
<file path=[Content_Types].xml><?xml version="1.0" encoding="utf-8"?>
<Types xmlns="http://schemas.openxmlformats.org/package/2006/content-types">
  <Override PartName="/xl/_rels/workbook.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worksheets/_rels/sheet3.xml.rels" ContentType="application/vnd.openxmlformats-package.relationships+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drawings/_rels/drawing1.xml.rels" ContentType="application/vnd.openxmlformats-package.relationships+xml"/>
  <Override PartName="/xl/drawings/drawing1.xml" ContentType="application/vnd.openxmlformats-officedocument.drawing+xml"/>
  <Override PartName="/xl/media/image9.png" ContentType="image/png"/>
  <Override PartName="/xl/media/image8.png" ContentType="image/png"/>
  <Override PartName="/xl/media/image6.png" ContentType="image/png"/>
  <Override PartName="/xl/media/image7.png" ContentType="image/png"/>
  <Override PartName="/xl/media/image22.png" ContentType="image/png"/>
  <Override PartName="/xl/media/image11.png" ContentType="image/png"/>
  <Override PartName="/xl/media/image10.png" ContentType="image/png"/>
  <Override PartName="/xl/media/image12.png" ContentType="image/png"/>
  <Override PartName="/xl/media/image13.png" ContentType="image/png"/>
  <Override PartName="/xl/media/image20.png" ContentType="image/png"/>
  <Override PartName="/xl/media/image14.png" ContentType="image/png"/>
  <Override PartName="/xl/media/image21.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_rels/.rels" ContentType="application/vnd.openxmlformats-package.relationship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TB DETALHADA VIGÊNCIA 01.01.20" sheetId="1" state="visible" r:id="rId2"/>
    <sheet name="Pacotes de genética" sheetId="2" state="visible" r:id="rId3"/>
    <sheet name="Diretrizes e Protocolo" sheetId="3" state="visible" r:id="rId4"/>
  </sheets>
  <definedNames>
    <definedName function="false" hidden="false" name="ANEST." vbProcedure="false"/>
    <definedName function="false" hidden="false" name="ANESTESISTA" vbProcedure="false"/>
    <definedName function="false" hidden="false" name="Anestesista_previsto_na_CBHPM" vbProcedure="false"/>
    <definedName function="false" hidden="false" name="AUXILIAR" vbProcedure="false"/>
    <definedName function="false" hidden="false" name="Capitulo" vbProcedure="false"/>
    <definedName function="false" hidden="false" name="CLASSE" vbProcedure="false"/>
    <definedName function="false" hidden="false" name="Classificação" vbProcedure="false"/>
    <definedName function="false" hidden="false" name="CO_AMB" vbProcedure="false"/>
    <definedName function="false" hidden="false" name="CÍRURGICO" vbProcedure="false"/>
    <definedName function="false" hidden="false" name="CÓDIGO" vbProcedure="false"/>
    <definedName function="false" hidden="false" name="CÓDIGO_CORRELAÇÃO" vbProcedure="false"/>
    <definedName function="false" hidden="false" name="DESCRIÇÃO" vbProcedure="false"/>
    <definedName function="false" hidden="false" name="DESCRIÇÃO_CORRELAÇÃO" vbProcedure="false"/>
    <definedName function="false" hidden="false" name="DIRETRIZ_DE_UTILIZAÇÃO__DIRETRIZ_CLINICA__PROTOCOLO_DE_UTILIZAÇÃO" vbProcedure="false"/>
    <definedName function="false" hidden="false" name="Documentação_na_Racionalização" vbProcedure="false"/>
    <definedName function="false" hidden="false" name="DU" vbProcedure="false"/>
    <definedName function="false" hidden="false" name="Executora_Prazo" vbProcedure="false"/>
    <definedName function="false" hidden="false" name="FATOR_PORTE" vbProcedure="false"/>
    <definedName function="false" hidden="false" name="FATOR_UCO" vbProcedure="false"/>
    <definedName function="false" hidden="false" name="FILME" vbProcedure="false"/>
    <definedName function="false" hidden="false" name="FILME_AMB" vbProcedure="false"/>
    <definedName function="false" hidden="false" name="Grupo" vbProcedure="false"/>
    <definedName function="false" hidden="false" name="HM" vbProcedure="false"/>
    <definedName function="false" hidden="false" name="HM_AMB_LPM" vbProcedure="false"/>
    <definedName function="false" hidden="false" name="HM___UCO" vbProcedure="false"/>
    <definedName function="false" hidden="false" name="INCIDÊNCIA_AMB_LPM" vbProcedure="false"/>
    <definedName function="false" hidden="false" name="Origem_Prazo" vbProcedure="false"/>
    <definedName function="false" hidden="false" name="PAC" vbProcedure="false"/>
    <definedName function="false" hidden="false" name="Porte" vbProcedure="false"/>
    <definedName function="false" hidden="false" name="PORTE_CBHPM" vbProcedure="false"/>
    <definedName function="false" hidden="false" name="Porte_UT_AMB_LPM_HM_UCO" vbProcedure="false"/>
    <definedName function="false" hidden="false" name="Porte__Anest." vbProcedure="false"/>
    <definedName function="false" hidden="false" name="procedimento" vbProcedure="false"/>
    <definedName function="false" hidden="false" name="PROVENIENTE_DE_RN" vbProcedure="false"/>
    <definedName function="false" hidden="false" name="Quantidade" vbProcedure="false"/>
    <definedName function="false" hidden="false" name="REFERÊNCIA_MULTIPLICADOR_CH_HM" vbProcedure="false"/>
    <definedName function="false" hidden="false" name="REFERÊNCIA_MULTIPLICADOR_CH_UCO" vbProcedure="false"/>
    <definedName function="false" hidden="false" name="REFERÊNCIA_PREÇO_PORTE_HM" vbProcedure="false"/>
    <definedName function="false" hidden="false" name="REFERÊNCIA_PREÇO_UCO" vbProcedure="false"/>
    <definedName function="false" hidden="false" name="REFERÊNCIA_TABELA_PORTE_HM" vbProcedure="false"/>
    <definedName function="false" hidden="false" name="REFERÊNCIA_TABELA_UCO" vbProcedure="false"/>
    <definedName function="false" hidden="false" name="Relacionamento_Invertido" vbProcedure="false"/>
    <definedName function="false" hidden="false" name="Relacionamento_Invertido1" vbProcedure="false"/>
    <definedName function="false" hidden="false" name="Tipo_de_grupo" vbProcedure="false"/>
    <definedName function="false" hidden="false" name="Total_Prazo" vbProcedure="false"/>
    <definedName function="false" hidden="false" name="UCO" vbProcedure="false"/>
    <definedName function="false" hidden="false" name="Valor_com_redutor_de_12" vbProcedure="false"/>
    <definedName function="false" hidden="false" name="Valor_com_Redutor_de_12___Anest." vbProcedure="false"/>
    <definedName function="false" hidden="false" name="Valor_com_redutor_de_15" vbProcedure="false"/>
    <definedName function="false" hidden="false" name="Valor_com_Redutor_de_15___Anest." vbProcedure="false"/>
    <definedName function="false" hidden="false" name="Valor_do_Porte_CBHPM_2015" vbProcedure="false"/>
    <definedName function="false" hidden="false" name="Valor_do_Porte_CBHPM_2015__Anest." vbProcedure="false"/>
    <definedName function="false" hidden="false" name="VALOR_TOTAL__HM___UCO___FILME___AUXILIAR___ANESTESISTA" vbProcedure="false"/>
    <definedName function="false" hidden="false" name="_1º__AUXILIAR" vbProcedure="false"/>
    <definedName function="false" hidden="false" name="_2º__AUXILIAR" vbProcedure="false"/>
    <definedName function="false" hidden="false" name="_3º__AUXILIAR" vbProcedure="false"/>
    <definedName function="false" hidden="false" name="_4º__AUXILIAR" vbProcedure="false"/>
    <definedName function="false" hidden="false" localSheetId="0" name="_xlnm._FilterDatabase" vbProcedure="false"/>
    <definedName function="false" hidden="false" localSheetId="1" name="_xlnm._FilterDatabase" vbProcedure="false"/>
  </definedNames>
  <calcPr iterateCount="100" refMode="A1" iterate="false" iterateDelta="0.001"/>
  <extLst>
    <ext xmlns:loext="http://schemas.libreoffice.org/" uri="{7626C862-2A13-11E5-B345-FEFF819CDC9F}">
      <loext:extCalcPr stringRefSyntax="ExcelA1"/>
    </ext>
  </extLst>
</workbook>
</file>

<file path=xl/sharedStrings.xml><?xml version="1.0" encoding="utf-8"?>
<sst xmlns="http://schemas.openxmlformats.org/spreadsheetml/2006/main" count="31245" uniqueCount="11102">
  <si>
    <t xml:space="preserve">TIPO DE GRUPO</t>
  </si>
  <si>
    <t xml:space="preserve">GRUPO</t>
  </si>
  <si>
    <t xml:space="preserve">DIRETRIZ DE UTILIZAÇÃO/ DIRETRIZ CLINICA/ PROTOCOLO DE UTILIZAÇÃO</t>
  </si>
  <si>
    <t xml:space="preserve">CÓDIGO</t>
  </si>
  <si>
    <t xml:space="preserve">DESCRIÇÃO</t>
  </si>
  <si>
    <t xml:space="preserve">FATOR PORTE</t>
  </si>
  <si>
    <t xml:space="preserve">FATOR UCO</t>
  </si>
  <si>
    <t xml:space="preserve">PORTE CBHPM</t>
  </si>
  <si>
    <t xml:space="preserve">AUXILIAR </t>
  </si>
  <si>
    <t xml:space="preserve">ANESTESISTA</t>
  </si>
  <si>
    <t xml:space="preserve">Porte UT AMB/LPM HM+UCO]</t>
  </si>
  <si>
    <t xml:space="preserve">HM AMB/LPM</t>
  </si>
  <si>
    <t xml:space="preserve">CO AMB</t>
  </si>
  <si>
    <t xml:space="preserve">FILME AMB</t>
  </si>
  <si>
    <t xml:space="preserve">INCIDÊNCIA AMB/LPM</t>
  </si>
  <si>
    <t xml:space="preserve">CÓDIGO CORRELAÇÃO</t>
  </si>
  <si>
    <t xml:space="preserve">DESCRIÇÃO CORRELAÇÃO</t>
  </si>
  <si>
    <t xml:space="preserve">Documentação na Racionalização</t>
  </si>
  <si>
    <t xml:space="preserve">TEMPO CIRÚRGICO</t>
  </si>
  <si>
    <t xml:space="preserve">Consultas</t>
  </si>
  <si>
    <t xml:space="preserve">Consulta em consultório (no horário normal ou preestabelecido)</t>
  </si>
  <si>
    <t xml:space="preserve"> </t>
  </si>
  <si>
    <t xml:space="preserve">Em consultorio (no horario normal ou preestabelecido)</t>
  </si>
  <si>
    <t xml:space="preserve">S/T</t>
  </si>
  <si>
    <t xml:space="preserve">Consulta em pronto socorro</t>
  </si>
  <si>
    <t xml:space="preserve">Em pronto socorro</t>
  </si>
  <si>
    <t xml:space="preserve">Avaliação do médico geneticista</t>
  </si>
  <si>
    <t xml:space="preserve">Consulta Saude Ocupacional </t>
  </si>
  <si>
    <t xml:space="preserve">Consulta Saude Ocupacional</t>
  </si>
  <si>
    <t xml:space="preserve">Relatório Médico Detalhado</t>
  </si>
  <si>
    <t xml:space="preserve">Atividade educacional para planejamento familiar</t>
  </si>
  <si>
    <t xml:space="preserve">Consulta de Aconselhamento para Planejamento Familiar (necessário solicitar autorização pois não há precificação)</t>
  </si>
  <si>
    <t xml:space="preserve">SIM</t>
  </si>
  <si>
    <t xml:space="preserve">Consulta individual ambulatorial em terapia ocupacional (com diretriz de utilização definida pela ANS)DUT106 e DUT107</t>
  </si>
  <si>
    <t xml:space="preserve">Consulta individual ambulatorial em terapia ocupacional (com diretriz de utilização definida pela ANS)</t>
  </si>
  <si>
    <t xml:space="preserve">Justificativa médica detalhada</t>
  </si>
  <si>
    <t xml:space="preserve">Consulta individual hospitalar em terapia ocupacional </t>
  </si>
  <si>
    <t xml:space="preserve">Consulta individual hospitalar em terapia ocupacional</t>
  </si>
  <si>
    <t xml:space="preserve">Sessão individual ambulatorial em terapia ocupacional (com diretriz de utilização definida pela ANS)DUT106 e DUT107</t>
  </si>
  <si>
    <t xml:space="preserve">Sessão individual ambulatorial em terapia ocupacional (com diretriz de utilização definida pela ANS)</t>
  </si>
  <si>
    <t xml:space="preserve">Sessão individual hospitalar em terapia ocupacional</t>
  </si>
  <si>
    <t xml:space="preserve">Sessão de terapia ocupacional para treinamento orteses próteses e adaptações (com diretriz de utilização definida pela ANS) DUT106 e DUT107</t>
  </si>
  <si>
    <t xml:space="preserve">Sessão de terapia ocupacional para treinamento orteses próteses e adaptações (com diretriz de utilização definida pela ANS)  </t>
  </si>
  <si>
    <t xml:space="preserve">Consulta ambulatorial em fisioterapia (com diretriz de utilização definida pela ANS)DUT102</t>
  </si>
  <si>
    <t xml:space="preserve">Consulta ambulatorial em fisioterapia (com diretriz de utilização definida pela ANS)</t>
  </si>
  <si>
    <t xml:space="preserve">Consulta hospitalar em fisioterapia</t>
  </si>
  <si>
    <t xml:space="preserve">Consulta em psicologia (com diretriz de utilização definida pela ANS)DUT105 DUT106 e DUT108</t>
  </si>
  <si>
    <t xml:space="preserve">Consulta em psicologia  (com diretriz de utilização definida pela ANS)</t>
  </si>
  <si>
    <t xml:space="preserve">Sessão de psicoterapia individual por psicólogo (com diretriz de utilização definida pela ANS)DUT105 DUT106  e DUT108</t>
  </si>
  <si>
    <t xml:space="preserve">Sessão de psicoterapia individual por psicólogo  (com diretriz de utilização definida pela ANS)</t>
  </si>
  <si>
    <t xml:space="preserve">Consulta ambulatorial por nutricionista (com diretriz de utilização definida pela ANS)DUT103</t>
  </si>
  <si>
    <t xml:space="preserve">Consulta ambulatorial por nutricionista (com diretriz de utilização definida pela ANS)</t>
  </si>
  <si>
    <t xml:space="preserve">Consulta individual ambulatorial de fonoaudiologia (com diretriz de utilização definida pela ANS)DUT104</t>
  </si>
  <si>
    <t xml:space="preserve">Consulta individual ambulatorial de fonoaudiologia (com diretriz de utilização definida pela ANS)</t>
  </si>
  <si>
    <t xml:space="preserve">Consulta individual hospitalar de fonoaudiologia</t>
  </si>
  <si>
    <t xml:space="preserve">Sessão individual ambulatorial de fonoaudiologia (com diretriz de utilização definida pela ANS)DUT104</t>
  </si>
  <si>
    <t xml:space="preserve">Sessão individual ambulatorial de fonoaudiologia  (com diretriz de utilização definida pela ANS)</t>
  </si>
  <si>
    <t xml:space="preserve">Sessão individual hospitalar de fonoaudiologia</t>
  </si>
  <si>
    <t xml:space="preserve">Terapia ABA - Psicologia - Terapias Pediatricas Especiais (com diretriz definida pela ANS - nº 106 e 107) </t>
  </si>
  <si>
    <t xml:space="preserve">Relatorio Médico</t>
  </si>
  <si>
    <t xml:space="preserve">Metodo Bobath - Fisioterapia  Neurológica Especial</t>
  </si>
  <si>
    <t xml:space="preserve">Relatório Médico</t>
  </si>
  <si>
    <t xml:space="preserve">Metodo Cuevas Medek Exercises (CME) - Fisioterapia Neurológica Especial</t>
  </si>
  <si>
    <t xml:space="preserve">Metodo Teacch - Psicologia - Terapias Pediatricas Especiais (com diretriz definida pela ANS - nº 106 e 107) </t>
  </si>
  <si>
    <t xml:space="preserve">Metodo PECS - Fonoaudiologia - Terapias Pediatricas Especiais (com diretriz definida pela ANS - nº 106 e 107) </t>
  </si>
  <si>
    <t xml:space="preserve">Relatorio Fonoaudiólogo</t>
  </si>
  <si>
    <t xml:space="preserve">Terapia ABA - Terapia Ocupacional - Pediatricas Especiais (com diretriz definida pela ANS - nº 106 e 107) </t>
  </si>
  <si>
    <t xml:space="preserve">Terapia ABA - Fonoaudiologia - Terapias Pediatricas Especiais (com diretriz definida pela ANS - nº 106 e 107) </t>
  </si>
  <si>
    <t xml:space="preserve">Metodo Bobath - Terapia Ocupacional Neurológica Especial </t>
  </si>
  <si>
    <t xml:space="preserve">Metodo Teacch - Terapia Ocupacional - Terapias Pediatricas Especiais (com diretriz definida pela ANS - nº 106 e 107) </t>
  </si>
  <si>
    <t xml:space="preserve">Metodo Teacch - Fonoaudiologia - Terapias Pediatricas Especiais (com diretriz definida pela ANS - nº 106 e 107) </t>
  </si>
  <si>
    <t xml:space="preserve">Metodo Denver - Psicologia - Terapias Pediatricas Especiais (com diretriz definida pela ANS - nº 106 e 107) </t>
  </si>
  <si>
    <t xml:space="preserve">Metodo Denver - Terapia Ocupacional - Terapias Pediatricas Especiais (com diretriz definida pela ANS - nº 106 e 107) </t>
  </si>
  <si>
    <t xml:space="preserve">Metodo Denver - Fonoaudiologia - Terapias Pediatricas Especiais (com diretriz definida pela ANS - nº 106 e 107) </t>
  </si>
  <si>
    <t xml:space="preserve">Consulta Odontológica</t>
  </si>
  <si>
    <t xml:space="preserve">N/P</t>
  </si>
  <si>
    <t xml:space="preserve">Visitas</t>
  </si>
  <si>
    <t xml:space="preserve">Visita hospitalar (paciente internado)</t>
  </si>
  <si>
    <t xml:space="preserve">RecémNascido</t>
  </si>
  <si>
    <t xml:space="preserve">Atendimento ao recémnascido em berçário</t>
  </si>
  <si>
    <t xml:space="preserve">3C</t>
  </si>
  <si>
    <t xml:space="preserve">Atendimento ao recemnascido (parto normal ou cesarea)  ate 3 dias</t>
  </si>
  <si>
    <t xml:space="preserve">Atendimento ao recémnascido em sala de parto (parto normal ou operatório de baixo risco)</t>
  </si>
  <si>
    <t xml:space="preserve">4C</t>
  </si>
  <si>
    <t xml:space="preserve">Atendimento ao recemnascido: pediatra em sala de parto</t>
  </si>
  <si>
    <t xml:space="preserve">Atendimento ao recémnascido em sala de parto (parto normal ou operatório de alto risco)</t>
  </si>
  <si>
    <t xml:space="preserve">5B</t>
  </si>
  <si>
    <t xml:space="preserve">UTI</t>
  </si>
  <si>
    <t xml:space="preserve">Atendimento do intensivista diarista (por dia e por paciente)</t>
  </si>
  <si>
    <t xml:space="preserve">2B</t>
  </si>
  <si>
    <t xml:space="preserve">Atendimento do intensivista nao plantonista  por paciente</t>
  </si>
  <si>
    <t xml:space="preserve">Atendimento médico do intensivista em UTI geral ou pediátrica (plantão de 12 horas  por paciente)</t>
  </si>
  <si>
    <t xml:space="preserve">Plantao de doze horas  por paciente</t>
  </si>
  <si>
    <t xml:space="preserve">Remoção</t>
  </si>
  <si>
    <t xml:space="preserve">Transporte extrahospitalar terrestre de pacientes graves 1ª hora  a partir do deslocamento do médico  acompanhamento médico</t>
  </si>
  <si>
    <t xml:space="preserve">Transporte extrahospitalar terrestre de pacientes graves 1ª hora  a partir do deslocamento do médico</t>
  </si>
  <si>
    <t xml:space="preserve">Transporte extrahospitalar terrestre de pacientes graves por hora adicional  até o retorno do médico à base  acompanhamento médico</t>
  </si>
  <si>
    <t xml:space="preserve">Transporte extrahospitalar terrestre de pacientes graves por hora adicional  até o retorno do médico à base</t>
  </si>
  <si>
    <t xml:space="preserve">Acompanhamento médico para transporte intrahospitalar  de pacientes graves com ventilação assistida da UTI  para o centro de diagnóstico</t>
  </si>
  <si>
    <t xml:space="preserve">Outros</t>
  </si>
  <si>
    <t xml:space="preserve">Aconselhamento genético</t>
  </si>
  <si>
    <t xml:space="preserve">4A</t>
  </si>
  <si>
    <t xml:space="preserve">Aconselhamento genetico</t>
  </si>
  <si>
    <t xml:space="preserve">Atendimento pediátrico a gestantes (3º trimestre)</t>
  </si>
  <si>
    <t xml:space="preserve">Junta Médica (três ou mais profissionais)  destinase ao esclarecimento diagnóstico ou decisão de conduta em caso de difícil solução  por profissional</t>
  </si>
  <si>
    <t xml:space="preserve">3B</t>
  </si>
  <si>
    <t xml:space="preserve">Junta Médica  pagamento de honorários médicos referente a 3ª opinião conforme resolução Consu nº 8</t>
  </si>
  <si>
    <t xml:space="preserve">Junta Medica  pagamento de honorarios medicos referente a 3ª opiniao conforme Resolução CONSU nº 8</t>
  </si>
  <si>
    <t xml:space="preserve">Perícia médica</t>
  </si>
  <si>
    <t xml:space="preserve">Pericia Medica</t>
  </si>
  <si>
    <t xml:space="preserve">Atendimento ambulatorial em puericultura (com diretriz clinica definida pela ANS)DC2</t>
  </si>
  <si>
    <t xml:space="preserve">Atendimento ambulatorial em puericultura  (com diretriz clinica definida pela ANS  nº 2)</t>
  </si>
  <si>
    <t xml:space="preserve">Atendimento / Acompanhamento em Hospitaldia Psiquiátrico (com diretriz definida pela ANS)DUT109</t>
  </si>
  <si>
    <t xml:space="preserve">Atendimento / Acompanhamento em Hospitaldia Psiquiátrico (com diretriz definida pela ANS  nº 109)</t>
  </si>
  <si>
    <t xml:space="preserve">Procedimentos Clínicos Ambulatatoriais</t>
  </si>
  <si>
    <t xml:space="preserve">Avaliações / Acompanhamentos</t>
  </si>
  <si>
    <t xml:space="preserve">Acompanhamento clínico ambulatorial póstransplante renal  por avaliação</t>
  </si>
  <si>
    <t xml:space="preserve">Seguimento Ambulatorial postransplante (por consulta)</t>
  </si>
  <si>
    <t xml:space="preserve">N/I</t>
  </si>
  <si>
    <t xml:space="preserve">Analise da proporcionalidade cineantropometrica</t>
  </si>
  <si>
    <t xml:space="preserve">1A</t>
  </si>
  <si>
    <t xml:space="preserve">Avaliação nutrológica (inclui consulta)</t>
  </si>
  <si>
    <t xml:space="preserve">Avaliação nutrológica pré e póscirurgia bariátrica (inclui consulta)</t>
  </si>
  <si>
    <t xml:space="preserve">Avaliacao nutrológica pre e pos cirurgia bariatrica (incluido na consulta)</t>
  </si>
  <si>
    <t xml:space="preserve">Avaliação da composição corporal por antropometria (inclui consulta)</t>
  </si>
  <si>
    <t xml:space="preserve">Avaliacao da composicao corporal por bioimpedanciometria</t>
  </si>
  <si>
    <t xml:space="preserve">1B</t>
  </si>
  <si>
    <t xml:space="preserve">Rejeição de enxerto renal  tratamento ambulatorial  avaliação clínica diária</t>
  </si>
  <si>
    <t xml:space="preserve">2C</t>
  </si>
  <si>
    <t xml:space="preserve">Rejeicao em transplantetratamento internado (por dia)</t>
  </si>
  <si>
    <t xml:space="preserve">Avaliação clínica e eletrônica de paciente portador de marcapasso ou sincronizador ou desfibrilador</t>
  </si>
  <si>
    <t xml:space="preserve">Avaliacao clinica e eletronica de paciente portador de marcapasso ou sincronizador ou desfibrilador</t>
  </si>
  <si>
    <t xml:space="preserve">Acompanhamento clínico ambulatorial póstransplante de córnea por avaliação do 11º ao 30º dia até 3 avaliações</t>
  </si>
  <si>
    <t xml:space="preserve">Acompanhamento clínico ambulatorial póstransplante de córnea  por avaliação do 11º ao 30º dia até 3 avaliações</t>
  </si>
  <si>
    <t xml:space="preserve">Acompanhamento clínico ambulatorial póstransplante de medula óssea</t>
  </si>
  <si>
    <t xml:space="preserve">Avaliação geriátrica ampla  AGA(com diretriz clinica definida pela ANS)DC1</t>
  </si>
  <si>
    <t xml:space="preserve">Avaliação geriátrica ampla  AGA (Com diretriz clínica definida pela ANS  nº 1)</t>
  </si>
  <si>
    <t xml:space="preserve">Justificativa detalhada e solicitação por médico especialista com título de Geriatria.</t>
  </si>
  <si>
    <t xml:space="preserve">Avaliação e seleção para implante coclear unilateral</t>
  </si>
  <si>
    <t xml:space="preserve">Ativação do implante coclear unilateral </t>
  </si>
  <si>
    <t xml:space="preserve">Mapeamento e balanceamento dos eletrodos do implante coclear unilateral</t>
  </si>
  <si>
    <t xml:space="preserve">Troca do processador de áudio do implante coclear unilateral</t>
  </si>
  <si>
    <t xml:space="preserve">Monitorizações</t>
  </si>
  <si>
    <t xml:space="preserve">Holter de 24 horas  2 ou mais canais  analógico</t>
  </si>
  <si>
    <t xml:space="preserve">2A</t>
  </si>
  <si>
    <t xml:space="preserve">Sistema Holter  24 horas  2 canais</t>
  </si>
  <si>
    <t xml:space="preserve">Holter de 24 horas  3 canais  digital</t>
  </si>
  <si>
    <t xml:space="preserve">Monitorização ambulatorial da pressão arterial  MAPA (24 horas) (com diretriz de utilização definida pela ANS) DUT56</t>
  </si>
  <si>
    <t xml:space="preserve">Monitorizacao ambulatorial da pressao arterial (Holter de PA) (com diretriz de utilização definida pela ANS)</t>
  </si>
  <si>
    <t xml:space="preserve">Tilt Teste (com diretriz de utilização definida pela ANS)DUT67</t>
  </si>
  <si>
    <t xml:space="preserve">Tilt Teste (com diretriz de utilização definida pela ANS)</t>
  </si>
  <si>
    <t xml:space="preserve">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</si>
  <si>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 xml:space="preserve">Reabilitações  Sessões</t>
  </si>
  <si>
    <t xml:space="preserve">Adaptação e treinamento de recursos ópticos para visão subnormal (por sessão)  binocular</t>
  </si>
  <si>
    <t xml:space="preserve">Adaptacao e treinamento de recursos opticos para visao subnormal (por sessao)  binocular</t>
  </si>
  <si>
    <t xml:space="preserve">Amputação bilateral (preparação do coto)</t>
  </si>
  <si>
    <t xml:space="preserve">Amputacao bilateral (preparacao do coto)</t>
  </si>
  <si>
    <t xml:space="preserve">Amputação bilateral (treinamento protético)</t>
  </si>
  <si>
    <t xml:space="preserve">Amputacao bilateral (Treinamento Protetico)</t>
  </si>
  <si>
    <t xml:space="preserve">Amputação unilateral (preparação do coto)</t>
  </si>
  <si>
    <t xml:space="preserve">Amputacao unilateral (preparacao do coto)</t>
  </si>
  <si>
    <t xml:space="preserve">Amputação unilateral (treinamento protético)</t>
  </si>
  <si>
    <t xml:space="preserve">Amputacao unilateral (treinamento protetico)</t>
  </si>
  <si>
    <t xml:space="preserve">Assistência fisiátrica respiratória em pré e pósoperatório de condições cirurgicas</t>
  </si>
  <si>
    <t xml:space="preserve">Assistencia fisiatrica respiratoria em pre e posoperatorio de condicoes cirurgicas</t>
  </si>
  <si>
    <t xml:space="preserve">Ataxias</t>
  </si>
  <si>
    <t xml:space="preserve">Atendimento fisiátrico no pré e pósoperatório de pacientes para prevenção de sequelas</t>
  </si>
  <si>
    <t xml:space="preserve">Atenciomento fisiatrico no pre e pos operatorio de pacientes internados que não apresentam quadro neurologicos ortopedicos e reumatologicos definidos</t>
  </si>
  <si>
    <t xml:space="preserve">Atendimento fisiátrico no pré e pósparto</t>
  </si>
  <si>
    <t xml:space="preserve">Atendimentos fisiatrico no pre e pos parto</t>
  </si>
  <si>
    <t xml:space="preserve">Biofeedback com EMG</t>
  </si>
  <si>
    <t xml:space="preserve">Bloqueio fenólico alcoólico ou com toxina botulínica por segmento corporal  (com diretriz de utilização definida pela ANS)DUT8</t>
  </si>
  <si>
    <t xml:space="preserve">Bloqueio fenolico de pontos motores (Com diretriz de utilização definida pela ANS)</t>
  </si>
  <si>
    <t xml:space="preserve">Laudo de RM + justificativa contendo o estadiameto da doença</t>
  </si>
  <si>
    <t xml:space="preserve">Desvios posturais da coluna vertebral</t>
  </si>
  <si>
    <t xml:space="preserve">Disfunção vésicouretral</t>
  </si>
  <si>
    <t xml:space="preserve">Disfuncao vesicouretral</t>
  </si>
  <si>
    <t xml:space="preserve">Distrofia simpáticoreflexa</t>
  </si>
  <si>
    <t xml:space="preserve">Distrofia simpaticoreflexa</t>
  </si>
  <si>
    <t xml:space="preserve">Disturbios circulatórios artériovenosos e linfáticos</t>
  </si>
  <si>
    <t xml:space="preserve">Disturbios circulatorios arteriovenosos e linfaticos</t>
  </si>
  <si>
    <t xml:space="preserve">Doenças pulmonares atendidas em ambulatório</t>
  </si>
  <si>
    <t xml:space="preserve">Doencas pulmonares atendidas em ambulatorio</t>
  </si>
  <si>
    <t xml:space="preserve">Exercícios de ortóptica (por sessão)</t>
  </si>
  <si>
    <t xml:space="preserve">Exercicios de ortoptica (cada)</t>
  </si>
  <si>
    <t xml:space="preserve">Exercícios para reabilitação do asmático (ERAC)  por sessão coletiva</t>
  </si>
  <si>
    <t xml:space="preserve">Tratamento para reabilitacao dos asmatico (aulas coletivas)</t>
  </si>
  <si>
    <t xml:space="preserve">Exercícios para reabilitação do asmático (ERAI)  por sessão individual</t>
  </si>
  <si>
    <t xml:space="preserve">Tratamento para reabilitacao dos asmatico (aulas individuais)</t>
  </si>
  <si>
    <t xml:space="preserve">Hemiparesia</t>
  </si>
  <si>
    <t xml:space="preserve">Hemiplegia e Hemiparesia</t>
  </si>
  <si>
    <t xml:space="preserve">Hemiplegia</t>
  </si>
  <si>
    <t xml:space="preserve">Hemiplegia e hemiparesia com afasia</t>
  </si>
  <si>
    <t xml:space="preserve">Hipo ou agenesia de membros</t>
  </si>
  <si>
    <t xml:space="preserve">Assistencia fisiatrica aos pacientes com hipo ou agenesia de membros</t>
  </si>
  <si>
    <t xml:space="preserve">Infiltração de ponto gatilho (por músculo) ou agulhamento seco (por músculo)</t>
  </si>
  <si>
    <t xml:space="preserve">3A</t>
  </si>
  <si>
    <t xml:space="preserve">Infiltracao articular ou tecidos moles ou agulhamento seco</t>
  </si>
  <si>
    <t xml:space="preserve">AMB</t>
  </si>
  <si>
    <t xml:space="preserve">Lesão nervosa periférica afetando mais de um nervo com alterações sensitivas e/ou motoras</t>
  </si>
  <si>
    <t xml:space="preserve">Lesao nervosa periferica afetando mais de um nervo com alteracoes sensitivas e/ou motoras</t>
  </si>
  <si>
    <t xml:space="preserve">Lesão nervosa periférica afetando um nervo com alterações sensitivas e/ou motoras</t>
  </si>
  <si>
    <t xml:space="preserve">Lesao nervosa periferica afetando um nervo com alteracoes sensitivas e/ou motoras</t>
  </si>
  <si>
    <t xml:space="preserve">Miopatias</t>
  </si>
  <si>
    <t xml:space="preserve">Paciente com D.P.O.C. em atendimento ambulatorial necessitando reeducação e reabilitação respiratória</t>
  </si>
  <si>
    <t xml:space="preserve">Paciente com D.P.O.C. em atendimento ambulatorial necessitando reeducacao e reabilitacao respiratoria</t>
  </si>
  <si>
    <t xml:space="preserve">Paciente em pósoperatório de cirurgia cardíaca atendido em ambulatório duas a três vezes por semana</t>
  </si>
  <si>
    <t xml:space="preserve">Paciente em pósoperatório de cirurgia cardiaca atendido em ambulatorio de 8 a 24 semanas de programa</t>
  </si>
  <si>
    <t xml:space="preserve">Justificativa Clinica </t>
  </si>
  <si>
    <t xml:space="preserve">Pacientes com doença isquêmica do coração atendido em ambulatório de 8 a 24 semanas</t>
  </si>
  <si>
    <t xml:space="preserve">Pacientes com doenca isquemica do coracao atendido em ambulatorio de 8 a 24 semanas</t>
  </si>
  <si>
    <t xml:space="preserve">Pacientes com doença isquêmica do coração atendido em ambulatório até 8 semanas de programa</t>
  </si>
  <si>
    <t xml:space="preserve">Pacientes com doenças neuromusculoesqueléticas com envolvimento tegumentar</t>
  </si>
  <si>
    <t xml:space="preserve">Tratamento fisiatricos de patologistas que afetem multiplas articulacoes em diferentes membros</t>
  </si>
  <si>
    <t xml:space="preserve">Pacientes sem doença coronariana clinicamente manifesta mas considerada de alto  Risco  atendido  em ambulatório duas a três vezes por semana</t>
  </si>
  <si>
    <t xml:space="preserve">Paralisia cerebral</t>
  </si>
  <si>
    <t xml:space="preserve">Paralisia cerebral  Tratamento Motor</t>
  </si>
  <si>
    <t xml:space="preserve">Paralisia cerebral com disturbio de comunicação</t>
  </si>
  <si>
    <t xml:space="preserve">Paralisia cerebral  Tratamento Global</t>
  </si>
  <si>
    <t xml:space="preserve">Paraparesia/tetraparesia</t>
  </si>
  <si>
    <t xml:space="preserve">Paraplegia e paraparesia</t>
  </si>
  <si>
    <t xml:space="preserve">Paraplegia e tetraplegia</t>
  </si>
  <si>
    <t xml:space="preserve">Quadriplegia e quadriparesia</t>
  </si>
  <si>
    <t xml:space="preserve">Parkinson</t>
  </si>
  <si>
    <t xml:space="preserve">Patologia neurológica com dependência de atividades da vida diária</t>
  </si>
  <si>
    <t xml:space="preserve">Assistencia Fisiatrica no tratamento de patologia neurologica com sequelas clinicas que necessite realizar treino de atividade da via diaria</t>
  </si>
  <si>
    <t xml:space="preserve">Patologia osteomioarticular em um membro</t>
  </si>
  <si>
    <t xml:space="preserve">Tratamento fisiatrico de patologia ortopedica que afeta um membro</t>
  </si>
  <si>
    <t xml:space="preserve">Patologia osteomioarticular em dois ou mais membros</t>
  </si>
  <si>
    <t xml:space="preserve">Tratamento fisiatrico de patologia ortopedica que afeta mais de um membro</t>
  </si>
  <si>
    <t xml:space="preserve">Patologia osteomioarticular em um segmento da coluna</t>
  </si>
  <si>
    <t xml:space="preserve">Alteracoes degenerativas ou inflamatorias afetando um segmento da coluna vertebral</t>
  </si>
  <si>
    <t xml:space="preserve">Patologia osteomioarticular em diferentes segmentos da coluna</t>
  </si>
  <si>
    <t xml:space="preserve">Alteracoes degenerativas ou inflamatorias afetando mais de um segmento da coluna vertebral</t>
  </si>
  <si>
    <t xml:space="preserve">Patologias osteomioarticulares com dependência de atividades da vida diária</t>
  </si>
  <si>
    <t xml:space="preserve">Tratamento fisiatrico de patologias diversas em diferentes segmentos</t>
  </si>
  <si>
    <t xml:space="preserve">Recuperação funcional pósoperatória ou por imobilização da patologia vertebral</t>
  </si>
  <si>
    <t xml:space="preserve">Recuperacao funcional posoperatoria ou posimobilizacao de patologias ortopedicas  fratura ou luxacao de coluna vertebral sem comprometimento neurologico</t>
  </si>
  <si>
    <t xml:space="preserve">Processos inflamatórios pélvicos</t>
  </si>
  <si>
    <t xml:space="preserve">Processos inflamatorios pelvicos</t>
  </si>
  <si>
    <t xml:space="preserve">Queimados  seguimento ambulatorial para prevenção de sequelas (por segmento)</t>
  </si>
  <si>
    <t xml:space="preserve">Queimaduras  afetando mais de uma regiao</t>
  </si>
  <si>
    <t xml:space="preserve">Reabilitacao de paciente com endoprotese</t>
  </si>
  <si>
    <t xml:space="preserve">Reabilitação labiríntica (por sessão)</t>
  </si>
  <si>
    <t xml:space="preserve">Reabilitacao labirintica (por sessao)</t>
  </si>
  <si>
    <t xml:space="preserve">Reabilitação perineal com biofeedback</t>
  </si>
  <si>
    <t xml:space="preserve">Reabilitacao perineal com biofeedback</t>
  </si>
  <si>
    <t xml:space="preserve">Estudo urodinamico e relatorio medico detalhado</t>
  </si>
  <si>
    <t xml:space="preserve">Recuperação funcional de disturbios crâniofaciais</t>
  </si>
  <si>
    <t xml:space="preserve">Recuperacao funcional de articulacao temporo mandibular após fratura ou outras patologias</t>
  </si>
  <si>
    <t xml:space="preserve">Recuperação funcional pósoperatória ou pósimobilização gessada de  patologia  osteomioarticular  com complicações neurovasculares afetando um membro</t>
  </si>
  <si>
    <t xml:space="preserve">Recuperacao funcional posoperatoria ou posimobilizacao gessada de patologia ortopedica ou traumatologica com complicacoes neurovasculares afetando um membro</t>
  </si>
  <si>
    <t xml:space="preserve">Recuperação funcional pósoperatória ou pósimobilização gessada de  patologia  osteomioarticular  com complicações neurovasculares afetando mais de um membro</t>
  </si>
  <si>
    <t xml:space="preserve">Recuperacao funcional posoperatoria ou posimobilizacao gessada de  patologia  osteomioarticular  com complicacoes neurovasculares afetando mais de um membro</t>
  </si>
  <si>
    <t xml:space="preserve">Retardo do desenvolvimento psicomotor</t>
  </si>
  <si>
    <t xml:space="preserve">Retardo do desenvolvimento psicomotor (tratamento global)</t>
  </si>
  <si>
    <t xml:space="preserve">Sequelas de traumatismos torácicos e abdominais</t>
  </si>
  <si>
    <t xml:space="preserve">Sequelas de traumatismos toracicos e abdominais</t>
  </si>
  <si>
    <t xml:space="preserve">Sequelas em politraumatizados (em diferentes segmentos)</t>
  </si>
  <si>
    <t xml:space="preserve">Tratamento fisiatrico de sequelas em politraumatizados (em diferentes segmentos)</t>
  </si>
  <si>
    <t xml:space="preserve">Sinusites</t>
  </si>
  <si>
    <t xml:space="preserve">Reabilitação  cardíaca supervisionada. Programa de 12 semanas. Duas a três sessões por semana (por sessão)</t>
  </si>
  <si>
    <t xml:space="preserve">Reabilitacao cardiaca supervisionada. Programa de 12 semanas. Duas a tres sessoes por semana (por sessao)</t>
  </si>
  <si>
    <t xml:space="preserve">Exercícios de pleóptica</t>
  </si>
  <si>
    <t xml:space="preserve">Justificativa Clínica</t>
  </si>
  <si>
    <t xml:space="preserve">Avaliação do processamento auditivo central por fonoaudiólogo(Com diretriz de utilização definida pela ANS)DUT5</t>
  </si>
  <si>
    <t xml:space="preserve">Avaliação do processamento auditivo central por fonoaudiólogo (Com diretriz de utilização definida pela ANS)</t>
  </si>
  <si>
    <t xml:space="preserve">Relatório médico com histórico, idade e a necessidade de realização do exame e avaliação audiológica básica prévia.</t>
  </si>
  <si>
    <t xml:space="preserve">Atendimento fisioterapeutico ambulatorial ao paciente independente ou com dependencia parcial com disfunção decorrente de lesão do sistema nervoso central e/ou periferico</t>
  </si>
  <si>
    <t xml:space="preserve">Relatório Médico detalhado</t>
  </si>
  <si>
    <t xml:space="preserve">Atendimento fisioterapeutico ambulatorial ao paciente dependente com disfunção decorrente de lesão do sistema nervoso central e/ou periferico</t>
  </si>
  <si>
    <t xml:space="preserve">Atendimento fisioterapeutico ambulatorial individual ao paciente com disfunção decorrente de alterações no sistema respiratorio</t>
  </si>
  <si>
    <t xml:space="preserve">Atendimento fisioterapeutico ambulatorial em grupo aos pacientes com disfunção decorrente de alterações no sistema respiratório</t>
  </si>
  <si>
    <t xml:space="preserve">Atendimento fisioterapeutico ambulatorial individual ao paciente com disfunção decorrente de alterações no sistema cardiovascular</t>
  </si>
  <si>
    <t xml:space="preserve">Atendimento fisioterapeutico ambulatorial em grupo aos pacientes com disfunção decorrente de alterações no sistema cardiovascular</t>
  </si>
  <si>
    <t xml:space="preserve">Atendimento fisioterapeutico ambulatorial individual por alterações endocrinometabolicas</t>
  </si>
  <si>
    <t xml:space="preserve">Atendimento fisioterapeutico ambulatorial em grupo por alterações endocrinometabolicas</t>
  </si>
  <si>
    <t xml:space="preserve">Atendimento fisioterapeutico ambulatorial ao paciente com dependencia parcial com disfunção decorrente de lesão do sistema nervoso central e/ou periferico</t>
  </si>
  <si>
    <t xml:space="preserve">Atendimento fisioterapeutico ambulatorial ao paciente com dependencia total com disfunção decorrente de lesão do sistema nervoso central e/ou periferico</t>
  </si>
  <si>
    <t xml:space="preserve">Terapêutica</t>
  </si>
  <si>
    <t xml:space="preserve">Actinoterapia (por sessão)</t>
  </si>
  <si>
    <t xml:space="preserve">Actinoterapia (por sessao)</t>
  </si>
  <si>
    <t xml:space="preserve">Aplicação de hipossensibilizante  em consultório (AHC) exclusive o alérgeno  planejamento técnico para</t>
  </si>
  <si>
    <t xml:space="preserve">Hipossensibilizacao com produtos autogenos  30 dias  10 aplicacoes</t>
  </si>
  <si>
    <t xml:space="preserve">Cateterismo vesical em retenção urinária</t>
  </si>
  <si>
    <t xml:space="preserve">1C</t>
  </si>
  <si>
    <t xml:space="preserve">Cateterismo vesical evacuador</t>
  </si>
  <si>
    <t xml:space="preserve">Cauterização química vesical</t>
  </si>
  <si>
    <t xml:space="preserve">Cauterizacao quimica vesical</t>
  </si>
  <si>
    <t xml:space="preserve">Cerumen  remoção (bilateral)</t>
  </si>
  <si>
    <t xml:space="preserve">Cerumen  remocao</t>
  </si>
  <si>
    <t xml:space="preserve">Crioterapia (grupo de até 5 lesões)</t>
  </si>
  <si>
    <t xml:space="preserve">Crioterapia (nitrogenio liquido)  por sessao (grupo de ate 5 lesoes)</t>
  </si>
  <si>
    <t xml:space="preserve">Curativos em geral com anestesia exceto queimados</t>
  </si>
  <si>
    <t xml:space="preserve">Curativos</t>
  </si>
  <si>
    <t xml:space="preserve">Curativo de extremidades de origem vascular</t>
  </si>
  <si>
    <t xml:space="preserve">Curativo de extremidades  So honorarios</t>
  </si>
  <si>
    <t xml:space="preserve">Curativos em geral sem anestesia exceto queimados</t>
  </si>
  <si>
    <t xml:space="preserve">Dilatação uretral (sessão)</t>
  </si>
  <si>
    <t xml:space="preserve">Dilatacao uretral (sessao)</t>
  </si>
  <si>
    <t xml:space="preserve">Fototerapia com UVA (PUVA) (por sessão)</t>
  </si>
  <si>
    <t xml:space="preserve">Fototerapia com UVA (PUVA) (por sessao)</t>
  </si>
  <si>
    <t xml:space="preserve">Imunoterapia específica  30 dias  planejamento técnico</t>
  </si>
  <si>
    <t xml:space="preserve">Hipossensibilizacao especifica  30 dias  10 aplicacoes</t>
  </si>
  <si>
    <t xml:space="preserve">Justificativa Clínica com informação de diagnostico, exames/tratamento realizados</t>
  </si>
  <si>
    <t xml:space="preserve">Imunoterapia inespecífica  30 dias  planejamento técnico</t>
  </si>
  <si>
    <t xml:space="preserve">Hipossensibilizacao inespecifica  30 dias  10 aplicacoes</t>
  </si>
  <si>
    <t xml:space="preserve">Instilação vesical ou uretral</t>
  </si>
  <si>
    <t xml:space="preserve">Instilacao vesical ou uretral</t>
  </si>
  <si>
    <t xml:space="preserve">Sessão de oxigenoterapia hiperbárica (por sessão de 2 horas) (com diretriz de utilização definida pela ANS)DUT58</t>
  </si>
  <si>
    <t xml:space="preserve">Sessao de OHB (duas horas)  (Com diretriz de utilização definida pela ANS nº 58)</t>
  </si>
  <si>
    <t xml:space="preserve">Justificativa detalhada baseada na DUT. Fotos da lesão.</t>
  </si>
  <si>
    <t xml:space="preserve">Sessao de psicoterapia de grupo (por paciente) (médico) (com diretriz de utilização definida pela ANS)DUT108</t>
  </si>
  <si>
    <t xml:space="preserve">Sessao de psicoterapia de grupo (por paciente)(Com diretriz de utilização definida pela ANS)</t>
  </si>
  <si>
    <t xml:space="preserve">Sessao de psicoterapia individual (médico) (com diretriz de utilização definida pela ANS)DUT108</t>
  </si>
  <si>
    <t xml:space="preserve">Sessão de psicoterapia individual (Com diretriz de utilização definida pela ANS)</t>
  </si>
  <si>
    <t xml:space="preserve">Sessao de psicoterapia infantil (médico) (com diretriz de utilização definida pela ANS)DUT108</t>
  </si>
  <si>
    <t xml:space="preserve">Sessao de psicoterapia infantil (Com diretriz de utilização definida pela ANS)</t>
  </si>
  <si>
    <t xml:space="preserve">Terapia inalatória  por nebulização</t>
  </si>
  <si>
    <t xml:space="preserve">Nebulizacao simples</t>
  </si>
  <si>
    <t xml:space="preserve">Terapia oncológica com altas doses  planejamento e 1º dia de tratamento</t>
  </si>
  <si>
    <t xml:space="preserve">7A</t>
  </si>
  <si>
    <t xml:space="preserve">Terapia oncologica com altas doses  planejamento e 1 dia de tratamento</t>
  </si>
  <si>
    <t xml:space="preserve">Formulário de quimioterapia e anátomo patológico</t>
  </si>
  <si>
    <t xml:space="preserve">Terapia oncológica com altas doses  por dia subsequente de tratamento</t>
  </si>
  <si>
    <t xml:space="preserve">Terapia oncologica com altas doses  por dia subsequente de tratamento</t>
  </si>
  <si>
    <t xml:space="preserve">Terapia oncológica com aplicação de medicamentos por via intracavitária ou intratecal   por procedimento</t>
  </si>
  <si>
    <t xml:space="preserve">Quimioterapia intratecal</t>
  </si>
  <si>
    <t xml:space="preserve">Terapia oncológica com aplicação intraarterial ou intravenosa de medicamentos em infusão de duração mínima de 6 horas  planejamento e 1º dia de tratamento</t>
  </si>
  <si>
    <t xml:space="preserve">4B</t>
  </si>
  <si>
    <t xml:space="preserve">Quimioterapia intraarterial regional</t>
  </si>
  <si>
    <t xml:space="preserve">Terapia oncológica com aplicação intraarterial ou intravenosa de medicamentos em infusão de duração mínima de 6 horas  por dia subsequente de tratamento</t>
  </si>
  <si>
    <t xml:space="preserve">Terapia oncologica com aplicacao intraarterial ou intravenosa de medicamentos em infusao de duracao minima de 6 horas  por dia subsequente de tratamento</t>
  </si>
  <si>
    <t xml:space="preserve">Terapia oncológica  planejamento e 1º dia de tratamento</t>
  </si>
  <si>
    <t xml:space="preserve">Quimioterapia Sistemica inicial no 1º dia</t>
  </si>
  <si>
    <t xml:space="preserve">Terapia oncológica  por dia subsequente de tratamento</t>
  </si>
  <si>
    <t xml:space="preserve">Quimioterapia sistemica do 2 ao 7 dia subsequente na semana por dia de tratamento</t>
  </si>
  <si>
    <t xml:space="preserve">Curativo de ouvido (cada)</t>
  </si>
  <si>
    <t xml:space="preserve">Ducha de Politzer ou curativo de ouvido (cada)</t>
  </si>
  <si>
    <t xml:space="preserve">Curativo oftalmológico</t>
  </si>
  <si>
    <t xml:space="preserve">Bota de Unna  confecção</t>
  </si>
  <si>
    <t xml:space="preserve">Bota de Unna  so honorarios</t>
  </si>
  <si>
    <t xml:space="preserve">Pulsoterapia intravenosa (por sessão)  ambulatorial</t>
  </si>
  <si>
    <t xml:space="preserve">Pulsoterapia venosa retrograda (por dia)  So honorarios</t>
  </si>
  <si>
    <t xml:space="preserve">Terapia imunobiológica intravenosa (por sessão)  ambulatorial (com diretriz de utilização definida pela ANS)DUT65</t>
  </si>
  <si>
    <t xml:space="preserve">Terapia imunobiológica intravenosa (por sessão) (Com diretriz de utilização definida pela ANS)</t>
  </si>
  <si>
    <t xml:space="preserve">Laudo de RM + história clínica baseada na DUT. Preenchimento do protocolo elaborado pela Unimed Brasil.</t>
  </si>
  <si>
    <t xml:space="preserve">Terapia imunobiológica subcutânea (por sessão) ambulatorial  (com diretriz de utilização definida pela ANS)DUT65</t>
  </si>
  <si>
    <t xml:space="preserve">Terapia imunobiológica subcutânea (por sessão) ambulatorial  (com diretriz de utilização definida pela ANS) </t>
  </si>
  <si>
    <t xml:space="preserve">Terapia antineoplásica oral para tratamento do câncer(com Diretriz de utilização definido pela ANS)DUT64</t>
  </si>
  <si>
    <t xml:space="preserve">Terapia antineoplásica oral para tratamento do câncer (Com diretriz de utilização definida pela ANS)</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</si>
  <si>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</si>
  <si>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 xml:space="preserve">Terapia imunoprofilática com Palivizumabe para o vírus sincicial respiratório (VSR) (por sessão)  ambulatorial  (com diretriz definida pela ANS) DUT124</t>
  </si>
  <si>
    <t xml:space="preserve">Terapia imunoprofilática com Palivizumabe para o vírus sincicial respiratório (VSR) (por sessão)  ambulatorial  (com diretriz definida pela ANS  nº 124)</t>
  </si>
  <si>
    <t xml:space="preserve">Fornecimento de equipamentos coletores e adjuvantes para Colostomia Ileostomia e Urostomia sonda vesical de demora e coletor de urina (com protocolo de utilização definido pela ANS)</t>
  </si>
  <si>
    <t xml:space="preserve">Relatório médico informando data do ostomia e/ou do uso da sonda vesical de demora</t>
  </si>
  <si>
    <t xml:space="preserve">Aplicação de medicação não coberta prescrita em consultório nos casos em que há autorização da Unimed Origem</t>
  </si>
  <si>
    <t xml:space="preserve">Antibiótico em regime de ambulatório e pronto atendimento quando autorizado pela Unimed Origem</t>
  </si>
  <si>
    <t xml:space="preserve">Conserto do processador de fala da prótese de implante coclear</t>
  </si>
  <si>
    <t xml:space="preserve">s/valor</t>
  </si>
  <si>
    <t xml:space="preserve">Substituição/troca do desumidificador da prótese de implante coclear</t>
  </si>
  <si>
    <t xml:space="preserve">Substituição/troca do gancho com microfone da prótese de implante coclear</t>
  </si>
  <si>
    <t xml:space="preserve">Substituição/troca do gancho da prótese de implante coclear</t>
  </si>
  <si>
    <t xml:space="preserve">Substituição/troca do carregador de bateria recarregável da prótese de implante coclear</t>
  </si>
  <si>
    <t xml:space="preserve">Substituição/troca do imã da antena da prótese de implante coclear</t>
  </si>
  <si>
    <t xml:space="preserve">Conserto do controle remoto da prótese de implante coclear</t>
  </si>
  <si>
    <t xml:space="preserve">Substituição/troca do controle remoto da prótese de implante coclear</t>
  </si>
  <si>
    <t xml:space="preserve">Substituição/troca das baterias recarregáveis da prótese de implante coclear</t>
  </si>
  <si>
    <t xml:space="preserve">Conserto da antena da prótese de implante coclear </t>
  </si>
  <si>
    <t xml:space="preserve">Substituição/troca da antena da prótese de implante coclear</t>
  </si>
  <si>
    <t xml:space="preserve">Conserto do compartimento/gaveta de baterias da prótese de implante coclear</t>
  </si>
  <si>
    <t xml:space="preserve">Substituição/troca do compartimento/gaveta de baterias da prótese de implante coclear </t>
  </si>
  <si>
    <t xml:space="preserve">Substituição/troca do cabo de conexão da prótese de implante coclear</t>
  </si>
  <si>
    <t xml:space="preserve">Manutenção da prótese de implante coclear</t>
  </si>
  <si>
    <t xml:space="preserve">Medicamento para controle de efeitos adversos e adjuvantes relacionados a tratamento antineoplásicos (com diretriz de utilização definido pela ANS)DUT54</t>
  </si>
  <si>
    <t xml:space="preserve">Medicamento para controle de efeitos adversos e adjuvantes relacionados a tratamento antineoplásicos (com protocolo de utilização definido pela ANS)</t>
  </si>
  <si>
    <t xml:space="preserve">Relatório Médico detalhado descrevendo o tipo de neoplasia que o paciente é portador. Medicamento(s) antineoplasico(s) administrados. Laudo de exames: Hemograma recente (&lt; 3 meses)</t>
  </si>
  <si>
    <t xml:space="preserve">Terapia Oncológica para hormonioterápicos e bifosfonados</t>
  </si>
  <si>
    <t xml:space="preserve">Procedimentos Clinicos Hospitalares</t>
  </si>
  <si>
    <t xml:space="preserve">Acompanhamento clínico de transplante renal no período de internação do receptor e do doador (pósoperatório até 15 dias)</t>
  </si>
  <si>
    <t xml:space="preserve">14A</t>
  </si>
  <si>
    <t xml:space="preserve">Controle clinico pre e pos operatorio (ate 15 dias)</t>
  </si>
  <si>
    <t xml:space="preserve">Assistência cardiológica peroperatória em cirurgia geral e em parto (primeira hora)</t>
  </si>
  <si>
    <t xml:space="preserve">Assistencia cardiologica peroperatoria em cirurgia geral e em parto (primeira hora)</t>
  </si>
  <si>
    <t xml:space="preserve">Assistencia cardiologica peroperatoria em cirurgia geral e em parto (horas suplementares)  maximo de 4 horas</t>
  </si>
  <si>
    <t xml:space="preserve">Cardioversão elétrica eletiva (avaliação clínica eletrocardiográfica indispensável à desfibrilação)</t>
  </si>
  <si>
    <t xml:space="preserve">Cardioversao eletrica eletiva (avaliacao clinica eletrocardiografica indispensavel a desfibrilacao)</t>
  </si>
  <si>
    <t xml:space="preserve">Rejeição de enxerto renal  tratamento internado  avaliação clínica diária  por visita</t>
  </si>
  <si>
    <t xml:space="preserve">Tratamento  conservador  de  traumatismo  cranioencefálico hipertensão  intracraniana  e  hemorragia (por dia)</t>
  </si>
  <si>
    <t xml:space="preserve">Tratamento  conservador  de  traumatismo  cranioencefalico  1(primeira) semana</t>
  </si>
  <si>
    <t xml:space="preserve">Assistência cardiológica no pósoperatório de cirurgia cardíaca (após a alta da UTI)</t>
  </si>
  <si>
    <t xml:space="preserve">Avaliação clínica diária enteral</t>
  </si>
  <si>
    <t xml:space="preserve">Avaliacao clinica diaria enteral</t>
  </si>
  <si>
    <t xml:space="preserve">Avaliação clínica diária parenteral</t>
  </si>
  <si>
    <t xml:space="preserve">Avaliacao clinica diaria parenteral</t>
  </si>
  <si>
    <t xml:space="preserve">Avaliação clínica diária parenteral e enteral</t>
  </si>
  <si>
    <t xml:space="preserve">Avaliacao clinica diaria parenteral e enteral</t>
  </si>
  <si>
    <t xml:space="preserve">Cardiotocografia anteparto</t>
  </si>
  <si>
    <t xml:space="preserve">Tococardiografia Anteparto</t>
  </si>
  <si>
    <t xml:space="preserve">Cardiotocografia intraparto (por hora) até 6 horas externa</t>
  </si>
  <si>
    <t xml:space="preserve">Tococardiografia Intraparto</t>
  </si>
  <si>
    <t xml:space="preserve">Monitorização hemodinâmica invasiva (por 12 horas)</t>
  </si>
  <si>
    <t xml:space="preserve">Monitorizacao hemodinamica invasiva (por 12 horas)</t>
  </si>
  <si>
    <t xml:space="preserve">Monitorização neurofisiológica intraoperatória</t>
  </si>
  <si>
    <t xml:space="preserve">7C</t>
  </si>
  <si>
    <t xml:space="preserve">Monitorizacao neurofisiologica intraoperatoria</t>
  </si>
  <si>
    <t xml:space="preserve">Potencial evocado intraoperatório  monitorização cirurgica (PE/IO)</t>
  </si>
  <si>
    <t xml:space="preserve">Monitorização da pressão intracraniana (por dia)</t>
  </si>
  <si>
    <t xml:space="preserve">Monitorizacao da pressao intracraniana (por dia)</t>
  </si>
  <si>
    <t xml:space="preserve">Reabilitações</t>
  </si>
  <si>
    <t xml:space="preserve">Assistência fisiátrica respiratória em paciente internado com ventilação mecânica</t>
  </si>
  <si>
    <t xml:space="preserve">Assistencia fisiatrica respiratoria em paciente internado com ventilacao mecanica</t>
  </si>
  <si>
    <t xml:space="preserve">Eletroestimulação do assoalho pélvico e/ou outra técnica de exercícios perineais</t>
  </si>
  <si>
    <t xml:space="preserve">Assistência fisiátrica respiratória em doente clínico internado</t>
  </si>
  <si>
    <t xml:space="preserve">Assistencia fisiatrica respiratoria em doente clinico internado</t>
  </si>
  <si>
    <t xml:space="preserve">Pacientes com doença isquêmica do coração hospitalizado até 8 semanas de programa</t>
  </si>
  <si>
    <t xml:space="preserve">Pacientes com doença isquêmica do coração hospitalizado ou atendido em ambulatório até 8 semanas de programa</t>
  </si>
  <si>
    <t xml:space="preserve">Pacientes em pósoperatório de cirurgia cardíaca hospitalizado até 8 semanas de programa</t>
  </si>
  <si>
    <t xml:space="preserve">Pacientes em pos operatorio de cirurgia cardiaca hospitalizado ou atendido em ambulatorio ate 8 semanas de programa</t>
  </si>
  <si>
    <t xml:space="preserve">Atendimento fisioterapeutico hospitalar ao paciente independente ou com dependencia parcial com disfunção decorrente de lesão do sistema nervoso central e/ou periferico</t>
  </si>
  <si>
    <t xml:space="preserve">Atendimento fisioterapeutico hospitalar ao paciente dependente com disfunção decorrente de lesao do sistema nervoso central e/ou periferico</t>
  </si>
  <si>
    <t xml:space="preserve">Atendimento fisioterapeutico hospitalar ao paciente com disfunção decorrente de alterações no sistema respiratório com assistencia ventilatória</t>
  </si>
  <si>
    <t xml:space="preserve">Atendimento fisioterapeutico hospitalar ao paciente com disfunção decorrente de alterações no sistema respiratório sem assistencia ventilatória</t>
  </si>
  <si>
    <t xml:space="preserve">Atendimento fisioterapeutico hospitalar ao paciente com disfunção decorrente de alterações no sistema respiratorio sem Assistencia Ventilatória Mecânica</t>
  </si>
  <si>
    <t xml:space="preserve">Atendimento fisioterapeutico hospitalar ao paciente com disfunção decorrente de alterações no sistema respiratorio com Assistencia Ventilatória Mecânica</t>
  </si>
  <si>
    <t xml:space="preserve">Atendimento fisioterapeutico hospitalar ao paciente com dependencia parcial com disfunção decorrente de lesão do sistema nervoso central e/ou periferico</t>
  </si>
  <si>
    <t xml:space="preserve">Atendimento fisioterapeutico hospitalar ao paciente com dependencia toal com disfunção decorrente de lesao do sistema nervoso central e/ou periferico</t>
  </si>
  <si>
    <t xml:space="preserve">Cardioversão elétrica de emergência</t>
  </si>
  <si>
    <t xml:space="preserve">Cardioversao eletrica de emergencia</t>
  </si>
  <si>
    <t xml:space="preserve">Cardioversão química de arritmia paroxísta em emergência</t>
  </si>
  <si>
    <t xml:space="preserve">Cardioversao quimica de arritmia paroxistica em emergencia</t>
  </si>
  <si>
    <t xml:space="preserve">Priapismo  tratamento não cirúrgico</t>
  </si>
  <si>
    <t xml:space="preserve">Priapismo  tratamento nao cirurgico</t>
  </si>
  <si>
    <t xml:space="preserve">Terapia oncológica com aplicação intraarterial de medicamentos em regime de aplicação peroperatória por meio de cronoinfusor ou perfusor extracorpórea</t>
  </si>
  <si>
    <t xml:space="preserve">8B</t>
  </si>
  <si>
    <t xml:space="preserve">Terapia oncologica com aplicacao intraarterial de medicamentos em regime de aplicacao peroperatoria por meio de cronoinfusor ou perfusor extra corporea</t>
  </si>
  <si>
    <t xml:space="preserve">Pulsoterapia intravenosa (por sessão)  hospitalar </t>
  </si>
  <si>
    <t xml:space="preserve">Terapia imunobiológica intravenosa (por sessão)  hospitalar (com diretriz de utilização definida pela ANS)DUT65</t>
  </si>
  <si>
    <t xml:space="preserve">Terapia imunobiológica intravenosa (por sessão)  hospitalar (Com diretriz de utilização definida pela ANS)</t>
  </si>
  <si>
    <t xml:space="preserve">Terapia imunobiológica subcutânea (por sessão) hospitalar  (com diretriz de utilização definida pela ANS)DUT65</t>
  </si>
  <si>
    <t xml:space="preserve">Terapia imunobiológica subcutânea (por sessão) hospitalar  (com diretriz de utilização definida pela ANS) </t>
  </si>
  <si>
    <t xml:space="preserve">Terapia imunoprofilática com Palicizumabe para o vírus sincicial respiratório (VSR) (por sessão)  hospitalar  (com diretriz definida pela ANS)DUT124</t>
  </si>
  <si>
    <t xml:space="preserve">Terapia imunoprofilática com Palicizumabe para o vírus sincicial respiratório (VSR) (por sessão)  hospitalar  (com diretriz definida pela ANS  nº 124)</t>
  </si>
  <si>
    <t xml:space="preserve">Pele Tecido Celular</t>
  </si>
  <si>
    <t xml:space="preserve">Procedimentos</t>
  </si>
  <si>
    <t xml:space="preserve">Abrasão cirurgica (por sessão)</t>
  </si>
  <si>
    <t xml:space="preserve">Abrasao cirurgica</t>
  </si>
  <si>
    <t xml:space="preserve">Justificativa Clínica </t>
  </si>
  <si>
    <t xml:space="preserve">Apêndice préauricular  ressecção</t>
  </si>
  <si>
    <t xml:space="preserve">Apendice pre auricular</t>
  </si>
  <si>
    <t xml:space="preserve">Autonomização de retalho  por estágio</t>
  </si>
  <si>
    <t xml:space="preserve">Autonomizacao de retalho </t>
  </si>
  <si>
    <t xml:space="preserve">Biópsia de pele tumores superficiais tecido celular subcutâneo linfonodo superficial etc</t>
  </si>
  <si>
    <t xml:space="preserve">Biopsia de pele tumores superficiais tecido celular subcutaneo linfonodo superficial etc</t>
  </si>
  <si>
    <t xml:space="preserve">Biópsia de unha</t>
  </si>
  <si>
    <t xml:space="preserve">Biopsia de unha</t>
  </si>
  <si>
    <t xml:space="preserve">Calosidade e/ou mal perfurante  desbastamento (por lesão)</t>
  </si>
  <si>
    <t xml:space="preserve">Calosidade e/ou mal perfurante  desbastamento </t>
  </si>
  <si>
    <t xml:space="preserve">Cauterização química (por grupo de até 5 lesões)</t>
  </si>
  <si>
    <t xml:space="preserve">Pequenas Lesoes: Cauterizacao quimica (por grupo de ate 5 lesoes)</t>
  </si>
  <si>
    <t xml:space="preserve">Cirurgia da hidrosadenite (por região)</t>
  </si>
  <si>
    <t xml:space="preserve">Cirurgia da Hidrosadenite ( por regiao)</t>
  </si>
  <si>
    <t xml:space="preserve">Cirurgia micrográfica de Mohs</t>
  </si>
  <si>
    <t xml:space="preserve">5C</t>
  </si>
  <si>
    <t xml:space="preserve">Justificativa Clínica rx e/ou ultrassonografia e/ou tomografia computadorizada e/ou ressonancia magnetica, opme conforme Manual de Intercâmbio Nacional</t>
  </si>
  <si>
    <t xml:space="preserve">Correção cirurgica de linfedema (por estágio)</t>
  </si>
  <si>
    <t xml:space="preserve">9C</t>
  </si>
  <si>
    <t xml:space="preserve">Linfedema (elefantiase dos membros inferiores) por tempo</t>
  </si>
  <si>
    <t xml:space="preserve">Cópia do laudo da arteriografia ou venografia ou ultrassonografia e Relatório Médico Detalhado</t>
  </si>
  <si>
    <t xml:space="preserve">Correção cirurgica de sequelas de alopecia traumática com microenxertos pilosos (por região)</t>
  </si>
  <si>
    <t xml:space="preserve">6A</t>
  </si>
  <si>
    <t xml:space="preserve">Correcao cirurgica de sequelas de alopecia traumatica com microenxertos pilosos ( por regiao)</t>
  </si>
  <si>
    <t xml:space="preserve">Correção de deformidades nos membros com utilização de implantes</t>
  </si>
  <si>
    <t xml:space="preserve">9B</t>
  </si>
  <si>
    <t xml:space="preserve">Correcao de retracao do cotovelo punho regiao poplitea tornozelo com o auxilio de expansores (por estagio)</t>
  </si>
  <si>
    <t xml:space="preserve">Correção de deformidades por exérese de tumores cicatrizes ou ferimentos com o emprego de expansores  em retalhos  musculares ou miocutâneos (por estágio)</t>
  </si>
  <si>
    <t xml:space="preserve">Correcao de tumores cicatrizes ou ferimentos com o emprego de retalhos musculocutaneos musculares ou previamente expandidos (por estagio)</t>
  </si>
  <si>
    <t xml:space="preserve">Justificativa Clínica e/ou anatomopatológico</t>
  </si>
  <si>
    <t xml:space="preserve">Correção de deformidades por exérese de tumores cicatrizes ou ferimentos com o emprego de expansores de tecido em retalhos cutâneos (por estágio)</t>
  </si>
  <si>
    <t xml:space="preserve">Correcao de tumores cicatrizes ou ferimentos com o emprego de expansores de tecidos (por estagio)</t>
  </si>
  <si>
    <t xml:space="preserve">Justificativa Clínica e/ou anatomopatológico, perícia médica quando solicitado.</t>
  </si>
  <si>
    <t xml:space="preserve">Criocirurgia (nitrogênio líquido) de neoplasias cutâneas</t>
  </si>
  <si>
    <t xml:space="preserve">Criocirurgia (nitrogenio liquido) de neoplasias cutaneos</t>
  </si>
  <si>
    <t xml:space="preserve">Curativo de queimaduras  por unidade topográfica (UT) ambulatorial</t>
  </si>
  <si>
    <t xml:space="preserve">Curativo de queimaduras  por unidade topografica (UT) ambulatorial</t>
  </si>
  <si>
    <t xml:space="preserve">Curativo de queimaduras  por unidade topográfica (UT) hospitalar</t>
  </si>
  <si>
    <t xml:space="preserve">Curativo de queimaduras por U.T (ambulatorial ou internado</t>
  </si>
  <si>
    <t xml:space="preserve">Curativo especial sob anestesia  por unidade topográfica (UT)</t>
  </si>
  <si>
    <t xml:space="preserve">Curetagem e eletrocoagulação de CA de pele (por lesão)</t>
  </si>
  <si>
    <t xml:space="preserve">Curetagem e eletrocoagulacao de CA de pele </t>
  </si>
  <si>
    <t xml:space="preserve">Curetagem simples de lesões de pele (por grupo de até 5 lesões)</t>
  </si>
  <si>
    <t xml:space="preserve">Curetagem do Molusco contagioso ( por grupo de ate 15 lesoes)                                                 </t>
  </si>
  <si>
    <t xml:space="preserve">Dermoabrasão de lesões cutâneas</t>
  </si>
  <si>
    <t xml:space="preserve">Dermoabrasao de lesoes cutaneas</t>
  </si>
  <si>
    <t xml:space="preserve">Dermolipectomia para correção de abdome em avental (com diretriz de utilização definida pela ANS)DUT18</t>
  </si>
  <si>
    <t xml:space="preserve">Dermolipectomia abdominal nao estetica (plastica abdominal) (Com diretriz de utilização definida pela ANS)</t>
  </si>
  <si>
    <t xml:space="preserve">Justificativa com a comprovação de dermatite recorrente em função do abdome em avental.</t>
  </si>
  <si>
    <t xml:space="preserve">Desbridamento cirúrgico  por unidade topográfica (UT)</t>
  </si>
  <si>
    <t xml:space="preserve">Debridamento de tecido desvitalizado</t>
  </si>
  <si>
    <t xml:space="preserve">Eletrocoagulação de lesões de pele e mucosas  com ou sem curetagem (por grupo de até 5 lesões)</t>
  </si>
  <si>
    <t xml:space="preserve">Eletrocoagulacao de lesoes de pele e mucosas  com ou sem curetagem (por grupo de ate 5 lesoes)</t>
  </si>
  <si>
    <t xml:space="preserve">Enxerto cartilaginoso</t>
  </si>
  <si>
    <t xml:space="preserve">Enxerto composto</t>
  </si>
  <si>
    <t xml:space="preserve">Enxerto de mucosa</t>
  </si>
  <si>
    <t xml:space="preserve">Enxerto de pele (homoenxerto inclusive)</t>
  </si>
  <si>
    <t xml:space="preserve">Enxerto de pele total ou laminada</t>
  </si>
  <si>
    <t xml:space="preserve">Enxerto de pele multiplo  por unidade topográfica (UT)</t>
  </si>
  <si>
    <t xml:space="preserve">Enxertos livres de pele laminada interessando mais de uma regiao topografica</t>
  </si>
  <si>
    <t xml:space="preserve">Epilação por eletrólise (por sessão)</t>
  </si>
  <si>
    <t xml:space="preserve">Epilacao  por sessao de 30 minutos</t>
  </si>
  <si>
    <t xml:space="preserve">Escalpo  parcial    tratamento cirurgico</t>
  </si>
  <si>
    <t xml:space="preserve">Escalpo parcial</t>
  </si>
  <si>
    <t xml:space="preserve">Escalpo total  tratamento cirurgico</t>
  </si>
  <si>
    <t xml:space="preserve">Escalpo Total</t>
  </si>
  <si>
    <t xml:space="preserve">Escarectomia descompressiva (pele e estruturas profundas)  por unidade topográfica (UT)</t>
  </si>
  <si>
    <t xml:space="preserve">Escarotomia descompressiva por U.T</t>
  </si>
  <si>
    <t xml:space="preserve">Exérese de higroma cístico</t>
  </si>
  <si>
    <t xml:space="preserve">9A</t>
  </si>
  <si>
    <t xml:space="preserve">Exerese de higroma cistico</t>
  </si>
  <si>
    <t xml:space="preserve">Cópia do laudo de exame de imagem (rx ou ultrasom ou tomografia ou ressonancia) e Relatório Médico detalhado</t>
  </si>
  <si>
    <t xml:space="preserve">Exérese de higroma cístico no RN e lactente</t>
  </si>
  <si>
    <t xml:space="preserve">11C</t>
  </si>
  <si>
    <t xml:space="preserve">Higroma cistico no RN e Lactente</t>
  </si>
  <si>
    <t xml:space="preserve">Exérese de lesão com autoenxertia</t>
  </si>
  <si>
    <t xml:space="preserve">Exerese de tumor e enxerto livre</t>
  </si>
  <si>
    <t xml:space="preserve">Exérese e sutura de lesões (circulares ou não) com rotação de retalhos cutâneos</t>
  </si>
  <si>
    <t xml:space="preserve">5A</t>
  </si>
  <si>
    <t xml:space="preserve">Excisao e sutura de lesoes circulares com rotacao de retalhos</t>
  </si>
  <si>
    <t xml:space="preserve">Exérese de lesão / tumor de pele e mucosas</t>
  </si>
  <si>
    <t xml:space="preserve">Exerese de tumor de pele</t>
  </si>
  <si>
    <t xml:space="preserve">Exérese de tumor e rotação de retalho musculocutâneo</t>
  </si>
  <si>
    <t xml:space="preserve">Excisao e sutura de lesoes com rotacao de retalhos</t>
  </si>
  <si>
    <t xml:space="preserve">Exérese de unha</t>
  </si>
  <si>
    <t xml:space="preserve">Exerese de unha</t>
  </si>
  <si>
    <t xml:space="preserve">Exérese e sutura simples de pequenas lesões (por grupo de até 5 lesões)</t>
  </si>
  <si>
    <t xml:space="preserve">Exerese e sutura simples de pequenas lesoes  grupo de ate 5 lesoes </t>
  </si>
  <si>
    <t xml:space="preserve">Exerese tangencial (shaving)  (por grupo de ate 5 lesoes)</t>
  </si>
  <si>
    <t xml:space="preserve">Expansão tissular (por sessão)</t>
  </si>
  <si>
    <t xml:space="preserve">Sessao de Expansao (injecao inflando o expansor)</t>
  </si>
  <si>
    <t xml:space="preserve">Extensos ferimentos cicatrizes ou tumores  excisão e retalhos cutâneos da região</t>
  </si>
  <si>
    <t xml:space="preserve">Extensos ferimentos cicatrizes ou tumores  excisao e retalhos cutaneos da regiao</t>
  </si>
  <si>
    <t xml:space="preserve">Extensos ferimentos cicatrizes ou tumores  exérese e emprego de retalhos cutâneos ou musculares  cruzados (por estágio)</t>
  </si>
  <si>
    <t xml:space="preserve">Extensos Ferimentos Cicatrizes ou tumores exisão e Retalhos Miocutâneos Cruzados</t>
  </si>
  <si>
    <t xml:space="preserve">Extensos ferimentos cicatrizes ou tumores  exérese e retalhos cutâneos à distância</t>
  </si>
  <si>
    <t xml:space="preserve">Extensos ferimentos cicatrizes ou tumores  excisao e retalhos cutaneos</t>
  </si>
  <si>
    <t xml:space="preserve">Justificativa Clínica e/ou anatomopatológico e perícia médica quando solicitado.</t>
  </si>
  <si>
    <t xml:space="preserve">Extensos ferimentos cicatrizes ou tumores  exérese e rotação de retalho fasciocutâneo ou axial</t>
  </si>
  <si>
    <t xml:space="preserve">Extensos ferimentos cicatrizes ou tumores  excisao e rotacao de retalhos fasciocutaneos</t>
  </si>
  <si>
    <t xml:space="preserve">Extensos ferimentos cicatrizes ou tumores  exérese e rotação de retalhos miocutâneos</t>
  </si>
  <si>
    <t xml:space="preserve">Extensos ferimentos cicatrizes ou tumores  excisao e rotacao de retalhos miocutaneos</t>
  </si>
  <si>
    <t xml:space="preserve">Extensos ferimentos cicatrizes ou tumores  exérese e rotação de retalhos musculares</t>
  </si>
  <si>
    <t xml:space="preserve">Extensos ferimentos cicatrizes ou tumores  excisao e rotacao de retalhos musculares</t>
  </si>
  <si>
    <t xml:space="preserve">Extensos ferimentos cicatrizes ou tumores  exérese e enxerto cutâneo</t>
  </si>
  <si>
    <t xml:space="preserve">8A</t>
  </si>
  <si>
    <t xml:space="preserve">Extensos ferimentos cicatrizes ou tumores  excisao e enxertos cutaneos</t>
  </si>
  <si>
    <t xml:space="preserve">Face  biópsia</t>
  </si>
  <si>
    <t xml:space="preserve">Biopsia com PUNCH</t>
  </si>
  <si>
    <t xml:space="preserve">Ferimentos infectados e mordidas de animais (desbridamento)</t>
  </si>
  <si>
    <t xml:space="preserve">Ferimentos imfectados e mordidas de animais (desbridamento)</t>
  </si>
  <si>
    <t xml:space="preserve">Incisão e drenagem de tenossinovites purulentas</t>
  </si>
  <si>
    <t xml:space="preserve">Flegmoes e tenossinovites purulentas</t>
  </si>
  <si>
    <t xml:space="preserve">Incisão e drenagem de abscesso hematoma ou panarício</t>
  </si>
  <si>
    <t xml:space="preserve">Incisao e drenagem de abscesso Fleimao hematoma ou panaricio  por lesao</t>
  </si>
  <si>
    <t xml:space="preserve">Incisão e drenagem de flegmão</t>
  </si>
  <si>
    <t xml:space="preserve">Incisao e drenagem de abcesso celulite foliculite fliemao antraz adenite</t>
  </si>
  <si>
    <t xml:space="preserve">Infiltração  intralesional cicatricial / hemangiomas  por sessão</t>
  </si>
  <si>
    <t xml:space="preserve">Infiltracao IntraLesional  por sessao</t>
  </si>
  <si>
    <t xml:space="preserve">Matricectomia por dobra ungueal</t>
  </si>
  <si>
    <t xml:space="preserve">Excisao e sutura de unha encravada para dobra ungueal</t>
  </si>
  <si>
    <t xml:space="preserve">Plástica em Z ou W</t>
  </si>
  <si>
    <t xml:space="preserve">Excisao e sutura com plastica em Z</t>
  </si>
  <si>
    <t xml:space="preserve">Reconstrução com retalhos de gálea aponeurótica</t>
  </si>
  <si>
    <t xml:space="preserve">8C</t>
  </si>
  <si>
    <t xml:space="preserve">Reconstrucao com retalhos de galea aponeurotica</t>
  </si>
  <si>
    <t xml:space="preserve">Retalho composto (incluindo cartilagem ou osso)</t>
  </si>
  <si>
    <t xml:space="preserve">Retalho composto (incluindfo cartilagem ou osso)</t>
  </si>
  <si>
    <t xml:space="preserve">Relatório Médico Detalhado e perícia médica quando solicitado.</t>
  </si>
  <si>
    <t xml:space="preserve">Retalho local ou regional</t>
  </si>
  <si>
    <t xml:space="preserve">Retalho muscular ou miocutâneo</t>
  </si>
  <si>
    <t xml:space="preserve">Retalho muscular ou miocutaneo</t>
  </si>
  <si>
    <t xml:space="preserve">Retirada de corpo estranho subcutâneo</t>
  </si>
  <si>
    <t xml:space="preserve">Retirada de Corpo estranho Subcutaneo</t>
  </si>
  <si>
    <t xml:space="preserve">Retração cicatricial de axila  tratamento cirurgico</t>
  </si>
  <si>
    <t xml:space="preserve">Retracao cicatricial de axila  tratamento cirurgico</t>
  </si>
  <si>
    <t xml:space="preserve">Retração cicatricial de zona de flexão e extensão de membros superiores e inferiores  tratamento cirurgico</t>
  </si>
  <si>
    <t xml:space="preserve">Cura cirurgica de retracao cicatricial do cotovelo e/ou do punho</t>
  </si>
  <si>
    <t xml:space="preserve">Retração cicatricial do cotovelo  tratamento cirurgico</t>
  </si>
  <si>
    <t xml:space="preserve">Retracao cicatricial do cotovelo  tratamento cirurgico</t>
  </si>
  <si>
    <t xml:space="preserve">Retração de aponevrose palmar (Dupuytren)  tratamento cirurgico</t>
  </si>
  <si>
    <t xml:space="preserve">Retracao de aponevrose palmar (Dupuytren)</t>
  </si>
  <si>
    <t xml:space="preserve">Sutura de extensos ferimentos com ou sem desbridamento</t>
  </si>
  <si>
    <t xml:space="preserve">Sutura de extensos ferimentos interessando mais de uma regiao topografica com ou sem desbridamento</t>
  </si>
  <si>
    <t xml:space="preserve">Sutura de pequenos ferimentos com ou sem desbridamento</t>
  </si>
  <si>
    <t xml:space="preserve">Transecção de retalho</t>
  </si>
  <si>
    <t xml:space="preserve">Transeccao de retalho</t>
  </si>
  <si>
    <t xml:space="preserve">Transferência intermediária de retalho</t>
  </si>
  <si>
    <t xml:space="preserve">Transferencia intermediaria de retalhos</t>
  </si>
  <si>
    <t xml:space="preserve">Tratamento cirurgico de bridas constrictivas</t>
  </si>
  <si>
    <t xml:space="preserve">Tratamento cirurgico de bandas constritivas congenitas</t>
  </si>
  <si>
    <t xml:space="preserve">Tratamento cirurgico de grandes hemangiomas</t>
  </si>
  <si>
    <t xml:space="preserve">Hemangiomas Extensos  Tratamento Cirurgico</t>
  </si>
  <si>
    <t xml:space="preserve">Justificativa Clínica , laudo de usom e/ou tomografia e/ou ressonância magnética </t>
  </si>
  <si>
    <t xml:space="preserve">Tratamento da miiase furunculóide (por lesão)</t>
  </si>
  <si>
    <t xml:space="preserve">Tratamento da miiase furunculoide (por Lesao)</t>
  </si>
  <si>
    <t xml:space="preserve">Tratamento de escaras ou ulcerações com enxerto de pele</t>
  </si>
  <si>
    <t xml:space="preserve">Escaras ou ulceras  correcao com retalho muscular ou miocutaneo</t>
  </si>
  <si>
    <t xml:space="preserve">Tratamento de escaras ou ulcerações com retalhos cutâneos locais</t>
  </si>
  <si>
    <t xml:space="preserve">Reconstrucao de escaras com retalhos cutaneos locais</t>
  </si>
  <si>
    <t xml:space="preserve">Tratamento de escaras ou ulcerações com retalhos miocutâneos ou musculares</t>
  </si>
  <si>
    <t xml:space="preserve">Reconstrucao de escaras com retalhos miocutaneos ou musculares</t>
  </si>
  <si>
    <t xml:space="preserve">Tratamento de fístula cutânea</t>
  </si>
  <si>
    <t xml:space="preserve">Correcao de fistula cutanea</t>
  </si>
  <si>
    <t xml:space="preserve">TU partes moles  exérese</t>
  </si>
  <si>
    <t xml:space="preserve">Exerese de lipomas</t>
  </si>
  <si>
    <t xml:space="preserve">Exérese e sutura de hemangioma linfangioma ou nevus (por grupo de até 5 lesões)</t>
  </si>
  <si>
    <t xml:space="preserve">Excisao e sutura de hemangiomas linfagiomas ou nevus (grupos de ate 5 lesoes)</t>
  </si>
  <si>
    <t xml:space="preserve">Abscesso de unha (drenagem)  tratamento cirúrgico</t>
  </si>
  <si>
    <t xml:space="preserve">Abscesso de unha (drenagem) </t>
  </si>
  <si>
    <t xml:space="preserve">Cantoplastia ungueal</t>
  </si>
  <si>
    <t xml:space="preserve">Unha (enxerto)  tratamento cirurgico</t>
  </si>
  <si>
    <t xml:space="preserve">Unha (enxerto) </t>
  </si>
  <si>
    <t xml:space="preserve">Cabeça e Pescoço</t>
  </si>
  <si>
    <t xml:space="preserve">Lábio</t>
  </si>
  <si>
    <t xml:space="preserve">Biópsia de lábio (com diretriz de utilização definida pela ANS)DUT83</t>
  </si>
  <si>
    <t xml:space="preserve">Excisao em cunha de labios e sutura (Com diretriz de utilização definida pela ANS)</t>
  </si>
  <si>
    <t xml:space="preserve">Excisão com plástica de vermelhão</t>
  </si>
  <si>
    <t xml:space="preserve">Excisao com plastica de vermelhao</t>
  </si>
  <si>
    <t xml:space="preserve">Excisão com reconstrução à custa de retalhos</t>
  </si>
  <si>
    <t xml:space="preserve">Excisao com reconstrucao a custa de retalhos</t>
  </si>
  <si>
    <t xml:space="preserve">Excisão com reconstrução total</t>
  </si>
  <si>
    <t xml:space="preserve">10B</t>
  </si>
  <si>
    <t xml:space="preserve">Excisao com reconstrucao total</t>
  </si>
  <si>
    <t xml:space="preserve">Excisão em cunha</t>
  </si>
  <si>
    <t xml:space="preserve">Excisao em cunha</t>
  </si>
  <si>
    <t xml:space="preserve">Frenotomia labial</t>
  </si>
  <si>
    <t xml:space="preserve">Frenotomia lingual ou labial</t>
  </si>
  <si>
    <t xml:space="preserve">Queiloplastia para fissura labial unilateral  por estágio</t>
  </si>
  <si>
    <t xml:space="preserve">Tratamento cirurgico de fissura labial uni ou bilateral (por estagio)</t>
  </si>
  <si>
    <t xml:space="preserve">Reconstrução de sulco gengivolabial</t>
  </si>
  <si>
    <t xml:space="preserve">Reconstrucao de sulco gengivolabial</t>
  </si>
  <si>
    <t xml:space="preserve">Reconstrução total do lábio</t>
  </si>
  <si>
    <t xml:space="preserve">Excisao e Reconstrucao total do labio</t>
  </si>
  <si>
    <t xml:space="preserve">Tratamento cirurgico da macrostomia</t>
  </si>
  <si>
    <t xml:space="preserve">Tratamento cirurgico da microstomia</t>
  </si>
  <si>
    <t xml:space="preserve">Reconstrução parcial do lábio</t>
  </si>
  <si>
    <t xml:space="preserve">Boca</t>
  </si>
  <si>
    <t xml:space="preserve">Alongamento cirurgico do palato mole</t>
  </si>
  <si>
    <t xml:space="preserve">Relatório Médico detalhado </t>
  </si>
  <si>
    <t xml:space="preserve">Biópsia de boca (com diretriz de utilização definida pela ANS)DUT81  DUT87 e DUT91</t>
  </si>
  <si>
    <t xml:space="preserve">Biopsia (Com diretriz de utilização definida pela ANS)</t>
  </si>
  <si>
    <t xml:space="preserve">Excisão de lesão maligna com reconstrução à custa de retalhos locais</t>
  </si>
  <si>
    <t xml:space="preserve">Excisao de Lesao maligna com reconstrucao a custa de retalhos de mucosa ou pele</t>
  </si>
  <si>
    <t xml:space="preserve">Excisão de tumor de boca com mandibulectomia</t>
  </si>
  <si>
    <t xml:space="preserve">10A</t>
  </si>
  <si>
    <t xml:space="preserve">Operacao pull through para tumores da boca com esvaziamento unilateral</t>
  </si>
  <si>
    <t xml:space="preserve">Justificativa Clínica e anatomopatológico e/ou tomografia</t>
  </si>
  <si>
    <t xml:space="preserve">Exérese de tumor e enxerto cutâneo ou mucoso</t>
  </si>
  <si>
    <t xml:space="preserve">Excisao de tumor de enxerto de pele/ mucosa </t>
  </si>
  <si>
    <t xml:space="preserve">Fístula orofacial  tratamento cirurgico</t>
  </si>
  <si>
    <t xml:space="preserve">Fistula orofacial  tratamento cirurgico</t>
  </si>
  <si>
    <t xml:space="preserve">Glossectomia subtotal ou total com ou sem mandibulectomia</t>
  </si>
  <si>
    <t xml:space="preserve">Glossectomia com pelvectomia e mandibulectomia com esvaziamento cervical unilateral</t>
  </si>
  <si>
    <t xml:space="preserve">Palatoqueiloplastia unilateral</t>
  </si>
  <si>
    <t xml:space="preserve">Palatolabioplastia unilateral</t>
  </si>
  <si>
    <t xml:space="preserve">Relatório Médico Detalhado e cópia de  Laudo do exame de imagem diagnóstico (rx, tomo ou ultrassom) </t>
  </si>
  <si>
    <t xml:space="preserve">Palatoplastia com enxerto ósseo</t>
  </si>
  <si>
    <t xml:space="preserve">Palatoplastia com enxerto osseo</t>
  </si>
  <si>
    <t xml:space="preserve">Relatório Médico Detalhado, Laudo do exame de imagem diagnóstico (rx, tomo ou ultrasson) e  opme conforme Manual de Intercâmbio Nacional</t>
  </si>
  <si>
    <t xml:space="preserve">Palatoplastia com retalho faríngeo</t>
  </si>
  <si>
    <t xml:space="preserve">Palatoplastia com retalho faringeo</t>
  </si>
  <si>
    <t xml:space="preserve">Relatório Médico Detalhado, Laudo do exame de imagem diagnóstico (rx, tomo ou ultrasson). </t>
  </si>
  <si>
    <t xml:space="preserve">Palatoplastia com retalho miomucoso</t>
  </si>
  <si>
    <t xml:space="preserve">Palatoplastia com retalho de lingua</t>
  </si>
  <si>
    <t xml:space="preserve">Palatoplastia parcial</t>
  </si>
  <si>
    <t xml:space="preserve">Palatoplastia total</t>
  </si>
  <si>
    <t xml:space="preserve">Palatoplastia completa</t>
  </si>
  <si>
    <t xml:space="preserve">Plástica do ducto parotídeo</t>
  </si>
  <si>
    <t xml:space="preserve">Plastica do canal de Stenon</t>
  </si>
  <si>
    <t xml:space="preserve">Laserterapia para tratamento da mucosite oral/orofaringe por sessão (com diretriz de utilização definida pela ANS)DUT51</t>
  </si>
  <si>
    <t xml:space="preserve">Laserterapia para tratamento da mocosite oral/orofaringe por sessão (com diretriz de utilização definida pela ANS) </t>
  </si>
  <si>
    <t xml:space="preserve">Laudo do anátomo patológico + história clínica.</t>
  </si>
  <si>
    <t xml:space="preserve">Língua</t>
  </si>
  <si>
    <t xml:space="preserve">Frenotomia lingual</t>
  </si>
  <si>
    <t xml:space="preserve">Tumor de língua  tratamento cirurgico</t>
  </si>
  <si>
    <t xml:space="preserve">Tumor de lingua  tratamento cirurgico</t>
  </si>
  <si>
    <t xml:space="preserve">Biópsia de língua (com diretriz de utilização definida pela ANS)DUT84</t>
  </si>
  <si>
    <t xml:space="preserve">Biopsia de lingua (com diretriz de utilização definida pela ANS)</t>
  </si>
  <si>
    <t xml:space="preserve">Glândulas Salivares</t>
  </si>
  <si>
    <t xml:space="preserve">Biópsia de glândula salivar (com diretriz de utilização definida pela ANS)DUT82</t>
  </si>
  <si>
    <t xml:space="preserve">Laudo da ultrassonografia</t>
  </si>
  <si>
    <t xml:space="preserve">Excisão de glândula submandibular</t>
  </si>
  <si>
    <t xml:space="preserve">Resseccao de glandulas salivares menores a custa de retalhos</t>
  </si>
  <si>
    <t xml:space="preserve"> Relatório Médico Detalhado e laudo do usom.</t>
  </si>
  <si>
    <t xml:space="preserve">Exérese de rânula ou mucocele</t>
  </si>
  <si>
    <t xml:space="preserve">Resseccao de tumor de pequenas glandulas</t>
  </si>
  <si>
    <t xml:space="preserve">Justificativa Clínica  </t>
  </si>
  <si>
    <t xml:space="preserve">Parotidectomia parcial com conservação do nervo facial</t>
  </si>
  <si>
    <t xml:space="preserve">Parotidectomia parcial com conservacao do nervo facial</t>
  </si>
  <si>
    <t xml:space="preserve">Parotidectomia total ampliada com ou sem reconstrução com retalhos locais</t>
  </si>
  <si>
    <t xml:space="preserve">Parotidectomia total com resseccao de pele e reconstrucao a custa de retalhos</t>
  </si>
  <si>
    <t xml:space="preserve">Parotidectomia total com conservação do nervo facial</t>
  </si>
  <si>
    <t xml:space="preserve">Resseccao de tumor de parotida com conservacao do nervo facial</t>
  </si>
  <si>
    <t xml:space="preserve">Relatório Médico detalhado e Laudo do usom e anatomopatológico.</t>
  </si>
  <si>
    <t xml:space="preserve">Parotidectomia total com reconstrução do nervo facial</t>
  </si>
  <si>
    <t xml:space="preserve">11A</t>
  </si>
  <si>
    <t xml:space="preserve">Resseccao de tumor de parotida com enxerto de nervo facial</t>
  </si>
  <si>
    <t xml:space="preserve">Parotidectomia total com sacrificio do nervo facial sem reconstrução</t>
  </si>
  <si>
    <t xml:space="preserve">Parotidectomia total </t>
  </si>
  <si>
    <t xml:space="preserve">Plastia de ducto salivar ou exérese de cálculo ou de rânula salivar</t>
  </si>
  <si>
    <t xml:space="preserve">Ressecção de tumor de glândula sublingual</t>
  </si>
  <si>
    <t xml:space="preserve">Resseccao de tumor de glandula salivar com esvaziamento cervical</t>
  </si>
  <si>
    <t xml:space="preserve">Faringe</t>
  </si>
  <si>
    <t xml:space="preserve">Abscesso faríngeo  qualquer área</t>
  </si>
  <si>
    <t xml:space="preserve">Abscesso faringeo  qualquer area</t>
  </si>
  <si>
    <t xml:space="preserve">Adeno tonsilectomia  revisão cirurgica</t>
  </si>
  <si>
    <t xml:space="preserve">Adeno  tonsilectomia  revisao cirurgica</t>
  </si>
  <si>
    <t xml:space="preserve">Adenoamigdalectomia</t>
  </si>
  <si>
    <t xml:space="preserve">Amigdalectomia com Adenoidectomia</t>
  </si>
  <si>
    <t xml:space="preserve">Adenoidectomia</t>
  </si>
  <si>
    <t xml:space="preserve">Amigdalectomia das palatinas</t>
  </si>
  <si>
    <t xml:space="preserve">Amigdalectomia lingual</t>
  </si>
  <si>
    <t xml:space="preserve">Biópsia do cavum orofaringe ou hipofaringe</t>
  </si>
  <si>
    <t xml:space="preserve">Biopsia de hipofaringe (p/ tumor)</t>
  </si>
  <si>
    <t xml:space="preserve">Cauterização (qualquer técnica) por sessão</t>
  </si>
  <si>
    <t xml:space="preserve">Cauterizacao quimica ou eletrica   por sessao</t>
  </si>
  <si>
    <t xml:space="preserve">Corpo estranho de faringe  retirada em consultório</t>
  </si>
  <si>
    <t xml:space="preserve">Corpo estranho de faringe  retirada em consultorio</t>
  </si>
  <si>
    <t xml:space="preserve">Corpo estranho de faringe  retirada sob anestesia geral</t>
  </si>
  <si>
    <t xml:space="preserve">Criptólise amigdaliana</t>
  </si>
  <si>
    <t xml:space="preserve">Criptolise amigdaliana</t>
  </si>
  <si>
    <t xml:space="preserve">Faringolaringectomia</t>
  </si>
  <si>
    <t xml:space="preserve">10C</t>
  </si>
  <si>
    <t xml:space="preserve">Justificativa Clínica e/ou laringosCópia</t>
  </si>
  <si>
    <t xml:space="preserve">Faringolaringoesofagectomia total</t>
  </si>
  <si>
    <t xml:space="preserve">12B</t>
  </si>
  <si>
    <t xml:space="preserve">Faringolaringectomia com esvaziamento cervical e reconstrucao hipofaringe e esofago (retalhos interposicao de alca de estomago intestino delgado ou colon)</t>
  </si>
  <si>
    <t xml:space="preserve">Ressecção de nasoangiofibroma</t>
  </si>
  <si>
    <t xml:space="preserve">Resseccao de nasoangiofibroma</t>
  </si>
  <si>
    <t xml:space="preserve">Ressecção de tumor de faringe (via bucal ou nasal)</t>
  </si>
  <si>
    <t xml:space="preserve">Resseccao de tumor do faringe  base da lingua ou parede posterior via faringotomia</t>
  </si>
  <si>
    <t xml:space="preserve">Ressecção de tumor de faringe com acesso por faringotomia ou por retalho jugal</t>
  </si>
  <si>
    <t xml:space="preserve">Ressecao de tumor da faringe com reconstrucao a custa de retalhos ou enxertos</t>
  </si>
  <si>
    <t xml:space="preserve">Ressecção de tumor de faringe com mandibulectomia</t>
  </si>
  <si>
    <t xml:space="preserve">Mandibulectomia com reconstrucao a custa de osteomiocutaneo</t>
  </si>
  <si>
    <t xml:space="preserve">Ressecção de tumor de faringe por mandibulotomia</t>
  </si>
  <si>
    <t xml:space="preserve">Resseccao de tumor de faringe por mandibulotomia</t>
  </si>
  <si>
    <t xml:space="preserve">Ressecção de tumor de nasofaringe via endoscópica</t>
  </si>
  <si>
    <t xml:space="preserve">Resseccao de tumor de nasofaringe via endoscopica</t>
  </si>
  <si>
    <t xml:space="preserve">Justificativa Clínica e/ou nasolaringoscopia</t>
  </si>
  <si>
    <t xml:space="preserve">Tumor de boca ou faringe  ressecção (Com diretriz de utilização definida pela ANS)DUT87 e DUT88</t>
  </si>
  <si>
    <t xml:space="preserve">Resseccao de tumor do rinofaringe (via bucal ou nasal) (Com diretriz de utilização definida pela ANS)</t>
  </si>
  <si>
    <t xml:space="preserve">Uvulopalatofaringoplastia (qualquer técnica)</t>
  </si>
  <si>
    <t xml:space="preserve">Uvulopalatofaringoplastia </t>
  </si>
  <si>
    <t xml:space="preserve">Justificativa Clínica e polissonografia e/ou laringosCópia</t>
  </si>
  <si>
    <t xml:space="preserve">Adenoidectomia por videoendoscopia</t>
  </si>
  <si>
    <t xml:space="preserve">6B</t>
  </si>
  <si>
    <t xml:space="preserve">Justificativa Clínica, opme conforme Manual de Intercâmbio Nacional</t>
  </si>
  <si>
    <t xml:space="preserve">Ressecção de nasoangiofibroma por videoendoscopia</t>
  </si>
  <si>
    <t xml:space="preserve">11B</t>
  </si>
  <si>
    <t xml:space="preserve">Resseccao de nasoangiofibroma por videoendoscopia</t>
  </si>
  <si>
    <t xml:space="preserve">Laringe</t>
  </si>
  <si>
    <t xml:space="preserve">Alargamento de traqueostomia</t>
  </si>
  <si>
    <t xml:space="preserve">Alargamento de traqueotomia</t>
  </si>
  <si>
    <t xml:space="preserve">Aritenoidectomia microcirurgica</t>
  </si>
  <si>
    <t xml:space="preserve">Justificativa Clínica, laudo da laringosCópia </t>
  </si>
  <si>
    <t xml:space="preserve">Aritenoidectomia ou aritenopexia via externa</t>
  </si>
  <si>
    <t xml:space="preserve">Confecção de fístula tráqueoesofágica para prótese fonatória com miotomia faríngea</t>
  </si>
  <si>
    <t xml:space="preserve">Confeccao de fistula traqueoesofagica para protese fonatoria com miotomia faringea</t>
  </si>
  <si>
    <t xml:space="preserve">Justificativa Clínica, laudo da laringosCópia</t>
  </si>
  <si>
    <t xml:space="preserve">Exérese de tumor por via endoscópica</t>
  </si>
  <si>
    <t xml:space="preserve">Laringoscopia direta com microscopia para exerese de polipo/nodulo</t>
  </si>
  <si>
    <t xml:space="preserve">Injeção intralaríngea de toxina botulínica</t>
  </si>
  <si>
    <t xml:space="preserve">Injecao intralaringea de toxina botulinica</t>
  </si>
  <si>
    <t xml:space="preserve">Laringectomia parcial</t>
  </si>
  <si>
    <t xml:space="preserve">Laringectomia total</t>
  </si>
  <si>
    <t xml:space="preserve">Laringectomia parcial ou total</t>
  </si>
  <si>
    <t xml:space="preserve">Relatorio Médico detalhado, Laudo da laringoscopia e/ou anatomopatológico e/ou tomografia.</t>
  </si>
  <si>
    <t xml:space="preserve">Laringofissura (inclusive com cordectomia)</t>
  </si>
  <si>
    <t xml:space="preserve">Laringotraqueoplastia</t>
  </si>
  <si>
    <t xml:space="preserve">Microcirurgia com laser para remoção de lesões malignas</t>
  </si>
  <si>
    <t xml:space="preserve">Microcirurgia com laser para remocao de lesoes malignas</t>
  </si>
  <si>
    <t xml:space="preserve">Relatorio Médico detalhado, Laudo da laringoscopia e/ou anatomopatológico e/ou tomografia. </t>
  </si>
  <si>
    <t xml:space="preserve">Microcirurgia com uso de laser para ressecção de lesões benignas</t>
  </si>
  <si>
    <t xml:space="preserve">Microcirurgia com uso de laser para resseccao de lesoes benignas</t>
  </si>
  <si>
    <t xml:space="preserve">Microcirurgia para decorticação ou tratamento de edema de Reinke</t>
  </si>
  <si>
    <t xml:space="preserve">Microcirurgia para decorticacao ou tratamento de edema de Reinke</t>
  </si>
  <si>
    <t xml:space="preserve">Microcirurgia para remoção de cisto ou lesão intracordal</t>
  </si>
  <si>
    <t xml:space="preserve">Microcirurgia para remocao de cisto ou Lesao intracordal</t>
  </si>
  <si>
    <t xml:space="preserve">Microcirurgia para ressecção de papiloma</t>
  </si>
  <si>
    <t xml:space="preserve">Microcirurgia para resseccao de papiloma</t>
  </si>
  <si>
    <t xml:space="preserve">Microcirurgia para ressecção de pólipo nódulo ou granuloma</t>
  </si>
  <si>
    <t xml:space="preserve">Microcirurgia para resseccao de polipo nodulo ou granuloma</t>
  </si>
  <si>
    <t xml:space="preserve">Microcirurgia para tratamento de paralisia de prega vocal (inclui injeção de materiais)</t>
  </si>
  <si>
    <t xml:space="preserve">Microcirurgia para tratamento de paralisia de prega vocal (inclui injecao de materiais)</t>
  </si>
  <si>
    <t xml:space="preserve">Reconstrução para fonação após laringectomia</t>
  </si>
  <si>
    <t xml:space="preserve">Reconstrucao para fonacao (acrescentar ao procedimento)</t>
  </si>
  <si>
    <t xml:space="preserve">Tiroplastia tipo 1 com rotação de aritenóide</t>
  </si>
  <si>
    <t xml:space="preserve">Tiroplastia tipo 1 com rotacao de aritenoide</t>
  </si>
  <si>
    <t xml:space="preserve">Tiroplastia tipo 1 simples</t>
  </si>
  <si>
    <t xml:space="preserve">Tiroplastia tipo 2 ou 3</t>
  </si>
  <si>
    <t xml:space="preserve">Tratamento cirurgico da estenose laringotraqueal</t>
  </si>
  <si>
    <t xml:space="preserve">Laringotraqueoplastia para correcao de estenose subglotica</t>
  </si>
  <si>
    <t xml:space="preserve">Tratamento cirurgico de trauma laríngeo (agudo)</t>
  </si>
  <si>
    <t xml:space="preserve">Tratamento cirurgico de trauma laringeo (agudo)</t>
  </si>
  <si>
    <t xml:space="preserve">Trauma Crânio MaxiloFacial</t>
  </si>
  <si>
    <t xml:space="preserve">Redução de fratura do malar (sem fixação)</t>
  </si>
  <si>
    <t xml:space="preserve">Fratura do Malar  reducao instrumental sem fixacao</t>
  </si>
  <si>
    <t xml:space="preserve">Redução de fratura do malar (com fixação)</t>
  </si>
  <si>
    <t xml:space="preserve">Fratura do Malar  reducao cirurgica com fixacao</t>
  </si>
  <si>
    <t xml:space="preserve">Relatório Médico Detalhado, Laudo de rx e/ou tomografia e  opme conforme Manual de Intercâmbio Nacional</t>
  </si>
  <si>
    <t xml:space="preserve">Redução de fratura de seio frontal (acesso frontal)</t>
  </si>
  <si>
    <t xml:space="preserve">Fratura de seio frontal  reducao e fixacao por acesso frontal</t>
  </si>
  <si>
    <t xml:space="preserve">Redução de fratura de seio frontal (acesso coronal)</t>
  </si>
  <si>
    <t xml:space="preserve">Fratura de seio frontal  reducao e fixacao por acesso coronariano</t>
  </si>
  <si>
    <t xml:space="preserve">Fratura do arco zigomático  redução instrumental sem fixação</t>
  </si>
  <si>
    <t xml:space="preserve">Fratura do arco zigomatico  reducao instrumental sem fixacao</t>
  </si>
  <si>
    <t xml:space="preserve">Relatório Médico Detalhado, Laudo de rx e/ou tomografia.</t>
  </si>
  <si>
    <t xml:space="preserve">Fratura do arco zigomático  redução cirurgica com fixação</t>
  </si>
  <si>
    <t xml:space="preserve">Fratura do arco zigomatico  reducao cirurgica com fixacao</t>
  </si>
  <si>
    <t xml:space="preserve">Fratura  simples de mandíbula com contenção e bloqueio intermaxilar eventual</t>
  </si>
  <si>
    <t xml:space="preserve">Fratura favoravel simples de mandibula de contencao e bloqueio intermaxilar</t>
  </si>
  <si>
    <t xml:space="preserve">Fratura simples de mandíbula  redução cirurgica com fixação óssea e bloqueio intermaxilar eventual</t>
  </si>
  <si>
    <t xml:space="preserve">Fratura simples de mandibula  reducao cirurgica com fixacao ossea e bloqueio intermaxilar eventual</t>
  </si>
  <si>
    <t xml:space="preserve">Fratura naso etmóido órbitoetmoidal</t>
  </si>
  <si>
    <t xml:space="preserve">Fratura naso etmoido orbitario (unilateral/bilateral)</t>
  </si>
  <si>
    <t xml:space="preserve">Fratura cominutiva de mandíbula  redução cirurgica com fixação óssea e bloqueio intermaxilar eventual</t>
  </si>
  <si>
    <t xml:space="preserve">Fratura cominutiva de mandibula  reducao cirurgica com fixacao ossea e bloqueio intermaxilar eventual</t>
  </si>
  <si>
    <t xml:space="preserve">Fraturas complexas de mandíbula  redução cirurgica com fixação óssea e eventual bloqueio intermaxilar</t>
  </si>
  <si>
    <t xml:space="preserve">Fraturas complexas de mandibula  reducao cirurgica com fixacao ossea e eventual bloqueio intermaxilar</t>
  </si>
  <si>
    <t xml:space="preserve">Fraturas alveolares  fixação com aparelho e contenção</t>
  </si>
  <si>
    <t xml:space="preserve">Fraturas alveolares  fixacao com aparelho e contencao</t>
  </si>
  <si>
    <t xml:space="preserve">Relatório Médico Detalhado, Laudo de rx panorâmico, cefalometria e/ou tomografia e  opme conforme Manual de Intercâmbio Nacional</t>
  </si>
  <si>
    <t xml:space="preserve">Fratura de maxila tipo Lefort I e II  redução e aplicação de levantamento zigomáticomaxilar com bloqueio intermaxilar eventual</t>
  </si>
  <si>
    <t xml:space="preserve">Fratura de maxila tipo Lefort I e II  reducao e aplicacao de levantamento zigomaticomaxilar com bloqueio intermaxilar eventual</t>
  </si>
  <si>
    <t xml:space="preserve">Relatório Médico Detalhado, Imagem e/ou laudo de rx e/ou tomografia e  opme conforme Manual de Intercâmbio Nacional</t>
  </si>
  <si>
    <t xml:space="preserve">Fratura de maxila tipo Lefort III  redução e aplicação de levantamento crâniomaxilar com bloqueio intermaxilar eventual</t>
  </si>
  <si>
    <t xml:space="preserve">Fratura de maxila tipo Lefort III  reducao e aplicacao de levantamento craniomaxilar com bloqueio intermaxilar eventual</t>
  </si>
  <si>
    <t xml:space="preserve">Fratura Lefort I  fixação cirurgica com síntese óssea levantamento e bloqueio intermaxilar eventual</t>
  </si>
  <si>
    <t xml:space="preserve">Fratura Lefort I  fixacao cirurgica com sintese ossea levantamento e bloqueio intermaxilar eventual</t>
  </si>
  <si>
    <t xml:space="preserve">Relatório Médico Detalhado,Imagem e/ou laudo de rx e/ou tomografia e  opme conforme Manual de Intercâmbio Nacional</t>
  </si>
  <si>
    <t xml:space="preserve">Fratura Lefort II  fixação cirurgica com síntese óssea levantamento e bloqueio intermaxilar eventual</t>
  </si>
  <si>
    <t xml:space="preserve">Fratura Lefort II  fixacao cirurgica com sintese ossea levantamento e bloqueio intermaxilar eventual</t>
  </si>
  <si>
    <t xml:space="preserve">Fratura Lefort III  fixação cirurgica com síntese óssea levantamento crâniomaxilar e bloqueio intermaxilar eventual</t>
  </si>
  <si>
    <t xml:space="preserve">Fratura Lefort III  fixacao cirurgica com sintese ossea levantamento craniomaxilar e bloqueio intermaxilar eventual</t>
  </si>
  <si>
    <t xml:space="preserve"> Relatório Médico Detalhado, Imagem e/ou laudo de rx e/ou tomografia e opme conforme Manual de Intercâmbio Nacional</t>
  </si>
  <si>
    <t xml:space="preserve">Fraturas multiplas de terço médio da face:fixação cirurgica com síntese óssea levantamento crânio maxilar e bloqueio intermaxilar</t>
  </si>
  <si>
    <t xml:space="preserve">Fraturas multiplas de terco medio da face: ficaxao cirurgica com sintese ossea levantamento cranio maxilar e bloqueio intermaxilar</t>
  </si>
  <si>
    <t xml:space="preserve">Fraturas complexas do terço médio da face fixação cirurgica com síntese levantamento crâniomaxilar enxerto ósseo halo craniano eventual</t>
  </si>
  <si>
    <t xml:space="preserve">Fraturas complexas do terco medio da face fixacao cirurgica com sintese levantamento craniomaxilar enxerto osseo halo craniano eventual</t>
  </si>
  <si>
    <t xml:space="preserve">Retirada dos meios de fixação (na face)</t>
  </si>
  <si>
    <t xml:space="preserve">Retirada dos meios de fixacao </t>
  </si>
  <si>
    <t xml:space="preserve">Tratamento conservador de fratura de ossos</t>
  </si>
  <si>
    <t xml:space="preserve">Redução de luxação do ATM (com diretriz de utilização definida pela ANS)DUT96</t>
  </si>
  <si>
    <t xml:space="preserve">Redução de luxação do ATM (com diretriz de utilização definida pela ANS)</t>
  </si>
  <si>
    <t xml:space="preserve">Laudo da tomografia e /ou radiografia/ história clínica</t>
  </si>
  <si>
    <t xml:space="preserve">Cirurgia Reparadora e Funcional da Face</t>
  </si>
  <si>
    <t xml:space="preserve">Artroplastia para luxação recidivante da articulação têmporomandibular</t>
  </si>
  <si>
    <t xml:space="preserve">Artroplastia para luxacao recidivante da articulacao temporomandibular</t>
  </si>
  <si>
    <t xml:space="preserve">Relatório Médico Detalhado, Imagem e/ou laudo de rx panorâmico, cefalometria e/ou tomografia e  opme conforme Manual de Intercâmbio Nacional</t>
  </si>
  <si>
    <t xml:space="preserve">Osteoplastia para prognatismo micrognatismo ou laterognatismo</t>
  </si>
  <si>
    <t xml:space="preserve">Osteoplastia para prognatismo ou micrognatismo</t>
  </si>
  <si>
    <t xml:space="preserve">Osteotomias alvéolo palatinas</t>
  </si>
  <si>
    <t xml:space="preserve">Osteotomias alveolo palatinas</t>
  </si>
  <si>
    <t xml:space="preserve">Osteotomias segmentares da maxila ou malar</t>
  </si>
  <si>
    <t xml:space="preserve">Osteotomia tipo Lefort I</t>
  </si>
  <si>
    <t xml:space="preserve">Osteotomia tipo Lefort II</t>
  </si>
  <si>
    <t xml:space="preserve">Osteotomia tipo Lefort III  extracraniana</t>
  </si>
  <si>
    <t xml:space="preserve">Osteotomia crâniomaxilares complexas</t>
  </si>
  <si>
    <t xml:space="preserve">Osteotomia craniomaxilares complexas</t>
  </si>
  <si>
    <t xml:space="preserve">Redução simples da luxação da articulação têmporomandibular com fixação intermaxilar</t>
  </si>
  <si>
    <t xml:space="preserve">Reducao simples da luxacao da articulacao temporomandibular com fixacao intermaxilar</t>
  </si>
  <si>
    <t xml:space="preserve">Reconstrução parcial da mandíbula com enxerto ósseo</t>
  </si>
  <si>
    <t xml:space="preserve">Reconstrucao parcial da mandibula com enxerto osseo</t>
  </si>
  <si>
    <t xml:space="preserve">Relatório Médico detalhado, Imagem e/ou laudo de rx e/ou tomografia e/ou ressonância magnética. </t>
  </si>
  <si>
    <t xml:space="preserve">Reconstrução total de mandíbula com prótese e ou enxerto ósseo</t>
  </si>
  <si>
    <t xml:space="preserve">Reconstrucao total de mandibula com protese e ou enxerto osseo</t>
  </si>
  <si>
    <t xml:space="preserve">Relatório Médico Detalhado,  Imagem e/ou laudo de rx panorâmico, cefalometria e/ou tomografia e opme conforme Manual de Intercâmbio Nacional</t>
  </si>
  <si>
    <t xml:space="preserve">Tratamento cirurgico de anquilose da articulação têmporomandibular</t>
  </si>
  <si>
    <t xml:space="preserve">Tratamento cirurgico de anquilose da articulacao temporo mandibular</t>
  </si>
  <si>
    <t xml:space="preserve"> Relatório Médico Detalhado, Imagem e/ou laudo de rx panorâmico, cefalometria e/ou tomografia e opme conforme Manual de Intercâmbio Nacional</t>
  </si>
  <si>
    <t xml:space="preserve">Translocacao etmoido orbital para tratamento do hipertelorismo miocutaneo associado a expansor de tecido  por lado</t>
  </si>
  <si>
    <t xml:space="preserve">Relatório Médico detalhado, Imagem e/ou laudo de rx e/ou tomografia e/ou ressonância magnética e  opme conforme Manual de Intercâmbio Nacional</t>
  </si>
  <si>
    <t xml:space="preserve">Tratamento cirurgico ou artroplastia para luxação da articulação têmpero mandibular por artroscopia</t>
  </si>
  <si>
    <t xml:space="preserve">Sequelas de Trauma da Face</t>
  </si>
  <si>
    <t xml:space="preserve">Osteoplastias etmóido orbitais</t>
  </si>
  <si>
    <t xml:space="preserve">Osteoplastias etmoido orbitais</t>
  </si>
  <si>
    <t xml:space="preserve">Osteoplastias de mandíbula</t>
  </si>
  <si>
    <t xml:space="preserve">Osteoplastias de mandibula</t>
  </si>
  <si>
    <t xml:space="preserve">Osteoplastias do arco zigomático</t>
  </si>
  <si>
    <t xml:space="preserve">Osteoplastias do malar e arco zigomatico</t>
  </si>
  <si>
    <t xml:space="preserve">Osteoplastias da órbita</t>
  </si>
  <si>
    <t xml:space="preserve">Osteoplastias da orbita</t>
  </si>
  <si>
    <t xml:space="preserve">Correção cirurgica de depressão (afundamento) da região frontal</t>
  </si>
  <si>
    <t xml:space="preserve">Face</t>
  </si>
  <si>
    <t xml:space="preserve">Hemiatrofia facial correção com enxerto de gordura ou implante</t>
  </si>
  <si>
    <t xml:space="preserve">Hemiatrofia facial correcao com enxerto de gordura </t>
  </si>
  <si>
    <t xml:space="preserve"> Relatório Médico detalhado, Imagem e/ou laudo de rx e/ou tomografia e/ou ressonância magnética e opme conforme Manual de Intercâmbio Nacional</t>
  </si>
  <si>
    <t xml:space="preserve">Correção de tumores cicatrizes ou ferimentos com o auxílio de expansores de tecidos  por estágio</t>
  </si>
  <si>
    <t xml:space="preserve">Correcao de tumores cicatrizes ou ferimentos com o auxilio de expansores de tecidos  por estagio</t>
  </si>
  <si>
    <t xml:space="preserve">Relatório Médico detalhado, Laudo de anátomo patológico e/ou tomografia e/ou ressonância magnética, perícia médica quando solicitado.</t>
  </si>
  <si>
    <t xml:space="preserve">Paralisia facial  reanimação com o musculo temporal (região oral) sem neurotização</t>
  </si>
  <si>
    <t xml:space="preserve">Paralisia facial  reanimacao com o musculo temporal (regiao oral) sem neutorizacao</t>
  </si>
  <si>
    <t xml:space="preserve">Justificativa Clínica com informação de diagnostico, exames/tratamento realizados e enmiografia</t>
  </si>
  <si>
    <t xml:space="preserve">Paralisia facial  reanimação com o musculo temporal (região orbital) sem neurotização</t>
  </si>
  <si>
    <t xml:space="preserve">Paralisia facial  reanimacao com o musculo temporal (regiao orbicular) sem neutorizacao</t>
  </si>
  <si>
    <t xml:space="preserve">Paralisia facial  reanimação com o musculo temporal (região oral) com neurotização</t>
  </si>
  <si>
    <t xml:space="preserve">Anastomose espinofacial</t>
  </si>
  <si>
    <t xml:space="preserve">Paralisia facial  reanimação com o musculo temporal (região orbital e oral) com neurotização</t>
  </si>
  <si>
    <t xml:space="preserve">Anastomose hipoglossofacial</t>
  </si>
  <si>
    <t xml:space="preserve">Reconstrução com retalhos axiais supraorbitais e supratrocleares</t>
  </si>
  <si>
    <t xml:space="preserve">Reconstrucao com retalhos axiais supra orbitais e supratrocleares</t>
  </si>
  <si>
    <t xml:space="preserve">Justificativa Clínica com informação de diagnostico, exames/tratamento realizados </t>
  </si>
  <si>
    <t xml:space="preserve">Reconstrução com retalho axial da artéria temporal superficial</t>
  </si>
  <si>
    <t xml:space="preserve">Reconstrucao com retalhos axial da arteria temporal superficial</t>
  </si>
  <si>
    <t xml:space="preserve">Reconstrução com retalhos em VY de pedículo subarterial</t>
  </si>
  <si>
    <t xml:space="preserve">Reconstrucao com retalhos em VY de pediculo subarterial</t>
  </si>
  <si>
    <t xml:space="preserve">Reconstrução com rotação do musculo temporal</t>
  </si>
  <si>
    <t xml:space="preserve">Reconstrucao com rotacao do musculo temporal</t>
  </si>
  <si>
    <t xml:space="preserve">Exérese de tumor maligno de pele</t>
  </si>
  <si>
    <t xml:space="preserve">Excisao e sutura simples de pequenas lesoes (por 5 lesoes)</t>
  </si>
  <si>
    <t xml:space="preserve">Relatório Médico detalhado, Laudo de anátomo patológico e/ou tomografia e/ou ressonância magnética.</t>
  </si>
  <si>
    <t xml:space="preserve">Exérese de tumor benigno cisto ou fístula</t>
  </si>
  <si>
    <t xml:space="preserve">Exerese de cisto ou fistula braquial</t>
  </si>
  <si>
    <t xml:space="preserve">Mandibula</t>
  </si>
  <si>
    <t xml:space="preserve">Biópsia de mandíbula (com diretriz de utilização definida pela ANS)DUT85</t>
  </si>
  <si>
    <t xml:space="preserve">Biopsia de Mandibula (Com diretriz de utilização definida pela ANS)</t>
  </si>
  <si>
    <t xml:space="preserve">Laudo da tomografia e /ou radiografia </t>
  </si>
  <si>
    <t xml:space="preserve">Ressecção de tumor de mandíbula com desarticulação de ATM</t>
  </si>
  <si>
    <t xml:space="preserve">Resseccao de tumor de glandula submandibular</t>
  </si>
  <si>
    <t xml:space="preserve">Hemimandibulectomia ou ressecção segmentar ou seccional da mandíbula</t>
  </si>
  <si>
    <t xml:space="preserve">Hemimandibulectomia ou resseccao seccional da mandibula</t>
  </si>
  <si>
    <t xml:space="preserve">Mandibulectomia total</t>
  </si>
  <si>
    <t xml:space="preserve">Mandibulectomia total ou subtotal sem esvaziamento ganglionar cervical</t>
  </si>
  <si>
    <t xml:space="preserve">Mandibulectomia com ou sem esvaziamento orbitário e rinotomia lateral</t>
  </si>
  <si>
    <t xml:space="preserve">Mandibulectomia com ou sem esvaziamento orbital e rinotomia lateral</t>
  </si>
  <si>
    <t xml:space="preserve">Pescoço</t>
  </si>
  <si>
    <t xml:space="preserve">Cervicotomia exploradora</t>
  </si>
  <si>
    <t xml:space="preserve">Escalenotomia</t>
  </si>
  <si>
    <t xml:space="preserve">Drenagem de abscesso cervical profundo</t>
  </si>
  <si>
    <t xml:space="preserve">Esvaziamento cervical radical (especificar o lado)</t>
  </si>
  <si>
    <t xml:space="preserve">Esvaziamento cervical radical unilateral</t>
  </si>
  <si>
    <t xml:space="preserve">Esvaziamento cervical radical ampliado</t>
  </si>
  <si>
    <t xml:space="preserve">Esvaziamento cervical radical ampliado (inlcuindo triangulo posterior cadeia recorrencial etc) esvaziamento cervical radical com resseccao da pele</t>
  </si>
  <si>
    <t xml:space="preserve">Esvaziamento cervical seletivo (especificar o lado)</t>
  </si>
  <si>
    <t xml:space="preserve">Exérese de cisto branquial</t>
  </si>
  <si>
    <t xml:space="preserve">Exerese de cisto branquial</t>
  </si>
  <si>
    <t xml:space="preserve">Relatório Médico detalhadoLaudo de usom e/ou tomografia e/ou ressonância magnética.</t>
  </si>
  <si>
    <t xml:space="preserve">Exérese de cisto tireoglosso</t>
  </si>
  <si>
    <t xml:space="preserve">Exerese de cisto tireoglosso</t>
  </si>
  <si>
    <t xml:space="preserve">Exérese de tumor benigno cisto ou fístula cervical</t>
  </si>
  <si>
    <t xml:space="preserve">7B</t>
  </si>
  <si>
    <t xml:space="preserve">Exerese de tumores benignos</t>
  </si>
  <si>
    <t xml:space="preserve">Linfadenectomia profunda</t>
  </si>
  <si>
    <t xml:space="preserve">Linfadenectomia superficial</t>
  </si>
  <si>
    <t xml:space="preserve">Neuroblastoma cervical  exérese</t>
  </si>
  <si>
    <t xml:space="preserve">Neuroblastoma cervical  exerese</t>
  </si>
  <si>
    <t xml:space="preserve">Punçãobiópsia de pescoço</t>
  </si>
  <si>
    <t xml:space="preserve">Puncaobiopsia de pescoco</t>
  </si>
  <si>
    <t xml:space="preserve">Reconstrução de esôfago cervical</t>
  </si>
  <si>
    <t xml:space="preserve">Reconstrucao de esofago cervical com retalho muscular ou miocutaneo</t>
  </si>
  <si>
    <t xml:space="preserve">Ressecção de tumor de corpo carotídeo</t>
  </si>
  <si>
    <t xml:space="preserve">Resseccao de tumor glomico</t>
  </si>
  <si>
    <t xml:space="preserve">Retração cicatricial cervical  por estágio</t>
  </si>
  <si>
    <t xml:space="preserve">Retracao Cicatricial  varios estagios (por estagio)</t>
  </si>
  <si>
    <t xml:space="preserve"> Relatório Médico detalhado e/ou laudo de usom </t>
  </si>
  <si>
    <t xml:space="preserve">Retração cicatricial cervical com emprego de expansores de tecido  por estágio</t>
  </si>
  <si>
    <t xml:space="preserve">Correcao de retracao cervical com o auxilio de expansores de tecidos (por estagio)</t>
  </si>
  <si>
    <t xml:space="preserve">Torcicolo congênito  tratamento cirurgico</t>
  </si>
  <si>
    <t xml:space="preserve">Tratamento cirurgico de torcicolo congenito</t>
  </si>
  <si>
    <t xml:space="preserve">Tratamento cirurgico da lipomatose cervical</t>
  </si>
  <si>
    <t xml:space="preserve">Esvaziamento cervical parcial bilateral</t>
  </si>
  <si>
    <t xml:space="preserve">Tratamento cirurgico de fístula com retalho cutâneo</t>
  </si>
  <si>
    <t xml:space="preserve">Tratamento cirurgico de fistula com retalho cutaneo</t>
  </si>
  <si>
    <t xml:space="preserve">Justificativa clínica e/ou laudo de exame de imagem realizado</t>
  </si>
  <si>
    <t xml:space="preserve">Tireóide</t>
  </si>
  <si>
    <t xml:space="preserve">Biópsia de tireóide</t>
  </si>
  <si>
    <t xml:space="preserve">Biopsia da Tireoide</t>
  </si>
  <si>
    <t xml:space="preserve">Justificativa e/ou laudo de exame de usom</t>
  </si>
  <si>
    <t xml:space="preserve">Bócio mergulhante: extirpação por acesso cérvicotorácico</t>
  </si>
  <si>
    <t xml:space="preserve">Bocio Intratoracico resseccao (qualquer via)</t>
  </si>
  <si>
    <t xml:space="preserve">Istmectomia ou nodulectomia</t>
  </si>
  <si>
    <t xml:space="preserve">Tireoidectomia parcial</t>
  </si>
  <si>
    <t xml:space="preserve">Tireoidectomia parcial e unilateral</t>
  </si>
  <si>
    <t xml:space="preserve"> Relatório Médico detalhado e/ou laudo de usom  e/ou apatológico</t>
  </si>
  <si>
    <t xml:space="preserve">Tireoidectomia total</t>
  </si>
  <si>
    <t xml:space="preserve">Tireoidectomia Total</t>
  </si>
  <si>
    <t xml:space="preserve">Paratireóide</t>
  </si>
  <si>
    <t xml:space="preserve">Biópsia de paratireóide</t>
  </si>
  <si>
    <t xml:space="preserve">Biopsia da Paratireoide</t>
  </si>
  <si>
    <t xml:space="preserve">Paratireoidectomia com toracotomia</t>
  </si>
  <si>
    <t xml:space="preserve">Paratireoidectomia com externotomia</t>
  </si>
  <si>
    <t xml:space="preserve">Relatorio médico detalhado, laudo de usom e/ou apatológico </t>
  </si>
  <si>
    <t xml:space="preserve">Reimplante de paratireóide previamente preservada</t>
  </si>
  <si>
    <t xml:space="preserve">Reimplante de paratireoide previamente preservada</t>
  </si>
  <si>
    <t xml:space="preserve">Tratamento cirurgico do hiperparatireoidismo primário</t>
  </si>
  <si>
    <t xml:space="preserve">Paratireoidectomia subtotal</t>
  </si>
  <si>
    <t xml:space="preserve">Tratamento cirurgico do hiperparatireoidismo secundário</t>
  </si>
  <si>
    <t xml:space="preserve">Crânio</t>
  </si>
  <si>
    <t xml:space="preserve">Cranioplastia</t>
  </si>
  <si>
    <t xml:space="preserve">Relatório Médico Detalhado e laudo ou imagem de exame realizado ( Rx, CT, RNM) e OPME conforme Manual de Intercâmbio Nacional</t>
  </si>
  <si>
    <t xml:space="preserve">Craniotomia descompressiva</t>
  </si>
  <si>
    <t xml:space="preserve">Craniotomia para tumores ósseos</t>
  </si>
  <si>
    <t xml:space="preserve">Tumores osseos do cranio  craniectomia</t>
  </si>
  <si>
    <t xml:space="preserve">Reconstrução craniana ou craniofacial</t>
  </si>
  <si>
    <t xml:space="preserve">Reconstrucao craniana ou craniofacial</t>
  </si>
  <si>
    <t xml:space="preserve">Retirada de cranioplastia</t>
  </si>
  <si>
    <t xml:space="preserve">Cranioplastia  Retirada de Placa</t>
  </si>
  <si>
    <t xml:space="preserve">Tratamento cirurgico da craniossinostose</t>
  </si>
  <si>
    <t xml:space="preserve">Craniossinostose Tratamento cirurgico </t>
  </si>
  <si>
    <t xml:space="preserve">Tratamento cirurgico da fratura do crânio  afundamento</t>
  </si>
  <si>
    <t xml:space="preserve">Fratura de abobada com lesao meningocortical  tratamento cirurgico</t>
  </si>
  <si>
    <t xml:space="preserve">Tratamento cirurgico da osteomielite de crânio</t>
  </si>
  <si>
    <t xml:space="preserve">Osteomielite de cranio  Tratamento cirurgico</t>
  </si>
  <si>
    <t xml:space="preserve">Olhos</t>
  </si>
  <si>
    <t xml:space="preserve">Pálpebra</t>
  </si>
  <si>
    <t xml:space="preserve">Abscesso de pálpebra  drenagem</t>
  </si>
  <si>
    <t xml:space="preserve">Abcesso   </t>
  </si>
  <si>
    <t xml:space="preserve">Biópsia de pálpebra</t>
  </si>
  <si>
    <t xml:space="preserve">Biopsia</t>
  </si>
  <si>
    <t xml:space="preserve">Blefarorrafia</t>
  </si>
  <si>
    <t xml:space="preserve">Blefarorrafia definitiva</t>
  </si>
  <si>
    <t xml:space="preserve">Calázio  exérese</t>
  </si>
  <si>
    <t xml:space="preserve">Calazio</t>
  </si>
  <si>
    <t xml:space="preserve">Cantoplastia lateral</t>
  </si>
  <si>
    <t xml:space="preserve">Cantoplastia medial</t>
  </si>
  <si>
    <t xml:space="preserve">Coloboma  com plástica (com diretriz de utilização definida pela ANS)DUT15</t>
  </si>
  <si>
    <t xml:space="preserve">6C</t>
  </si>
  <si>
    <t xml:space="preserve">Coloboma  com plastica (Com diretriz de utilização definida pela ANS)</t>
  </si>
  <si>
    <t xml:space="preserve">Correção cirurgica de ectrópio ou entrópio</t>
  </si>
  <si>
    <t xml:space="preserve">Correcao Cirurgica de Entropio ou Ectropio</t>
  </si>
  <si>
    <t xml:space="preserve">Epicanto  correção cirurgica  unilateral</t>
  </si>
  <si>
    <t xml:space="preserve">Epicanto </t>
  </si>
  <si>
    <t xml:space="preserve">Epilação</t>
  </si>
  <si>
    <t xml:space="preserve">Epilacao</t>
  </si>
  <si>
    <t xml:space="preserve">Epilação de cílios (diatermocoagulação)</t>
  </si>
  <si>
    <t xml:space="preserve">Epilacao de cilios (diatermocoagulacao)</t>
  </si>
  <si>
    <t xml:space="preserve">Fissura palpebral  correção cirurgica</t>
  </si>
  <si>
    <t xml:space="preserve">Correcao cirurgica de fissura palpebral</t>
  </si>
  <si>
    <t xml:space="preserve">Lagoftalmo  correção cirurgica</t>
  </si>
  <si>
    <t xml:space="preserve">Correcao cirurgica de Lagoftalmo </t>
  </si>
  <si>
    <t xml:space="preserve">Pálpebra  reconstrução parcial (com ou sem ressecção de tumor)</t>
  </si>
  <si>
    <t xml:space="preserve">Reconstrucao parcial da Palpebra</t>
  </si>
  <si>
    <t xml:space="preserve">Justificativa Clínica e perícia médica quando solicitado.</t>
  </si>
  <si>
    <t xml:space="preserve">Pálpebra  reconstrução total (com ou sem ressecção de tumor)  por estágio</t>
  </si>
  <si>
    <t xml:space="preserve">Resseccao de tumores palpebrais e reconstrucao total</t>
  </si>
  <si>
    <t xml:space="preserve">Ptose palpebral  correção cirurgica  unilateral</t>
  </si>
  <si>
    <t xml:space="preserve">Correcao cirurgicada Ptose palpebral </t>
  </si>
  <si>
    <t xml:space="preserve">Ressecção de tumores palpebrais</t>
  </si>
  <si>
    <t xml:space="preserve">Tumor Exerese</t>
  </si>
  <si>
    <t xml:space="preserve">Retração palpebral  correção cirurgica</t>
  </si>
  <si>
    <t xml:space="preserve">Retracao Palpebral</t>
  </si>
  <si>
    <t xml:space="preserve">Simbléfaro com ou sem enxerto  correção cirurgica</t>
  </si>
  <si>
    <t xml:space="preserve">Correcao cirurgica Simblefaro </t>
  </si>
  <si>
    <t xml:space="preserve">Supercílio  reconstrução total</t>
  </si>
  <si>
    <t xml:space="preserve">Reconstrucao de  Supercilio</t>
  </si>
  <si>
    <t xml:space="preserve">Sutura de pálpebra</t>
  </si>
  <si>
    <t xml:space="preserve">Sutura</t>
  </si>
  <si>
    <t xml:space="preserve">Tarsorrafia</t>
  </si>
  <si>
    <t xml:space="preserve">Telecanto  correção cirurgica  unilateral</t>
  </si>
  <si>
    <t xml:space="preserve">Telecanto </t>
  </si>
  <si>
    <t xml:space="preserve">Triquíase com ou sem enxerto</t>
  </si>
  <si>
    <t xml:space="preserve">Triquiase com diatermo coagulacao</t>
  </si>
  <si>
    <t xml:space="preserve">Cavidade Orbitária</t>
  </si>
  <si>
    <t xml:space="preserve">Correção da enoftalmia</t>
  </si>
  <si>
    <t xml:space="preserve">Correcao da enoftalmia</t>
  </si>
  <si>
    <t xml:space="preserve">Descompressão de órbita ou nervo ótico</t>
  </si>
  <si>
    <t xml:space="preserve">Descompressao</t>
  </si>
  <si>
    <t xml:space="preserve">Exenteração com osteotomia</t>
  </si>
  <si>
    <t xml:space="preserve">Exenteracao com osteotomia</t>
  </si>
  <si>
    <t xml:space="preserve">Exenteração de órbita</t>
  </si>
  <si>
    <t xml:space="preserve">Exenteracao</t>
  </si>
  <si>
    <t xml:space="preserve">Exérese de tumor com abordagem craniofacial oncológica (tempo facial) pálpebra cavidade orbitária e olhos</t>
  </si>
  <si>
    <t xml:space="preserve">Resseccao de tumores da cavidade orbitaria</t>
  </si>
  <si>
    <t xml:space="preserve">Fratura de órbita  redução cirurgica</t>
  </si>
  <si>
    <t xml:space="preserve">Fratura de orbita  reducao cirurgica</t>
  </si>
  <si>
    <t xml:space="preserve">Relatório Médico Detalhado e laudo ou imagem de exame realizado ( Rx, Tomografia Computadorizada) e OPME conforme Manual de Intercâmbio Nacional</t>
  </si>
  <si>
    <t xml:space="preserve">Fratura de órbita  redução cirurgica e enxerto ósseo</t>
  </si>
  <si>
    <t xml:space="preserve">Fratura de orbita  reducao cirurgica e enxerto osseo</t>
  </si>
  <si>
    <t xml:space="preserve">Implante secundário de órbita</t>
  </si>
  <si>
    <t xml:space="preserve">Implante secundario </t>
  </si>
  <si>
    <t xml:space="preserve">Microcirurgia para tumores orbitários</t>
  </si>
  <si>
    <t xml:space="preserve">Microcirurgia para tumores orbitarios</t>
  </si>
  <si>
    <t xml:space="preserve">Relatório medico detalhado , laudo de usom e/ou tomografia e/ou ressonância magnética , opme conforme Manual de Intercâmbio Nacional</t>
  </si>
  <si>
    <t xml:space="preserve">Reconstituição de paredes orbitárias</t>
  </si>
  <si>
    <t xml:space="preserve">Reconstituicao de paredes orbitarias</t>
  </si>
  <si>
    <t xml:space="preserve">Relatório medico detalhado , laudo de rx e/ou tomografia e/ou ressonância magnética , opme conforme Manual de Intercâmbio Nacional</t>
  </si>
  <si>
    <t xml:space="preserve">Reconstrução parcial da cavidade orbital  por estágio</t>
  </si>
  <si>
    <t xml:space="preserve">Recosntrucao parcial de cavidade orbitaria</t>
  </si>
  <si>
    <t xml:space="preserve">Relatório medico detalhado , laudo de rx e/ou tomografia  , opme conforme Manual de Intercâmbio Nacional</t>
  </si>
  <si>
    <t xml:space="preserve">Reconstrução total da cavidade orbital  por estágio</t>
  </si>
  <si>
    <t xml:space="preserve">Reconstrucao total de cavidade orbitaria</t>
  </si>
  <si>
    <t xml:space="preserve">Tumor de órbita  exérese</t>
  </si>
  <si>
    <t xml:space="preserve">Conjuntiva</t>
  </si>
  <si>
    <t xml:space="preserve">Autotransplante conjuntival</t>
  </si>
  <si>
    <t xml:space="preserve">Transplante Conjuntival</t>
  </si>
  <si>
    <t xml:space="preserve">Biópsia de conjuntiva</t>
  </si>
  <si>
    <t xml:space="preserve">Infiltração subconjuntival</t>
  </si>
  <si>
    <t xml:space="preserve">Infiltracao subconjuntival</t>
  </si>
  <si>
    <t xml:space="preserve">Plastia de conjuntiva</t>
  </si>
  <si>
    <t xml:space="preserve">Pterígio  exérese</t>
  </si>
  <si>
    <t xml:space="preserve">Pterigio  exerese </t>
  </si>
  <si>
    <t xml:space="preserve">Reconstituição de fundo de saco</t>
  </si>
  <si>
    <t xml:space="preserve">Reconstrucao de cavidade</t>
  </si>
  <si>
    <t xml:space="preserve">Sutura de conjuntiva</t>
  </si>
  <si>
    <t xml:space="preserve">Tumor de conjuntiva  exérese</t>
  </si>
  <si>
    <t xml:space="preserve">Córnea</t>
  </si>
  <si>
    <t xml:space="preserve">Cauterização de córnea</t>
  </si>
  <si>
    <t xml:space="preserve">Cauterizacao de ulcera</t>
  </si>
  <si>
    <t xml:space="preserve">Ceratectomia superficial  monocular</t>
  </si>
  <si>
    <t xml:space="preserve">Corpo estranho da córnea  retirada</t>
  </si>
  <si>
    <t xml:space="preserve">Corpo estranho retirada</t>
  </si>
  <si>
    <t xml:space="preserve">PTK ceratectomia fototerapêutica  monocular</t>
  </si>
  <si>
    <t xml:space="preserve">PTK ceratectomia fototerapeutica  monocular</t>
  </si>
  <si>
    <t xml:space="preserve">Justificativa Clínica com cópia e laudo da biomicroscopia, ceratoscopia e paquimetria </t>
  </si>
  <si>
    <t xml:space="preserve">Recobrimento conjuntival</t>
  </si>
  <si>
    <t xml:space="preserve">Sutura de córnea (com ou sem hérnia de íris)</t>
  </si>
  <si>
    <t xml:space="preserve">Sutura com ou sem hernia de iris</t>
  </si>
  <si>
    <t xml:space="preserve">Tarsoconjuntivoceratoplastia</t>
  </si>
  <si>
    <t xml:space="preserve">Implante de anel intraestromal (com diretriz de utilização definida pela ANS)DUT34</t>
  </si>
  <si>
    <t xml:space="preserve">Implante de anel intraestromal (com diretriz de utilização definida pela ANS)</t>
  </si>
  <si>
    <t xml:space="preserve">Laudo de paquimetria, laudo de ceratoscopia e justificativa baseada na DUT.</t>
  </si>
  <si>
    <t xml:space="preserve">Fotoablacao de superficie convencional  PRK (com diretriz de utilização definida pela ANS)DUT13</t>
  </si>
  <si>
    <t xml:space="preserve">Fotoablacao de superficie convencional  PRK (Com diretriz de utilização definida pela ANS)</t>
  </si>
  <si>
    <t xml:space="preserve">Justificativa contendo grau de refração e informando há quanto tempo há estabilidade do mesmo + escala de Snellen</t>
  </si>
  <si>
    <t xml:space="preserve">Delaminação corneana com fotoablação estromal  LASIK (com diretriz de utilização definida pela ANS)DUT13</t>
  </si>
  <si>
    <t xml:space="preserve">Ceratotomia radial e astigmatica (Com diretriz de utilização definida pela ANS)</t>
  </si>
  <si>
    <t xml:space="preserve">CrossLinking (Cxl) De Colágeno Corneano (Nomenclatura Proposta Pelo Cbo Seguindo Descrição/Sigla Internacional)    (Com Diretriz Definida Pela ANS)DUT121</t>
  </si>
  <si>
    <t xml:space="preserve">CrossLinking (Cxl) De Colágeno Corneano (Nomenclatura Proposta Pelo Cbo Seguindo Descrição/Sigla Internacional)    (Com Diretriz Definida Pela Ans  Nº 121 )</t>
  </si>
  <si>
    <t xml:space="preserve">Câmara Anterior</t>
  </si>
  <si>
    <t xml:space="preserve">Paracentese da câmara anterior</t>
  </si>
  <si>
    <t xml:space="preserve">Paracentese</t>
  </si>
  <si>
    <t xml:space="preserve">Reconstrução da câmara anterior</t>
  </si>
  <si>
    <t xml:space="preserve">Reconstrucao da camara anterior</t>
  </si>
  <si>
    <t xml:space="preserve">Remoção de hifema</t>
  </si>
  <si>
    <t xml:space="preserve">Remocao de hifema</t>
  </si>
  <si>
    <t xml:space="preserve">Retirada de corpo estranho da câmara anterior</t>
  </si>
  <si>
    <t xml:space="preserve">Retirada de corpo estranho  </t>
  </si>
  <si>
    <t xml:space="preserve">Cristalino</t>
  </si>
  <si>
    <t xml:space="preserve">Capsulotomia YAG ou cirurgica</t>
  </si>
  <si>
    <t xml:space="preserve">Facectomia com lente intraocular com facoemulsificação</t>
  </si>
  <si>
    <t xml:space="preserve">Facectomia com implante de lente intraocular (somente honorarios medicos)</t>
  </si>
  <si>
    <t xml:space="preserve">Facectomia com lente intraocular sem facoemulsificação</t>
  </si>
  <si>
    <t xml:space="preserve">Facectomia com lente intraocular sem facoemulsificacao</t>
  </si>
  <si>
    <t xml:space="preserve">Facectomia sem implante</t>
  </si>
  <si>
    <t xml:space="preserve">Fixação iriana de lente intraocular</t>
  </si>
  <si>
    <t xml:space="preserve">Fixação Iriana de Lente IntraOcular</t>
  </si>
  <si>
    <t xml:space="preserve">Implante secundário / explante / fixação escleral ou iriana</t>
  </si>
  <si>
    <t xml:space="preserve">Implante secundario de lente intraocular</t>
  </si>
  <si>
    <t xml:space="preserve">Remoção de pigmentos da lente intraocular com yaglaser</t>
  </si>
  <si>
    <t xml:space="preserve">Remocao de pigmentos da lente intraocular com yaglaser</t>
  </si>
  <si>
    <t xml:space="preserve">Corpo Vítreo</t>
  </si>
  <si>
    <t xml:space="preserve">Biópsia de tumor via pars plana</t>
  </si>
  <si>
    <t xml:space="preserve">Biopsia de tumor via pars plana</t>
  </si>
  <si>
    <t xml:space="preserve">Biópsia de vítreo via pars plana</t>
  </si>
  <si>
    <t xml:space="preserve">Biopsia de vitreo via pars plana</t>
  </si>
  <si>
    <t xml:space="preserve">Endolaser/Endodiatermia</t>
  </si>
  <si>
    <t xml:space="preserve">Implante de silicone intravítreo</t>
  </si>
  <si>
    <t xml:space="preserve">Implante de silicone intravitreo</t>
  </si>
  <si>
    <t xml:space="preserve">Infusão de perfluocarbono</t>
  </si>
  <si>
    <t xml:space="preserve">infusao de perfluocarbono</t>
  </si>
  <si>
    <t xml:space="preserve">Membranectomia EPI ou subretiniana</t>
  </si>
  <si>
    <t xml:space="preserve">Retirada de corpo estranho do corpo vítreo</t>
  </si>
  <si>
    <t xml:space="preserve">Corpo estranho imantavel</t>
  </si>
  <si>
    <t xml:space="preserve">Retirada de óleo de silicone via pars plana</t>
  </si>
  <si>
    <t xml:space="preserve">Retirada de oleo de silicone via pars plana</t>
  </si>
  <si>
    <t xml:space="preserve">Troca fluido gasosa</t>
  </si>
  <si>
    <t xml:space="preserve">Troca fluido gasosa pos operatoria</t>
  </si>
  <si>
    <t xml:space="preserve">Vitrectomia a céu aberto  ceratoprótese</t>
  </si>
  <si>
    <t xml:space="preserve">Vitrectomia a ceu aberto  ceratoprotese</t>
  </si>
  <si>
    <t xml:space="preserve">Vitrectomia anterior</t>
  </si>
  <si>
    <t xml:space="preserve">Vitrectomia vias pars plana</t>
  </si>
  <si>
    <t xml:space="preserve">Tratamento ocular quimioterápico com antiangiogênico. Programa de 24 meses. Uma sessão por mês (por sessão)  (com diretriz de utilização definida pela ANS)DUT74</t>
  </si>
  <si>
    <t xml:space="preserve">Tratamento Ocular Quimioterápico com Antiangiogênico (com diretriz de utilização definida pela ANS)</t>
  </si>
  <si>
    <t xml:space="preserve">oct  +  história clínica</t>
  </si>
  <si>
    <t xml:space="preserve">Esclera</t>
  </si>
  <si>
    <t xml:space="preserve">Biópsia de esclera</t>
  </si>
  <si>
    <t xml:space="preserve">Biopsia de esclera</t>
  </si>
  <si>
    <t xml:space="preserve">Enxerto de esclera (qualquer técnica)</t>
  </si>
  <si>
    <t xml:space="preserve">Enxerto de esclera (qualquer tecnica)</t>
  </si>
  <si>
    <t xml:space="preserve">Sutura de esclera</t>
  </si>
  <si>
    <t xml:space="preserve">Sutura </t>
  </si>
  <si>
    <t xml:space="preserve">Bulbo Ocular</t>
  </si>
  <si>
    <t xml:space="preserve">Enucleação ou evisceração com ou sem implante</t>
  </si>
  <si>
    <t xml:space="preserve">Enucleacao cem implante ou evisceracao</t>
  </si>
  <si>
    <t xml:space="preserve">Injeção retrobulbar</t>
  </si>
  <si>
    <t xml:space="preserve">Injecao retrobulbar</t>
  </si>
  <si>
    <t xml:space="preserve">Reconstituição de globo ocular com lesão de estruturas intraoculares</t>
  </si>
  <si>
    <t xml:space="preserve">Reconstituicao de globo ocular com Lesao de estruturas intraoculares</t>
  </si>
  <si>
    <t xml:space="preserve">Íris e Corpo Ciliar</t>
  </si>
  <si>
    <t xml:space="preserve">Biópsia de íris e corpo ciliar</t>
  </si>
  <si>
    <t xml:space="preserve">Biopsia </t>
  </si>
  <si>
    <t xml:space="preserve">Cicloterapia  qualquer técnica</t>
  </si>
  <si>
    <t xml:space="preserve">Ciclodiatermia</t>
  </si>
  <si>
    <t xml:space="preserve">Cirurgias fistulizantes antiglaucomatosas</t>
  </si>
  <si>
    <t xml:space="preserve">Cirurgias Antiglaucomatosas (qualquer tecnica)</t>
  </si>
  <si>
    <t xml:space="preserve">Cirurgias fistulizantes com implantes valvulares</t>
  </si>
  <si>
    <t xml:space="preserve">Implantes Valvulares</t>
  </si>
  <si>
    <t xml:space="preserve">Drenagem de descolamento de coróide</t>
  </si>
  <si>
    <t xml:space="preserve">Drenagem de descolamento de coroide</t>
  </si>
  <si>
    <t xml:space="preserve">Fototrabeculoplastia (laser)</t>
  </si>
  <si>
    <t xml:space="preserve">Goniotomia ou trabeculotomia</t>
  </si>
  <si>
    <t xml:space="preserve">Cirurgia de glaucoma congenito</t>
  </si>
  <si>
    <t xml:space="preserve">Iridectomia (laser ou cirurgica)</t>
  </si>
  <si>
    <t xml:space="preserve">Iridociclectomia</t>
  </si>
  <si>
    <t xml:space="preserve">Sinequiotomia (cirurgica)</t>
  </si>
  <si>
    <t xml:space="preserve">Sinequiotomia (laser)</t>
  </si>
  <si>
    <t xml:space="preserve">Músculo</t>
  </si>
  <si>
    <t xml:space="preserve">Biópsia de musculos</t>
  </si>
  <si>
    <t xml:space="preserve">Cirurgia com sutura ajustável</t>
  </si>
  <si>
    <t xml:space="preserve">Cirurgia com sutura ajustavel</t>
  </si>
  <si>
    <t xml:space="preserve">Estrabismo ciclo vertical/transposição  monocular  tratamento cirurgico</t>
  </si>
  <si>
    <t xml:space="preserve">Estrabismo  inclusive bilateral</t>
  </si>
  <si>
    <t xml:space="preserve">Estrabismo horizontal  monocular  tratamento ciurgico</t>
  </si>
  <si>
    <t xml:space="preserve">Injeção de toxina botulínica  monocular</t>
  </si>
  <si>
    <t xml:space="preserve">Injecao de toxina botulinica  monocular</t>
  </si>
  <si>
    <t xml:space="preserve">Retina</t>
  </si>
  <si>
    <t xml:space="preserve">Aplicação de placa radiativa episcleral</t>
  </si>
  <si>
    <t xml:space="preserve">Aplicacao de placa radiativa episcleral</t>
  </si>
  <si>
    <t xml:space="preserve">Biópsia de retina</t>
  </si>
  <si>
    <t xml:space="preserve">Exérese de tumor de coróide e/ou corpo ciliar</t>
  </si>
  <si>
    <t xml:space="preserve">Exerese de tumor de coroide e/ou corpo ciliar</t>
  </si>
  <si>
    <t xml:space="preserve">Fotocoagulação (laser)  por sessão   monocular</t>
  </si>
  <si>
    <t xml:space="preserve">Fotocoagulacao (laser)  por sessao  </t>
  </si>
  <si>
    <t xml:space="preserve">Pancrioterapia periférica</t>
  </si>
  <si>
    <t xml:space="preserve">Pancrioterapia periferica</t>
  </si>
  <si>
    <t xml:space="preserve">Remoção de implante episcleral</t>
  </si>
  <si>
    <t xml:space="preserve">Remocao de implante episcleral</t>
  </si>
  <si>
    <t xml:space="preserve">Retinopexia com introflexão escleral</t>
  </si>
  <si>
    <t xml:space="preserve">Retinopexia com introflexao escleral (qualquer tecnica) somente honorarios medicos</t>
  </si>
  <si>
    <t xml:space="preserve">Retinopexia pneumática</t>
  </si>
  <si>
    <t xml:space="preserve">Retinopexia Pneumatica</t>
  </si>
  <si>
    <t xml:space="preserve">Retinopexia profilática (criopexia)</t>
  </si>
  <si>
    <t xml:space="preserve">Retinopexia profilatica (criopexia)</t>
  </si>
  <si>
    <t xml:space="preserve">Panfotocoagulação na retinopatia da prematuridade  binocular (Com Diretriz de Utilização definida pela ANS)DUT59</t>
  </si>
  <si>
    <t xml:space="preserve">Panfotocoagulação na retinopatia da prematuridade  binocular (Com diretriz de utilização definida pela ANS)</t>
  </si>
  <si>
    <t xml:space="preserve">Descrição do exame de oftalmoscopia indireta.</t>
  </si>
  <si>
    <t xml:space="preserve">Implante Intravítreo de polímero farmacológico de liberação controlada (com diretriz definida pela ANS)DUT46</t>
  </si>
  <si>
    <t xml:space="preserve">Implante Intravítreo de polímero farmacológico de liberação controlada (com diretriz definida pela ANS nº 46)</t>
  </si>
  <si>
    <t xml:space="preserve">Laudo de OCT + história clínica.</t>
  </si>
  <si>
    <t xml:space="preserve">Termoterapia transpupilar (Com diretriz de utilização definida pela ANS)DUT66</t>
  </si>
  <si>
    <t xml:space="preserve">Termoterapia transpupilar (Com diretriz de utilização definida pela ANS)</t>
  </si>
  <si>
    <t xml:space="preserve">Laudo do mapeamento de retina + laudo de US + história clínica</t>
  </si>
  <si>
    <t xml:space="preserve">Vias Lacrimais</t>
  </si>
  <si>
    <t xml:space="preserve">Cirurgia da glândula lacrimal</t>
  </si>
  <si>
    <t xml:space="preserve">Cirurgia da glandula lacrimal</t>
  </si>
  <si>
    <t xml:space="preserve">Dacriocistectomia  unilateral</t>
  </si>
  <si>
    <t xml:space="preserve">Dacriocistectomia </t>
  </si>
  <si>
    <t xml:space="preserve">Dacriocistorrinostomia com ou sem intubação  unilateral</t>
  </si>
  <si>
    <t xml:space="preserve">Dacriocistorrinostomia </t>
  </si>
  <si>
    <t xml:space="preserve">Fechamento dos pontos lacrimais</t>
  </si>
  <si>
    <t xml:space="preserve">Reconstituição de vias lacrimais com silicone ou outro material</t>
  </si>
  <si>
    <t xml:space="preserve">Reconstituicao de vias lacrimais com silicone ou outro material</t>
  </si>
  <si>
    <t xml:space="preserve">Sondagem das vias lacrimais  com ou sem lavagem</t>
  </si>
  <si>
    <t xml:space="preserve">Reconstituição de pontos lacrimais</t>
  </si>
  <si>
    <t xml:space="preserve">Orelha</t>
  </si>
  <si>
    <t xml:space="preserve">Pavilhão Auricular</t>
  </si>
  <si>
    <t xml:space="preserve">Biópsia de pavilhão auricular</t>
  </si>
  <si>
    <t xml:space="preserve">Exérese de tumor com abordagem craniofacial oncológica pavilhão auricular (tempo facial)</t>
  </si>
  <si>
    <t xml:space="preserve">Resseccao de tumor de pavilhao auricular incluindo osso temporal e reconstrucao</t>
  </si>
  <si>
    <t xml:space="preserve">Relatório medico detalhado , laudo de usom e/ou tomografia e/ou ressonância magnética  </t>
  </si>
  <si>
    <t xml:space="preserve">Exérese de tumor com fechamento primário</t>
  </si>
  <si>
    <t xml:space="preserve">Tumor de orelha  excisao e sutura</t>
  </si>
  <si>
    <t xml:space="preserve">Outros defeitos congênitos que não a microtia</t>
  </si>
  <si>
    <t xml:space="preserve">Outros defeitos congenitos que nao a microtia</t>
  </si>
  <si>
    <t xml:space="preserve">Reconstrução  de orelha  retoques</t>
  </si>
  <si>
    <t xml:space="preserve">Reconstrucao do polo superior de orelha</t>
  </si>
  <si>
    <t xml:space="preserve">Reconstrução de unidade anatômica do pavilhão auricular  por estágio</t>
  </si>
  <si>
    <t xml:space="preserve">Reconstrucao total de orelha (multiplos estagios) por estagio</t>
  </si>
  <si>
    <t xml:space="preserve">Reconstrução total de orelha  unico estágio</t>
  </si>
  <si>
    <t xml:space="preserve">Reconstrucao total de orelha (um estagio)</t>
  </si>
  <si>
    <t xml:space="preserve">Ressecção de tumor de pavilhão auricular incluindo parte do osso temporal</t>
  </si>
  <si>
    <t xml:space="preserve">Ressecção subtotal ou total de orelha</t>
  </si>
  <si>
    <t xml:space="preserve">Resseccao subtotal ou total de orelha</t>
  </si>
  <si>
    <t xml:space="preserve">Tratamento cirurgico de sinus préauricular</t>
  </si>
  <si>
    <t xml:space="preserve">Tratamento cirurgico de sinus preauricular</t>
  </si>
  <si>
    <t xml:space="preserve">Orelha Externa</t>
  </si>
  <si>
    <t xml:space="preserve">Aspiração auricular</t>
  </si>
  <si>
    <t xml:space="preserve">Biópsia (orelha externa)</t>
  </si>
  <si>
    <t xml:space="preserve">Biopsia  (orelha externa)</t>
  </si>
  <si>
    <t xml:space="preserve">Cisto préauricular (coloboma auris)  exéreseunilateral</t>
  </si>
  <si>
    <t xml:space="preserve">Cisto preauricular (coloboma auris)  exerese unilateral</t>
  </si>
  <si>
    <t xml:space="preserve">Corpos estranhos pólipos ou biópsia  em consultório</t>
  </si>
  <si>
    <t xml:space="preserve">Corpos estranhos polipos ou biopsia  em consultorio</t>
  </si>
  <si>
    <t xml:space="preserve">Corpos estranhos pólipos ou biópsia  em hospital sob anestesia geral</t>
  </si>
  <si>
    <t xml:space="preserve">Corpos estranhos polipos ou biopsia em hospital/ sob anestesia geral</t>
  </si>
  <si>
    <t xml:space="preserve">Estenose de conduto auditivo externo  correção</t>
  </si>
  <si>
    <t xml:space="preserve">Estenose de conduto auditivo externo </t>
  </si>
  <si>
    <t xml:space="preserve">Furúnculo  drenagem (ouvido)</t>
  </si>
  <si>
    <t xml:space="preserve">Furunculo do conduto auditivo externo  drenagem </t>
  </si>
  <si>
    <t xml:space="preserve">Pericondrite de pavilhão  tratamento cirurgico com desbridamento</t>
  </si>
  <si>
    <t xml:space="preserve">Pericondrite de pavilhao  tratamento cirurgico</t>
  </si>
  <si>
    <t xml:space="preserve">Tumor benigno de conduto auditivo externo  exérese</t>
  </si>
  <si>
    <t xml:space="preserve">Tumor Benigno de CAE  Exerese</t>
  </si>
  <si>
    <t xml:space="preserve">Orelha Média</t>
  </si>
  <si>
    <t xml:space="preserve">Cauterização de membrana timpânica</t>
  </si>
  <si>
    <t xml:space="preserve">Cauterizacao quimica ou eletrica cada sessao</t>
  </si>
  <si>
    <t xml:space="preserve">Estapedectomia ou estapedotomia</t>
  </si>
  <si>
    <t xml:space="preserve">Exploração e descompressão parcial do nervo facial intratemporal</t>
  </si>
  <si>
    <t xml:space="preserve">Exploracao e descompressao parcial do nervo facial intratemporal</t>
  </si>
  <si>
    <t xml:space="preserve">Fístula perilinfática  fechamento cirurgico</t>
  </si>
  <si>
    <t xml:space="preserve">Fistula perilinfatica  fechamento cirurgico</t>
  </si>
  <si>
    <t xml:space="preserve">Glomus jugular  ressecção</t>
  </si>
  <si>
    <t xml:space="preserve">Glomus jugular  resseccao</t>
  </si>
  <si>
    <t xml:space="preserve">Glomus timpânicus  ressecção</t>
  </si>
  <si>
    <t xml:space="preserve">Glomus timpanicus  resseccao</t>
  </si>
  <si>
    <t xml:space="preserve">Mastoidectomia simples ou radical modificada</t>
  </si>
  <si>
    <t xml:space="preserve">Ouvido congênito  tratamento cirurgico</t>
  </si>
  <si>
    <t xml:space="preserve">Ouvido congenito  tratamento cirurgico</t>
  </si>
  <si>
    <t xml:space="preserve">Paracentese do tímpano  miringotomia unilateral  em consultório</t>
  </si>
  <si>
    <t xml:space="preserve">Paracentese do timpano  miringotomia (em consultorio)</t>
  </si>
  <si>
    <t xml:space="preserve">Tímpanomastoidectomia</t>
  </si>
  <si>
    <t xml:space="preserve">Timpanomastoidectomia</t>
  </si>
  <si>
    <t xml:space="preserve">Timpanoplastia com reconstrução da cadeia ossicular</t>
  </si>
  <si>
    <t xml:space="preserve">Timpanoplastia com reconstrucao da cadeia ossicular</t>
  </si>
  <si>
    <t xml:space="preserve">Relatório medico detalhado , laudo de usom e/ou tomografia e/ou ressonância magnética e opme conforme Manual de Intercâmbio Nacional  </t>
  </si>
  <si>
    <t xml:space="preserve">Timpanoplastia tipo I  miringoplastia  unilateral</t>
  </si>
  <si>
    <t xml:space="preserve">Timpanotomia exploradora  unilateral</t>
  </si>
  <si>
    <t xml:space="preserve">Timpanotomia para tubo de ventilação  unilateral</t>
  </si>
  <si>
    <t xml:space="preserve">Timpanotomia para tubo de ventilacao  unilateral</t>
  </si>
  <si>
    <t xml:space="preserve">Paracentese do tímpano unilateral em hospital  anestesia geral</t>
  </si>
  <si>
    <t xml:space="preserve">Paracentese do timpano unilateral em hospital/anest. geral</t>
  </si>
  <si>
    <t xml:space="preserve">Orelha Interna</t>
  </si>
  <si>
    <t xml:space="preserve">Doença de Meniere  tratamento cirurgico  descompressão do saco endolinfático ou shunt</t>
  </si>
  <si>
    <t xml:space="preserve">Doenca de Meniere  tratamento cirurgico  descompressao do saco endolinfatico ou shunt</t>
  </si>
  <si>
    <t xml:space="preserve">Enxerto parcial intratemporal do nervo facial  do foramem estilomastóideo ao gânglio geniculado</t>
  </si>
  <si>
    <t xml:space="preserve">Enxerto parcial intratemporal do nervo facial  do foramem estilomastoideo ao ganglio geniculado</t>
  </si>
  <si>
    <t xml:space="preserve">Enxerto parcial intratemporal do nervo facial  do gânglio geniculado ao meato acustico interno</t>
  </si>
  <si>
    <t xml:space="preserve">Enxerto parcial intratemporal do nervo facial  do ganglio geniculado ao meato acustico interno</t>
  </si>
  <si>
    <t xml:space="preserve">Enxerto total do nervo facial intratemporal</t>
  </si>
  <si>
    <t xml:space="preserve">Exploração e descompressão total do nervo facial (transmastóideo translabiríntico fossa média)</t>
  </si>
  <si>
    <t xml:space="preserve">Exploracao e descompressao total do nervo facial (transmastoideo translabirintico fossa media)</t>
  </si>
  <si>
    <t xml:space="preserve">Implante coclear (exceto a prótese) (com diretriz de utilização definida pela ANS)DUT33</t>
  </si>
  <si>
    <t xml:space="preserve">Implante coclear (exceto a protese) (Com diretriz de utilização definida pela ANS)</t>
  </si>
  <si>
    <t xml:space="preserve">Laudo de audiometria e justificativa baseada na DUT.</t>
  </si>
  <si>
    <t xml:space="preserve">Labirintectomia (membranosa ou óssea)  sem audição</t>
  </si>
  <si>
    <t xml:space="preserve">Labirintectomia (membranosa ou ossea)  sem audicao</t>
  </si>
  <si>
    <t xml:space="preserve">Neurectomia vestibular para fossa média ou posterior</t>
  </si>
  <si>
    <t xml:space="preserve">Neurectomia vestibular para fossa media ou posterior</t>
  </si>
  <si>
    <t xml:space="preserve">Neurectomia vestibular translabiríntica  sem audição</t>
  </si>
  <si>
    <t xml:space="preserve">Neurectomia vestibular translabirintica  sem audicao</t>
  </si>
  <si>
    <t xml:space="preserve">Ressecção do osso temporal</t>
  </si>
  <si>
    <t xml:space="preserve">Resseccao do osso temporal</t>
  </si>
  <si>
    <t xml:space="preserve">Tumor do nervo acustico  ressecção via translabiríntica ou fossa média</t>
  </si>
  <si>
    <t xml:space="preserve">Tumor do nervo acustico  resseccao via translabirintica ou fossa media</t>
  </si>
  <si>
    <t xml:space="preserve">Substituição do imã do implante coclear unilateral </t>
  </si>
  <si>
    <t xml:space="preserve">Cirurgia para prótese auditiva percutânea ancorada no osso unilateral (primeira implantação ou substituição) (com diretriz de utilização definida pela ANS)DUT44</t>
  </si>
  <si>
    <t xml:space="preserve">Cirurgia para prótese auditiva percutânea ancorada no osso unilateral (primeira implantação ou substituição) (com diretriz de utilização definida pela ANS)</t>
  </si>
  <si>
    <t xml:space="preserve">Laudo de audiometria + laudo de RN e justificativa baseada na DUT.</t>
  </si>
  <si>
    <t xml:space="preserve">Neurotelemetria transoperatória do implante coclear unilateral</t>
  </si>
  <si>
    <t xml:space="preserve">Troca de Processador de Fala</t>
  </si>
  <si>
    <t xml:space="preserve">Relatório Médico com descrição de defeito e/ou mal funcionamento e orçamento. </t>
  </si>
  <si>
    <t xml:space="preserve">Nariz e Seios Paranasais</t>
  </si>
  <si>
    <t xml:space="preserve">Nariz</t>
  </si>
  <si>
    <t xml:space="preserve">Abscesso ou hematoma de septo nasal  drenagem</t>
  </si>
  <si>
    <t xml:space="preserve">Abscesso ou hematoma de septo nasal  drenagem sob anestesia geral</t>
  </si>
  <si>
    <t xml:space="preserve">Alongamento de columela</t>
  </si>
  <si>
    <t xml:space="preserve">Biópsia de nariz</t>
  </si>
  <si>
    <t xml:space="preserve">Corneto inferior  cauterização linear  unilateral</t>
  </si>
  <si>
    <t xml:space="preserve">Corneto inferior  Cauterizacao linear  unilateral</t>
  </si>
  <si>
    <t xml:space="preserve">Corneto inferior  infiltração medicamentosa (unilateral)</t>
  </si>
  <si>
    <t xml:space="preserve">Corneto inferior  Infiltracao medicamentosa (cada) (5)</t>
  </si>
  <si>
    <t xml:space="preserve">Corpos estranhos  retirada em consultório (nariz)</t>
  </si>
  <si>
    <t xml:space="preserve">Corpos estranhos  retirada em consultorio</t>
  </si>
  <si>
    <t xml:space="preserve">Corpos estranhos  retirada sob anestesia geral / hospital (nariz)</t>
  </si>
  <si>
    <t xml:space="preserve">Corpos estranhos  retirada com anestesia geral / hospital</t>
  </si>
  <si>
    <t xml:space="preserve">Epistaxe  cauterização (qualquer técnica)</t>
  </si>
  <si>
    <t xml:space="preserve">Epistaxe  Cauterizacao </t>
  </si>
  <si>
    <t xml:space="preserve">Epistaxe  cauterização da artéria esfenopalatina com microscopia  unilateral</t>
  </si>
  <si>
    <t xml:space="preserve">Epistaxe  Cauterizacao da arteria esfenoplatina com microscopia (unilateral)</t>
  </si>
  <si>
    <t xml:space="preserve">Epistaxe  cauterização das artérias etmoidais com microscopia  unilateral</t>
  </si>
  <si>
    <t xml:space="preserve">Epistaxe  Cauterizacao das arterias etmoidais com microscopia (unilateral)</t>
  </si>
  <si>
    <t xml:space="preserve">Epistaxe  ligadura das artérias etmoidais  acesso transorbitário  unilateral</t>
  </si>
  <si>
    <t xml:space="preserve">Epistaxe  Ligadura das arterias etmoidais  acesso transorbitario (unilateral)</t>
  </si>
  <si>
    <t xml:space="preserve">Epistaxe  tamponamento  anteroposterior</t>
  </si>
  <si>
    <t xml:space="preserve">Epistaxe  Tamponamento anteroposterior (quando internado acrescentar mais 80 CH por dia)</t>
  </si>
  <si>
    <t xml:space="preserve">Epistaxe  tamponamento anterior</t>
  </si>
  <si>
    <t xml:space="preserve">Epistaxe  Tamponamento anterior</t>
  </si>
  <si>
    <t xml:space="preserve">Epistaxe  tamponamento anteroposterior sob anestesia geral</t>
  </si>
  <si>
    <t xml:space="preserve">Epistaxe  Tamponamento anteroposterior sob anestesia geral</t>
  </si>
  <si>
    <t xml:space="preserve">Exérese de tumor com abordagem craniofacial oncológica (tempo facial) pirâmide nasal</t>
  </si>
  <si>
    <t xml:space="preserve">Exerese de tumor com reconstrucao total a custa de retalhos combiandos</t>
  </si>
  <si>
    <t xml:space="preserve">Exérese de tumor nasal por via endoscopica</t>
  </si>
  <si>
    <t xml:space="preserve">Exerese de tumor nasal por via endoscopica</t>
  </si>
  <si>
    <t xml:space="preserve">Fechamento de fístula liquórica transnasal</t>
  </si>
  <si>
    <t xml:space="preserve">Fístula liquórica  tratamento cirurgico endoscópico intranasal</t>
  </si>
  <si>
    <t xml:space="preserve">Fistula liquorica  tratamento cirurgico endoscopico intranasal</t>
  </si>
  <si>
    <t xml:space="preserve">Fraturas dos ossos nasais  redução cirurgica e gesso</t>
  </si>
  <si>
    <t xml:space="preserve">Fraturas dos ossos nasais  reducao cirurgica e gesso</t>
  </si>
  <si>
    <t xml:space="preserve">Justificativa Clínica, imagem e/ou laudo de exame RX, Tomografia  e OPME conforme Manual de Intercâmbio</t>
  </si>
  <si>
    <t xml:space="preserve">Fraturas dos ossos nasais  redução incruenta e gesso</t>
  </si>
  <si>
    <t xml:space="preserve">Fraturas dos ossos nasais  reducao incruenta e gesso</t>
  </si>
  <si>
    <t xml:space="preserve">Imperfuração coanal  correção cirurgica intranasal</t>
  </si>
  <si>
    <t xml:space="preserve">Imperfuracao Coanal  Correcao cirurgica intranasal</t>
  </si>
  <si>
    <t xml:space="preserve">Justificativa Clínica, laudo de nasofibroscopia e/ou imagem e/ou laudo de exame Tomografia ou Ressonância.</t>
  </si>
  <si>
    <t xml:space="preserve">Imperfuração coanal  correção cirurgica transpalatina</t>
  </si>
  <si>
    <t xml:space="preserve">Imperfuracao Coanal  Correcao cirurgica transpalatina</t>
  </si>
  <si>
    <t xml:space="preserve">Ozena  tratamento cirurgico</t>
  </si>
  <si>
    <t xml:space="preserve">Justificativa Clínica, laudo de nasofibroscopia e/ou imagem e/ou laudo de exame Rx, Tomografia.</t>
  </si>
  <si>
    <t xml:space="preserve">Perfuração do septo nasal  correção cirurgica</t>
  </si>
  <si>
    <t xml:space="preserve">Perfuracao do septo nasal  correcao cirurgica</t>
  </si>
  <si>
    <t xml:space="preserve">Polipectomia  unilateral (nariz)</t>
  </si>
  <si>
    <t xml:space="preserve">Polipectomia  unilateral</t>
  </si>
  <si>
    <t xml:space="preserve">Reconstrução de unidade anatômica do nariz  por estágio</t>
  </si>
  <si>
    <t xml:space="preserve">Reconstrucao parcial de nariz</t>
  </si>
  <si>
    <t xml:space="preserve">Justificativa Clínica, laudo de nasofibroscopia e/ou imagem e/ou laudo de exame Tomografia ou Ressonância e perícia médica quando solicitado..</t>
  </si>
  <si>
    <t xml:space="preserve">Reconstrução total de nariz  por estágio</t>
  </si>
  <si>
    <t xml:space="preserve">Reconstrucao total do nariz</t>
  </si>
  <si>
    <t xml:space="preserve">Relatório Médico Detalhado, laudo de nasofibroscopia e/ou imagem e/ou laudo de exame Tomografia ou Ressonância.</t>
  </si>
  <si>
    <t xml:space="preserve">Ressecção de tumores malignos transnasais</t>
  </si>
  <si>
    <t xml:space="preserve">Exerese incluindo pele cartilagem com reconstrucao a custa de retalhos</t>
  </si>
  <si>
    <t xml:space="preserve">Rinectomia parcial</t>
  </si>
  <si>
    <t xml:space="preserve">Rinectomia total</t>
  </si>
  <si>
    <t xml:space="preserve">Rinoplastia reparadora</t>
  </si>
  <si>
    <t xml:space="preserve">Relatório Médico Detalhado, laudo de nasofibroscopia e/ou imagem e/ou laudo de exame Tomografia ou Ressonância e perícia médica quando solicitado.</t>
  </si>
  <si>
    <t xml:space="preserve">Rinosseptoplastia funcional</t>
  </si>
  <si>
    <t xml:space="preserve">Rinosseptoplastia</t>
  </si>
  <si>
    <t xml:space="preserve">Relatório Médico Detalhado, laudo de nasofibroscopia e/ou imagem e/ou laudo de exame Tomografia ou Ressonância, perícia médica quando solicitado..</t>
  </si>
  <si>
    <t xml:space="preserve">Septoplastia (qualquer técnica sem vídeo)</t>
  </si>
  <si>
    <t xml:space="preserve">SeptoNasal: septoplastia ou resseccao submucosa de Killiam</t>
  </si>
  <si>
    <t xml:space="preserve">Sinéquia nasal  ressecção unilateral  qualquer técnica</t>
  </si>
  <si>
    <t xml:space="preserve">Sinequias  resseccao</t>
  </si>
  <si>
    <t xml:space="preserve">Tratamento cirurgico da atresia narinária</t>
  </si>
  <si>
    <t xml:space="preserve">Tratamento cirurgico da atresia narinaria</t>
  </si>
  <si>
    <t xml:space="preserve">Tratamento cirurgico de deformidade nasal congênita</t>
  </si>
  <si>
    <t xml:space="preserve">Tratamento cirurgico de deformidade nasal congenita</t>
  </si>
  <si>
    <t xml:space="preserve">Tratamento cirurgico do rinofima</t>
  </si>
  <si>
    <t xml:space="preserve">Tratamento cirurgico de rinofima</t>
  </si>
  <si>
    <t xml:space="preserve">Tratamento cirurgico reparador do nariz em sela</t>
  </si>
  <si>
    <t xml:space="preserve">Tratamento de deformidade traumática nasal</t>
  </si>
  <si>
    <t xml:space="preserve">Tratamento de deformidade traumatica nasal</t>
  </si>
  <si>
    <t xml:space="preserve">Tumor intranasal  exérese por rinotomia lateral</t>
  </si>
  <si>
    <t xml:space="preserve">Tumor Intranasal  Exerese por rinotomia lateral</t>
  </si>
  <si>
    <t xml:space="preserve">Tumor intranasal  exérese por via transnasal</t>
  </si>
  <si>
    <t xml:space="preserve">Tumor benigno intranasal  exerese</t>
  </si>
  <si>
    <t xml:space="preserve">Turbinectomia ou turbinoplastia  unilateral</t>
  </si>
  <si>
    <t xml:space="preserve">Turbinectomia Unilateral</t>
  </si>
  <si>
    <t xml:space="preserve">Corpos estranhos  retirada sob anestesia geral / hospital (nariz)  por videoendoscopia</t>
  </si>
  <si>
    <t xml:space="preserve">Corpos estranhos  retirada sob anestesia geral/hospital (nariz)  por videoendoscopia</t>
  </si>
  <si>
    <t xml:space="preserve">Relatório Médico detalhado, laudo de nasofibroscopia e/ou imagem e/ou laudo de exame Tomografia ou Ressonância E OPME conforme Manual de Intercâmbio</t>
  </si>
  <si>
    <t xml:space="preserve">Epistaxe  cauterização da artéria esfenopalatina com microscopia  unilateral por videoendoscopia</t>
  </si>
  <si>
    <t xml:space="preserve">Epistaxe  cauterizacao da arteria esfenopalatina com microscopia  unilateral por videoendoscopia</t>
  </si>
  <si>
    <t xml:space="preserve">Imperfuração coanal  correção cirurgica intranasal por videoendoscopia</t>
  </si>
  <si>
    <t xml:space="preserve">Imperfuracao coanal  correcao cirurgica intranasal por videoendoscopia</t>
  </si>
  <si>
    <t xml:space="preserve">Ozena  tratamento cirúrgico por videoendoscopia</t>
  </si>
  <si>
    <t xml:space="preserve">Ozena  tratamento cirurgico por videoendoscopia</t>
  </si>
  <si>
    <t xml:space="preserve">Perfuração do septo nasal  correção cirúrgica por videoendoscopia</t>
  </si>
  <si>
    <t xml:space="preserve">Perfuracao do septo nasal  correcao cirurgica por videoendoscopia</t>
  </si>
  <si>
    <t xml:space="preserve">Rinosseptoplastia funcional por videoendoscopia</t>
  </si>
  <si>
    <t xml:space="preserve">Septoplastia por videoendoscopia</t>
  </si>
  <si>
    <t xml:space="preserve">Fratura de osso próprio de nariz  tratamento conservador</t>
  </si>
  <si>
    <t xml:space="preserve">Justificativa Clínica e imagem e/ou laudo de RX</t>
  </si>
  <si>
    <t xml:space="preserve">Seios Paranasais</t>
  </si>
  <si>
    <t xml:space="preserve">Angiofibroma  ressecção transmaxilar e/ou transpalatina</t>
  </si>
  <si>
    <t xml:space="preserve">Naso Angiofiroma  Resseccao Transmaxilar ou Transplatina</t>
  </si>
  <si>
    <t xml:space="preserve">Relatorio medico detalhado, laudo de nasofribroscopia e/ou laudo de Tomografia</t>
  </si>
  <si>
    <t xml:space="preserve">Antrostomia maxilar intranasal</t>
  </si>
  <si>
    <t xml:space="preserve">Artéria maxilar interna  ligadura transmaxilar</t>
  </si>
  <si>
    <t xml:space="preserve">Arteria maxilar interna  ligadura transmaxilar</t>
  </si>
  <si>
    <t xml:space="preserve">Relatorio medico detalhado, laudo de nasofribroscopia e/ou laudo de Tomografia e ou Ressonância Magnética</t>
  </si>
  <si>
    <t xml:space="preserve">Cisto nasoalveolar e globular  exérese</t>
  </si>
  <si>
    <t xml:space="preserve">Cisto nasoalveolar e globular  exerese</t>
  </si>
  <si>
    <t xml:space="preserve">Descompressão transetmoidal do canal óptico</t>
  </si>
  <si>
    <t xml:space="preserve">Descompressao transetmoidal do canal optico</t>
  </si>
  <si>
    <t xml:space="preserve">Etmoidectomia externa</t>
  </si>
  <si>
    <t xml:space="preserve">Relatorio medico detalhado, laudo de nasofribroscopia e/ou imagem ou laudo de Rx e/ou laudo de Tomografia </t>
  </si>
  <si>
    <t xml:space="preserve">Etmoidectomia intranasal</t>
  </si>
  <si>
    <t xml:space="preserve">Exérese de tumor com abordagem craniofacial oncológica seios...(tempo facial)</t>
  </si>
  <si>
    <t xml:space="preserve">Resseccao do maxilar superior e reconstrucao a custa de retalhos</t>
  </si>
  <si>
    <t xml:space="preserve">Exérese de tumor de seios paranasais por via endoscopica</t>
  </si>
  <si>
    <t xml:space="preserve">Exerese de tumor de seios paranasais por via endoscopica</t>
  </si>
  <si>
    <t xml:space="preserve">Fístula oroantral  tratamento cirurgico (Com diretriz de utilização definida pela ANS)DUT98</t>
  </si>
  <si>
    <t xml:space="preserve">Fistula oroantral  correcao cirurgica (Com diretriz de utilização definida pela ANS)</t>
  </si>
  <si>
    <t xml:space="preserve">Laudo de exame de imagem/ tomografia  e/ou justificattiva médica</t>
  </si>
  <si>
    <t xml:space="preserve">Fístula oronasal  tratamento cirurgico (Com diretriz de utilização definida pela ANS) DUT 98</t>
  </si>
  <si>
    <t xml:space="preserve">Fistula oronasal  correcao cirurgica (Com diretriz de utilização definida pela ANS)</t>
  </si>
  <si>
    <t xml:space="preserve">Maxilectomia incluindo exenteração de órbita</t>
  </si>
  <si>
    <t xml:space="preserve">Resseccao do maxilar superior incluindo exenteracao de orbita</t>
  </si>
  <si>
    <t xml:space="preserve">Maxilectomia parcial</t>
  </si>
  <si>
    <t xml:space="preserve">Resseccao do meso e infraestrutura do maxilar superior</t>
  </si>
  <si>
    <t xml:space="preserve">Maxilectomia total</t>
  </si>
  <si>
    <t xml:space="preserve">Pólipo antrocoanal de Killiam  exérese</t>
  </si>
  <si>
    <t xml:space="preserve">Polipo antrocoanal de Killiam  exerese</t>
  </si>
  <si>
    <t xml:space="preserve">Punção maxilar transmeática ou via fossa canina</t>
  </si>
  <si>
    <t xml:space="preserve">Puncao transmeatica p/ seio maxilar  unilateral</t>
  </si>
  <si>
    <t xml:space="preserve">Justificativa Clínica , laudo de nasofribroscopia e/ou imagem e/ou laudo de Rx ou Tomografia</t>
  </si>
  <si>
    <t xml:space="preserve">Ressecção de tumor benigno</t>
  </si>
  <si>
    <t xml:space="preserve">Resseccao de tumor benigno</t>
  </si>
  <si>
    <t xml:space="preserve">Biópsia de seios paranasais  qualquer via</t>
  </si>
  <si>
    <t xml:space="preserve">Sinusectomia maxilar  via endonasal</t>
  </si>
  <si>
    <t xml:space="preserve">Sinusectomia (maxilar etmoidal ou esfenoidal) endoscopica ou por microscopia via endonasal</t>
  </si>
  <si>
    <t xml:space="preserve">Sinusectomia frontal com retalho osteoplástico ou via coronal</t>
  </si>
  <si>
    <t xml:space="preserve">Sinusectomia frontal com retalho osteoplastico ou coronal</t>
  </si>
  <si>
    <t xml:space="preserve">Sinusectomia frontoetmoidal por via externa</t>
  </si>
  <si>
    <t xml:space="preserve">Sinusectomia Fronto Etmoidal externa</t>
  </si>
  <si>
    <t xml:space="preserve">Sinusectomia maxilar  via oral (CaldwellLuc)</t>
  </si>
  <si>
    <t xml:space="preserve">Sinusectomia maxilar CaldwellLuc Unilateral</t>
  </si>
  <si>
    <t xml:space="preserve">Sinusectomia transmaxilar (Ermiro de Lima)</t>
  </si>
  <si>
    <t xml:space="preserve">Sinusectomia transmaxilar  Ermiro de Lima  Unilateral</t>
  </si>
  <si>
    <t xml:space="preserve">Sinusotomia esfenoidal</t>
  </si>
  <si>
    <t xml:space="preserve">Sinusotomia frontal intranasal</t>
  </si>
  <si>
    <t xml:space="preserve">Sinusotomia frontal via externa</t>
  </si>
  <si>
    <t xml:space="preserve">Sinusotomia frontal  Trepanacao externa</t>
  </si>
  <si>
    <t xml:space="preserve">Antrostomia maxilar intranasal por videoendoscopia</t>
  </si>
  <si>
    <t xml:space="preserve">Artéria maxilar interna  ligadura transmaxilar por videoendoscopia</t>
  </si>
  <si>
    <t xml:space="preserve">Arteria maxilar interna  ligadura transmaxilar por videoendoscopia</t>
  </si>
  <si>
    <t xml:space="preserve">Etmoidectomia intranasal por videoendoscopia</t>
  </si>
  <si>
    <t xml:space="preserve">Sinusectomia maxilar  via endonasal por videoendoscopia</t>
  </si>
  <si>
    <t xml:space="preserve">Sinusotomia esfenoidal por videoendoscopia</t>
  </si>
  <si>
    <t xml:space="preserve">Sinusotomia frontal intranasal por videoendoscopia</t>
  </si>
  <si>
    <t xml:space="preserve">Parede Torácica</t>
  </si>
  <si>
    <t xml:space="preserve">Correção de deformidades da parede torácica</t>
  </si>
  <si>
    <t xml:space="preserve">Defeito do Torax  Correcao de Pectus</t>
  </si>
  <si>
    <t xml:space="preserve">Relatório Médico detalhado  e imagem e/ou laudo de exame  - rx, tomografia, usom ou ressonância magnética. </t>
  </si>
  <si>
    <t xml:space="preserve">Costectomia</t>
  </si>
  <si>
    <t xml:space="preserve">Relatório Médico detalhado  e imagem e/ou laudo de exame de imagem - rx, tomografia, usom ou ressonância magnética. </t>
  </si>
  <si>
    <t xml:space="preserve">Esternectomia subtotal</t>
  </si>
  <si>
    <t xml:space="preserve">Esternectomia com ou sem protese</t>
  </si>
  <si>
    <t xml:space="preserve">Esternectomia total</t>
  </si>
  <si>
    <t xml:space="preserve">Relatório Médico detalhado  e imagem e/ou laudo de exame - rx, tomografia, usom ou ressonância magnética. </t>
  </si>
  <si>
    <t xml:space="preserve">Fechamento de pleurostomia</t>
  </si>
  <si>
    <t xml:space="preserve">Mobilização de retalhos musculares ou do omento</t>
  </si>
  <si>
    <t xml:space="preserve">Mobilizacao de retalhos musculares ou do omento</t>
  </si>
  <si>
    <t xml:space="preserve">Plumbagem extrafascial</t>
  </si>
  <si>
    <t xml:space="preserve">Reconstrução da parede torácica (com ou sem prótese)</t>
  </si>
  <si>
    <t xml:space="preserve">Toracectomia e Reconstrucao (com ou sem protese)</t>
  </si>
  <si>
    <t xml:space="preserve">Relatório Médico detalhado, imagem e/ou laudo de exame - rx, tomografia, usom ou ressonância magnética e  opme conforme Manual de Intercâmbio Nacional</t>
  </si>
  <si>
    <t xml:space="preserve">Reconstrução da parede torácica com retalhos cutâneos</t>
  </si>
  <si>
    <t xml:space="preserve">Reconstrucao da parede toracica com retalhos cutaneos</t>
  </si>
  <si>
    <t xml:space="preserve">Reconstrução da parede torácica com retalhos musculares ou miocutâneos</t>
  </si>
  <si>
    <t xml:space="preserve">Reconstrucao da parede toracica com retalhos musculares ou miocutaneos</t>
  </si>
  <si>
    <t xml:space="preserve">Reconstrução da região esternal com retalhos musculares bilaterais</t>
  </si>
  <si>
    <t xml:space="preserve">Reconstrucao da regiao esternal com retalhos bilaterais musculares</t>
  </si>
  <si>
    <t xml:space="preserve">Ressecção de tumor do diafragma e reconstrução (qualquer técnica)</t>
  </si>
  <si>
    <t xml:space="preserve">Resseccao de tumor de partes moles abaixo da fascia superficialis com reconstrucao por rotacao de retalhos complexos mais superficiais</t>
  </si>
  <si>
    <t xml:space="preserve">Retirada de corpo estranho da parede torácica</t>
  </si>
  <si>
    <t xml:space="preserve">Retirada de corpo estranho da parede toraxica a ceu aberto</t>
  </si>
  <si>
    <t xml:space="preserve">Toracectomia</t>
  </si>
  <si>
    <t xml:space="preserve">Toracoplastia (qualquer técnica)</t>
  </si>
  <si>
    <t xml:space="preserve">Toracoplastia (qualquer tecnica)</t>
  </si>
  <si>
    <t xml:space="preserve">Toracotomia com biópsia</t>
  </si>
  <si>
    <t xml:space="preserve">Toracotomia com biopsia</t>
  </si>
  <si>
    <t xml:space="preserve">Toracotomia exploradora (excluídos os procedimentos intratorácicos)</t>
  </si>
  <si>
    <t xml:space="preserve">Toracotomia exploradora </t>
  </si>
  <si>
    <t xml:space="preserve">Toracotomia para procedimentos ortopédicos sobre a coluna vertebral</t>
  </si>
  <si>
    <t xml:space="preserve">Toracotomia para acesso a procedimentos ortopedicos </t>
  </si>
  <si>
    <t xml:space="preserve">Tração esquelética do gradil costoesternal (traumatismo)</t>
  </si>
  <si>
    <t xml:space="preserve">Tracao esqueletica do gradil costoesternal (traumatismo)</t>
  </si>
  <si>
    <t xml:space="preserve">Tratamento cirurgico de fraturas do gradil costal</t>
  </si>
  <si>
    <t xml:space="preserve">Tratamento cirurgico e instabilidade do gradil costal (fraturas multiplas)</t>
  </si>
  <si>
    <t xml:space="preserve">Biópsia cirurgica de costela ou esterno</t>
  </si>
  <si>
    <t xml:space="preserve">Biopsia a ceu aberto de costela ou esterno</t>
  </si>
  <si>
    <t xml:space="preserve">Fratura luxação de esterno ou costela  redução incruenta</t>
  </si>
  <si>
    <t xml:space="preserve">Fratura luxacao de esterno ou costela  reducao incruenta</t>
  </si>
  <si>
    <t xml:space="preserve">Fratura luxação de esterno ou costela  tratamento cirurgico</t>
  </si>
  <si>
    <t xml:space="preserve">Fratura da costela ou esterno  tratamento cirurgico</t>
  </si>
  <si>
    <t xml:space="preserve">Osteomielite de costela ou esterno  tratamento cirurgico</t>
  </si>
  <si>
    <t xml:space="preserve">Osteomielite da costela ou esterno  tratamento cirurgico</t>
  </si>
  <si>
    <t xml:space="preserve">Punção biópsia de costela ou esterno</t>
  </si>
  <si>
    <t xml:space="preserve">Puncao biopsia da costela ou esterno</t>
  </si>
  <si>
    <t xml:space="preserve">Correção de deformidades da parede torácica por vídeo</t>
  </si>
  <si>
    <t xml:space="preserve">12A</t>
  </si>
  <si>
    <t xml:space="preserve">Correcao de deformidades da parede toracica por video</t>
  </si>
  <si>
    <t xml:space="preserve">Relatório Médico detalhado  e imagem e/ou laudo de exame   rx, tomografia, usom ou ressonância magnética. </t>
  </si>
  <si>
    <t xml:space="preserve">Vídeo para procedimentos sobre a coluna vertebral</t>
  </si>
  <si>
    <t xml:space="preserve">Video para procedimentos sobre a coluna vertebral</t>
  </si>
  <si>
    <t xml:space="preserve">Relatório Médico detalhado  e imagem e/ou laudo de exame de imagem  rx, tomografia, usom ou ressonância magnética. </t>
  </si>
  <si>
    <t xml:space="preserve">Ressutura de parede torácica</t>
  </si>
  <si>
    <t xml:space="preserve">Fratura de costela ou esterno  tratamento conservador</t>
  </si>
  <si>
    <t xml:space="preserve">Osteomielite de costela ou esterno  tratamento conservador</t>
  </si>
  <si>
    <t xml:space="preserve">Osteomielite da costela ou esterno  tratamento conservador</t>
  </si>
  <si>
    <t xml:space="preserve">Mamas</t>
  </si>
  <si>
    <t xml:space="preserve">Biópsia incisional de mama</t>
  </si>
  <si>
    <t xml:space="preserve">Biopsia incisional de mama</t>
  </si>
  <si>
    <t xml:space="preserve">Justificativa Clínica e mamografia e/ou usom</t>
  </si>
  <si>
    <t xml:space="preserve">Coleta de fluxo papilar de mama</t>
  </si>
  <si>
    <t xml:space="preserve">Colheita de material de descarga papilar</t>
  </si>
  <si>
    <t xml:space="preserve">Correção de inversão papilar  unilateral</t>
  </si>
  <si>
    <t xml:space="preserve">Inversao de papila  Correcao cirurgica (por mama)</t>
  </si>
  <si>
    <t xml:space="preserve">Drenagem de abscesso de mama</t>
  </si>
  <si>
    <t xml:space="preserve">Abcesso Mama: incisao e drenagem</t>
  </si>
  <si>
    <t xml:space="preserve">Drenagem e/ou aspiração de seroma</t>
  </si>
  <si>
    <t xml:space="preserve">Puncao e/ou drenagem de seroma pos mastectomia com resseccao segmentar (por sessao)</t>
  </si>
  <si>
    <t xml:space="preserve">Exérese de lesão da mama por marcação estereotáxica ou roll</t>
  </si>
  <si>
    <t xml:space="preserve">Exerese de Lesao da mama por marcacao estereotaxica </t>
  </si>
  <si>
    <t xml:space="preserve">Exérese de mama supranumerária  unilateral</t>
  </si>
  <si>
    <t xml:space="preserve">Extirpacao de mama supranumeraria</t>
  </si>
  <si>
    <t xml:space="preserve">Justificativa Clínica e usom</t>
  </si>
  <si>
    <t xml:space="preserve">Exérese de nódulo</t>
  </si>
  <si>
    <t xml:space="preserve">Extirpacao de tumor ou adenoma</t>
  </si>
  <si>
    <t xml:space="preserve">Fistulectomia de mama</t>
  </si>
  <si>
    <t xml:space="preserve">Ginecomastia  unilateral</t>
  </si>
  <si>
    <t xml:space="preserve">Ginecomastia  Correcao Cirurgica (por mama)</t>
  </si>
  <si>
    <t xml:space="preserve">Linfadenectomia axilar</t>
  </si>
  <si>
    <t xml:space="preserve">Justificativa Clínica, mamografia e/ou usom,  laudo da biópsia.</t>
  </si>
  <si>
    <t xml:space="preserve">Mastectomia radical ou radical modificada  qualquer técnica</t>
  </si>
  <si>
    <t xml:space="preserve">Mastectomia radical e Mastectomia radical modificada</t>
  </si>
  <si>
    <t xml:space="preserve">Relatório Médico detalhado, mamografia e/ou usom,  laudo da biópsia.</t>
  </si>
  <si>
    <t xml:space="preserve">Mastectomia simples</t>
  </si>
  <si>
    <t xml:space="preserve">Mastectomia subcutânea e inclusão da prótese</t>
  </si>
  <si>
    <t xml:space="preserve">Adenomastectomia subcutanea (uni/bilateral)</t>
  </si>
  <si>
    <t xml:space="preserve">Relatório Médico detalhado, mamografia e/ou usom,  laudo da biópsia e Relatório Médico detalhado, opme conforme Manual de Intercâmbio Nacional</t>
  </si>
  <si>
    <t xml:space="preserve">Mastoplastia em mama oposta após reconstrução da contralateral</t>
  </si>
  <si>
    <t xml:space="preserve">Mamoplastia em mama oposta apos reconstrucao por mastectomia</t>
  </si>
  <si>
    <t xml:space="preserve">Relatório Médico detalhado, mamografia e/ou usom,  laudo da biópsia e perícia médica quando solicitado.</t>
  </si>
  <si>
    <t xml:space="preserve">Punção ou biópsia percutânea de agulha fina  por nódulo (máximo de 3 nódulos por mama)</t>
  </si>
  <si>
    <t xml:space="preserve">Puncao Biopsia da Mama</t>
  </si>
  <si>
    <t xml:space="preserve">Quadrantectomia e linfadenectomia axilar</t>
  </si>
  <si>
    <t xml:space="preserve">Resseccao do setor mamario com esvaziamento ganglionar</t>
  </si>
  <si>
    <t xml:space="preserve">Quadrantectomia  ressecção segmentar</t>
  </si>
  <si>
    <t xml:space="preserve">Resseccao do setor mamario</t>
  </si>
  <si>
    <t xml:space="preserve">Reconstrução da placa aréolo mamilar  unilateral</t>
  </si>
  <si>
    <t xml:space="preserve">Reconstrucao da placa areolo mamilar </t>
  </si>
  <si>
    <t xml:space="preserve">Reconstrução mamária com retalho muscular ou miocutâneo  unilateral</t>
  </si>
  <si>
    <t xml:space="preserve">Reconstrucao mamaria com retalho muscular ou miocutaneo  unilateral</t>
  </si>
  <si>
    <t xml:space="preserve">Reconstrução mamária com retalhos cutâneos regionais</t>
  </si>
  <si>
    <t xml:space="preserve">Reconstrucao mamaria com retalhos miocutaneos </t>
  </si>
  <si>
    <t xml:space="preserve">Reconstrução parcial da mama pósquadrantectomia</t>
  </si>
  <si>
    <t xml:space="preserve">Reconstrucao de mama</t>
  </si>
  <si>
    <t xml:space="preserve">Reconstrução da mama com prótese e/ou expansor</t>
  </si>
  <si>
    <t xml:space="preserve">Reconstrucao mamaria com com o emprego de expansores </t>
  </si>
  <si>
    <t xml:space="preserve"> Relatório Médico detalhado, mamografia e/ou usom,  laudo da biópsia, opme conforme Manual de Intercâmbio Nacional</t>
  </si>
  <si>
    <t xml:space="preserve">Ressecção do linfonodo sentinela / torácica lateral</t>
  </si>
  <si>
    <t xml:space="preserve">Resseccao do linfonodo sentinela / toracica lateral</t>
  </si>
  <si>
    <t xml:space="preserve">Ressecção do linfonodo sentinela / torácica medial</t>
  </si>
  <si>
    <t xml:space="preserve">Resseccao do linfonodo sentinela / toracica medial</t>
  </si>
  <si>
    <t xml:space="preserve">Ressecção dos ductos principais da mama  unilateral</t>
  </si>
  <si>
    <t xml:space="preserve">Excisao de ductos principais da mama</t>
  </si>
  <si>
    <t xml:space="preserve">Retirada da válvula após colocação de expansor permanente</t>
  </si>
  <si>
    <t xml:space="preserve">Retirada da valvula apos colocacao de expansor permanente</t>
  </si>
  <si>
    <t xml:space="preserve">Substituição de prótese</t>
  </si>
  <si>
    <t xml:space="preserve">Substituicao de protese</t>
  </si>
  <si>
    <t xml:space="preserve">Relatório Médico detalhado, mamografia e/ou usom,  laudo da biópsia e  opme conforme Manual de Intercâmbio Nacional</t>
  </si>
  <si>
    <t xml:space="preserve">Biópsia percutânea com agulha grossa em consultório</t>
  </si>
  <si>
    <t xml:space="preserve">Justificativa Clínica, mamografia e/ou usom </t>
  </si>
  <si>
    <t xml:space="preserve">Linfadenectomia por incisão extraaxilar</t>
  </si>
  <si>
    <t xml:space="preserve">Sistema MúsculoEsqueletico e Articulações</t>
  </si>
  <si>
    <t xml:space="preserve">Trasplantes Cutâneos</t>
  </si>
  <si>
    <t xml:space="preserve">Abdominal ou hipogástrico  transplantes cutâneos</t>
  </si>
  <si>
    <t xml:space="preserve">12C</t>
  </si>
  <si>
    <t xml:space="preserve">Abdominal ou hipogastrico</t>
  </si>
  <si>
    <t xml:space="preserve"> Relatório Médico detalhado</t>
  </si>
  <si>
    <t xml:space="preserve">Antebraço   transplantes cutâneos</t>
  </si>
  <si>
    <t xml:space="preserve">13A</t>
  </si>
  <si>
    <t xml:space="preserve">Antebraco</t>
  </si>
  <si>
    <t xml:space="preserve">Axilar  transplantes cutâneos</t>
  </si>
  <si>
    <t xml:space="preserve">Axilar</t>
  </si>
  <si>
    <t xml:space="preserve">Couro cabeludo  transplantes cutâneos</t>
  </si>
  <si>
    <t xml:space="preserve">Couro cabeludo</t>
  </si>
  <si>
    <t xml:space="preserve">Deltopeitoral  transplantes cutâneos</t>
  </si>
  <si>
    <t xml:space="preserve">Deltopeitoral</t>
  </si>
  <si>
    <t xml:space="preserve">Digitais (da face volar e láterocubital dos dedos médio e anular da mão)  transplantes cutâneos</t>
  </si>
  <si>
    <t xml:space="preserve">Digitais (da face volar e laterocubital dos dedos medio e anular da mao)</t>
  </si>
  <si>
    <t xml:space="preserve">Digital do hallux  transplantes cutâneos</t>
  </si>
  <si>
    <t xml:space="preserve">Digital do hallux</t>
  </si>
  <si>
    <t xml:space="preserve">Dorsal do pé  transplantes cutâneos</t>
  </si>
  <si>
    <t xml:space="preserve">Dorsal do pe</t>
  </si>
  <si>
    <t xml:space="preserve">Escapular  transplantes cutâneos</t>
  </si>
  <si>
    <t xml:space="preserve">Escapular</t>
  </si>
  <si>
    <t xml:space="preserve">Femoral  transplantes cutâneos</t>
  </si>
  <si>
    <t xml:space="preserve">Femoral</t>
  </si>
  <si>
    <t xml:space="preserve">Fossa poplítea  transplantes cutâneos</t>
  </si>
  <si>
    <t xml:space="preserve">Fossa poplitea</t>
  </si>
  <si>
    <t xml:space="preserve">Inguinocural  transplantes cutâneos</t>
  </si>
  <si>
    <t xml:space="preserve">Inguinocural</t>
  </si>
  <si>
    <t xml:space="preserve">Intercostal  transplantes cutâneos</t>
  </si>
  <si>
    <t xml:space="preserve">Intercostal</t>
  </si>
  <si>
    <t xml:space="preserve">Interdigital da 1ª comissura dos dedos do pé  transplantes cutâneos</t>
  </si>
  <si>
    <t xml:space="preserve">Interdigital da 1a comissura dos dedos do pe</t>
  </si>
  <si>
    <t xml:space="preserve">Outros transplantes cutâneos</t>
  </si>
  <si>
    <t xml:space="preserve">Outros transplantes cutaneos</t>
  </si>
  <si>
    <t xml:space="preserve">Paraescapular</t>
  </si>
  <si>
    <t xml:space="preserve">Retroauricular</t>
  </si>
  <si>
    <t xml:space="preserve">Temporal</t>
  </si>
  <si>
    <t xml:space="preserve">Transplante cutâneo com microanastomose</t>
  </si>
  <si>
    <t xml:space="preserve">Transplante cutaneo com microanastomose</t>
  </si>
  <si>
    <t xml:space="preserve">Transplante cutâneo sem microanastomose ilha neurovascular</t>
  </si>
  <si>
    <t xml:space="preserve">Transplante cutaneo sem microanastomose ilha neurovascular</t>
  </si>
  <si>
    <t xml:space="preserve">Transplante miocutâneo com microanastomose</t>
  </si>
  <si>
    <t xml:space="preserve">Transplante miocutaneo com microanastomose</t>
  </si>
  <si>
    <t xml:space="preserve">Transplantes MúsculoCutâneos</t>
  </si>
  <si>
    <t xml:space="preserve">Grande dorsal (latissimus dorsi)  transplantes musculocutâneos com microanastomoses vasculares</t>
  </si>
  <si>
    <t xml:space="preserve">Grande dorsal (latissimus dorsi)</t>
  </si>
  <si>
    <t xml:space="preserve">Grande gluteo (gluteus maximus)</t>
  </si>
  <si>
    <t xml:space="preserve">Outros transplantes musculocutâneos</t>
  </si>
  <si>
    <t xml:space="preserve">Outros transplantes musculocutaneos</t>
  </si>
  <si>
    <t xml:space="preserve">Reto abdominal (rectus abdominis)</t>
  </si>
  <si>
    <t xml:space="preserve">Reto interno (gracilis)  transplantes musculocutâneos com microanastomoses vasculares</t>
  </si>
  <si>
    <t xml:space="preserve">Reto interno (gracilis)</t>
  </si>
  <si>
    <t xml:space="preserve">Serrato maior (serratus)  transplantes musculocutâneos com microanastomoses vasculares</t>
  </si>
  <si>
    <t xml:space="preserve">Serrato maior (serratus)</t>
  </si>
  <si>
    <t xml:space="preserve">Tensor da fascia lata (tensor fascia lata)  transplantes musculocutâneos com microanastomoses vasculares</t>
  </si>
  <si>
    <t xml:space="preserve">Tensor da fascia lata (tensor fascia lata)</t>
  </si>
  <si>
    <t xml:space="preserve">Trapézio (trapezius)</t>
  </si>
  <si>
    <t xml:space="preserve">Trapezio (trapezius)</t>
  </si>
  <si>
    <t xml:space="preserve">Transplantes Musculares (Com Microanastomoses Vasculares)</t>
  </si>
  <si>
    <t xml:space="preserve">Bíceps femoral (biceps femoris)</t>
  </si>
  <si>
    <t xml:space="preserve">Biceps femoral (biceps femoris)</t>
  </si>
  <si>
    <t xml:space="preserve">Extensor comum dos dedos (extensor digitorum longus)</t>
  </si>
  <si>
    <t xml:space="preserve">Extensor próprio do dedo gordo (extensor hallucis longus)</t>
  </si>
  <si>
    <t xml:space="preserve">Extensor proprio do dedo gordo (extensor hallucis longus)</t>
  </si>
  <si>
    <t xml:space="preserve">Flexor curto plantar (flexor digitorum brevis)</t>
  </si>
  <si>
    <t xml:space="preserve">Grande dorsal (latissimus dorsi)  transplantes musculares com microanastomoses vasculares</t>
  </si>
  <si>
    <t xml:space="preserve">Grande peitoral (pectoralis major)</t>
  </si>
  <si>
    <t xml:space="preserve">Musculo pedio (extensor digitorum brevis)</t>
  </si>
  <si>
    <t xml:space="preserve">Os musculos latissimus dorsigracilisrectus femoristensor fascia lataflexor digitorum brevis quando transplantados com sua inervação e praticada a microneurorrafia com finalidade de restaurar função e sensibilidade serão considerados retalhos neurovasculares livres e terão acréscimo do porte</t>
  </si>
  <si>
    <t xml:space="preserve">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</si>
  <si>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t>
  </si>
  <si>
    <t xml:space="preserve">Reto anterior (rectus femoris)</t>
  </si>
  <si>
    <t xml:space="preserve">Reto interno (gracilis)  transplantes musculares com microanastomoses vasculares</t>
  </si>
  <si>
    <t xml:space="preserve">Sartório (sartorius)</t>
  </si>
  <si>
    <t xml:space="preserve">Sartorio (sartorius)</t>
  </si>
  <si>
    <t xml:space="preserve">Semimembranoso (semimembranosus)</t>
  </si>
  <si>
    <t xml:space="preserve">Semimembranoso (semimebranosus)</t>
  </si>
  <si>
    <t xml:space="preserve">Semitendinoso (semitendinosus)</t>
  </si>
  <si>
    <t xml:space="preserve">Serrato maior (serratus)  transplantes musculares com microanastomoses vasculares</t>
  </si>
  <si>
    <t xml:space="preserve">Supinador longo (brachioradialis)</t>
  </si>
  <si>
    <t xml:space="preserve">Tensor da fascia lata (tensor fascia lata)  transplantes musculares com microanastomoses vasculares</t>
  </si>
  <si>
    <t xml:space="preserve">Transplantes Ósseos Vascularizados e Transplantes Osteomusculocutâneos Vascularizados (Com Microanastomoses Vasculares</t>
  </si>
  <si>
    <t xml:space="preserve">Costela</t>
  </si>
  <si>
    <t xml:space="preserve">Ilíaco</t>
  </si>
  <si>
    <t xml:space="preserve">Iliaco</t>
  </si>
  <si>
    <t xml:space="preserve">Osteocutaneo de iliaco</t>
  </si>
  <si>
    <t xml:space="preserve">Osteocutaneos de costela</t>
  </si>
  <si>
    <t xml:space="preserve">Osteomusculocutâneo de costela</t>
  </si>
  <si>
    <t xml:space="preserve">Outros transplantes ósseos e osteomusculocutâneos</t>
  </si>
  <si>
    <t xml:space="preserve">Outros transplantes osseos e osteomusculocutaneos</t>
  </si>
  <si>
    <t xml:space="preserve">Perônio ou fíbula</t>
  </si>
  <si>
    <t xml:space="preserve">Peronio ou fibula</t>
  </si>
  <si>
    <t xml:space="preserve">Transplante ósseo vascularizado (microanastomose)</t>
  </si>
  <si>
    <t xml:space="preserve">Transplante osseo vascularizado (microanastomose)</t>
  </si>
  <si>
    <t xml:space="preserve">Microcirurgia nas Grandes Reconstruções de Cabeça e Pescoço, Nas Extensas Perdas de Substância e Na Ablação de Tumores Ao Nível dos Membros (Com Microanastomoses Vasculares) </t>
  </si>
  <si>
    <t xml:space="preserve">Autotransplante de dois retalhos  musculares combinados isolados e associados entre si ligados por um unico pedículo</t>
  </si>
  <si>
    <t xml:space="preserve">Transplante de dois retalhos  musculares combinados isolados e associados entre si ligados por um unico pediculo</t>
  </si>
  <si>
    <t xml:space="preserve">Autotransplante de dois retalhos cutâneos combinados isolados e associados entre si ligados por um unico pedículo vascular</t>
  </si>
  <si>
    <t xml:space="preserve">Transplante de dois retalhos cutaneos combinados isolados e associados entre si ligados por um unico pediculo vascular</t>
  </si>
  <si>
    <t xml:space="preserve">Autotransplante de dois retalhos  um  cutâneo  combinado a um muscular  isolados  e associados entre si ligados por um unico pedículo vascular</t>
  </si>
  <si>
    <t xml:space="preserve">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</si>
  <si>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unico pedículo vascular</t>
  </si>
  <si>
    <t xml:space="preserve">Transplante de dois retalhos um cutaneo combinado a retalho osteomuscular isolados e associados entre si ligados por um unico pediculo vascular</t>
  </si>
  <si>
    <t xml:space="preserve">Autotransplante de epiplon</t>
  </si>
  <si>
    <t xml:space="preserve">Transplante de epiplon</t>
  </si>
  <si>
    <t xml:space="preserve">Autotransplante de outros retalhos  isolados  entre  si e associados mediante um unico pedículo vascular comuns aos retalhos</t>
  </si>
  <si>
    <t xml:space="preserve">Transplante de outros retalhos  isolados  entre  si e associados mediante um unico pediculo vascular comuns aos retalhos</t>
  </si>
  <si>
    <t xml:space="preserve">Autotransplante de três retalhos um cutâneo separado combinado a outros dois retalhos musculares isolados e associados ligados por um unico pedículo vascular</t>
  </si>
  <si>
    <t xml:space="preserve">Transplante de tres retalhos um cutaneo separado combinado a outros dois retalhos musculares isolados e associados ligados por um unico pediculo vascular</t>
  </si>
  <si>
    <t xml:space="preserve">Reimplante de segmentos distais do membro superior com ressecção segmentar</t>
  </si>
  <si>
    <t xml:space="preserve">Reimplante de segmentos distais do membro superior com resseccao segmentar</t>
  </si>
  <si>
    <t xml:space="preserve">Relatório Médico detalhado e rx e/ou ultrassonografia e/ou tomografia computadorizada e/ou ressonancia magnetica</t>
  </si>
  <si>
    <t xml:space="preserve">Reimplantes e Revascularizações dos Membros</t>
  </si>
  <si>
    <t xml:space="preserve">Reimplante do membro inferior do nível médio proximal da perna até a coxa</t>
  </si>
  <si>
    <t xml:space="preserve">Reimplante do membro inferior do nivel medio proximal da perna ate a coxa</t>
  </si>
  <si>
    <t xml:space="preserve">Reimplante do membro inferior do pé até o terço médio da perna</t>
  </si>
  <si>
    <t xml:space="preserve">Reimplante do membro inferior do pe ate o terco medio da perna</t>
  </si>
  <si>
    <t xml:space="preserve">Reimplante do membro superior do nível médio do antebraço até o ombro</t>
  </si>
  <si>
    <t xml:space="preserve">Reimplante do membro superior  do nivel medio do antebraco ate o ombro</t>
  </si>
  <si>
    <t xml:space="preserve">Transplantes de Dedos do Pé para a Mão</t>
  </si>
  <si>
    <t xml:space="preserve">Transplante articular de metatarsofalângica para a mão</t>
  </si>
  <si>
    <t xml:space="preserve">Transplante articular de metatarsofalangica para a mao</t>
  </si>
  <si>
    <t xml:space="preserve">Transplante de 2º pododáctilo para mão</t>
  </si>
  <si>
    <t xml:space="preserve">Transplante de 2º pododactilo para outro dedo da mao</t>
  </si>
  <si>
    <t xml:space="preserve">Transplante de dedos do pé para a mão</t>
  </si>
  <si>
    <t xml:space="preserve">Transplante de dedos do pe para a mao</t>
  </si>
  <si>
    <t xml:space="preserve">Transplante do 2º pododáctilo para o polegar</t>
  </si>
  <si>
    <t xml:space="preserve">Transplante do 2º Pododactilo para o polegar</t>
  </si>
  <si>
    <t xml:space="preserve">Transplante do hallux para polegar</t>
  </si>
  <si>
    <t xml:space="preserve">Transplante de dois pododáctilos para a mão</t>
  </si>
  <si>
    <t xml:space="preserve">Transplante de dois pododactilos para a mao</t>
  </si>
  <si>
    <t xml:space="preserve">Tração</t>
  </si>
  <si>
    <t xml:space="preserve">Instalação de halo craniano</t>
  </si>
  <si>
    <t xml:space="preserve">Instalacao de halo craniano</t>
  </si>
  <si>
    <t xml:space="preserve">Justificativa Clínica e rx e/ou ultrassonografia e/ou tomografia computadorizada e/ou ressonancia magnetica</t>
  </si>
  <si>
    <t xml:space="preserve">Tração cutânea</t>
  </si>
  <si>
    <t xml:space="preserve">Tracao cutanea</t>
  </si>
  <si>
    <t xml:space="preserve">Tração transesquelética (por membro)</t>
  </si>
  <si>
    <t xml:space="preserve">Tracao transesqueletica (por membro)</t>
  </si>
  <si>
    <t xml:space="preserve">Retirada de Material de Síntese</t>
  </si>
  <si>
    <t xml:space="preserve">Retirada de fios ou pinos metálicos transósseos</t>
  </si>
  <si>
    <t xml:space="preserve">Fios ou Pinos metalicos transosseos</t>
  </si>
  <si>
    <t xml:space="preserve">Retirada de fios pinos parafusos ou hastes metálicas intraósseas</t>
  </si>
  <si>
    <t xml:space="preserve">Fios Pinos Parafusos ou hastes metalicos intraosseos</t>
  </si>
  <si>
    <t xml:space="preserve">Retirada de placas</t>
  </si>
  <si>
    <t xml:space="preserve">Placas</t>
  </si>
  <si>
    <t xml:space="preserve">Retirada de próteses de substituição de pequenas articulações</t>
  </si>
  <si>
    <t xml:space="preserve">Proteses de substituicao de pequenas articulacoes</t>
  </si>
  <si>
    <t xml:space="preserve">Relatório Médico detalhado, imagem e/ou laudo de rx e/ou tomografia e/ou ressonância magnética e/ou usom.</t>
  </si>
  <si>
    <t xml:space="preserve">Retirada de fixadores externos</t>
  </si>
  <si>
    <t xml:space="preserve">Imobilizações Provisórias</t>
  </si>
  <si>
    <t xml:space="preserve">Imobilizações nãogessadas (qualquer segmento)</t>
  </si>
  <si>
    <t xml:space="preserve">Imobilizacoes naogessadas (qualquer segmento)</t>
  </si>
  <si>
    <t xml:space="preserve">Imobilização de membro inferior</t>
  </si>
  <si>
    <t xml:space="preserve">Membro Inferior</t>
  </si>
  <si>
    <t xml:space="preserve">Imobilização de membro superior</t>
  </si>
  <si>
    <t xml:space="preserve">Membro Superior</t>
  </si>
  <si>
    <t xml:space="preserve">Aparelhos Gessado</t>
  </si>
  <si>
    <t xml:space="preserve">Áxilopalmar ou pendente</t>
  </si>
  <si>
    <t xml:space="preserve">axilopalmar ou pendente</t>
  </si>
  <si>
    <t xml:space="preserve">Bota com ou sem salto</t>
  </si>
  <si>
    <t xml:space="preserve">Colar</t>
  </si>
  <si>
    <t xml:space="preserve">Colete</t>
  </si>
  <si>
    <t xml:space="preserve">Cruropodálico</t>
  </si>
  <si>
    <t xml:space="preserve">Cruropodalico</t>
  </si>
  <si>
    <t xml:space="preserve">Dupla abdução ou Ducroquet</t>
  </si>
  <si>
    <t xml:space="preserve">Dupla abducao ou Ducroquet</t>
  </si>
  <si>
    <t xml:space="preserve">Halogesso</t>
  </si>
  <si>
    <t xml:space="preserve">Inguinomaleolar</t>
  </si>
  <si>
    <t xml:space="preserve">Luva</t>
  </si>
  <si>
    <t xml:space="preserve">Minerva ou Risser para escoliose</t>
  </si>
  <si>
    <t xml:space="preserve">amb</t>
  </si>
  <si>
    <t xml:space="preserve">Pelvipodálico</t>
  </si>
  <si>
    <t xml:space="preserve">Pelvipodalico</t>
  </si>
  <si>
    <t xml:space="preserve">Spicagessada</t>
  </si>
  <si>
    <t xml:space="preserve">Tipo Velpeau</t>
  </si>
  <si>
    <t xml:space="preserve">Tóracobraquial</t>
  </si>
  <si>
    <t xml:space="preserve">Toracobraquial</t>
  </si>
  <si>
    <t xml:space="preserve">Outros Procedimentos / Punções </t>
  </si>
  <si>
    <t xml:space="preserve">Biópsia óssea</t>
  </si>
  <si>
    <t xml:space="preserve">Biopsia ossea percutanea</t>
  </si>
  <si>
    <t xml:space="preserve">Biópsias percutânea sinovial ou de tecidos moles</t>
  </si>
  <si>
    <t xml:space="preserve">Biopsia de musculo com preparo para histoquimica</t>
  </si>
  <si>
    <t xml:space="preserve">Enxertos em outras pseudartroses</t>
  </si>
  <si>
    <t xml:space="preserve">Relatório Médico detalhado, imagem e/ou laudo de rx e/ou tomografia e/ou ressonância magnética e/ou usom, OPME conforme Manual de Intercâmbio</t>
  </si>
  <si>
    <t xml:space="preserve">Manipulação articular sob anestesia geral</t>
  </si>
  <si>
    <t xml:space="preserve">Manipulacao articular sob anestesia geral</t>
  </si>
  <si>
    <t xml:space="preserve"> Relatório Médico detalhado, imagem e/ou laudo de rx e/ou tomografia e/ou ressonância magnética e/ou usom.</t>
  </si>
  <si>
    <t xml:space="preserve">Retirada de enxerto ósseo</t>
  </si>
  <si>
    <t xml:space="preserve">Retirada de enxerto osseo</t>
  </si>
  <si>
    <t xml:space="preserve">Punção articular diagnóstica ou terapêutica (infiltração)  orientada ou não por método de imagem</t>
  </si>
  <si>
    <t xml:space="preserve">Puncao articular diagnostica ou terapeutica (infiltracao). Quando orientada por RX US TC e RM cobrar codigo correspondente</t>
  </si>
  <si>
    <t xml:space="preserve">Punção extraarticular diagnóstica ou terapêutica (infiltração/agulhamento seco)  orientada ou não por método de imagem</t>
  </si>
  <si>
    <t xml:space="preserve">Puncao extraarticular diagnostica ou terapeutica (infiltracao/agulhamento seco). Quando orientada por RX US TC e RM cobrar codigo correspondente</t>
  </si>
  <si>
    <t xml:space="preserve">Artroscopia para diagnóstico com ou sem biópsia sinovial</t>
  </si>
  <si>
    <t xml:space="preserve">Retirada de Corpo Estranho</t>
  </si>
  <si>
    <t xml:space="preserve">Corpo estranho intraarticular  tratamento cirurgico</t>
  </si>
  <si>
    <t xml:space="preserve">Corpo estranho intraarticular </t>
  </si>
  <si>
    <t xml:space="preserve">Corpo estranho intraósseo  tratamento cirurgico</t>
  </si>
  <si>
    <t xml:space="preserve">Corpo estranho intraosseo </t>
  </si>
  <si>
    <t xml:space="preserve">Corpo estranho intramuscular  tratamento cirurgico</t>
  </si>
  <si>
    <t xml:space="preserve">Corpo estranho intramuscular </t>
  </si>
  <si>
    <t xml:space="preserve">Coluna Vertebral</t>
  </si>
  <si>
    <t xml:space="preserve">Artrodese da coluna com instrumentação por segmento</t>
  </si>
  <si>
    <t xml:space="preserve">Artrodese da coluna vertebral via posterior</t>
  </si>
  <si>
    <t xml:space="preserve">Relatório Médico detalhado, imagem e/ou laudo de rx e/ou tomografia e/ou ressonância magnética e/ou usom, opme conforme Manual de Intercâmbio Nacional</t>
  </si>
  <si>
    <t xml:space="preserve">Artrodese de coluna via anterior ou póstero lateral  tratamento cirurgico</t>
  </si>
  <si>
    <t xml:space="preserve">Artrodese da coluna vertebral via anterior ou postero lateral</t>
  </si>
  <si>
    <t xml:space="preserve">Biópsia da coluna</t>
  </si>
  <si>
    <t xml:space="preserve">Biopsia cirurgica da coluna</t>
  </si>
  <si>
    <t xml:space="preserve">Biópsia de corpo vertebral com agulha</t>
  </si>
  <si>
    <t xml:space="preserve">Biopsia de corpo vertebral com agulha</t>
  </si>
  <si>
    <t xml:space="preserve"> Relatório Médico detalhado, imagem e/ou laudo de rx e/ou tomografia e/ou ressonância magnética e/ou usom e OPME conforme m</t>
  </si>
  <si>
    <t xml:space="preserve">Cordotomia  mielotomia</t>
  </si>
  <si>
    <t xml:space="preserve">Cordotomia e Mielotomia</t>
  </si>
  <si>
    <t xml:space="preserve">Relatório Médico detalhado, imagem e/ou laudo de rx e/ou tomografia e/ou ressonância magnética e/ou usom e opme conforme Manual de Intercâmbio Nacional</t>
  </si>
  <si>
    <t xml:space="preserve">Costela cervical  tratamento cirurgico</t>
  </si>
  <si>
    <t xml:space="preserve">Derivação lombar externa</t>
  </si>
  <si>
    <t xml:space="preserve">Derivacao lomboperitoneal</t>
  </si>
  <si>
    <t xml:space="preserve">Relatório Médico detalhado, imagem e/ou laudo de rx e/ou tomografia e/ou ressonância magnética e/ou usom</t>
  </si>
  <si>
    <t xml:space="preserve">Descompressão medular e/ou cauda equina</t>
  </si>
  <si>
    <t xml:space="preserve">Descompressao medular e/ou cauda equina com ou sem artrodese</t>
  </si>
  <si>
    <t xml:space="preserve">Dorso curvo / escoliose / giba costal  tratamento cirurgico</t>
  </si>
  <si>
    <t xml:space="preserve">Dorso Curvo / Escoliose/ Giba Costal  Tratamento Cruento</t>
  </si>
  <si>
    <t xml:space="preserve">Espondilolistese  tratamento cirurgico</t>
  </si>
  <si>
    <t xml:space="preserve">Espondilolistese  tratamento cirurgico com instrumental</t>
  </si>
  <si>
    <t xml:space="preserve">Fratura de coluna sem gesso  tratamento conservador</t>
  </si>
  <si>
    <t xml:space="preserve">Fratura da coluna  tratamento conservador sem gesso</t>
  </si>
  <si>
    <t xml:space="preserve">Fratura do cóccix  redução incruenta</t>
  </si>
  <si>
    <t xml:space="preserve">Fratura do coccix  reducao incruenta</t>
  </si>
  <si>
    <t xml:space="preserve">Fratura do cóccix  tratamento cirurgico</t>
  </si>
  <si>
    <t xml:space="preserve">Fratura do coccix  tratamento cruento</t>
  </si>
  <si>
    <t xml:space="preserve">Fratura e/ou luxação de coluna vertebral  redução incruenta</t>
  </si>
  <si>
    <t xml:space="preserve">Fratura ou fraturaluxacao de coluna vertebral  reducao incruenta</t>
  </si>
  <si>
    <t xml:space="preserve">Fraturas ou fraturaluxação de coluna  tratamento cirurgico</t>
  </si>
  <si>
    <t xml:space="preserve">Fraturas ou fraturaluxacao de coluna  tratamento cirurgico</t>
  </si>
  <si>
    <t xml:space="preserve">Hemivértebra  ressecção via anterior ou posterior  tratamento cirurgico</t>
  </si>
  <si>
    <t xml:space="preserve">Hemivertebra  resseccao via anterior </t>
  </si>
  <si>
    <t xml:space="preserve">Hérnia de disco tóracolombar  tratamento cirurgico</t>
  </si>
  <si>
    <t xml:space="preserve">Herniadiscal  Tratamento cirurgico</t>
  </si>
  <si>
    <t xml:space="preserve">Laminectomia ou laminotomia</t>
  </si>
  <si>
    <t xml:space="preserve">Laminectomia exploradora</t>
  </si>
  <si>
    <t xml:space="preserve">Microcirurgia para tumores extraintradurais</t>
  </si>
  <si>
    <t xml:space="preserve">Osteomielite de coluna  tratamento cirurgico</t>
  </si>
  <si>
    <t xml:space="preserve">Osteotomia de coluna vertebral  tratamento cirurgico</t>
  </si>
  <si>
    <t xml:space="preserve">Osteotomia da Coluna  Via anterior ou posterior</t>
  </si>
  <si>
    <t xml:space="preserve">Outras afecções da coluna  tratamento incruento</t>
  </si>
  <si>
    <t xml:space="preserve">Outras patologias da coluna  reducao incruenta</t>
  </si>
  <si>
    <t xml:space="preserve">Pseudartrose de coluna  tratamento cirurgico</t>
  </si>
  <si>
    <t xml:space="preserve">Punção liquórica</t>
  </si>
  <si>
    <t xml:space="preserve">Puncao cisternal suboccipital</t>
  </si>
  <si>
    <t xml:space="preserve">Retirada de corpo estranho  tratamento cirurgico</t>
  </si>
  <si>
    <t xml:space="preserve">Retirada de corpo estranho da coluna</t>
  </si>
  <si>
    <t xml:space="preserve">Retirada de material de síntese  tratamento cirurgico</t>
  </si>
  <si>
    <t xml:space="preserve">Retirada de material de sintese </t>
  </si>
  <si>
    <t xml:space="preserve">Relatório Médico detalhado, imagem e/ou laudo de rx e/ou usom e/ou tomografia e/ou ressonância magnética e/ou usom.</t>
  </si>
  <si>
    <t xml:space="preserve">Substituição de corpo vertebral</t>
  </si>
  <si>
    <t xml:space="preserve">Substituicao de corpo vertebral</t>
  </si>
  <si>
    <t xml:space="preserve">Tração cervical transesquelética</t>
  </si>
  <si>
    <t xml:space="preserve">Tracao cervical tipo crutchfield</t>
  </si>
  <si>
    <t xml:space="preserve">Relatório Médico detalhado, imagem e/ou laudo de rx e/ou tomografia e/ou ressonância magnética e/ou usom e  opme conforme Manual de Intercâmbio Nacional</t>
  </si>
  <si>
    <t xml:space="preserve">Tratamento cirurgico da cifose infantil</t>
  </si>
  <si>
    <t xml:space="preserve">Tratamento cirurgico da lesão traumática raquimedular</t>
  </si>
  <si>
    <t xml:space="preserve">Lesao traumatica raquimedular com laminectomia</t>
  </si>
  <si>
    <t xml:space="preserve">Relatório Médico detalhado , imagem e/ou laudo de rx e/ou tomografia e/ou ressonância magnética e/ou usom, opme conforme Manual de Intercâmbio Nacional</t>
  </si>
  <si>
    <t xml:space="preserve">Tratamento cirurgico das malformações craniovertebrais</t>
  </si>
  <si>
    <t xml:space="preserve">Ma formacoes cranio cervicais  Tratamento cirurgico</t>
  </si>
  <si>
    <t xml:space="preserve">Tratamento cirurgico do disrafismo espinhal</t>
  </si>
  <si>
    <t xml:space="preserve">Meningomielocele  Tratamento Cirurgico</t>
  </si>
  <si>
    <t xml:space="preserve">Tratamento conservador do traumatismo raquimedular (por dia)</t>
  </si>
  <si>
    <t xml:space="preserve">Tratamento conservador do traumatismo raquimedular (dia subsequentes a 1ª semana)</t>
  </si>
  <si>
    <t xml:space="preserve">Tratamento microcirurgico das lesões intramedulares (tumor malformações arteriovenosas siringomielia parasitoses)</t>
  </si>
  <si>
    <t xml:space="preserve">13B</t>
  </si>
  <si>
    <t xml:space="preserve">Tumores raquimedulares  Tratamento Cirurgico com microscopia</t>
  </si>
  <si>
    <t xml:space="preserve">Tratamento microcirurgico do canal vertebral estreito por segmento</t>
  </si>
  <si>
    <t xml:space="preserve">Tratamento microcirurgico do canal vertebral estreito </t>
  </si>
  <si>
    <t xml:space="preserve">Tumor ósseo vertebral  ressecção com substituição com ou sem instrumentação  tratamento cirurgico</t>
  </si>
  <si>
    <t xml:space="preserve">Tumor osseo vertebral  resseccao com substituicao</t>
  </si>
  <si>
    <t xml:space="preserve">Hérnia de disco cervical  tratamento cirurgico</t>
  </si>
  <si>
    <t xml:space="preserve">Hernia discal cervical  tratamento cirurgico via posterior</t>
  </si>
  <si>
    <t xml:space="preserve">Fratura de coluna com gesso  tratamento conservador</t>
  </si>
  <si>
    <t xml:space="preserve">Fratura da Coluna  Tratamento Conservador com Gesso</t>
  </si>
  <si>
    <t xml:space="preserve">Radiculotomia (Com diretriz de utilização definida pela ANS)DUT62</t>
  </si>
  <si>
    <t xml:space="preserve">Radiculotomia (Com diretriz de utilização definida pela ANS)</t>
  </si>
  <si>
    <t xml:space="preserve">Laudo de RM + história clínica baseada na DUT.</t>
  </si>
  <si>
    <t xml:space="preserve">Articulação EscápuloUmeral e Cintura Escapular</t>
  </si>
  <si>
    <t xml:space="preserve">Artrodese ao nível do ombro  tratamento cirurgico</t>
  </si>
  <si>
    <t xml:space="preserve">Artrodese escapuloumeral</t>
  </si>
  <si>
    <t xml:space="preserve">Artroplastia escápulo umeral com implante  tratamento cirurgico</t>
  </si>
  <si>
    <t xml:space="preserve">Artroplastia escapulo umeral com implante </t>
  </si>
  <si>
    <t xml:space="preserve">Artrotomia glenoumeral  tratamento cirurgico</t>
  </si>
  <si>
    <t xml:space="preserve">Artrotomia escapuloumeral</t>
  </si>
  <si>
    <t xml:space="preserve">Relatório Médico detalhado , imagem e/ou laudo de rx e/ou tomografia e/ou ressonância magnética e/ou usom</t>
  </si>
  <si>
    <t xml:space="preserve">Biópsia cirurgica da cintura escapular</t>
  </si>
  <si>
    <t xml:space="preserve">Biopsia cirurgica da escapula</t>
  </si>
  <si>
    <t xml:space="preserve">Deformidade (doença) Sprengel  tratamento cirurgico</t>
  </si>
  <si>
    <t xml:space="preserve">Doenca de sprengel  tratamento cirurgico</t>
  </si>
  <si>
    <t xml:space="preserve">Desarticulação ao nível do ombro  tratamento cirurgico</t>
  </si>
  <si>
    <t xml:space="preserve">Desarticulacao escapuloumeral</t>
  </si>
  <si>
    <t xml:space="preserve">Escápula em ressalto  tratamento cirurgico</t>
  </si>
  <si>
    <t xml:space="preserve">Escapula em ressalto  tratamento cruento</t>
  </si>
  <si>
    <t xml:space="preserve">Fratura de cintura escapular  tratamento conservador</t>
  </si>
  <si>
    <t xml:space="preserve">Fratura da clavicula ou da escapula  tratamento conservador</t>
  </si>
  <si>
    <t xml:space="preserve">Fraturas e/ou luxações e/ou avulsões  redução incruenta  em articulação escápuloumeral e cintura escapular</t>
  </si>
  <si>
    <t xml:space="preserve">Fraturas e/ou luxacoes e/ou avulsoes  tratamento incruento</t>
  </si>
  <si>
    <t xml:space="preserve">Fraturas e/ou luxações e/ou avulsões  tratamento cirurgico  em articulação escápuloumeral e cintura escapular</t>
  </si>
  <si>
    <t xml:space="preserve">Fratura da clavicula ou da escapula  tratamento cirurgico</t>
  </si>
  <si>
    <t xml:space="preserve">Luxações crônicas inveteradas e recidivantes  tratamento cirurgico  em articulação escápuloumeral e cintura escapular</t>
  </si>
  <si>
    <t xml:space="preserve">Luxacao recidivante EscapuloUmeral  Tratamento Cirurgico</t>
  </si>
  <si>
    <t xml:space="preserve">Osteomielite ao nível da cintura escapular  tratamento cirurgico</t>
  </si>
  <si>
    <t xml:space="preserve">Osteomielite da clavicula ou escapula  Tratamento Cirurgico</t>
  </si>
  <si>
    <t xml:space="preserve">Pseudartroses e/ou osteotomias da cintura escapular  tratamento cirurgico</t>
  </si>
  <si>
    <t xml:space="preserve">Pseudartroses da clavicula  tratamento cirurgico</t>
  </si>
  <si>
    <t xml:space="preserve">Ressecção parcial ou total de clavícula  tratamento cirurgico</t>
  </si>
  <si>
    <t xml:space="preserve">Resseccao parcial ou total de clavicula </t>
  </si>
  <si>
    <t xml:space="preserve">Revisão cirurgica de prótese de ombro</t>
  </si>
  <si>
    <t xml:space="preserve">Revisao cirurgica de protese de ombro</t>
  </si>
  <si>
    <t xml:space="preserve">Transferências musculares ao nível do ombro  tratamento cirurgico</t>
  </si>
  <si>
    <t xml:space="preserve">Transferencias musculares ao nivel do ombro  tratamento cruento</t>
  </si>
  <si>
    <t xml:space="preserve">Fratura de clavícula ou escápula  tratamento conservador</t>
  </si>
  <si>
    <t xml:space="preserve">Fratura da clavícula ou da escápula  tratamento conservador</t>
  </si>
  <si>
    <t xml:space="preserve">Braço</t>
  </si>
  <si>
    <t xml:space="preserve">Amputação ao nível do braço  tratamento cirurgico</t>
  </si>
  <si>
    <t xml:space="preserve">Amputacao ao nivel do braco</t>
  </si>
  <si>
    <t xml:space="preserve">Biópsia cirurgica do umero</t>
  </si>
  <si>
    <t xml:space="preserve">Biopsia cirurgica</t>
  </si>
  <si>
    <t xml:space="preserve">Fixador externo dinâmico com ou sem alongamento  tratamento cirurgico</t>
  </si>
  <si>
    <t xml:space="preserve">Fixador externo dinamico com ou sem alongamento  tratamento cruento</t>
  </si>
  <si>
    <t xml:space="preserve">Fratura (incluindo descolamento epifisário)  redução incruenta</t>
  </si>
  <si>
    <t xml:space="preserve">Fraturas do umero  reducao incruenta</t>
  </si>
  <si>
    <t xml:space="preserve">Fratura (incluindo descolamento epifisário)  tratamento cirurgico</t>
  </si>
  <si>
    <t xml:space="preserve">Descolamento epifisario do umero  tratamento cirurgico</t>
  </si>
  <si>
    <t xml:space="preserve">Fratura de úmero  tratamento conservador</t>
  </si>
  <si>
    <t xml:space="preserve">Fraturas do umero  tratamento conservador</t>
  </si>
  <si>
    <t xml:space="preserve">Fraturas e pseudartroses  fixador externo  tratamento cirurgico</t>
  </si>
  <si>
    <t xml:space="preserve">Fraturas e pseudartroses  fixador externo  tratamento cruento</t>
  </si>
  <si>
    <t xml:space="preserve">Osteomielite de umero  tratamento cirurgico</t>
  </si>
  <si>
    <t xml:space="preserve">Pseudartroses osteotomias alongamentos/encurtamentos  tratamento cirurgico</t>
  </si>
  <si>
    <t xml:space="preserve">Alongamento do umero</t>
  </si>
  <si>
    <t xml:space="preserve">Osteomielite de umero  tratamento incruento</t>
  </si>
  <si>
    <t xml:space="preserve">Osteomielite de umero  tratamento conservador</t>
  </si>
  <si>
    <t xml:space="preserve">Cotovelo</t>
  </si>
  <si>
    <t xml:space="preserve">Artrodese  tratamento cirurgico</t>
  </si>
  <si>
    <t xml:space="preserve">Artrodese do cotovelo</t>
  </si>
  <si>
    <t xml:space="preserve">Artroplastia com implante  tratamento cirurgico</t>
  </si>
  <si>
    <t xml:space="preserve">Artroplastia do cotovelo com implante </t>
  </si>
  <si>
    <t xml:space="preserve">Artroplastias sem implante  tratamento cirurgico</t>
  </si>
  <si>
    <t xml:space="preserve">Liberacao cirurgica do cotovelo</t>
  </si>
  <si>
    <t xml:space="preserve">Artrotomia de cotovelo  tratamento cirurgico</t>
  </si>
  <si>
    <t xml:space="preserve">Artrotomia de cotovelo</t>
  </si>
  <si>
    <t xml:space="preserve">Biópsia cirurgica de cotovelo</t>
  </si>
  <si>
    <t xml:space="preserve">Biopsia cirurgica do cotovelo</t>
  </si>
  <si>
    <t xml:space="preserve">Desarticulação ao nível do cotovelo  tratamento cirurgico</t>
  </si>
  <si>
    <t xml:space="preserve">Desarticulacao do cotovelo </t>
  </si>
  <si>
    <t xml:space="preserve">Fratura de cotovelo  tratamento conservador</t>
  </si>
  <si>
    <t xml:space="preserve">Fraturas do cotovelo  tratamento conservador</t>
  </si>
  <si>
    <t xml:space="preserve">Fraturas / pseudartroses / artroses / com fixador externo dinâmico  tratamento cirurgico</t>
  </si>
  <si>
    <t xml:space="preserve">Fraturas / pseudartroses / artroses / com fixador externo dinamico  tratamento cruento</t>
  </si>
  <si>
    <t xml:space="preserve">Fraturas e ou luxações  redução incruenta</t>
  </si>
  <si>
    <t xml:space="preserve">Fraturas do cotovelo  reducao incruenta</t>
  </si>
  <si>
    <t xml:space="preserve">Fraturas e ou luxações  tratamento cirurgico</t>
  </si>
  <si>
    <t xml:space="preserve">Fraturas do cotovelo  tratamento cirurgico</t>
  </si>
  <si>
    <t xml:space="preserve">Lesões ligamentares  redução incruenta</t>
  </si>
  <si>
    <t xml:space="preserve">Lesoes ligamentares  tratamento incruento</t>
  </si>
  <si>
    <t xml:space="preserve">Tendinites sinovites e artrites  tratamento cirurgico</t>
  </si>
  <si>
    <t xml:space="preserve">Tendinites sinovites e artrites  tratamento cruento</t>
  </si>
  <si>
    <t xml:space="preserve">Artrodiastase  tratamento cirurgico com fixador externo</t>
  </si>
  <si>
    <t xml:space="preserve">Antebraço</t>
  </si>
  <si>
    <t xml:space="preserve">Abaixamento miotendinoso no antebraço</t>
  </si>
  <si>
    <t xml:space="preserve">Abaixamento miotendinoso no antebraco</t>
  </si>
  <si>
    <t xml:space="preserve">Alongamento dos ossos do antebraço com fixador externo dinâmico  tratamento cirurgico</t>
  </si>
  <si>
    <t xml:space="preserve">Alongamento dos ossos do antebraco com fixador externo dinamico  tratamento cruento</t>
  </si>
  <si>
    <t xml:space="preserve">Amputação ao nível do antebraço  tratamento cirurgico</t>
  </si>
  <si>
    <t xml:space="preserve">Amputacao ao nivel do antebraco </t>
  </si>
  <si>
    <t xml:space="preserve">Biópsia cirurgica do antebraço</t>
  </si>
  <si>
    <t xml:space="preserve">Biopsia cirurgica do antebraco</t>
  </si>
  <si>
    <t xml:space="preserve">Contratura isquêmica de Volkmann  tratamento cirurgico</t>
  </si>
  <si>
    <t xml:space="preserve">Contratura isquemica de Volkmann  tratamento cirurgico</t>
  </si>
  <si>
    <t xml:space="preserve">Correção de deformidade adquirida de antebraço com fixador externo</t>
  </si>
  <si>
    <t xml:space="preserve">Encurtamento segmentar dos ossos do antebraço com osteossíntese  tratamento cirurgico</t>
  </si>
  <si>
    <t xml:space="preserve">Encurtamento dos ossos do antebraco </t>
  </si>
  <si>
    <t xml:space="preserve">Fratura do antebraço  tratamento conservador</t>
  </si>
  <si>
    <t xml:space="preserve">Fratura de antebraco  tratamento conservador</t>
  </si>
  <si>
    <t xml:space="preserve">Fratura e/ou luxações (incluindo descolamento epifisário cotovelopunho)  tratamento cirurgico</t>
  </si>
  <si>
    <t xml:space="preserve">Fratura de antebraco  tratamento cirurgico</t>
  </si>
  <si>
    <t xml:space="preserve">Fratura e/ou luxações (incluindo descolamento epifisário)  redução incruenta</t>
  </si>
  <si>
    <t xml:space="preserve">Fratura dos ossos do antebraco  reducao incruenta</t>
  </si>
  <si>
    <t xml:space="preserve">Fratura viciosamente consolidada de antebraço  tratamento cirurgico</t>
  </si>
  <si>
    <t xml:space="preserve">Fratura viciosamente consolidada de antebraco  tratamento cirurgico</t>
  </si>
  <si>
    <t xml:space="preserve">Osteomielite dos ossos do antebraço  tratamento cirurgico</t>
  </si>
  <si>
    <t xml:space="preserve">Osteomielite dos ossos do antebraco  tratamento cirurgico</t>
  </si>
  <si>
    <t xml:space="preserve">Pseudartroses e ou osteotomias  tratamento cirurgico</t>
  </si>
  <si>
    <t xml:space="preserve">Ressecção da cabeça do rádio e/ ou da extremidade distal ulna  tratamento cirurgico</t>
  </si>
  <si>
    <t xml:space="preserve">Resseccao da cabeca do radio e ulna </t>
  </si>
  <si>
    <t xml:space="preserve">Ressecção do processo estilóide do rádio  tratamento cirurgico</t>
  </si>
  <si>
    <t xml:space="preserve">Resseccao do processo estiloide do radio e da Ulna </t>
  </si>
  <si>
    <t xml:space="preserve">Sinostose rádioulnar  tratamento cirurgico</t>
  </si>
  <si>
    <t xml:space="preserve">Sinostose radioulnar  tratamento cirurgico</t>
  </si>
  <si>
    <t xml:space="preserve">Tratamento cirurgico de fraturas com fixador externo  antebraço</t>
  </si>
  <si>
    <t xml:space="preserve">Tratamento cirurgico de fraturas com fixador externo</t>
  </si>
  <si>
    <t xml:space="preserve">Punho</t>
  </si>
  <si>
    <t xml:space="preserve">Agenesia de rádio (centralização da ulna no carpo)</t>
  </si>
  <si>
    <t xml:space="preserve">Agenesia de radio (centralizacao da ulna no carpo)</t>
  </si>
  <si>
    <t xml:space="preserve">Alongamento do rádio/ulna  tratamento cirurgico</t>
  </si>
  <si>
    <t xml:space="preserve">Alongamento do radio/ulna</t>
  </si>
  <si>
    <t xml:space="preserve">Artrodese entre os ossos do carpo</t>
  </si>
  <si>
    <t xml:space="preserve">Artrodese  fixador externo</t>
  </si>
  <si>
    <t xml:space="preserve">Artrodese do punho</t>
  </si>
  <si>
    <t xml:space="preserve">Artrodese rádiocárpica ou do punho</t>
  </si>
  <si>
    <t xml:space="preserve">Artrodese radiocarpica ou do punho</t>
  </si>
  <si>
    <t xml:space="preserve">Artroplastia do punho (com implante)  tratamento cirurgico</t>
  </si>
  <si>
    <t xml:space="preserve">Artroplastia do punho (com implante) </t>
  </si>
  <si>
    <t xml:space="preserve">Artroplastia para ossos do carpo (com implante)  tratamento cirurgico</t>
  </si>
  <si>
    <t xml:space="preserve">Artroplastia para ossos do carpo (com implante)</t>
  </si>
  <si>
    <t xml:space="preserve">Artrotomia  tratamento cirurgico  punho</t>
  </si>
  <si>
    <t xml:space="preserve">Artrotomia do punho</t>
  </si>
  <si>
    <t xml:space="preserve">Biópsia cirurgica de punho</t>
  </si>
  <si>
    <t xml:space="preserve">Punho  Biopsia Cirurgica</t>
  </si>
  <si>
    <t xml:space="preserve">Coto de amputação punho e antebraço  revisão</t>
  </si>
  <si>
    <t xml:space="preserve">Coto de amputacao de dedos punho e antebraco  revisao</t>
  </si>
  <si>
    <t xml:space="preserve">Desarticulação do punho  tratamento cirurgico</t>
  </si>
  <si>
    <t xml:space="preserve">Desarticulacao do punho </t>
  </si>
  <si>
    <t xml:space="preserve">Encurtamento rádio/ulnar</t>
  </si>
  <si>
    <t xml:space="preserve">Encurtamento radio/ulna</t>
  </si>
  <si>
    <t xml:space="preserve">Fratura de punho  tratamento conservador</t>
  </si>
  <si>
    <t xml:space="preserve">Fratura de osso do carpo  redução cirurgica</t>
  </si>
  <si>
    <t xml:space="preserve">Fratura de osso do carpo  reducao cirurgica</t>
  </si>
  <si>
    <t xml:space="preserve">Fratura do carpo  redução incruenta</t>
  </si>
  <si>
    <t xml:space="preserve">Fratura do carpo  reducao incruenta</t>
  </si>
  <si>
    <t xml:space="preserve">Fraturas  fixador externo</t>
  </si>
  <si>
    <t xml:space="preserve">Fraturas do carpo  tratamento conservador</t>
  </si>
  <si>
    <t xml:space="preserve">Fraturas e/ou luxações do punho  redução incruenta</t>
  </si>
  <si>
    <t xml:space="preserve">Fraturas ou luxacao do punho reducao incruenta</t>
  </si>
  <si>
    <t xml:space="preserve">Fraturas e/ou luxações do punho  tratamento cirurgico</t>
  </si>
  <si>
    <t xml:space="preserve">Fraturas ou luxacao do punho ou carpo   tratamento cirurgico</t>
  </si>
  <si>
    <t xml:space="preserve">Luxação do carpo  redução incruenta</t>
  </si>
  <si>
    <t xml:space="preserve">Luxacao do carpo  reducao incruenta</t>
  </si>
  <si>
    <t xml:space="preserve">Pseudartroses  tratamento cirurgico</t>
  </si>
  <si>
    <t xml:space="preserve">Pseudartrose do Escafoide  tratamento cirurgico</t>
  </si>
  <si>
    <t xml:space="preserve">Ressecção de osso do carpo  tratamento cirurgico</t>
  </si>
  <si>
    <t xml:space="preserve">Resseccao de osso do carpo </t>
  </si>
  <si>
    <t xml:space="preserve">Reparação ligamentar do carpo</t>
  </si>
  <si>
    <t xml:space="preserve">Reparacao ligamentar do carpo</t>
  </si>
  <si>
    <t xml:space="preserve">Sinovectomia de punho  tratamento cirurgico</t>
  </si>
  <si>
    <t xml:space="preserve">Sinovectomia de punho </t>
  </si>
  <si>
    <t xml:space="preserve">Transposição do rádio para ulna</t>
  </si>
  <si>
    <t xml:space="preserve">Transposicao do radio para ulna</t>
  </si>
  <si>
    <t xml:space="preserve">Mão</t>
  </si>
  <si>
    <t xml:space="preserve">Abscesso de mão e dedos  tenossinovites / espaços palmares / dorsais e comissurais  tratamento cirúrgico</t>
  </si>
  <si>
    <t xml:space="preserve">Abscesso de mao e dedos  tenossinovites / espacos palmares / dorsais e comissurais</t>
  </si>
  <si>
    <t xml:space="preserve">Abscessos de dedo (drenagem)  tratamento cirúrgico</t>
  </si>
  <si>
    <t xml:space="preserve">Abscessos de dedo (drenagem) </t>
  </si>
  <si>
    <t xml:space="preserve">Alongamento/transporte ósseo com fixador externo</t>
  </si>
  <si>
    <t xml:space="preserve">Alongamento/transporte osseo com fixador externo</t>
  </si>
  <si>
    <t xml:space="preserve">Alongamentos tendinosos de mão</t>
  </si>
  <si>
    <t xml:space="preserve">Alongamentos tendinosos </t>
  </si>
  <si>
    <t xml:space="preserve">Amputação ao nível dos metacarpianos  tratamento cirurgico</t>
  </si>
  <si>
    <t xml:space="preserve">Amputacao ao nivel dos metacarpianos </t>
  </si>
  <si>
    <t xml:space="preserve">Amputação de dedo (cada)  tratamento cirurgico</t>
  </si>
  <si>
    <t xml:space="preserve">Amputacao de dedo (cada) </t>
  </si>
  <si>
    <t xml:space="preserve">Amputação transmetacarpiana</t>
  </si>
  <si>
    <t xml:space="preserve">Amputacao transmetacarpiana</t>
  </si>
  <si>
    <t xml:space="preserve">Amputação transmetacarpiana com transposição de dedo</t>
  </si>
  <si>
    <t xml:space="preserve">Amputacao transmetacarpiana com transposicao de dedo</t>
  </si>
  <si>
    <t xml:space="preserve">Aponevrose palmar (ressecção)  tratamento cirurgico</t>
  </si>
  <si>
    <t xml:space="preserve">Aponevrose palmar (resseccao) </t>
  </si>
  <si>
    <t xml:space="preserve">Artrodese interfalangeana / metacarpofalangeana   tratamento cirurgico</t>
  </si>
  <si>
    <t xml:space="preserve">Artrodese interfalangeana ou metacarpofalangeana </t>
  </si>
  <si>
    <t xml:space="preserve">Artroplastia com implante na mão (MF e IF) multipla</t>
  </si>
  <si>
    <t xml:space="preserve">Artroplastia com implante na mao (MF e IF) multipla</t>
  </si>
  <si>
    <t xml:space="preserve">Artroplastia com implante na mão (MF ou IF)</t>
  </si>
  <si>
    <t xml:space="preserve">Artroplastia com implante na mao (MF ou IF) unica</t>
  </si>
  <si>
    <t xml:space="preserve">Artroplastia interfalangeana / metacarpofalangeana  tratamento cirurgico</t>
  </si>
  <si>
    <t xml:space="preserve">Artroplastia interfalangeana ou metacarpofalangeana </t>
  </si>
  <si>
    <t xml:space="preserve">Artrotomia ao nível da mão   tratamento cirurgico</t>
  </si>
  <si>
    <t xml:space="preserve">Artrotomia ao nivel da mao</t>
  </si>
  <si>
    <t xml:space="preserve">Biópsia cirurgica dos ossos da mão</t>
  </si>
  <si>
    <t xml:space="preserve">Biopsia cirurgica dos ossos da mao</t>
  </si>
  <si>
    <t xml:space="preserve">Bridas congênitas  tratamento cirurgico</t>
  </si>
  <si>
    <t xml:space="preserve">Bridas congenitas  tratamento cirurgico</t>
  </si>
  <si>
    <t xml:space="preserve">Capsulectomias multiplas MF ou IF</t>
  </si>
  <si>
    <t xml:space="preserve">Capsulectomias unica MF e IF</t>
  </si>
  <si>
    <t xml:space="preserve">Centralização da ulna (tratamento da mão torta radial)</t>
  </si>
  <si>
    <t xml:space="preserve">Centralizacao da ulna (tratamento da mao torta radial)</t>
  </si>
  <si>
    <t xml:space="preserve">Contratura isquêmica de mão  tratamento cirurgico</t>
  </si>
  <si>
    <t xml:space="preserve">Coto de amputação digital  revisão</t>
  </si>
  <si>
    <t xml:space="preserve">Coto de Amputacao digital  revisao</t>
  </si>
  <si>
    <t xml:space="preserve">Dedo colo de cisne  tratamento cirurgico</t>
  </si>
  <si>
    <t xml:space="preserve">Dedo em botoeira  tratamento cirurgico</t>
  </si>
  <si>
    <t xml:space="preserve">Dedo em gatilho capsulotomia / fasciotomia  tratamento cirurgico</t>
  </si>
  <si>
    <t xml:space="preserve">Dedo em gatilho capsulotomia fasciotomia </t>
  </si>
  <si>
    <t xml:space="preserve">Dedo em martelo  tratamento cirurgico</t>
  </si>
  <si>
    <t xml:space="preserve">Dedo em martelo  tratamento conservador</t>
  </si>
  <si>
    <t xml:space="preserve">Enxerto ósseo (perda de substância)  tratamento cirurgico</t>
  </si>
  <si>
    <t xml:space="preserve">Enxerto osseo (perda de substancia) </t>
  </si>
  <si>
    <t xml:space="preserve">Exploração cirurgica de tendão de mão</t>
  </si>
  <si>
    <t xml:space="preserve">Exploracao cirurgica de tendao </t>
  </si>
  <si>
    <t xml:space="preserve">Falangização</t>
  </si>
  <si>
    <t xml:space="preserve">Falangizacao</t>
  </si>
  <si>
    <t xml:space="preserve">Fixador externo em cirurgia da mão</t>
  </si>
  <si>
    <t xml:space="preserve">Fratura de Metacarpiano  Tratamento cirurgico</t>
  </si>
  <si>
    <t xml:space="preserve">Fratura de falanges  tratamento conservador</t>
  </si>
  <si>
    <t xml:space="preserve">Fratura do falange  tratamento conservador</t>
  </si>
  <si>
    <t xml:space="preserve">Fratura de Bennett  redução incruenta</t>
  </si>
  <si>
    <t xml:space="preserve">Fratura de Bennett  reducao incruenta</t>
  </si>
  <si>
    <t xml:space="preserve">Fratura de Bennett  tratamento cirurgico</t>
  </si>
  <si>
    <t xml:space="preserve">Fratura de osso da mão  tratamento conservador</t>
  </si>
  <si>
    <t xml:space="preserve">Fratura de osso da mao  tratamento conservador</t>
  </si>
  <si>
    <t xml:space="preserve">Fratura de metacarpiano  tratamento conservador</t>
  </si>
  <si>
    <t xml:space="preserve">Fratura do metacarpiano  tratamento conservador</t>
  </si>
  <si>
    <t xml:space="preserve">Fratura/artrodese com fixador externo</t>
  </si>
  <si>
    <t xml:space="preserve">Fratura/ artrodese com fixador externo</t>
  </si>
  <si>
    <t xml:space="preserve">Fraturas de falanges ou metacarpianos  redução incruenta</t>
  </si>
  <si>
    <t xml:space="preserve">Fraturas de falanges ou metacarpianos  reducao incruenta</t>
  </si>
  <si>
    <t xml:space="preserve">Fraturas de falanges ou metacarpianos  tratamento cirurgico com fixação</t>
  </si>
  <si>
    <t xml:space="preserve">Fraturas de falanges ou metacarpianos  tratamento cirurgico c/ fixacao</t>
  </si>
  <si>
    <t xml:space="preserve">Fraturas e/ou luxações de falanges (interfalangeanas)  redução incruenta</t>
  </si>
  <si>
    <t xml:space="preserve">Fratura de Falange  Reducao incruenta</t>
  </si>
  <si>
    <t xml:space="preserve">Fraturas e/ou luxações de falanges (interfalangeanas)  tratamento cirurgico</t>
  </si>
  <si>
    <t xml:space="preserve">Fratura de Falange  Tratamento cirurgico</t>
  </si>
  <si>
    <t xml:space="preserve">Fraturas e/ou luxações de metacarpianos  redução incruenta</t>
  </si>
  <si>
    <t xml:space="preserve">Fratura de Metacarpiano  Reducao incruenta</t>
  </si>
  <si>
    <t xml:space="preserve">Gigantismo ao nível da mão  tratamento cirurgico</t>
  </si>
  <si>
    <t xml:space="preserve">Gigantismo ao nivel da mao </t>
  </si>
  <si>
    <t xml:space="preserve">Lesões ligamentares agudas da mão  reparação cirurgica</t>
  </si>
  <si>
    <t xml:space="preserve">Lesoes ligamentares agudas da mao  reparacao cirurgica</t>
  </si>
  <si>
    <t xml:space="preserve">Lesões ligamentares crônicas da mão  reparação cirurgica</t>
  </si>
  <si>
    <t xml:space="preserve">Lesoes ligamentares cronicas da mao  reparacao cirurgica</t>
  </si>
  <si>
    <t xml:space="preserve">Ligamentoplastia com âncora</t>
  </si>
  <si>
    <t xml:space="preserve">Luxação metacarpofalangeana  redução incruenta</t>
  </si>
  <si>
    <t xml:space="preserve">Luxacao metacacarpofalangeana  reducao incruenta</t>
  </si>
  <si>
    <t xml:space="preserve">Luxação metacarpofalangeana  tratamento cirurgico</t>
  </si>
  <si>
    <t xml:space="preserve">Luxacao metacacarpofalangeana ou interfalangeana  Tratamento Cirurgico </t>
  </si>
  <si>
    <t xml:space="preserve">Osteomielite ao nível da mão  tratamento cirurgico</t>
  </si>
  <si>
    <t xml:space="preserve">Osteomielite ao nivel da mao  tratamento cirurgico</t>
  </si>
  <si>
    <t xml:space="preserve">Osteossíntese de fratura de falange e metacarpeana com fixação externa</t>
  </si>
  <si>
    <t xml:space="preserve">Osteossintese de fratura de falange e metacarpeana com fixacao externa</t>
  </si>
  <si>
    <t xml:space="preserve">Osteossíntese de fratura de falange e metacarpeana com uso de miniparafuso</t>
  </si>
  <si>
    <t xml:space="preserve">Osteossintese de fratura de falange e metacarpeana com uso de miniparafuso</t>
  </si>
  <si>
    <t xml:space="preserve">Perda de substância da mão (reparação)  tratamento cirurgico</t>
  </si>
  <si>
    <t xml:space="preserve">Perda de substancia da mao (reparacao)</t>
  </si>
  <si>
    <t xml:space="preserve">Plastica ungueal</t>
  </si>
  <si>
    <t xml:space="preserve">Policização ou transferência digital</t>
  </si>
  <si>
    <t xml:space="preserve">Policizacao ou transferencia digital</t>
  </si>
  <si>
    <t xml:space="preserve">Polidactilia articulada  tratamento cirurgico</t>
  </si>
  <si>
    <t xml:space="preserve">Polidactilia não articulada  tratamento cirurgico</t>
  </si>
  <si>
    <t xml:space="preserve">Polidactilia nao articulada  tratamento cirurgico</t>
  </si>
  <si>
    <t xml:space="preserve">Prótese (implante) para ossos do carpo</t>
  </si>
  <si>
    <t xml:space="preserve">Protese (implante) para ossos do carpo</t>
  </si>
  <si>
    <t xml:space="preserve">Pseudartrose com perda de substâncias de metacarpiano e falanges</t>
  </si>
  <si>
    <t xml:space="preserve">Pseudartrose com perda de substancias de metacarpiano e falanges</t>
  </si>
  <si>
    <t xml:space="preserve">Pseudartrose do escafóide  tratamento cirurgico</t>
  </si>
  <si>
    <t xml:space="preserve">Pseudartrose do escafoide  tratamento cirurgico</t>
  </si>
  <si>
    <t xml:space="preserve">Pseudartrose dos ossos da mão  tratamento cirurgico</t>
  </si>
  <si>
    <t xml:space="preserve">Pseudartrose dos ossos da mao  tratamento cirurgico</t>
  </si>
  <si>
    <t xml:space="preserve">Reconstrução da falange com retalho homodigital</t>
  </si>
  <si>
    <t xml:space="preserve">Reconstrucao do polegar</t>
  </si>
  <si>
    <t xml:space="preserve">Reconstrução de leito ungueal</t>
  </si>
  <si>
    <t xml:space="preserve">Reconstrucao de leito ungueal</t>
  </si>
  <si>
    <t xml:space="preserve">Reconstrução do polegar com retalho ilhado osteocutâneo antebraquial</t>
  </si>
  <si>
    <t xml:space="preserve">Reconstrucao do polegar com retalho ilhado osteocutaneo compatibilizar antebraquial</t>
  </si>
  <si>
    <t xml:space="preserve">Reimplante de dois dedos da mão</t>
  </si>
  <si>
    <t xml:space="preserve">Reimplante de dois dedos da mao (por cada dedo adicional reimplantado sera adicionado 200 Uts)</t>
  </si>
  <si>
    <t xml:space="preserve">Reimplante do membro superior nível transmetacarpiano até o terço distal do antebraço</t>
  </si>
  <si>
    <t xml:space="preserve">Reimplante do membro superior nivel transmetacarpiano ate o terco distal do antebraco</t>
  </si>
  <si>
    <t xml:space="preserve">Reimplante do polegar</t>
  </si>
  <si>
    <t xml:space="preserve">Reparações cutâneas com retalho ilhado antebraquial invertido</t>
  </si>
  <si>
    <t xml:space="preserve">Reparacoes cutaneas com retalho ilhado antebraquial invertido</t>
  </si>
  <si>
    <t xml:space="preserve">Ressecção 1ª fileira dos ossos do carpo</t>
  </si>
  <si>
    <t xml:space="preserve">Resseccao 1ª fileira dos ossos do carpo</t>
  </si>
  <si>
    <t xml:space="preserve">Ressecção de cisto sinovial</t>
  </si>
  <si>
    <t xml:space="preserve">Resseccao de cisto sinovial</t>
  </si>
  <si>
    <t xml:space="preserve">Retração cicatricial de mais de um dedo sem comprometimento tendinoso  tratamento cirurgico</t>
  </si>
  <si>
    <t xml:space="preserve">Retracao cicatricial de mais de um dedo sem comprometimento tendinoso  tratamento cirurgico</t>
  </si>
  <si>
    <t xml:space="preserve">Retração cicatricial de um dedo sem comprometimento tendinoso  tratamento cirurgico</t>
  </si>
  <si>
    <t xml:space="preserve">Retracao cicatricial dos dedos sem comprometimento tendinoso</t>
  </si>
  <si>
    <t xml:space="preserve">Retração cicatricial dos dedos com lesão tendínea  tratamento cirurgico</t>
  </si>
  <si>
    <t xml:space="preserve">Retracao cicatricial de dedos com comprometimento tendinoso   tratamento cirurgico</t>
  </si>
  <si>
    <t xml:space="preserve">Revascularização  do  polegar  ou  outro  dedo</t>
  </si>
  <si>
    <t xml:space="preserve">Revascularizacao  do  polegar  ou  outro  dedo  (por cada dedo adicional revascularizado serao somados 300 Uts)</t>
  </si>
  <si>
    <t xml:space="preserve">Roturas do aparelho extensor de dedo  redução incruenta</t>
  </si>
  <si>
    <t xml:space="preserve">Roturas do aparelho extensor de dedo  tratamento conservador</t>
  </si>
  <si>
    <t xml:space="preserve">Roturas tendinoligamentares da mão (mais que 1)  tratamento cirurgico</t>
  </si>
  <si>
    <t xml:space="preserve">Roturas ligamentares da mao  tratamento cirurgico</t>
  </si>
  <si>
    <t xml:space="preserve">Sequestrectomias</t>
  </si>
  <si>
    <t xml:space="preserve">Sindactilia de 2 dígitos  tratamento cirurgico</t>
  </si>
  <si>
    <t xml:space="preserve">Sindactilia da mao (2 digitos)  tratamento cirurgico</t>
  </si>
  <si>
    <t xml:space="preserve">Sindactilia multipla  tratamento cirurgico</t>
  </si>
  <si>
    <t xml:space="preserve">Sinovectomia da mão (1 articulação)</t>
  </si>
  <si>
    <t xml:space="preserve">Sinovectomia ao nivel da mao (uma articulacao)</t>
  </si>
  <si>
    <t xml:space="preserve">Sinovectomia da mão (multiplas)</t>
  </si>
  <si>
    <t xml:space="preserve">Sinovectomia ao nivel da mao (varias articulacoes)</t>
  </si>
  <si>
    <t xml:space="preserve">Transposição de dedo  tratamento cirurgico</t>
  </si>
  <si>
    <t xml:space="preserve">Transposicao de dedo </t>
  </si>
  <si>
    <t xml:space="preserve">Tratamento cirurgico da polidactilia multipla e/ou complexa</t>
  </si>
  <si>
    <t xml:space="preserve">Tratamento cirurgico da polidactilia articulada</t>
  </si>
  <si>
    <t xml:space="preserve">Tratamento cirurgico da sindactilia multipla com emprego de expansor  por estágio</t>
  </si>
  <si>
    <t xml:space="preserve">Tratamento cirurgico da sindactilia multipla com emprego de expansor  por estagio</t>
  </si>
  <si>
    <t xml:space="preserve">Tratamento da doença de Kiembuck com transplante vascularizado</t>
  </si>
  <si>
    <t xml:space="preserve">Tratamento da pseudoartrose do escafóide com transplante ósseo vascularizado e fixação com micro parafuso</t>
  </si>
  <si>
    <t xml:space="preserve">Tratamento da pseudoartrose do escafoide com transplante osseo vascularizado e fixacao com micro parafuso</t>
  </si>
  <si>
    <t xml:space="preserve">Rotura do aparelho extensor do dedo  tratamento cirurgico</t>
  </si>
  <si>
    <t xml:space="preserve">Justificativa Clínica e  transcrição ou laudo de RX E OPME conforme Manual de Intercâmbio Nacional</t>
  </si>
  <si>
    <t xml:space="preserve">Cintura Pélvica</t>
  </si>
  <si>
    <t xml:space="preserve">Biópsia cirurgica de cintura pélvica</t>
  </si>
  <si>
    <t xml:space="preserve">Biopsia cirurgica ao nivel da pelve</t>
  </si>
  <si>
    <t xml:space="preserve">Desarticulação interílio abdominal  tratamento cirurgico</t>
  </si>
  <si>
    <t xml:space="preserve">Desarticulacao interilio abdominal</t>
  </si>
  <si>
    <t xml:space="preserve">Fratura da cintura pélvica  tratamento conservador</t>
  </si>
  <si>
    <t xml:space="preserve">Fratura ou disjuncao ao nivel da pelve  tratamento conservador com gesso</t>
  </si>
  <si>
    <t xml:space="preserve">Fratura/luxação com fixador externo  tratamento cirurgico</t>
  </si>
  <si>
    <t xml:space="preserve">Fratura / luxacao com fixador externo  tratamento cruento</t>
  </si>
  <si>
    <t xml:space="preserve">Fraturas e/ou luxações do anel pélvico (com uma ou mais abordagens)  tratamento cirurgico</t>
  </si>
  <si>
    <t xml:space="preserve">Fraturas e/ ou luxacoes do anel pelvico (com uma ou mais abordagens)  tratamento cruento</t>
  </si>
  <si>
    <t xml:space="preserve">Fraturas e/ou luxações do anel pélvico  redução incruenta</t>
  </si>
  <si>
    <t xml:space="preserve">Fratura ou disjuncao ao nivel da pelve  reducao incruenta</t>
  </si>
  <si>
    <t xml:space="preserve">Osteomielite  ao nível da pelve  tratamento cirurgico</t>
  </si>
  <si>
    <t xml:space="preserve">Osteomielite  ao nivel da pelve  tratamento cirurgico</t>
  </si>
  <si>
    <t xml:space="preserve">Osteotomias / artrodeses  tratamento cirurgico</t>
  </si>
  <si>
    <t xml:space="preserve">Osteotomia ao nivel da pelve</t>
  </si>
  <si>
    <t xml:space="preserve">Fratura de pelve sem aparelho pelvepodálico  tratamento conservador</t>
  </si>
  <si>
    <t xml:space="preserve">Fratura e/ou luxação de anel pélvico  tratamento conservador</t>
  </si>
  <si>
    <t xml:space="preserve">Fratura ou disjunção ao nível da pelve  tratamento conservador com gesso</t>
  </si>
  <si>
    <t xml:space="preserve">Fratura ou disjunção ao nível da pelve  tratamento conservador sem gesso</t>
  </si>
  <si>
    <t xml:space="preserve">Articulação CoxoFemoral</t>
  </si>
  <si>
    <t xml:space="preserve">Artrite séptica   tratamento cirurgico  articulação coxofemoral</t>
  </si>
  <si>
    <t xml:space="preserve">Artrite septica do quadril   tratamento cirurgico</t>
  </si>
  <si>
    <t xml:space="preserve">Artrodese / fratura de acetábulo (ligamentotaxia) com fixador externo</t>
  </si>
  <si>
    <t xml:space="preserve">Artrodese coxofemoral em geral  tratamento cirurgico</t>
  </si>
  <si>
    <t xml:space="preserve">Artrodese coxofemoral </t>
  </si>
  <si>
    <t xml:space="preserve">Artrodiastase de quadril</t>
  </si>
  <si>
    <t xml:space="preserve">Epifisiodese c/ abaixamento do grande trocanter  tratamento cruento</t>
  </si>
  <si>
    <t xml:space="preserve">Artroplastia (qualquer técnica ou versão de quadril)  tratamento cirurgico</t>
  </si>
  <si>
    <t xml:space="preserve">Artroplastia total coxofemoral </t>
  </si>
  <si>
    <t xml:space="preserve">Artroplastia de quadril infectada (retirada dos componentes)  tratamento cirurgico</t>
  </si>
  <si>
    <t xml:space="preserve">Artroplastia de quadril infectada (retirada dos componentes) tratamento cruento</t>
  </si>
  <si>
    <t xml:space="preserve">Artroplastia de ressecção do quadril (Girdlestone)  tratamento cirurgico</t>
  </si>
  <si>
    <t xml:space="preserve">Artroplastia de resseccao do quadril (Girdlestone)  tratamento cruento</t>
  </si>
  <si>
    <t xml:space="preserve">Artroplastia parcial do quadril (tipo Thompson ou qualquer técnica)  tratamento cirurgico</t>
  </si>
  <si>
    <t xml:space="preserve">Artroplastia parcial coxofemoral </t>
  </si>
  <si>
    <t xml:space="preserve">Artrotomia de quadril infectada (incisão e drenagem de artrite séptica) sem retirada de componente  tratamento cirurgico</t>
  </si>
  <si>
    <t xml:space="preserve">Artroplastia de quadril infectada (incisao e drenagem artrite septica) tratamento cruento</t>
  </si>
  <si>
    <t xml:space="preserve">Artrotomia coxofemoral  tratamento cirurgico</t>
  </si>
  <si>
    <t xml:space="preserve">Artrotomia coxofemoral</t>
  </si>
  <si>
    <t xml:space="preserve">Biópsia cirurgica coxofemoral</t>
  </si>
  <si>
    <t xml:space="preserve">Biopsia cirurgica coxofemoral</t>
  </si>
  <si>
    <t xml:space="preserve">Desarticulação coxofemoral  tratamento cirurgico</t>
  </si>
  <si>
    <t xml:space="preserve">Desarticulacao coxofemoral</t>
  </si>
  <si>
    <t xml:space="preserve">Epifisiodese com abaixamento do grande trocanter  tratamento cirurgico</t>
  </si>
  <si>
    <t xml:space="preserve">Epifisiolistese proximal de fêmur (fixação in situ)  tratamento cirurgico</t>
  </si>
  <si>
    <t xml:space="preserve">Epifisiolistese proximal de femur (fixacao in situ)  tratamento cruento</t>
  </si>
  <si>
    <t xml:space="preserve">Fratura de acetábulo (com uma ou mais abordagens)  tratamento cirurgico</t>
  </si>
  <si>
    <t xml:space="preserve">Fratura de acetabulo  tratamento cirurgico com um acesso</t>
  </si>
  <si>
    <t xml:space="preserve">Fratura de acetábulo  redução incruenta</t>
  </si>
  <si>
    <t xml:space="preserve">Fratura de acetabulo  reducao incruenta</t>
  </si>
  <si>
    <t xml:space="preserve">Fratura e/ou luxação e/ou avulsão coxofemoral  redução incruenta</t>
  </si>
  <si>
    <t xml:space="preserve">Fratura  luxacao coxofemoral  reducao incruenta</t>
  </si>
  <si>
    <t xml:space="preserve">Fratura e/ou luxação e/ou avulsão coxofemoral  tratamento cirurgico</t>
  </si>
  <si>
    <t xml:space="preserve">Fratura  luxacao coxofemoral  tratamento cirurgico</t>
  </si>
  <si>
    <t xml:space="preserve">Luxação congênita de quadril (redução cirurgica e osteotomia)  tratamento cirurgico</t>
  </si>
  <si>
    <t xml:space="preserve">Luxacao coxofemoral  reducao cirurgica e osteotomia</t>
  </si>
  <si>
    <t xml:space="preserve">Luxação congênita de quadril (redução cirurgica simples)  tratamento cirurgico</t>
  </si>
  <si>
    <t xml:space="preserve">Luxacao congenita coxofemoral  reducao cirurgica simples</t>
  </si>
  <si>
    <t xml:space="preserve">Luxação congênita de quadril (redução incruenta com ou sem tenotomia de adutores)</t>
  </si>
  <si>
    <t xml:space="preserve">Luxacao congenita coxofemoral  reducao incruenta com ou sem tenotomia de adutores</t>
  </si>
  <si>
    <t xml:space="preserve">Osteotomia  fixador externo</t>
  </si>
  <si>
    <t xml:space="preserve">Osteotomias  ao  nível  do  colo ou  região trocanteriana (Sugioka Martin Bombelli etc)  tratamento cirurgico</t>
  </si>
  <si>
    <t xml:space="preserve">Osteotomias  ao  nivel  do  colo ou  regiao trocanteriana (Sugioka Martin Bombelli etc)  tratamento cruento</t>
  </si>
  <si>
    <t xml:space="preserve">Osteotomias supraacetabulares (Chiari Pemberton dial etc)  tratamento cirurgico</t>
  </si>
  <si>
    <t xml:space="preserve">Osteotomias supraacetabulares (Chiari Pemberton dial etc)  tratamento cruento</t>
  </si>
  <si>
    <t xml:space="preserve">Punçãobiópsia coxofemoralartrocentese</t>
  </si>
  <si>
    <t xml:space="preserve">Puncaobiopsia coxofemoralartrocentese</t>
  </si>
  <si>
    <t xml:space="preserve">Reconstrução de quadril com fixador externo</t>
  </si>
  <si>
    <t xml:space="preserve">Revisão de artroplastias de quadril com retirada de componentes e implante de prótese</t>
  </si>
  <si>
    <t xml:space="preserve">Artoplastia de quadril infectada (retirada dos componentes) tratamento cruento</t>
  </si>
  <si>
    <t xml:space="preserve">Tratamento  de necrose  avascular  por foragem de estaqueamento associada à necrose microcirurgica  da cabeça femoral  tratamento cirurgico</t>
  </si>
  <si>
    <t xml:space="preserve">Necrose asseptica da cabeca do femoral  tratamento cirurgico</t>
  </si>
  <si>
    <t xml:space="preserve">Coxa / Fêmur</t>
  </si>
  <si>
    <t xml:space="preserve">Alongamento / transporte ósseo / pseudoartrose com fixador externo  coxa/fêmur</t>
  </si>
  <si>
    <t xml:space="preserve">Fraturas pseudoartroses correcao de deformidades e alongamentos com fixador externo dinamico  tratamento cruento</t>
  </si>
  <si>
    <t xml:space="preserve">Alongamento de fêmur  tratamento cirurgico</t>
  </si>
  <si>
    <t xml:space="preserve">Alongamento de femur   tratamento cruento</t>
  </si>
  <si>
    <t xml:space="preserve">Amputação ao nível da coxa  tratamento cirurgico</t>
  </si>
  <si>
    <t xml:space="preserve">ao Nível de Coxa</t>
  </si>
  <si>
    <t xml:space="preserve">Biópsia cirurgica de fêmur</t>
  </si>
  <si>
    <t xml:space="preserve">Biopsia cirurgica de femur</t>
  </si>
  <si>
    <t xml:space="preserve">Correção de deformidade adquirida de fêmur com fixador externo</t>
  </si>
  <si>
    <t xml:space="preserve">Descolamento epifisário (traumático ou não)  redução incruenta</t>
  </si>
  <si>
    <t xml:space="preserve">Descolamento epifisario (traumatico ou nao)  reducao incruenta</t>
  </si>
  <si>
    <t xml:space="preserve">Descolamento epifisário (traumático ou não)  tratamento cirurgico</t>
  </si>
  <si>
    <t xml:space="preserve">Descolamento da epifise femoral   tratamento cirurgico</t>
  </si>
  <si>
    <t xml:space="preserve">Encurtamento de fêmur  tratamento cirurgico</t>
  </si>
  <si>
    <t xml:space="preserve">Encurtamento de femur</t>
  </si>
  <si>
    <t xml:space="preserve">Epifisiodese (por segmento)  tratamento cirurgico</t>
  </si>
  <si>
    <t xml:space="preserve">Epifisiodese do femur (por segmento) </t>
  </si>
  <si>
    <t xml:space="preserve">Fratura de fêmur  tratamento conservador com gesso</t>
  </si>
  <si>
    <t xml:space="preserve">Fraturas do femur  tratamento conservador com gesso</t>
  </si>
  <si>
    <t xml:space="preserve">Fraturas de fêmur  redução incruenta</t>
  </si>
  <si>
    <t xml:space="preserve">Fraturas de femur  reducao incruenta</t>
  </si>
  <si>
    <t xml:space="preserve">Fraturas de fêmur  tratamento cirurgico</t>
  </si>
  <si>
    <t xml:space="preserve">Fraturas de femur  tratamento cirurgico</t>
  </si>
  <si>
    <t xml:space="preserve">Fraturas  pseudartroses  correção  de  deformidades e  alongamentos com fixador externo dinâmico  tratamento cirurgico</t>
  </si>
  <si>
    <t xml:space="preserve">Osteomielite de fêmur  tratamento cirurgico</t>
  </si>
  <si>
    <t xml:space="preserve">Osteomielite de femur  tratamento cirurgico</t>
  </si>
  <si>
    <t xml:space="preserve">Pseudartroses e/ou osteotomias  tratamento cirurgico</t>
  </si>
  <si>
    <t xml:space="preserve">Pseudartroses do femur   tratamento cirurgico</t>
  </si>
  <si>
    <t xml:space="preserve">Tratamento cirurgico de fraturas com fixador externo  coxa/fêmur</t>
  </si>
  <si>
    <t xml:space="preserve">Fêmur  descolamento epifisário de extremidades superior  tratamento conservador com gesso</t>
  </si>
  <si>
    <t xml:space="preserve">Fêmur  descolamento epifisário de extremidades superior  tratamento conservador sem gesso</t>
  </si>
  <si>
    <t xml:space="preserve">Fratura de extremidade superior do fêmur ou cavidade cotilóide  tratamento conservador com gesso</t>
  </si>
  <si>
    <t xml:space="preserve">Necrose asséptica da cabeça femoral  tratamento conservador</t>
  </si>
  <si>
    <t xml:space="preserve">Joelho</t>
  </si>
  <si>
    <t xml:space="preserve">Artrite séptica  tratamento cirurgico  joelho</t>
  </si>
  <si>
    <t xml:space="preserve">Artrite septica do joelho  tratamento cirurgico</t>
  </si>
  <si>
    <t xml:space="preserve">Artrodese de joelho  tratamento cirurgico</t>
  </si>
  <si>
    <t xml:space="preserve">Artrodese de joelho </t>
  </si>
  <si>
    <t xml:space="preserve">Artroplastia total de joelho com implantes  tratamento cirurgico</t>
  </si>
  <si>
    <t xml:space="preserve">Artroplastia do joelho com implante</t>
  </si>
  <si>
    <t xml:space="preserve">Artrotomia  tratamento cirurgico  joelho</t>
  </si>
  <si>
    <t xml:space="preserve">Artrotomia do joelho</t>
  </si>
  <si>
    <t xml:space="preserve">Biópsia cirurgica de joelho</t>
  </si>
  <si>
    <t xml:space="preserve">Biopsia cirurgica do joelho</t>
  </si>
  <si>
    <t xml:space="preserve">Desarticulação de joelho  tratamento cirurgico</t>
  </si>
  <si>
    <t xml:space="preserve">Desarticulacao de joelho </t>
  </si>
  <si>
    <t xml:space="preserve">Epifisites e tendinites  tratamento cirurgico</t>
  </si>
  <si>
    <t xml:space="preserve">Epifisites e tendinites  tratamento cruento</t>
  </si>
  <si>
    <t xml:space="preserve">Fratura de joelho  tratamento conservador</t>
  </si>
  <si>
    <t xml:space="preserve">Fratura do joelho  tratamento conservador</t>
  </si>
  <si>
    <t xml:space="preserve">Fratura e/ou luxação de patela (inclusive osteocondral)  redução incruenta</t>
  </si>
  <si>
    <t xml:space="preserve">Fratura e/ou luxacao de patela (inclusive osteocondral)  tratamento incruento</t>
  </si>
  <si>
    <t xml:space="preserve">Fratura e/ou luxação de patela  tratamento cirurgico</t>
  </si>
  <si>
    <t xml:space="preserve">Fratura da patela  Tratamento cirurgico</t>
  </si>
  <si>
    <t xml:space="preserve">Fraturas e/ou luxações ao nível do joelho  redução incruenta</t>
  </si>
  <si>
    <t xml:space="preserve">Luxacao do joelho  Reducao Incruenta</t>
  </si>
  <si>
    <t xml:space="preserve">Fraturas e/ou luxações ao nível do joelho  tratamento cirurgico</t>
  </si>
  <si>
    <t xml:space="preserve">Fraturas do joelho  tratamento cirurgico</t>
  </si>
  <si>
    <t xml:space="preserve">Lesão aguda de ligamento colateral associada a ligamento cruzado e menisco  tratamento cirurgico</t>
  </si>
  <si>
    <t xml:space="preserve">Lesao aguda de ligamento colateral associada a cruzado e menisco  tratamento cirurgico</t>
  </si>
  <si>
    <t xml:space="preserve">Lesões agudas e/ou luxações de meniscos (1 ou ambos)  tratamento cirurgico</t>
  </si>
  <si>
    <t xml:space="preserve">Lesoes agudas e/ou luxacoes de meniscos (1 ou ambos)  tratamento cirurgico</t>
  </si>
  <si>
    <t xml:space="preserve">Lesões complexas de joelho (fratura com lesão ligamentar e meniscal)  tratamento cirurgico</t>
  </si>
  <si>
    <t xml:space="preserve">Lesões agudas complexas do jeolho (ligamentos+menisco+fratura)</t>
  </si>
  <si>
    <t xml:space="preserve">Lesões intrínsecas  de  joelho  (lesões  condrais  osteocondrite dissecante plica patológica corpos livres artrofitose)  tratamento cirurgico</t>
  </si>
  <si>
    <t xml:space="preserve">Lesoes intrinsecas de joelho ( lesoes condrais osteocondrite plica patologica corpos livres artrofitose)  tratamento cruento</t>
  </si>
  <si>
    <t xml:space="preserve">Lesões ligamentares agudas  tratamento incruento</t>
  </si>
  <si>
    <t xml:space="preserve">Lesao ligamentar aguda  tratamento conservador</t>
  </si>
  <si>
    <t xml:space="preserve">Lesões ligamentares agudas  tratamento cirurgico</t>
  </si>
  <si>
    <t xml:space="preserve">Lesao aguda de ligamento colateral do joelho  tratamento cirurgico</t>
  </si>
  <si>
    <t xml:space="preserve">Lesões ligamentares periféricas crônicas  tratamento cirurgico</t>
  </si>
  <si>
    <t xml:space="preserve">Lesoes ligamentares perifericas cronicas  tratamento cruento</t>
  </si>
  <si>
    <t xml:space="preserve">Liberação lateral e facectomias  tratamento cirurgico</t>
  </si>
  <si>
    <t xml:space="preserve">Liberacao lateral e facectomias  tratamento cruento</t>
  </si>
  <si>
    <t xml:space="preserve">Meniscorrafia  tratamento cirurgico</t>
  </si>
  <si>
    <t xml:space="preserve">Meniscorrafia  tratamento cruento</t>
  </si>
  <si>
    <t xml:space="preserve">Osteotomias ao nível do joelho  tratamento cirurgico</t>
  </si>
  <si>
    <t xml:space="preserve">Osteotomias ao nivel do joelho  tratamento cruento</t>
  </si>
  <si>
    <t xml:space="preserve">Realinhamentos do aparelho extensor  tratamento cirurgico</t>
  </si>
  <si>
    <t xml:space="preserve">Realinhamentos do aparelho extensor  tratamento cruneto</t>
  </si>
  <si>
    <t xml:space="preserve">Reconstruções ligamentares do pivot central  tratamento cirurgico</t>
  </si>
  <si>
    <t xml:space="preserve">Reconstrucoes ligamentares do pivot central  tratamento cruento</t>
  </si>
  <si>
    <t xml:space="preserve">Revisões de artroplastia total  tratamento cirurgico</t>
  </si>
  <si>
    <t xml:space="preserve">Revisoes de artroplastia total  tratamento cruento</t>
  </si>
  <si>
    <t xml:space="preserve">Relatório Médico detalhado , imagem e/ou laudo de rx e/ou tomografia e/ou ressonância magnética e/ou usom e perícia médica quando solicitado.</t>
  </si>
  <si>
    <t xml:space="preserve">Revisões de realinhamentos do aparelho extensor  tratamento cirurgico</t>
  </si>
  <si>
    <t xml:space="preserve">Revisoes de realinhamentos do aparelho extensor  tratamento cruento</t>
  </si>
  <si>
    <t xml:space="preserve">Revisões de reconstruções intraarticulares  tratamento cirurgico</t>
  </si>
  <si>
    <t xml:space="preserve">Revisoes de reconstrucoes intraarticulares  tratamento cruento</t>
  </si>
  <si>
    <t xml:space="preserve">Toalete cirurgica  correção de joelho flexo  tratamento cirurgico</t>
  </si>
  <si>
    <t xml:space="preserve">Toalete cirurgica do joelho</t>
  </si>
  <si>
    <t xml:space="preserve">Tratamento cirurgico de luxações / artrodese / contraturas com fixador externo</t>
  </si>
  <si>
    <t xml:space="preserve">Tratamento cirurgico de luxacoes / artrodese / contraturas com fixador externo</t>
  </si>
  <si>
    <t xml:space="preserve">Bolsa prépatelar  ressecção</t>
  </si>
  <si>
    <t xml:space="preserve">Bursectomia</t>
  </si>
  <si>
    <t xml:space="preserve">Perna </t>
  </si>
  <si>
    <t xml:space="preserve">Alongamento / transporte ósseo / pseudoartrose com fixador externo  perna</t>
  </si>
  <si>
    <t xml:space="preserve">Alongamento / transporte osseo / pseudoartrose com fixador externo</t>
  </si>
  <si>
    <t xml:space="preserve">Alongamento com fixador dinâmico  tratamento cirurgico</t>
  </si>
  <si>
    <t xml:space="preserve">Alongamento com fixador dinamico</t>
  </si>
  <si>
    <t xml:space="preserve">Alongamento dos ossos da perna  tratamento cirurgico</t>
  </si>
  <si>
    <t xml:space="preserve">Alongamento dos ossos da perna</t>
  </si>
  <si>
    <t xml:space="preserve">Amputação de perna  tratamento cirurgico</t>
  </si>
  <si>
    <t xml:space="preserve">Amputacao de perna</t>
  </si>
  <si>
    <t xml:space="preserve">Biópsia cirurgica de tíbia ou fíbula</t>
  </si>
  <si>
    <t xml:space="preserve">Biopsia cirurgica de osso da perna</t>
  </si>
  <si>
    <t xml:space="preserve">Correção de deformidade adquirida de tíbia com fixador externo</t>
  </si>
  <si>
    <t xml:space="preserve">Fraturas pseudartroses correcao de deformidades com fixador externo dinamico  tratamento cruento</t>
  </si>
  <si>
    <t xml:space="preserve">Correção de deformidades congênitas na perna com fixador externo</t>
  </si>
  <si>
    <t xml:space="preserve">Correcao de deformidades congenitas na perna com fixador externo</t>
  </si>
  <si>
    <t xml:space="preserve">Encurtamento dos ossos da perna  tratamento cirurgico</t>
  </si>
  <si>
    <t xml:space="preserve">Encurtamento dos ossos da perna </t>
  </si>
  <si>
    <t xml:space="preserve">Epifisiodese de tíbia/fíbula  tratamento cirurgico</t>
  </si>
  <si>
    <t xml:space="preserve">Epifisiodese de tibia </t>
  </si>
  <si>
    <t xml:space="preserve">Fratura de osso da perna  tratamento conservador</t>
  </si>
  <si>
    <t xml:space="preserve">Fratura da Fibula  Tratamento conservador</t>
  </si>
  <si>
    <t xml:space="preserve">Fraturas de fíbula (inclui o descolamento epifisário)  tratamento cirurgico</t>
  </si>
  <si>
    <t xml:space="preserve">Fraturas de Fibula (inclui o descolamento epifisario) tratamento cruento</t>
  </si>
  <si>
    <t xml:space="preserve">Fraturas de fíbula (inclui descolamento epifisário)  redução incruenta</t>
  </si>
  <si>
    <t xml:space="preserve">Fraturas de tíbia associada ou não a fíbula (inclui descolamento epifisário)  tratamento cirurgico</t>
  </si>
  <si>
    <t xml:space="preserve">Fratura da tibia associada ou nao a da fibula  Tratamento cirurgico</t>
  </si>
  <si>
    <t xml:space="preserve">Fraturas de tíbia e fíbula (inclui descolamento epifisário)  redução incruenta</t>
  </si>
  <si>
    <t xml:space="preserve">Fratura da tibia associada ou nao a da fibula  Tratamento incruento</t>
  </si>
  <si>
    <t xml:space="preserve">Osteomielite dos ossos da perna  tratamento cirurgico</t>
  </si>
  <si>
    <t xml:space="preserve">Osteotomias e/ou pseudartroses  tratamento cirurgico</t>
  </si>
  <si>
    <t xml:space="preserve">Pseudoartrose da tibia  tratamento cirurgico</t>
  </si>
  <si>
    <t xml:space="preserve">Transposição de fíbula/tíbia  tratamento cirurgico</t>
  </si>
  <si>
    <t xml:space="preserve">Transposicao da fibula para tibia</t>
  </si>
  <si>
    <t xml:space="preserve">Tratamento cirurgico de fraturas de tíbia com fixador externo</t>
  </si>
  <si>
    <t xml:space="preserve">Tratamento cirurgico de fraturas de tibia com fixador externo</t>
  </si>
  <si>
    <t xml:space="preserve">Fratura de dois ossos da perna  tratamento conservador</t>
  </si>
  <si>
    <t xml:space="preserve">Tornozelo</t>
  </si>
  <si>
    <t xml:space="preserve">Amputação ao nível do tornozelo  tratamento cirurgico</t>
  </si>
  <si>
    <t xml:space="preserve">Amputacao ao nivel do tornozelo </t>
  </si>
  <si>
    <t xml:space="preserve">Artrite ou osteoartrite  tratamento cirurgico</t>
  </si>
  <si>
    <t xml:space="preserve">Artrite ou osteoartrite  tratamento cruento</t>
  </si>
  <si>
    <t xml:space="preserve">Artrodese (com ou sem alongamento simultâneo) com fixador externo</t>
  </si>
  <si>
    <t xml:space="preserve">Artrodese ao nível do tornozelo  tratamento cirurgico</t>
  </si>
  <si>
    <t xml:space="preserve">Artrodese tibio tersico ou tibio peroneira inferior</t>
  </si>
  <si>
    <t xml:space="preserve">Artroplastia de tornozelo (com implante)  tratamento cirurgico</t>
  </si>
  <si>
    <t xml:space="preserve">Artroplastia de tornozelo (com implante)</t>
  </si>
  <si>
    <t xml:space="preserve">Artrorrise do tornozelo  tratamento cirurgico</t>
  </si>
  <si>
    <t xml:space="preserve">Artrorrise do tornozelo </t>
  </si>
  <si>
    <t xml:space="preserve">Artrotomia de tornozelo  tratamento cirurgico</t>
  </si>
  <si>
    <t xml:space="preserve">Artrotomia de tornozelo </t>
  </si>
  <si>
    <t xml:space="preserve">Biópsia cirurgica do tornozelo</t>
  </si>
  <si>
    <t xml:space="preserve">Biopsia cirurgica do tornozelo</t>
  </si>
  <si>
    <t xml:space="preserve">Fratura de tornozelo  tratamento conservador</t>
  </si>
  <si>
    <t xml:space="preserve">Fratura de Tornozelo  tratamento conservador</t>
  </si>
  <si>
    <t xml:space="preserve">Fraturas / pseudartroses / artroses ao nível do tornozelo com fixador externo dinâmico  tratamento cirurgico</t>
  </si>
  <si>
    <t xml:space="preserve">Fraturas / pseudartroses / artroses / com fixador externo dinamico  tratamento cirurgico</t>
  </si>
  <si>
    <t xml:space="preserve">Fraturas e/ou luxações ao nível do tornozelo  redução incruenta</t>
  </si>
  <si>
    <t xml:space="preserve">Fraturas e/ou luxacoes  do tornozelo  reducao incruenta</t>
  </si>
  <si>
    <t xml:space="preserve">Fraturas e/ou luxações ao nível do tornozelo  tratamento cirurgico</t>
  </si>
  <si>
    <t xml:space="preserve">Fratura Bimaleolar ou Trimaleolar do tornozelo  tratamento cirurgico</t>
  </si>
  <si>
    <t xml:space="preserve">Lesões ligamentares agudas ao nível do tornozelo  tratamento incruento</t>
  </si>
  <si>
    <t xml:space="preserve">Lesoes ligamentares agudas ao nivel do tornozelo  reducao incruenta</t>
  </si>
  <si>
    <t xml:space="preserve">Lesões ligamentares agudas ao nível do tornozelo  tratamento cirurgico</t>
  </si>
  <si>
    <t xml:space="preserve">Lesao ligamentar do tornozelo  tratamento cirurgico</t>
  </si>
  <si>
    <t xml:space="preserve">Lesões ligamentares crônicas ao nível do tornozelo  tratamento cirurgico</t>
  </si>
  <si>
    <t xml:space="preserve">Lesoes ligamentares cronicas ao nivel do tornozelo  tratamento cruento</t>
  </si>
  <si>
    <t xml:space="preserve">Osteocondrite de tornozelo  tratamento cirurgico</t>
  </si>
  <si>
    <t xml:space="preserve">Osteocondrite de tornozelo  tratamento cruento</t>
  </si>
  <si>
    <t xml:space="preserve">Pseudartroses ou osteotomias ao nível do tornozelo  tratamento cirurgico</t>
  </si>
  <si>
    <t xml:space="preserve">Pseudartroses ou osteostomia  tratamento cruento</t>
  </si>
  <si>
    <t xml:space="preserve">Pé</t>
  </si>
  <si>
    <t xml:space="preserve">Amputação ao nível do pé  tratamento cirurgico</t>
  </si>
  <si>
    <t xml:space="preserve">Amputacao ao nivel do pe </t>
  </si>
  <si>
    <t xml:space="preserve">Amputação/desarticulação de pododáctilos (por segmento)  tratamento cirurgico</t>
  </si>
  <si>
    <t xml:space="preserve">Amputacao ou desarticulacao de pododactilos (por segmento)</t>
  </si>
  <si>
    <t xml:space="preserve">Artrite ou osteoartrite dos ossos do pé (inclui osteomielite)  tratamento cirurgico</t>
  </si>
  <si>
    <t xml:space="preserve">Artrite ou osteoartrite dos ossos do pe (inclui osteomielite)  tratamento cruento</t>
  </si>
  <si>
    <t xml:space="preserve">Artrodese de tarso e/ou médio pé  tratamento cirurgico</t>
  </si>
  <si>
    <t xml:space="preserve">Artrodese do tarso </t>
  </si>
  <si>
    <t xml:space="preserve">Artrodese metatarso  falângica ou interfalângica  tratamento cirurgico</t>
  </si>
  <si>
    <t xml:space="preserve">Artrodese metatarso  falangeana ou interfalangeana </t>
  </si>
  <si>
    <t xml:space="preserve">Biópsia cirurgica dos ossos do pé</t>
  </si>
  <si>
    <t xml:space="preserve">Biopsia cirurgica dos ossos do pe</t>
  </si>
  <si>
    <t xml:space="preserve">Correção de deformidades do pé com fixador externo dinâmico  tratamento cirurgico</t>
  </si>
  <si>
    <t xml:space="preserve">Correcao de deformidades do pe com fixador externo dinamico  tratamento cruento </t>
  </si>
  <si>
    <t xml:space="preserve">Correção de pé torto congênito com fixador externo</t>
  </si>
  <si>
    <t xml:space="preserve">Correção de pe torto congenito com fixador externo</t>
  </si>
  <si>
    <t xml:space="preserve">Deformidade dos dedos  tratamento cirurgico</t>
  </si>
  <si>
    <t xml:space="preserve">Deformidades dos dedos  tratamento cruento</t>
  </si>
  <si>
    <t xml:space="preserve">Exérese ungueal</t>
  </si>
  <si>
    <t xml:space="preserve">Exerese Ungueal</t>
  </si>
  <si>
    <t xml:space="preserve">Fasciotomia ou ressecção de fascia plantar  tratamento cirurgico</t>
  </si>
  <si>
    <t xml:space="preserve">Fasciotomia plantar</t>
  </si>
  <si>
    <t xml:space="preserve">Fratura de osso do pé  tratamento conservador</t>
  </si>
  <si>
    <t xml:space="preserve">Fratura e/ou luxações do pé (exceto antepé)  redução incruenta</t>
  </si>
  <si>
    <t xml:space="preserve">Fratura e/ou luxacao dos ossos do pe  reducao incruenta</t>
  </si>
  <si>
    <t xml:space="preserve">Fratura e/ou luxações do pé (exceto antepé)  tratamento cirurgico</t>
  </si>
  <si>
    <t xml:space="preserve">Fratura dos ossos do pe   tratamento cirurgico</t>
  </si>
  <si>
    <t xml:space="preserve">Fraturas e/ou luxações do antepé  redução incruenta</t>
  </si>
  <si>
    <t xml:space="preserve">Fratura dos ossos do pe   tratamento conservador</t>
  </si>
  <si>
    <t xml:space="preserve">Fraturas e/ou luxações do antepé  tratamento cirurgico</t>
  </si>
  <si>
    <t xml:space="preserve">Fraturas e/ou luxacoes do antepe  tratamento cirurgico</t>
  </si>
  <si>
    <t xml:space="preserve">Hallux valgus (um pé)  tratamento cirurgico</t>
  </si>
  <si>
    <t xml:space="preserve">Hallux valgus unilateral  tratamento cirurgico</t>
  </si>
  <si>
    <t xml:space="preserve">Osteotomia ou pseudartrose do tarso e médio pé  tratamento cirurgico</t>
  </si>
  <si>
    <t xml:space="preserve">Osteotomia e Pseudoartrose do Tarso e medio pe  Tratamento cruento</t>
  </si>
  <si>
    <t xml:space="preserve">Osteotomia ou pseudartrose dos metatarsos/falanges  tratamento cirurgico</t>
  </si>
  <si>
    <t xml:space="preserve">Pseudoartrose dos ossos do pe  tratamento cirurgico</t>
  </si>
  <si>
    <t xml:space="preserve">Osteotomias / fraturas com fixador externo</t>
  </si>
  <si>
    <t xml:space="preserve">Pé plano/pé cavo/coalisão tarsal  tratamento cirurgico</t>
  </si>
  <si>
    <t xml:space="preserve">Pe plano valgo  tratamento cirurgico</t>
  </si>
  <si>
    <t xml:space="preserve">Pé torto congênito (um pé)  tratamento cirurgico</t>
  </si>
  <si>
    <t xml:space="preserve">Pe torto (um pe)  Tratamento cirurgico</t>
  </si>
  <si>
    <t xml:space="preserve">Ressecção de osso do pé  tratamento cirurgico</t>
  </si>
  <si>
    <t xml:space="preserve">Resseccao de osso do pe </t>
  </si>
  <si>
    <t xml:space="preserve">Retração cicatricial dos dedos</t>
  </si>
  <si>
    <t xml:space="preserve">Rotura do tendão de Aquiles  tratamento incruento</t>
  </si>
  <si>
    <t xml:space="preserve">Rotura do tendao de Aquiles  reducao incruenta</t>
  </si>
  <si>
    <t xml:space="preserve">Rotura do tendão de Aquiles  tratamento cirurgico</t>
  </si>
  <si>
    <t xml:space="preserve">Rotura do tendao de Aquiles  tratamento cruento</t>
  </si>
  <si>
    <t xml:space="preserve">Tratamento cirurgico da sindactilia complexa e /ou multipla</t>
  </si>
  <si>
    <t xml:space="preserve">Tratamento cirurgico da sindactilia  multipla</t>
  </si>
  <si>
    <t xml:space="preserve">Tratamento cirurgico da sindactilia simples</t>
  </si>
  <si>
    <t xml:space="preserve">Tratamento cirurgico da sindactilia (um espaço interdigital)</t>
  </si>
  <si>
    <t xml:space="preserve">Tratamento cirurgico de gigantismo</t>
  </si>
  <si>
    <t xml:space="preserve">Tratamento cirurgico de gigantismo ao nivel do pe</t>
  </si>
  <si>
    <t xml:space="preserve">Tratamento cirurgico de linfedema ao nível do pé</t>
  </si>
  <si>
    <t xml:space="preserve">Tratamento cirurgico de linfedema ao nivel do pe</t>
  </si>
  <si>
    <t xml:space="preserve">Tratamento cirurgico de polidactilia multipla e/ou complexa</t>
  </si>
  <si>
    <t xml:space="preserve">Tratamento cirurgico de polidactilia articulada</t>
  </si>
  <si>
    <t xml:space="preserve">Tratamento cirúrgico de polidactilia simples</t>
  </si>
  <si>
    <t xml:space="preserve">Tratamento cirurgico de polidactilia nao articulada</t>
  </si>
  <si>
    <t xml:space="preserve">Tratamento cirurgico do mal perfurante plantar</t>
  </si>
  <si>
    <t xml:space="preserve">Músculos e Fascia</t>
  </si>
  <si>
    <t xml:space="preserve">Alongamento</t>
  </si>
  <si>
    <t xml:space="preserve">Biópsia de musculo</t>
  </si>
  <si>
    <t xml:space="preserve">Biopsia de musculo</t>
  </si>
  <si>
    <t xml:space="preserve">Desbridamento cirurgico de feridas ou extremidades</t>
  </si>
  <si>
    <t xml:space="preserve">Ulcera ou necrose  debridamento cirurgico  cada extremidade</t>
  </si>
  <si>
    <t xml:space="preserve">Desinserção ou miotomia</t>
  </si>
  <si>
    <t xml:space="preserve">Desinsercao muscular ou miotomia</t>
  </si>
  <si>
    <t xml:space="preserve">Dissecção muscular</t>
  </si>
  <si>
    <t xml:space="preserve">Resseccao muscular</t>
  </si>
  <si>
    <t xml:space="preserve">Drenagem cirurgica do psoas</t>
  </si>
  <si>
    <t xml:space="preserve">Fasciotomia</t>
  </si>
  <si>
    <t xml:space="preserve">Fasciotomia  por compartimento</t>
  </si>
  <si>
    <t xml:space="preserve">Fasciotomia  cada extremidade</t>
  </si>
  <si>
    <t xml:space="preserve">Fasciotomias (descompressivas)</t>
  </si>
  <si>
    <t xml:space="preserve">Fasciotomias acima do punho</t>
  </si>
  <si>
    <t xml:space="preserve">Miorrafias</t>
  </si>
  <si>
    <t xml:space="preserve">Transposição muscular</t>
  </si>
  <si>
    <t xml:space="preserve">Transposicao muscular</t>
  </si>
  <si>
    <t xml:space="preserve">Lesão ligamentar aguda  tratamento conservador</t>
  </si>
  <si>
    <t xml:space="preserve">Lesões musculo tendinosas  tratamento incruento</t>
  </si>
  <si>
    <t xml:space="preserve">Tendões, Bursas e Sinóvias</t>
  </si>
  <si>
    <t xml:space="preserve">Abertura de bainha tendinosa  tratamento cirurgico</t>
  </si>
  <si>
    <t xml:space="preserve">Abertura de bainha tendinosa </t>
  </si>
  <si>
    <t xml:space="preserve">Biópsias cirurgicas de tendões bursas e sinóvias</t>
  </si>
  <si>
    <t xml:space="preserve">Bursectomia  tratamento cirurgico</t>
  </si>
  <si>
    <t xml:space="preserve">Bursectomia </t>
  </si>
  <si>
    <t xml:space="preserve">Cisto sinovial  tratamento cirurgico</t>
  </si>
  <si>
    <t xml:space="preserve">Cisto sinovial  Resseccao</t>
  </si>
  <si>
    <t xml:space="preserve">Encurtamento de tendão  tratamento cirurgico</t>
  </si>
  <si>
    <t xml:space="preserve">Encurtamento de tendao </t>
  </si>
  <si>
    <t xml:space="preserve">Sinovectomia  tratamento cirurgico</t>
  </si>
  <si>
    <t xml:space="preserve">Sinovectomia  tratamento cruento</t>
  </si>
  <si>
    <t xml:space="preserve">Tenoartroplastia para ossos do carpo</t>
  </si>
  <si>
    <t xml:space="preserve">Tenodese</t>
  </si>
  <si>
    <t xml:space="preserve">Tenólise no tunel osteofibroso</t>
  </si>
  <si>
    <t xml:space="preserve">Tenolise no tunel osteo fibroso</t>
  </si>
  <si>
    <t xml:space="preserve">Tenólise/tendonese  tratamento cirurgico</t>
  </si>
  <si>
    <t xml:space="preserve">Tenolise ou tendonese </t>
  </si>
  <si>
    <t xml:space="preserve">Tenoplastia / enxerto de tendão  tratamento cirurgico</t>
  </si>
  <si>
    <t xml:space="preserve">Tenoplastia ou enxerto de tendao</t>
  </si>
  <si>
    <t xml:space="preserve">Tenoplastia de tendão em outras regiões</t>
  </si>
  <si>
    <t xml:space="preserve">Tenoplastia de tendao em outras regioes</t>
  </si>
  <si>
    <t xml:space="preserve">Tenorrafia multipla em outras regiões</t>
  </si>
  <si>
    <t xml:space="preserve">Tenorrafia multipla em outras regioes</t>
  </si>
  <si>
    <t xml:space="preserve">Tenorrafia no tunel osteofibroso  mais de 2 dígitos</t>
  </si>
  <si>
    <t xml:space="preserve">Tenorrafia no tunel osteofibroso  mais de 2 digitos</t>
  </si>
  <si>
    <t xml:space="preserve">Tenorrafia no tunel osteofibroso até 2 dígitos</t>
  </si>
  <si>
    <t xml:space="preserve">Tenorrafia no tunel osteofibroso ate 2 digitos</t>
  </si>
  <si>
    <t xml:space="preserve">Tenorrafia unica em outras regiões</t>
  </si>
  <si>
    <t xml:space="preserve">Tenorrafia unica em outras regioes</t>
  </si>
  <si>
    <t xml:space="preserve">Tenossinovectomia de mão ou punho</t>
  </si>
  <si>
    <t xml:space="preserve">Tenossinovectomia de mao ou punho</t>
  </si>
  <si>
    <t xml:space="preserve">Tenossinovites estenosantes  tratamento cirurgico</t>
  </si>
  <si>
    <t xml:space="preserve">Tenossinovites estenosantes  tratamento </t>
  </si>
  <si>
    <t xml:space="preserve">Tenossinovites infecciosas  drenagem</t>
  </si>
  <si>
    <t xml:space="preserve">Tenotomia</t>
  </si>
  <si>
    <t xml:space="preserve">Transposição de mais de 1 tendão  tratamento cirurgico</t>
  </si>
  <si>
    <t xml:space="preserve">Transposicao de mais de um tendao</t>
  </si>
  <si>
    <t xml:space="preserve">Transposição unica de tendão</t>
  </si>
  <si>
    <t xml:space="preserve">Transposicao unica de tendao</t>
  </si>
  <si>
    <t xml:space="preserve">Tumores de tendão ou sinovial  tratamento cirurgico</t>
  </si>
  <si>
    <t xml:space="preserve">Tumores de tendao ou sinovial  Resseccao</t>
  </si>
  <si>
    <t xml:space="preserve">Alongamento de tendões  tratamento cruento</t>
  </si>
  <si>
    <t xml:space="preserve">Alongamento de tendões</t>
  </si>
  <si>
    <t xml:space="preserve">Justificativa Clínica, RX e/ou Ultrassonografia e/ou Tomografia Computadorizada e/ou Ressonância Magnétca e OPME conforme Manual de Intercâmbio Nacional</t>
  </si>
  <si>
    <t xml:space="preserve">Rotura de tendão de aquiles  tratamento conservador</t>
  </si>
  <si>
    <t xml:space="preserve">Ossos</t>
  </si>
  <si>
    <t xml:space="preserve">Curetagem ou ressecção em bloco de tumor com reconstrução e enxerto vascularizado</t>
  </si>
  <si>
    <t xml:space="preserve">Tumor Osseo  Curetagem ou Resseccao com deslizamento</t>
  </si>
  <si>
    <t xml:space="preserve">Enxerto ósseo</t>
  </si>
  <si>
    <t xml:space="preserve">Enxerto osseo</t>
  </si>
  <si>
    <t xml:space="preserve">Ressecção da lesão com cimentação e osteosíntese</t>
  </si>
  <si>
    <t xml:space="preserve">Ressecção da lesão com cimentação e osteossíntese</t>
  </si>
  <si>
    <t xml:space="preserve">Tumor ósseo (ressecção com substituição)</t>
  </si>
  <si>
    <t xml:space="preserve">Tumor Osseo  Resseccao com substituicao</t>
  </si>
  <si>
    <t xml:space="preserve">Tumor ósseo (ressecção e artrodese)</t>
  </si>
  <si>
    <t xml:space="preserve">Tumor Osseo  Resseccao e Artrodese</t>
  </si>
  <si>
    <t xml:space="preserve">Tumor ósseo (ressecção e cimento)</t>
  </si>
  <si>
    <t xml:space="preserve">Tumor Osseo  Resseccao e Cimento</t>
  </si>
  <si>
    <t xml:space="preserve">Tumor ósseo (ressecção e enxerto)</t>
  </si>
  <si>
    <t xml:space="preserve">Tumor Osseo  Curetagem ou Resseccao com enxertia</t>
  </si>
  <si>
    <t xml:space="preserve">Tumor ósseo (ressecção segmentar)</t>
  </si>
  <si>
    <t xml:space="preserve">Tumor Osseo  Resseccao Segmentar</t>
  </si>
  <si>
    <t xml:space="preserve">Tumor ósseo (ressecção simples)</t>
  </si>
  <si>
    <t xml:space="preserve">Tumor Osseo  Curetagem ou Resseccao simples</t>
  </si>
  <si>
    <t xml:space="preserve">Ablação percutânea por radiofrequência para tratamento do osteoma osteóide</t>
  </si>
  <si>
    <t xml:space="preserve">Relatório médico e exame de imagem comprobatório </t>
  </si>
  <si>
    <t xml:space="preserve">Procedimentos Videoartroscópicos de Joelho</t>
  </si>
  <si>
    <t xml:space="preserve">Sinovectomia total   procedimento videoartroscópico de joelho</t>
  </si>
  <si>
    <t xml:space="preserve">Sinovectomia total</t>
  </si>
  <si>
    <t xml:space="preserve">Relatório Médico detalhado , imagem e/ou laudo de rx e/ou tomografia e/ou ressonância magnética e/ou usom e opme conforme Manual de Intercâmbio Nacional</t>
  </si>
  <si>
    <t xml:space="preserve">Sinovectomia parcial ou subtotal  procedimento videoartroscópico de joelho</t>
  </si>
  <si>
    <t xml:space="preserve">Sinovectomia parcial ou subtotal</t>
  </si>
  <si>
    <t xml:space="preserve">Condroplastia (com remoção de corpos livres)  procedimento videoartroscópico de joelho</t>
  </si>
  <si>
    <t xml:space="preserve">Condroplastia (com remoção de corpos livres)</t>
  </si>
  <si>
    <t xml:space="preserve">Osteocondroplastia  estabilização ressecção e/ou plastia #   procedimento videoartroscópico de joelho</t>
  </si>
  <si>
    <t xml:space="preserve">Osteocondroplastia  estabilizacao resseccao e/ou plastia #</t>
  </si>
  <si>
    <t xml:space="preserve">Meniscectomia  um menisco  procedimento videoartroscópico de joelho</t>
  </si>
  <si>
    <t xml:space="preserve">Meniscectomia  um menisco</t>
  </si>
  <si>
    <t xml:space="preserve">Reparo ou sutura de um menisco  procedimento videoartroscópico de joelho</t>
  </si>
  <si>
    <t xml:space="preserve">Reparo ou sutura de um menisco</t>
  </si>
  <si>
    <t xml:space="preserve">Reconstrução retencionamento ou reforço do ligamento cruzado anterior ou posterior #   procedimento videoartroscópico de joelho</t>
  </si>
  <si>
    <t xml:space="preserve">Reconstrucao retenciomento ou reforço do ligamento cruzado anterior ou posterior #</t>
  </si>
  <si>
    <t xml:space="preserve">Fratura com redução e/ou estabilização da superfície articular  um compartimento #   procedimento videoartroscópico de joelho</t>
  </si>
  <si>
    <t xml:space="preserve">Fratura com reducao e/ou estabilizacao da superficie articular  um compartimento #</t>
  </si>
  <si>
    <t xml:space="preserve">Tratamento cirurgico da artrofibrose #   procedimento videoartroscópico de joelho</t>
  </si>
  <si>
    <t xml:space="preserve">Tratamento cirurgico da artrofibrose #</t>
  </si>
  <si>
    <t xml:space="preserve">Instabilidade femoropatelar release lateral da patela retencionamento reforço ou reconstrução do ligamento patelofemoral medial #   procedimento videoartroscópico de joelho</t>
  </si>
  <si>
    <t xml:space="preserve">Instabilidade femoropatelar release lateral da patela retencionamento reforço ou reconstrução do ligamento patelofemoral medial #</t>
  </si>
  <si>
    <t xml:space="preserve">Procedimentos Videoartroscópicos de Tornozelo</t>
  </si>
  <si>
    <t xml:space="preserve">Sinovectomia total  procedimento videoartroscópico de tornozelo</t>
  </si>
  <si>
    <t xml:space="preserve">Sinovectomia parcial ou subtotal  procedimento videoartroscópico de tornozelo</t>
  </si>
  <si>
    <t xml:space="preserve">Condroplastia (com remoção de corpos livres)  procedimento videoartroscópico de tornozelo</t>
  </si>
  <si>
    <t xml:space="preserve">Osteocondroplastia  estabilização ressecção e ou plastia (enxertia) #  procedimento videoartroscópico de tornozelo</t>
  </si>
  <si>
    <t xml:space="preserve">Osteocondroplastia  estabilizacao resseccao e ou plastia (enxertia) #</t>
  </si>
  <si>
    <t xml:space="preserve">Reconstrução retencionamento ou reforço de ligamento  procedimento videoartroscópico de tornozelo</t>
  </si>
  <si>
    <t xml:space="preserve">Reconstrução retencionamento ou reforço de ligamento</t>
  </si>
  <si>
    <t xml:space="preserve">Fraturas  redução e estabilização de cada superfície  procedimento videoartroscópico de tornozelo</t>
  </si>
  <si>
    <t xml:space="preserve">Fraturas  reducao e estabilizacao de cada superficie</t>
  </si>
  <si>
    <t xml:space="preserve">Procedimentos Videoartroscópicos de Ombro</t>
  </si>
  <si>
    <t xml:space="preserve">Sinovectomia total  procedimento videoartroscópico de ombro</t>
  </si>
  <si>
    <t xml:space="preserve">Sinovectomia parcial ou subtotal   procedimento videoartroscópico de ombro</t>
  </si>
  <si>
    <t xml:space="preserve">Acromioplastia  procedimento videoartroscópico de ombro</t>
  </si>
  <si>
    <t xml:space="preserve">Acromioplastia</t>
  </si>
  <si>
    <t xml:space="preserve">Lesão labral  procedimento videoartroscópico de ombro</t>
  </si>
  <si>
    <t xml:space="preserve">Lesao labral</t>
  </si>
  <si>
    <t xml:space="preserve">Luxação glenoumeral  procedimento videoartroscópico de ombro</t>
  </si>
  <si>
    <t xml:space="preserve">Luxacao glenoumeral</t>
  </si>
  <si>
    <t xml:space="preserve">Ruptura do manguito rotador  procedimento videoartroscópico de ombro</t>
  </si>
  <si>
    <t xml:space="preserve">Ruptura do manguito rotador</t>
  </si>
  <si>
    <t xml:space="preserve">Instabilidade multidirecional  procedimento videoartroscópico de ombro</t>
  </si>
  <si>
    <t xml:space="preserve">Instabilidade multidirecional</t>
  </si>
  <si>
    <t xml:space="preserve">Ressecção lateral da clavícula  procedimento videoartroscópico de ombro</t>
  </si>
  <si>
    <t xml:space="preserve">Resseccao lateral da clavicula</t>
  </si>
  <si>
    <t xml:space="preserve">Tenotomia da porção longa do bíceps  procedimento videoartroscópico de ombro</t>
  </si>
  <si>
    <t xml:space="preserve">Tenotomia da porcao longa do biceps</t>
  </si>
  <si>
    <t xml:space="preserve">Procedimentos Videoartroscópicos de Cotovelo</t>
  </si>
  <si>
    <t xml:space="preserve">Sinovectomia  total  procedimento videoartroscópico de cotovelo</t>
  </si>
  <si>
    <t xml:space="preserve">Sinovectomia parcial ou subtotal  procedimento videoartroscópico de cotovelo</t>
  </si>
  <si>
    <t xml:space="preserve">Condroplastia (com remoção de corpos livres)  procedimento videoartroscópico de cotovelo</t>
  </si>
  <si>
    <t xml:space="preserve">Osteocondroplastia  estabilização ressecção e/ou plastia (enxertia) #  procedimento videoartroscópico de cotovelo</t>
  </si>
  <si>
    <t xml:space="preserve">Osteocondroplastia  estabilização ressecção e/ou plastia (enxertia) #</t>
  </si>
  <si>
    <t xml:space="preserve">Reconstrução retencionamento ou reforço de ligamento #   procedimento videoartroscópico de cotovelo</t>
  </si>
  <si>
    <t xml:space="preserve">Reconstrucao retencionamento ou reforco de ligamento #</t>
  </si>
  <si>
    <t xml:space="preserve">Fraturas: redução e estabilização para cada superfície  procedimento videoartroscópico de cotovelo</t>
  </si>
  <si>
    <t xml:space="preserve">Fraturas: reducao e estabilizacao para cada superficie</t>
  </si>
  <si>
    <t xml:space="preserve">Procedimentos Videoartroscópicos de Punho e Túnel do Carpo</t>
  </si>
  <si>
    <t xml:space="preserve">Sinovectomia total  procedimento videoartroscópico de punho e tunel do carpo</t>
  </si>
  <si>
    <t xml:space="preserve">Sinovectomia parcial ou subtotal   procedimento videoartroscópico de punho e tunel do carpo</t>
  </si>
  <si>
    <t xml:space="preserve">Condroplastia (com remoção de corpos livres)  procedimento videoartroscópico de punho e tunel do carpo</t>
  </si>
  <si>
    <t xml:space="preserve">Osteocondroplastia  estabilização ressecção e/ou plastia (enxertia)  procedimento videoartroscópico de punho e tunel do carpo</t>
  </si>
  <si>
    <t xml:space="preserve">Osteocondroplastia  estabilização ressecção e/ou plastia (enxertia)</t>
  </si>
  <si>
    <t xml:space="preserve">Reconstrução retencionamento ou reforço de ligamento ou reparo de cartilagem triangular #  procedimento videoartroscópico de punho e tunel do carpo</t>
  </si>
  <si>
    <t xml:space="preserve">Reconstrucao retencionamento ou reforco de ligamento ou reparo de cartilagem triangular #</t>
  </si>
  <si>
    <t xml:space="preserve">Fraturas  redução e estabilização de cada superfície  procedimento videoartroscópico de punho e tunel do carpo</t>
  </si>
  <si>
    <t xml:space="preserve">Fraturas  redução e estabilização de cada superfície</t>
  </si>
  <si>
    <t xml:space="preserve">Tunel do carpo  descompressão  procedimento videoartroscópico de punho e tunel do carpo</t>
  </si>
  <si>
    <t xml:space="preserve">Tunel do carpo  descompressao</t>
  </si>
  <si>
    <t xml:space="preserve">Procedimentos Videoartroscópicos de Coxofemoral </t>
  </si>
  <si>
    <t xml:space="preserve">Sinovectomia total  procedimento videoartroscópico de coxofemoral</t>
  </si>
  <si>
    <t xml:space="preserve">Sinovectomia parcial e/ou remoção de corpos livres  procedimento videoartroscópico de coxofemoral</t>
  </si>
  <si>
    <t xml:space="preserve">Sinovectomia parcial e/ou remocao de corpos livres</t>
  </si>
  <si>
    <t xml:space="preserve">Desbridamento do labrum ou ligamento redondo com ou sem condroplastia  procedimento videoartroscópico de coxofemoral</t>
  </si>
  <si>
    <t xml:space="preserve">Desbridamento do labrum ou ligamento redondo com ou sem condroplastia</t>
  </si>
  <si>
    <t xml:space="preserve">Tratamento do impacto femoroacetabular  procedimento videoartroscópico de coxofemoral</t>
  </si>
  <si>
    <t xml:space="preserve">Tratamento do impacto femoroacetabular</t>
  </si>
  <si>
    <t xml:space="preserve">Condroplastia com sutura labral  procedimento videoartroscópico de coxofemoral</t>
  </si>
  <si>
    <t xml:space="preserve">Condroplastia com sutura labral</t>
  </si>
  <si>
    <t xml:space="preserve">Sistema Respiratório e Mediastino</t>
  </si>
  <si>
    <t xml:space="preserve">Traquéia</t>
  </si>
  <si>
    <t xml:space="preserve">Colocação de órtese traqueal traqueobrônquica ou brônquica por via endoscópica (tubo de silicone ou metálico)</t>
  </si>
  <si>
    <t xml:space="preserve">Colocacao de ortese (molde tubo de silicone ou metalico) laringotraqueal traqueal traqueobronquico ou bronquico por via endoscopica</t>
  </si>
  <si>
    <t xml:space="preserve">Relatorio médico detalhado, e Cópia do laudo de exame de imagem (rx ou ultrasom ou tomografia ou ressonancia) e/ou Cópia do laudo da broncoscopia. OPME conforme Manual de Intercâmbio Nacional.</t>
  </si>
  <si>
    <t xml:space="preserve">Colocação de prótese traqueal ou traqueobrônquica (qualquer via)</t>
  </si>
  <si>
    <t xml:space="preserve">Colocacao de protese traqueal</t>
  </si>
  <si>
    <t xml:space="preserve">Relatorio médico detalhado, e Cópia do laudo de exame de imagem (rx ou ultrasom ou tomografia ou ressonancia) e/ou Cópia do laudo da broncosCópia, opme conforme Manual de Intercâmbio Nacional</t>
  </si>
  <si>
    <t xml:space="preserve">Fechamento de fístula tráqueocutânea</t>
  </si>
  <si>
    <t xml:space="preserve">Fechamento de fistula traqueocutanea cronica  pos traqueostomia </t>
  </si>
  <si>
    <t xml:space="preserve">Punção traqueal</t>
  </si>
  <si>
    <t xml:space="preserve">Puncao Transtraqueal com aspiracao</t>
  </si>
  <si>
    <t xml:space="preserve">Ressecção carinal (traqueobrônquica)</t>
  </si>
  <si>
    <t xml:space="preserve">Resseccao carinal (bifurcacao traqueal)</t>
  </si>
  <si>
    <t xml:space="preserve">Relatorio médico detalhado, e Cópia do laudo de exame de imagem (rx ou ultrasom ou tomografia ou ressonancia) e/ou Cópia do laudo da broncosCópia</t>
  </si>
  <si>
    <t xml:space="preserve">Ressecção de tumor traqueal</t>
  </si>
  <si>
    <t xml:space="preserve">Tumor de Traqueia  Resseccao com Traqueoplastia ou anastomose</t>
  </si>
  <si>
    <t xml:space="preserve">Traqueoplastia (qualquer via)</t>
  </si>
  <si>
    <t xml:space="preserve">Traqueoplastia com abordagem cervical</t>
  </si>
  <si>
    <t xml:space="preserve">Traqueorrafia (qualquer via)</t>
  </si>
  <si>
    <t xml:space="preserve">Traqueorrafia via cervical</t>
  </si>
  <si>
    <t xml:space="preserve">Traqueostomia com colocação de órtese traqueal ou traqueobrônquica por via cervical</t>
  </si>
  <si>
    <t xml:space="preserve">Traqueostomia com colocacao de ortese (tubo siliconizado ou metalico) traqueal traqueobronquica ou bronquica</t>
  </si>
  <si>
    <t xml:space="preserve">Traqueostomia mediastinal</t>
  </si>
  <si>
    <t xml:space="preserve">Traqueostomia mediastinal </t>
  </si>
  <si>
    <t xml:space="preserve">Plastia de traqueostoma</t>
  </si>
  <si>
    <t xml:space="preserve">Traqueoplastia com abordagem toracica</t>
  </si>
  <si>
    <t xml:space="preserve">Traqueotomia ou fechamento cirurgico</t>
  </si>
  <si>
    <t xml:space="preserve">Troca de prótese tráqueoesofágica</t>
  </si>
  <si>
    <t xml:space="preserve">Troca de protese traqueoesofagica</t>
  </si>
  <si>
    <t xml:space="preserve">Ressecção de tumor traqueal por videotoracoscopia</t>
  </si>
  <si>
    <t xml:space="preserve">Resseccao de tumor traqueal por videotoracoscopia</t>
  </si>
  <si>
    <t xml:space="preserve">Traqueorrafia por videotoracoscopia</t>
  </si>
  <si>
    <t xml:space="preserve">Traqueostomia com retirada de corpo estranho</t>
  </si>
  <si>
    <t xml:space="preserve">Brônquios</t>
  </si>
  <si>
    <t xml:space="preserve">Broncoplastia e/ou arterioplastia</t>
  </si>
  <si>
    <t xml:space="preserve">Broncoplastia (sem resseccao pulmonar)</t>
  </si>
  <si>
    <t xml:space="preserve">Broncotomia e/ou broncorrafia</t>
  </si>
  <si>
    <t xml:space="preserve">Broncorafias</t>
  </si>
  <si>
    <t xml:space="preserve">Colocação de molde brônquico por toracotomia</t>
  </si>
  <si>
    <t xml:space="preserve">Colocacao de molde bronquico por toracotomia</t>
  </si>
  <si>
    <t xml:space="preserve">Broncoplastia e/ou arterioplastia por videotoracoscopia</t>
  </si>
  <si>
    <t xml:space="preserve">Broncotomia e/ou broncorrafia por videotoracoscopia</t>
  </si>
  <si>
    <t xml:space="preserve">Pulmão</t>
  </si>
  <si>
    <t xml:space="preserve">Bulectomia unilateral</t>
  </si>
  <si>
    <t xml:space="preserve">Cirurgia redutora do volume pulmonar unilateral (qualquer técnica)</t>
  </si>
  <si>
    <t xml:space="preserve">Resseccao pulmonar associada a anastomose bronquica (broncoplastia</t>
  </si>
  <si>
    <t xml:space="preserve">Cisto pulmonar congênito  tratamento cirurgico</t>
  </si>
  <si>
    <t xml:space="preserve">Cisto pulmonar congenito  tratamento cirurgico</t>
  </si>
  <si>
    <t xml:space="preserve">Correção de fístula broncopleural (qualquer técnica)</t>
  </si>
  <si>
    <t xml:space="preserve">Fistula bronquica com reamputacao de coto</t>
  </si>
  <si>
    <t xml:space="preserve">Drenagem tubular aberta de cavidade pulmonar</t>
  </si>
  <si>
    <t xml:space="preserve">Embolectomia pulmonar</t>
  </si>
  <si>
    <t xml:space="preserve">Lobectomia por malformação pulmonar</t>
  </si>
  <si>
    <t xml:space="preserve">Lobectomia por malformacao pulmonar</t>
  </si>
  <si>
    <t xml:space="preserve">Lobectomia pulmonar</t>
  </si>
  <si>
    <t xml:space="preserve">Lobectomia standard</t>
  </si>
  <si>
    <t xml:space="preserve">Metastasectomia pulmonar unilateral (qualquer técnica)</t>
  </si>
  <si>
    <t xml:space="preserve">Nodulectomia de precisao (nodulo central a tomografia computadorizada)</t>
  </si>
  <si>
    <t xml:space="preserve">Pneumonectomia</t>
  </si>
  <si>
    <t xml:space="preserve">Pneumonectomia Standard</t>
  </si>
  <si>
    <t xml:space="preserve">Pneumonectomia de totalização</t>
  </si>
  <si>
    <t xml:space="preserve">Pneumonectomia de totalizacao</t>
  </si>
  <si>
    <t xml:space="preserve">Pneumorrafia</t>
  </si>
  <si>
    <t xml:space="preserve">Sutura pulmonar com Pleurodese</t>
  </si>
  <si>
    <t xml:space="preserve">Pneumostomia (cavernostomia) com costectomia e estoma cutâneocavitário</t>
  </si>
  <si>
    <t xml:space="preserve">Pneumotomia com resseccao costa para drenagem cavitaria de abcesso ou caverna</t>
  </si>
  <si>
    <t xml:space="preserve">Posicionamento de agulhas radiativas por toracotomia (braquiterapia)</t>
  </si>
  <si>
    <t xml:space="preserve">Segmentectomia (qualquer técnica)</t>
  </si>
  <si>
    <t xml:space="preserve">Segmentectomia ( qualquer tecnica)</t>
  </si>
  <si>
    <t xml:space="preserve">Tromboendarterectomia pulmonar</t>
  </si>
  <si>
    <t xml:space="preserve">Bulectomia unilateral por videotoracoscopia</t>
  </si>
  <si>
    <t xml:space="preserve">Cirurgia redutora do volume pulmonar unilateral  por videotoracoscopia</t>
  </si>
  <si>
    <t xml:space="preserve">Cirurgia redutora do volume pulmonar unilateral por videotoracoscopia</t>
  </si>
  <si>
    <t xml:space="preserve">Correção de fístula broncopleural por videotoracoscopia</t>
  </si>
  <si>
    <t xml:space="preserve">Correcao de fistula broncopleural por videotoracoscopia</t>
  </si>
  <si>
    <t xml:space="preserve">Drenagem tubular aberta de cavidade pulmonar por videotoracoscopia</t>
  </si>
  <si>
    <t xml:space="preserve">Lobectomia pulmonar por videotoracoscopia</t>
  </si>
  <si>
    <t xml:space="preserve">Metastasectomia pulmonar unilateral por videotoracoscopia</t>
  </si>
  <si>
    <t xml:space="preserve">Segmentectomia por videotoracoscopia</t>
  </si>
  <si>
    <t xml:space="preserve">Biópsia transcutânea de pulmão por agulha</t>
  </si>
  <si>
    <t xml:space="preserve">Biópsia de pulmão por agulha</t>
  </si>
  <si>
    <t xml:space="preserve">Pleura</t>
  </si>
  <si>
    <t xml:space="preserve">Biópsia percutânea de pleura por agulha</t>
  </si>
  <si>
    <t xml:space="preserve">Biopsia de pleura com agulha</t>
  </si>
  <si>
    <t xml:space="preserve">Relatório Médico Detalhado e laudo do exame de imagem realizado ( rx ou usom ou tomografia ou rm) e relatorio médico detalhado</t>
  </si>
  <si>
    <t xml:space="preserve">Descorticação pulmonar</t>
  </si>
  <si>
    <t xml:space="preserve">Descorticacao pulmonar</t>
  </si>
  <si>
    <t xml:space="preserve">Pleurectomia</t>
  </si>
  <si>
    <t xml:space="preserve">Pleurodese (qualquer técnica)</t>
  </si>
  <si>
    <t xml:space="preserve">Pleurodese </t>
  </si>
  <si>
    <t xml:space="preserve">Pleuroscopia</t>
  </si>
  <si>
    <t xml:space="preserve">Pleurostomia (aberta)</t>
  </si>
  <si>
    <t xml:space="preserve">Pleurostomia </t>
  </si>
  <si>
    <t xml:space="preserve">Punção pleural</t>
  </si>
  <si>
    <t xml:space="preserve">Puncao Pleural</t>
  </si>
  <si>
    <t xml:space="preserve">Repleção de cavidade pleural com solução de antibiótico para tratamento de empiema</t>
  </si>
  <si>
    <t xml:space="preserve">Lavagem com replecao pleural para empiema cronico</t>
  </si>
  <si>
    <t xml:space="preserve">Ressecção de tumor da pleura localizado</t>
  </si>
  <si>
    <t xml:space="preserve">Tumor de Pleura  Resseccao</t>
  </si>
  <si>
    <t xml:space="preserve">Retirada de dreno tubular torácico (colocado em outro serviço)</t>
  </si>
  <si>
    <t xml:space="preserve">Retirada de dreno tubular toracico </t>
  </si>
  <si>
    <t xml:space="preserve">Tenda pleural</t>
  </si>
  <si>
    <t xml:space="preserve">Toracostomia com drenagem pleural fechada</t>
  </si>
  <si>
    <t xml:space="preserve">Toracostomia com drenagem fechada</t>
  </si>
  <si>
    <t xml:space="preserve">Tratamento operatório da hemorragia intrapleural</t>
  </si>
  <si>
    <t xml:space="preserve">Coagulectomia pleural precoce</t>
  </si>
  <si>
    <t xml:space="preserve">Descorticação pulmonar por videotoracoscopia</t>
  </si>
  <si>
    <t xml:space="preserve">Descorticacao pulmonar por videotoracoscopia</t>
  </si>
  <si>
    <t xml:space="preserve">Pleurectomia por videotoracoscopia</t>
  </si>
  <si>
    <t xml:space="preserve">Pleurodese por video</t>
  </si>
  <si>
    <t xml:space="preserve">Pleuroscopia por vídeo</t>
  </si>
  <si>
    <t xml:space="preserve">Pleuroscopia por video</t>
  </si>
  <si>
    <t xml:space="preserve">Ressecção de tumor da pleura localizado por vídeo</t>
  </si>
  <si>
    <t xml:space="preserve">Resseccao de tumor da pleura localizado por video</t>
  </si>
  <si>
    <t xml:space="preserve">Tenda pleural por vídeo</t>
  </si>
  <si>
    <t xml:space="preserve">Tenda pleural por video</t>
  </si>
  <si>
    <t xml:space="preserve">Tratamento operatório da hemorragia intrapleural por  vídeo</t>
  </si>
  <si>
    <t xml:space="preserve">Tratamento operatorio da hemorragia intrapleural por video</t>
  </si>
  <si>
    <t xml:space="preserve">Mediastino </t>
  </si>
  <si>
    <t xml:space="preserve">Ressecção de bócio intratorácico</t>
  </si>
  <si>
    <t xml:space="preserve">Biópsia de linfonodos préescalênicos ou do confluente venoso</t>
  </si>
  <si>
    <t xml:space="preserve">Biopsia de linfonodos preescalenicos ou do confluente venoso</t>
  </si>
  <si>
    <t xml:space="preserve">Biópsia de tumor do mediastino (qualquer via)</t>
  </si>
  <si>
    <t xml:space="preserve">Biopsia de timo por mediastinotomia</t>
  </si>
  <si>
    <t xml:space="preserve">Cisto ou duplicação brônquica ou esôfagica  tratamento cirurgico</t>
  </si>
  <si>
    <t xml:space="preserve">Cisto ou duplicacao bronquica ou esofagica  tratamento cirurgico</t>
  </si>
  <si>
    <t xml:space="preserve">Ligadura de artérias brônquicas por toracotomia para controle de hemoptise</t>
  </si>
  <si>
    <t xml:space="preserve">Ligadura terapeutica de arterias bronquicas por toracotomia para controle de hemoptise</t>
  </si>
  <si>
    <t xml:space="preserve">Ligadura de ductotorácico (qualquer via)</t>
  </si>
  <si>
    <t xml:space="preserve">Ligadura do canal toracico por toracotomia</t>
  </si>
  <si>
    <t xml:space="preserve">Linfadenectomia mediastinal</t>
  </si>
  <si>
    <t xml:space="preserve">Linfadenectomia Mediastinal</t>
  </si>
  <si>
    <t xml:space="preserve">Mediastinoscopia via cervical</t>
  </si>
  <si>
    <t xml:space="preserve">Mediastinoscopia e Biopsia</t>
  </si>
  <si>
    <t xml:space="preserve">Mediastinotomia (via paraesternal transesternal cervical)</t>
  </si>
  <si>
    <t xml:space="preserve">Mediastinotomia para drenagem</t>
  </si>
  <si>
    <t xml:space="preserve">Mediastinotomia extrapleural por via posterior</t>
  </si>
  <si>
    <t xml:space="preserve">Drenagem do mediastino via toracica posterior estrapleural</t>
  </si>
  <si>
    <t xml:space="preserve">Pericardiotomia com abertura pleuropericárdica (qualquer técnica)</t>
  </si>
  <si>
    <t xml:space="preserve">Pericardiotomia com abertura pleuropericardica (qualquer técnica)</t>
  </si>
  <si>
    <t xml:space="preserve">Ressecção de tumor de mediastino</t>
  </si>
  <si>
    <t xml:space="preserve">Resseccao do tumor do mediastino</t>
  </si>
  <si>
    <t xml:space="preserve">Timectomia (qualquer via)</t>
  </si>
  <si>
    <t xml:space="preserve">Timectomia por via trasnEsternal</t>
  </si>
  <si>
    <t xml:space="preserve">Tratamento da mediastinite (qualquer via)</t>
  </si>
  <si>
    <t xml:space="preserve">Drenagem do mediastino via toracotomia</t>
  </si>
  <si>
    <t xml:space="preserve">Vagotomia troncular terapêutica por toracotomia</t>
  </si>
  <si>
    <t xml:space="preserve">Vagotomia troncular terapeutica por toracotomia</t>
  </si>
  <si>
    <t xml:space="preserve">Biópsia de tumor do mediastino por vídeo</t>
  </si>
  <si>
    <t xml:space="preserve">Biopsia de tumor do mediastino por video</t>
  </si>
  <si>
    <t xml:space="preserve">Cisto ou duplicação brônquica ou esofágica – tratamento cirurgico por vídeo</t>
  </si>
  <si>
    <t xml:space="preserve">Cisto ou duplicacao bronquica ou esofagica  tratamento cirurgico por video</t>
  </si>
  <si>
    <t xml:space="preserve">Ligadura de artérias brônquicas para controle de hemoptise por vídeo</t>
  </si>
  <si>
    <t xml:space="preserve">Ligadura de arterias bronquicas para controle de hemoptise por video</t>
  </si>
  <si>
    <t xml:space="preserve">Ligadura de ductotorácico por vídeo</t>
  </si>
  <si>
    <t xml:space="preserve">Ligadura de ductotoracico por video</t>
  </si>
  <si>
    <t xml:space="preserve">Linfadenectomia mediastinal por vídeo</t>
  </si>
  <si>
    <t xml:space="preserve">Linfadenectomia Mediastinal por video</t>
  </si>
  <si>
    <t xml:space="preserve">Mediastinoscopia via cervical por vídeo</t>
  </si>
  <si>
    <t xml:space="preserve">Mediastinoscopia via cervical por video</t>
  </si>
  <si>
    <t xml:space="preserve">Mediastinotomia extrapleural por via posterior por vídeo</t>
  </si>
  <si>
    <t xml:space="preserve">Mediastinotomia extrapleural por via posterior por video</t>
  </si>
  <si>
    <t xml:space="preserve">Pericardiotomia com abertura pleuropericárdica por vídeo</t>
  </si>
  <si>
    <t xml:space="preserve">Pericardiotomia com abertura pleuropericardica por video</t>
  </si>
  <si>
    <t xml:space="preserve">Ressecção de tumor de mediastino por vídeo</t>
  </si>
  <si>
    <t xml:space="preserve">Resseccao de tumor de mediastino por video</t>
  </si>
  <si>
    <t xml:space="preserve">Timectomia por vídeo</t>
  </si>
  <si>
    <t xml:space="preserve">Timectomia por video</t>
  </si>
  <si>
    <t xml:space="preserve">Tratamento da mediastinite por vídeo</t>
  </si>
  <si>
    <t xml:space="preserve">Tratamento da mediastinite por video</t>
  </si>
  <si>
    <t xml:space="preserve">Retirada de corpo estranho do mediastino</t>
  </si>
  <si>
    <t xml:space="preserve">Diafragma</t>
  </si>
  <si>
    <t xml:space="preserve">Abscesso subfrênico  tratamento cirurgico</t>
  </si>
  <si>
    <t xml:space="preserve">Abscesso subfrenico  tratamento cirurgico</t>
  </si>
  <si>
    <t xml:space="preserve">Eventração diafragmática  tratamento cirurgico</t>
  </si>
  <si>
    <t xml:space="preserve">Eventracao diafragmatica  tratamento cirurgico</t>
  </si>
  <si>
    <t xml:space="preserve">Hérnia diafragmática  tratamento cirurgico (qualquer técnica)</t>
  </si>
  <si>
    <t xml:space="preserve">Herniorrafia Diafragmatica  por via abdominal</t>
  </si>
  <si>
    <t xml:space="preserve">Hérnia diafragmática – tratamento cirúrgico por vídeo</t>
  </si>
  <si>
    <t xml:space="preserve">Hernia diafragmatica  tratamento cirurgico por video</t>
  </si>
  <si>
    <t xml:space="preserve">Sistema CárdioCirculatório</t>
  </si>
  <si>
    <t xml:space="preserve">Defeitos Cardíacos Congênitos</t>
  </si>
  <si>
    <t xml:space="preserve">Ampliação (anel valvar grandes vasos átrio ventrículo)</t>
  </si>
  <si>
    <t xml:space="preserve">Ampliacao (anel valvar grandes vasos atrio ventriculo)</t>
  </si>
  <si>
    <t xml:space="preserve">Cópia do laudo de cateterismo ou da angiografia ou angiotomo ou angio-rm e Relatório Médico detalhado</t>
  </si>
  <si>
    <t xml:space="preserve">Canal arterial persistente  correção cirurgica</t>
  </si>
  <si>
    <t xml:space="preserve">Canal arterial persistente  correcao cirurgica</t>
  </si>
  <si>
    <t xml:space="preserve">Coarctação da aorta  correção cirurgica</t>
  </si>
  <si>
    <t xml:space="preserve">Coarctacao da aorta  correcao cirurgica</t>
  </si>
  <si>
    <t xml:space="preserve">Confecção de bandagem da artéria pulmonar</t>
  </si>
  <si>
    <t xml:space="preserve">Confeccao de bandagem da arteria pulmonar</t>
  </si>
  <si>
    <t xml:space="preserve">Correção cirurgica da comunicação interatrial</t>
  </si>
  <si>
    <t xml:space="preserve">Correcao cirurgica da comunicacao interatrial</t>
  </si>
  <si>
    <t xml:space="preserve">Correção cirurgica da comunicação interventricular</t>
  </si>
  <si>
    <t xml:space="preserve">Correcao cirurgica da comunicacao interventricular</t>
  </si>
  <si>
    <t xml:space="preserve">Correção de cardiopatia congênita + cirurgia valvar</t>
  </si>
  <si>
    <t xml:space="preserve">Correcao de cardiopatia congenita+cirurgia valvar</t>
  </si>
  <si>
    <t xml:space="preserve">Correção de cardiopatia congênita + revascularização do miocárdio</t>
  </si>
  <si>
    <t xml:space="preserve">13C</t>
  </si>
  <si>
    <t xml:space="preserve">Revascularizacao do miocardio</t>
  </si>
  <si>
    <t xml:space="preserve">Redirecionamento do fluxo sanguíneo (com anastomose direta retalho tubo)  em defeitos cardíacos congenitos</t>
  </si>
  <si>
    <t xml:space="preserve">Redirecionamento do fluxo sanguineo (c/ anastomose direta retalho tubo)</t>
  </si>
  <si>
    <t xml:space="preserve">Ressecção (infundíbulo septo membranas bandas)  em defeitos cardíacos congenitos</t>
  </si>
  <si>
    <t xml:space="preserve">Resseccao (infundibulo septo membranas bandas)</t>
  </si>
  <si>
    <t xml:space="preserve">Transposições (vasos câmaras)  em defeitos cardíacos congenitos</t>
  </si>
  <si>
    <t xml:space="preserve">14B</t>
  </si>
  <si>
    <t xml:space="preserve">Transposicoes (vasos camaras)</t>
  </si>
  <si>
    <t xml:space="preserve">Valvoplastias</t>
  </si>
  <si>
    <t xml:space="preserve">Ampliação do anel valvar</t>
  </si>
  <si>
    <t xml:space="preserve">Ampliacao do anel valvar</t>
  </si>
  <si>
    <t xml:space="preserve">Cirurgia multivalvar</t>
  </si>
  <si>
    <t xml:space="preserve">Cirurgia Multivalvar</t>
  </si>
  <si>
    <t xml:space="preserve">Comissurotomia valvar</t>
  </si>
  <si>
    <t xml:space="preserve">Plastia valvar</t>
  </si>
  <si>
    <t xml:space="preserve">Troca valvar</t>
  </si>
  <si>
    <t xml:space="preserve">Coronariopatias </t>
  </si>
  <si>
    <t xml:space="preserve">Aneurismectomia de VE</t>
  </si>
  <si>
    <t xml:space="preserve">Aneurismectomia de Ventriculo Esquerdo</t>
  </si>
  <si>
    <t xml:space="preserve">Revascularização do miocárdio</t>
  </si>
  <si>
    <t xml:space="preserve">Revascularização do miocárdio + cirurgia valvar</t>
  </si>
  <si>
    <t xml:space="preserve">Revascularizacao do miocárdio + cirurgia valvar</t>
  </si>
  <si>
    <t xml:space="preserve">Ventriculectomia parcial  em coronariopatias</t>
  </si>
  <si>
    <t xml:space="preserve">MarcaPasso</t>
  </si>
  <si>
    <t xml:space="preserve">Cárdioestimulação transesofágica (CETE) terapêutica ou diagnóstica</t>
  </si>
  <si>
    <t xml:space="preserve">Cardioestimulacao transesofagica (CETE) terapeutica ou diagnostica</t>
  </si>
  <si>
    <t xml:space="preserve">Relatório Médico detalhado e laudo de holter</t>
  </si>
  <si>
    <t xml:space="preserve">Implante de desfibrilador interno placas e eletrodos (com diretriz de utilização definida pela ANS)DUT35</t>
  </si>
  <si>
    <t xml:space="preserve">Implante de desfibrilador interno placas e eletrodos (Com diretriz de utilização definida pela ANS)</t>
  </si>
  <si>
    <t xml:space="preserve">Laudo do ECG ou holter, laudo do ecocardiograma e história clínica.</t>
  </si>
  <si>
    <t xml:space="preserve">Implante de estimulador cardÍaco artificial multissitio (com diretriz de utilização definida pela ANS)DUT42</t>
  </si>
  <si>
    <t xml:space="preserve">Implante de estimulador cardiaco artificial multissitio (com diretriz de utilização definida pela ANS)</t>
  </si>
  <si>
    <t xml:space="preserve">Laudo do ecocardiograma  e/ou holter+ indicação clínica baseada na DUT.</t>
  </si>
  <si>
    <t xml:space="preserve">Instalação de marcapasso epimiocárdio temporário</t>
  </si>
  <si>
    <t xml:space="preserve">Instalacao de marcapasso epimiocardio temporario</t>
  </si>
  <si>
    <t xml:space="preserve">Relatório Médico detalhado e laudo de ecg</t>
  </si>
  <si>
    <t xml:space="preserve">Implante de marcapasso temporário à beira do leito</t>
  </si>
  <si>
    <t xml:space="preserve">Marcapasso temporario a beira do leito</t>
  </si>
  <si>
    <t xml:space="preserve">Recolocação de eletrodo / gerador com ou sem troca de unidades</t>
  </si>
  <si>
    <t xml:space="preserve">Recolocacao de eletrodo</t>
  </si>
  <si>
    <t xml:space="preserve">Relatório Médico detalhado e laudo de ecg ou holter</t>
  </si>
  <si>
    <t xml:space="preserve">Retirada do sistema (não aplicável na troca do gerador)</t>
  </si>
  <si>
    <t xml:space="preserve">Retirada do sistema </t>
  </si>
  <si>
    <t xml:space="preserve">Relatório Médico detalhado e laudo tecnico atestando falencia do sistema e/ou bateria (xxxxxxx)</t>
  </si>
  <si>
    <t xml:space="preserve">Troca de gerador</t>
  </si>
  <si>
    <t xml:space="preserve">Implante de marcapasso monocameral (gerador + eletrodo atrial ou ventricular) (com diretriz de utilização definida pela ANS)DUT41</t>
  </si>
  <si>
    <t xml:space="preserve">Implante de marcapasso monocameral (gerador + eletrodo atrial ou ventricular) (Com diretriz de utilização definida pela ANS)</t>
  </si>
  <si>
    <t xml:space="preserve">Laudo do ECG e/ou holter + história clínica.</t>
  </si>
  <si>
    <t xml:space="preserve">Implante de marcapasso bicameral (gerador + eletrodo atrial e ventricular)  (com diretriz de utilização definida pela ANS)DUT40</t>
  </si>
  <si>
    <t xml:space="preserve">Implante de marcapasso bicameral (gerador + eletrodo atrial e ventricular) (Com diretriz de utilização definida pela ANS)</t>
  </si>
  <si>
    <t xml:space="preserve">Remoção de caboeletrodo de marcapasso e/ou cárdiodesfibrilador implantável com auxílio de dilatador mecânico laser ou radiofrequência</t>
  </si>
  <si>
    <t xml:space="preserve">Remoção de caboeletrodo de marcapasso e/ou cárdiiodesfibrilador implantável com auxílio de diltador mecânico laser ou radiofrequência</t>
  </si>
  <si>
    <t xml:space="preserve">Implante de cardiodesfibrilador multissítio  TRCD (gerador e eletrodos) (com diretriz de utilização definida pela ANS)DUT36</t>
  </si>
  <si>
    <t xml:space="preserve">Implante de cardiodesfibrilador multissítio  TRCD (gerador e eletrodos) (Com diretriz de utilização definida pela ANS)</t>
  </si>
  <si>
    <t xml:space="preserve">Implante de monitor de eventos (Looper implantável)(com diretriz de utilização definida pela ANS)DUT43</t>
  </si>
  <si>
    <t xml:space="preserve">Implante de monitor de eventos (Looper implantável) (Com diretriz de utilização definida pela ANS)</t>
  </si>
  <si>
    <t xml:space="preserve">História clínica + laudo do tilt teste.</t>
  </si>
  <si>
    <t xml:space="preserve">Outros Procedimentos </t>
  </si>
  <si>
    <t xml:space="preserve">Colocação de balão intraaórtico</t>
  </si>
  <si>
    <t xml:space="preserve">Colocacao de balao intraaortico</t>
  </si>
  <si>
    <t xml:space="preserve">Colocação de stent na aorta sem CEC</t>
  </si>
  <si>
    <t xml:space="preserve">Colocacao de stent na aorta sem CEC</t>
  </si>
  <si>
    <t xml:space="preserve">Instalação do circuíto de circulação extracorpórea convencional</t>
  </si>
  <si>
    <t xml:space="preserve">Instalacao do circuito de circulacao extracorporea convencional</t>
  </si>
  <si>
    <t xml:space="preserve">Instalação do circuíto de circulação extracorpórea em crianças de baixo peso (10 kg)</t>
  </si>
  <si>
    <t xml:space="preserve">Instalacao do circuito de circulacao extracorporea em criancas de baixo peso (10 kg)</t>
  </si>
  <si>
    <t xml:space="preserve">Derivação cavoatrial</t>
  </si>
  <si>
    <t xml:space="preserve">Mediastinotomia com descompressao e derivacao venoatrial com ou sem cec</t>
  </si>
  <si>
    <t xml:space="preserve">Perfusionista  em procedimentos cardíacos</t>
  </si>
  <si>
    <t xml:space="preserve">Perfusionista</t>
  </si>
  <si>
    <t xml:space="preserve">Cirurgia Arterial</t>
  </si>
  <si>
    <t xml:space="preserve">Aneurisma de aorta abdominal infrarenal</t>
  </si>
  <si>
    <t xml:space="preserve">Aneurisma aorta abdominal subrenal</t>
  </si>
  <si>
    <t xml:space="preserve">Aneurisma de aorta abdominal suprarenal</t>
  </si>
  <si>
    <t xml:space="preserve">Aneurisma da aorta toracica  toracoabdominal e/ou ao abdominal suprarenal</t>
  </si>
  <si>
    <t xml:space="preserve">Aneurisma de aortatorácica</t>
  </si>
  <si>
    <t xml:space="preserve">Aneurisma de aortatoracica  correcao cirurgica</t>
  </si>
  <si>
    <t xml:space="preserve">Aneurisma de artérias viscerais</t>
  </si>
  <si>
    <t xml:space="preserve">Aneurisma de arterias viscerais</t>
  </si>
  <si>
    <t xml:space="preserve">Aneurisma de axilar femoral poplítea</t>
  </si>
  <si>
    <t xml:space="preserve">Aneurisma de axilar femoral poplitea</t>
  </si>
  <si>
    <t xml:space="preserve">Aneurisma de carótida subclávia ilíaca</t>
  </si>
  <si>
    <t xml:space="preserve">Aneurisma de carotida subclavia iliaca</t>
  </si>
  <si>
    <t xml:space="preserve">Aneurismas  outros</t>
  </si>
  <si>
    <t xml:space="preserve">Aneurismas torácicos ou tóracoabdominais</t>
  </si>
  <si>
    <t xml:space="preserve">Aneurismas toracoabdominal  correcao cirurgica</t>
  </si>
  <si>
    <t xml:space="preserve">Angioplastia transluminal transoperatória  por artéria</t>
  </si>
  <si>
    <t xml:space="preserve">Angioplastia ou dilatacao transoperatoria</t>
  </si>
  <si>
    <t xml:space="preserve">Artéria hipogástrica  unilateral  qualquer técnica</t>
  </si>
  <si>
    <t xml:space="preserve">Arteria Hipogastrica</t>
  </si>
  <si>
    <t xml:space="preserve">Artéria mesentérica inferior  qualquer técnica</t>
  </si>
  <si>
    <t xml:space="preserve">Arteria mesenterica inferior  Revascularizacao</t>
  </si>
  <si>
    <t xml:space="preserve">Artéria mesentérica superior  qualquer técnica</t>
  </si>
  <si>
    <t xml:space="preserve">Arteria mesenterica superior </t>
  </si>
  <si>
    <t xml:space="preserve">Artéria renal bilateral revascularização</t>
  </si>
  <si>
    <t xml:space="preserve">Arteria renal bilateral revascularizacao</t>
  </si>
  <si>
    <t xml:space="preserve">Cateterismo da artéria radial  para PAM</t>
  </si>
  <si>
    <t xml:space="preserve">Cateterismo da arteria radial  Pa continua</t>
  </si>
  <si>
    <t xml:space="preserve">Correção das dissecções da aorta</t>
  </si>
  <si>
    <t xml:space="preserve">Aneurisma toracoabdominal  correcao cirurgica</t>
  </si>
  <si>
    <t xml:space="preserve">Endarterectomia aortoilíaca</t>
  </si>
  <si>
    <t xml:space="preserve">Endarterectomia aortoiliaca</t>
  </si>
  <si>
    <t xml:space="preserve">Endarterectomia carotídea  cada segmento arterial tratado</t>
  </si>
  <si>
    <t xml:space="preserve">Endarterectomia carotidea  qualquer tecnica</t>
  </si>
  <si>
    <t xml:space="preserve">Endarterectomia ilíacofemoral</t>
  </si>
  <si>
    <t xml:space="preserve">Endarterectomia com ou sem remendo ileofemoral</t>
  </si>
  <si>
    <t xml:space="preserve">Ligadura de carótida ou ramos</t>
  </si>
  <si>
    <t xml:space="preserve">Ligadura de carotida ou ramos</t>
  </si>
  <si>
    <t xml:space="preserve">Ponte aortobifemoral</t>
  </si>
  <si>
    <t xml:space="preserve">Revascularizacao Aorto BiFemoral</t>
  </si>
  <si>
    <t xml:space="preserve">Ponte aortobiilíaca</t>
  </si>
  <si>
    <t xml:space="preserve">Revascularizacao Aorto Biliaca</t>
  </si>
  <si>
    <t xml:space="preserve">Ponte aortofemoral  unilateral</t>
  </si>
  <si>
    <t xml:space="preserve">Ponte aortoilíaca  unilateral</t>
  </si>
  <si>
    <t xml:space="preserve">Revascularizacao AortoIliacaUnilateral</t>
  </si>
  <si>
    <t xml:space="preserve">Ponte axilobifemoral</t>
  </si>
  <si>
    <t xml:space="preserve">Ponte axilofemoral</t>
  </si>
  <si>
    <t xml:space="preserve">Ponte distal</t>
  </si>
  <si>
    <t xml:space="preserve">Revascularizacao Distal</t>
  </si>
  <si>
    <t xml:space="preserve">Ponte fêmoro poplítea proximal</t>
  </si>
  <si>
    <t xml:space="preserve">Ponte femoral poplitea </t>
  </si>
  <si>
    <t xml:space="preserve">Ponte fêmorofemoral cruzada</t>
  </si>
  <si>
    <t xml:space="preserve">Ponte femorofemoral cruzada</t>
  </si>
  <si>
    <t xml:space="preserve">Ponte fêmorofemoral ipsilateral</t>
  </si>
  <si>
    <t xml:space="preserve">Ponte Femoro Femoral cruzada</t>
  </si>
  <si>
    <t xml:space="preserve">Ponte subclávio bifemoral</t>
  </si>
  <si>
    <t xml:space="preserve">Ponte subclavio bifemoral</t>
  </si>
  <si>
    <t xml:space="preserve">Ponte subclávio femoral</t>
  </si>
  <si>
    <t xml:space="preserve">Ponte subclavio femoral</t>
  </si>
  <si>
    <t xml:space="preserve">Pontes aortocervicais ou endarterectomias dos troncos supraaórticos</t>
  </si>
  <si>
    <t xml:space="preserve">Revascularizacao de troncos supra aorticos qualquer tipo ( com acesso toracico)</t>
  </si>
  <si>
    <t xml:space="preserve">Pontes transcervicais  qualquer tipo</t>
  </si>
  <si>
    <t xml:space="preserve">Preparo de veia autóloga para remendos vasculares</t>
  </si>
  <si>
    <t xml:space="preserve">Preparo de veia autologa para remendos vasculares</t>
  </si>
  <si>
    <t xml:space="preserve">Arterioplastia da femoral profunda (profundoplastia)</t>
  </si>
  <si>
    <t xml:space="preserve">Arterioplastia Femoral Profunda</t>
  </si>
  <si>
    <t xml:space="preserve">Reoperação de aorta abdominal</t>
  </si>
  <si>
    <t xml:space="preserve">Ponte Aortica  Reoperacao</t>
  </si>
  <si>
    <t xml:space="preserve">Retirada de enxerto infectado em posição não aórtica</t>
  </si>
  <si>
    <t xml:space="preserve">Retirada de protese infectada em posicao nao aortica</t>
  </si>
  <si>
    <t xml:space="preserve">Revascularização aortofemoral  unilateral</t>
  </si>
  <si>
    <t xml:space="preserve">Revascularizacao aortofemoralunilateral</t>
  </si>
  <si>
    <t xml:space="preserve">Revascularização arterial de membro superior</t>
  </si>
  <si>
    <t xml:space="preserve">Revascularizacao arterial de membro superior  qualquer tipo</t>
  </si>
  <si>
    <t xml:space="preserve">Tratamento cirurgico da isquemia cerebral</t>
  </si>
  <si>
    <t xml:space="preserve">Tratamento cirurgico de síndrome vértebro basilar</t>
  </si>
  <si>
    <t xml:space="preserve">Descompressao vascular de nervos cranianos</t>
  </si>
  <si>
    <t xml:space="preserve">Tratamento cirurgico de tumor carotídeo</t>
  </si>
  <si>
    <t xml:space="preserve">Tumor Carotideo  Tratamento Cirurgico</t>
  </si>
  <si>
    <t xml:space="preserve">Tronco celíaco  qualquer técnica</t>
  </si>
  <si>
    <t xml:space="preserve">Tronco celiaco </t>
  </si>
  <si>
    <t xml:space="preserve">Cirurgia Venosa</t>
  </si>
  <si>
    <t xml:space="preserve">Cirurgia de restauração venosa com pontes em cavidades</t>
  </si>
  <si>
    <t xml:space="preserve">Cirurgia de restauracao venosa com pontes em cavidades</t>
  </si>
  <si>
    <t xml:space="preserve">Cirurgia de restauração venosa com pontes nos membros</t>
  </si>
  <si>
    <t xml:space="preserve">Restauracao de Fluxo venoso</t>
  </si>
  <si>
    <t xml:space="preserve">Cura cirurgica da impotência coeundi venosa</t>
  </si>
  <si>
    <t xml:space="preserve">Cura cirurgica da impotencia coeundi venosa</t>
  </si>
  <si>
    <t xml:space="preserve">cópia do laudo do doppler e Relatório Médico detalhado</t>
  </si>
  <si>
    <t xml:space="preserve">Cura cirurgica de hipertensão portal  qualquer tipo</t>
  </si>
  <si>
    <t xml:space="preserve">Hipertensao Porta  qualquer tipo</t>
  </si>
  <si>
    <t xml:space="preserve">Cópia do laudo da arteriografia ou angiotomografia ou angiornm ou ecodoppler e relatorio médico detalhado</t>
  </si>
  <si>
    <t xml:space="preserve">Fulguração de telangiectasias (por grupo)</t>
  </si>
  <si>
    <t xml:space="preserve">Fulguracao de telangiectasias (por grupo de 15)</t>
  </si>
  <si>
    <t xml:space="preserve">Implante de filtro de veia cava</t>
  </si>
  <si>
    <t xml:space="preserve">Interrupcao veia cava inferior com filtro por via transvenosa</t>
  </si>
  <si>
    <t xml:space="preserve">Cópia do laudo da angiografia ou angiotomografia ou angioressonancia e relatorio médico detalhado</t>
  </si>
  <si>
    <t xml:space="preserve">Interrupção cirurgica veia cava inferior</t>
  </si>
  <si>
    <t xml:space="preserve">Interrupcao cirurgica veia cava inferior</t>
  </si>
  <si>
    <t xml:space="preserve">Tratamento cirurgico de varizes com lipodermatoesclerose ou ulcera (um membro)</t>
  </si>
  <si>
    <t xml:space="preserve">Sindrome postrombotica  tratamento cirurgico unilateral</t>
  </si>
  <si>
    <t xml:space="preserve">Cópia do laudo do doppler e Relatório Médico detalhado e perícia médica quando solicitado.</t>
  </si>
  <si>
    <t xml:space="preserve">Trombectomia venosa</t>
  </si>
  <si>
    <t xml:space="preserve">Valvuloplastia ou interposição de segmento valvulado venoso</t>
  </si>
  <si>
    <t xml:space="preserve">Valvuloplastia ou interposicao de segmento valvulado venoso</t>
  </si>
  <si>
    <t xml:space="preserve">Varizes  tratamento cirurgico de dois membros</t>
  </si>
  <si>
    <t xml:space="preserve">Varizes  tratamento cirurgico bilateral (dois membros)</t>
  </si>
  <si>
    <t xml:space="preserve">Relatório Médico detalhado e/ou doppler e perícia médica quando solicitado.</t>
  </si>
  <si>
    <t xml:space="preserve">Varizes  tratamento cirurgico de um membro</t>
  </si>
  <si>
    <t xml:space="preserve">Varizes  tratamento cirurgico unilateral (um membro)</t>
  </si>
  <si>
    <t xml:space="preserve">Varizes  ressecção de colaterais com anestesia local em consultório / ambulatório</t>
  </si>
  <si>
    <t xml:space="preserve">Varizes  resseccao de colaterais com anestesia local em consultorio / ambulatorio (por grupo de ate 3 vasos)</t>
  </si>
  <si>
    <t xml:space="preserve">Relatório Médico detalhado e/ou doppler</t>
  </si>
  <si>
    <t xml:space="preserve">Fístulas Arteriovenosas Congênitas ou Adquiridas</t>
  </si>
  <si>
    <t xml:space="preserve">Fístula aortocava renocava ou ílioilíaca</t>
  </si>
  <si>
    <t xml:space="preserve">Fistula aortocava renocava ou ilioiliaca</t>
  </si>
  <si>
    <t xml:space="preserve">Fístula arteriovenosa  com enxerto</t>
  </si>
  <si>
    <t xml:space="preserve">Fistula arteriovenosa  com enxerto</t>
  </si>
  <si>
    <t xml:space="preserve">Fístula arteriovenosa cervical ou cefálica extracraniana</t>
  </si>
  <si>
    <t xml:space="preserve">Fistula arteriovenosa cervical ou cefalica extracraniana</t>
  </si>
  <si>
    <t xml:space="preserve">Fístula arteriovenosa congênita  reintervenção</t>
  </si>
  <si>
    <t xml:space="preserve">Fistula arteriovenosa congenita  cirurgia complementar</t>
  </si>
  <si>
    <t xml:space="preserve">Fístula arteriovenosa congênita  correção cirurgica radical</t>
  </si>
  <si>
    <t xml:space="preserve">Fistula arteriovenosa congenita  cirurgia radical</t>
  </si>
  <si>
    <t xml:space="preserve">Fístula arteriovenosa congênita para redução de fluxo</t>
  </si>
  <si>
    <t xml:space="preserve">Fistula arteriovenosa congenita para reducao de fluxo</t>
  </si>
  <si>
    <t xml:space="preserve">Fístula arteriovenosa direta</t>
  </si>
  <si>
    <t xml:space="preserve">Fistula arteriovenosa direta</t>
  </si>
  <si>
    <t xml:space="preserve">Fístula arteriovenosa dos grandes vasos intratorácicos</t>
  </si>
  <si>
    <t xml:space="preserve">Fistuça Arterio venosa intratoracica  Grandes vasos</t>
  </si>
  <si>
    <t xml:space="preserve">Fístula arteriovenosa dos membros</t>
  </si>
  <si>
    <t xml:space="preserve">Fistula arteriovenosa dos membros</t>
  </si>
  <si>
    <t xml:space="preserve">Tromboembolectomia de fístula arteriovenosa</t>
  </si>
  <si>
    <t xml:space="preserve">Tromboembolectomia de fistula arteriovenosa</t>
  </si>
  <si>
    <t xml:space="preserve">Relatório Médico detalhado com  exames/tratamento realizados</t>
  </si>
  <si>
    <t xml:space="preserve">Hemodiálise de Curta e Longa Permanência </t>
  </si>
  <si>
    <t xml:space="preserve">Hemodiálise contínua (12h)</t>
  </si>
  <si>
    <t xml:space="preserve">Hemodialise continua (12H)</t>
  </si>
  <si>
    <t xml:space="preserve">Hemodiálise crônica (por sessão)</t>
  </si>
  <si>
    <t xml:space="preserve">Hemodialise cronica (por sessao)</t>
  </si>
  <si>
    <t xml:space="preserve">Hemodepuração de casos agudos (sessão hemodiálise hemofiltração hemodiafiltração isolada plasmaferese ou hemoperfusão)  até 4 horas ou fração</t>
  </si>
  <si>
    <t xml:space="preserve">Hemodepuracao de casos agudos (sessao hemodialise hemofiltracao hemodiafiltracao isolada plasmaferese ou hemoperfusao)  ate 4 horas ou fracao</t>
  </si>
  <si>
    <t xml:space="preserve">Hemodepuração de casos agudos (sessão hemodiálise hemofiltração hemodiafiltração isolada plasmaferese ou hemoperfusão)  até 12 horas</t>
  </si>
  <si>
    <t xml:space="preserve">Hemodepuracao de casos agudos (sessao hemodialise hemofiltracao hemodiafiltracao isolada plasmaferese ou hemoperfusao)  ate 12 horas</t>
  </si>
  <si>
    <t xml:space="preserve">Cirurgia Vascular de Urgência</t>
  </si>
  <si>
    <t xml:space="preserve">Aneurisma roto ou trombosado de aorta abdominal abaixo da artéria renal</t>
  </si>
  <si>
    <t xml:space="preserve">Aneurismas rotos ou trombosados  outros</t>
  </si>
  <si>
    <t xml:space="preserve">Aneurismas rotos ou trombosados de aorta abdominal acima da artéria renal</t>
  </si>
  <si>
    <t xml:space="preserve">Aneurismas rotos ou trombosados de artérias viscerais</t>
  </si>
  <si>
    <t xml:space="preserve">Aneurisma roto ou disseccao aguda da aorta (qualquer segmento)</t>
  </si>
  <si>
    <t xml:space="preserve">Aneurismas rotos ou trombosados de axilar femoral poplítea</t>
  </si>
  <si>
    <t xml:space="preserve">Aneurismas rotos ou trombosados de carótida subclávia ilíaca</t>
  </si>
  <si>
    <t xml:space="preserve">Aneurismas rotos ou trombosados torácicos ou tóracoabdominais</t>
  </si>
  <si>
    <t xml:space="preserve">Embolectomia ou tromboembolectomia arterial</t>
  </si>
  <si>
    <t xml:space="preserve">Exploração vascular em traumas de outros segmentos</t>
  </si>
  <si>
    <t xml:space="preserve">Exploracao vascular em traumas de outros segmentos</t>
  </si>
  <si>
    <t xml:space="preserve">Exploração vascular em traumas torácicos e abdominais</t>
  </si>
  <si>
    <t xml:space="preserve">Exploracao vascular em traumas torácicos e abdominais</t>
  </si>
  <si>
    <t xml:space="preserve">Lesões vasculares cervicais e cérvicotorácicas</t>
  </si>
  <si>
    <t xml:space="preserve">Lesoes vasculares traumaticas cervical e cervico toracica</t>
  </si>
  <si>
    <t xml:space="preserve">Lesões vasculares de membro inferior ou superior  unilateral</t>
  </si>
  <si>
    <t xml:space="preserve">Lesoes vasculares traumaticas de membro inferior ou superior  unilateral</t>
  </si>
  <si>
    <t xml:space="preserve">Lesões vasculares intraabdominais</t>
  </si>
  <si>
    <t xml:space="preserve">Lesoes vasculares traumaticas intra abdominais</t>
  </si>
  <si>
    <t xml:space="preserve">Lesões vasculares traumáticas intratorácicas</t>
  </si>
  <si>
    <t xml:space="preserve">Lesoes vasculares traumaticas intra toracicas</t>
  </si>
  <si>
    <t xml:space="preserve">Hemodinâmica  Cardiologia Intervencionista (Procedimentos Diagnósticos)</t>
  </si>
  <si>
    <t xml:space="preserve">Avaliação fisiológica da gravidade de obstruções (cateter ou guia)</t>
  </si>
  <si>
    <t xml:space="preserve">Avaliacao fisiologica da gravidade de obstrucoes (cateter ou guia)</t>
  </si>
  <si>
    <t xml:space="preserve">Relatório Médico Detalhado e laudo de ecocardiograma </t>
  </si>
  <si>
    <t xml:space="preserve">Biópsia endomiocárdica</t>
  </si>
  <si>
    <t xml:space="preserve">Biopsia endomiocardica percutanea</t>
  </si>
  <si>
    <t xml:space="preserve">Cópia do laudo de cateterismo ou da angiografia ou angiotomo ou angio-rm</t>
  </si>
  <si>
    <t xml:space="preserve">Cateterismo cardíaco D e/ou E com  ou  sem  cinecoronariografia / cineangiografia  com  avaliação  de reatividade vascular pulmonar ou teste de sobrecarga hemodinânica</t>
  </si>
  <si>
    <t xml:space="preserve">Avaliacao hemodinamica da reatividade vascular pulmonar</t>
  </si>
  <si>
    <t xml:space="preserve">Relatório Médico Detalhado e laudo de ecocardiograma e/ou ecg e/ou curva de enzima</t>
  </si>
  <si>
    <t xml:space="preserve">Cateterismo cardíaco D e/ou E com estudo cineangiográfico e de revascularização cirurgica do miocárdio</t>
  </si>
  <si>
    <t xml:space="preserve">Cateterismo de camaras direitas e esquerdas com estudo cinecoronariografico e de revascularizacao cirurgica do miocardio</t>
  </si>
  <si>
    <t xml:space="preserve">Cateterismo cardíaco direito com estudo angiográfico da artéria pulmonar</t>
  </si>
  <si>
    <t xml:space="preserve">Cateterismo de camaras cardiacas direitas </t>
  </si>
  <si>
    <t xml:space="preserve">Cateterismo cardíaco E e/ou D com cineangiocoronariografia e ventriculografia</t>
  </si>
  <si>
    <t xml:space="preserve">Cateterismo de camaras direitas e esquerdas por tecnica transeptal com estudo cinecoronariografico</t>
  </si>
  <si>
    <t xml:space="preserve">Cateterismo cardíaco E e/ou D com cineangiocoronariografia ventriculografia e estudo angiográfico  da aorta e/ou ramos tóracoabdominais e/ou membros</t>
  </si>
  <si>
    <t xml:space="preserve">Cateterismo de camaras direitas e esquerdas com cineangiografia e angiografia com oclusao luminar com balao</t>
  </si>
  <si>
    <t xml:space="preserve">Cateterismo E e estudo cineangiográfico da aorta e/ou seus ramos</t>
  </si>
  <si>
    <t xml:space="preserve">Cateterismo esquerdo e estudo cinecoronariografico da aorta e seus ramos</t>
  </si>
  <si>
    <t xml:space="preserve">Cateterização cardíaca E por via transeptal</t>
  </si>
  <si>
    <t xml:space="preserve">Cateterismo de Camaras Cardiacas direitas e esquerdas e cineangiofrafia por tonica trnseptal</t>
  </si>
  <si>
    <t xml:space="preserve">Estudo hemodinâmico das cardiopatias congênitas  estruturalmente  complexas (menos: CIA CIV PCA Co AO estenose aórtica e pulmonar isoladas)</t>
  </si>
  <si>
    <t xml:space="preserve">Diagnostico anatomico das conexoes sistemico pulmonares</t>
  </si>
  <si>
    <t xml:space="preserve">Relatório Médico Detalhado e laudo de ecocardiograma e/ou ecg </t>
  </si>
  <si>
    <t xml:space="preserve">Estudo hemodinâmico de cardiopatias congênitas e/ou valvopatias  com  ou  sem  cinecoronariografia  ou oximetria</t>
  </si>
  <si>
    <t xml:space="preserve">Estudo hemodinamico em candidatos a transplantes cardiacos ou cardiopulmonar</t>
  </si>
  <si>
    <t xml:space="preserve">Estudo ultrassonográfico intravascular</t>
  </si>
  <si>
    <t xml:space="preserve">Estudo ultrasonografico transluminal coronario ou intracavitario</t>
  </si>
  <si>
    <t xml:space="preserve">Mapeamento elerofiosiológico cardíaco convencional</t>
  </si>
  <si>
    <t xml:space="preserve">Justificativa Clínica, Holter e ECG e OPME conforme Manual de Intercâmbio Nacional</t>
  </si>
  <si>
    <t xml:space="preserve">Hemodinâmica  Cardiologia Intervencionista (Procedimentos Terapêuticos) </t>
  </si>
  <si>
    <t xml:space="preserve">Angioplastia transluminal da aorta ou ramos ou da artéria pulmonar e ramos (por vaso)</t>
  </si>
  <si>
    <t xml:space="preserve">Angioplastia transluminal de vasos multiplos</t>
  </si>
  <si>
    <t xml:space="preserve">Angioplastia transluminal percutânea de multiplos vasos com implante de stent</t>
  </si>
  <si>
    <t xml:space="preserve">Angioplastia transluminal coronaria com o uso simultaneo de baloes ou guias</t>
  </si>
  <si>
    <t xml:space="preserve">Angioplastia transluminal percutânea por balão (1 vaso)</t>
  </si>
  <si>
    <t xml:space="preserve">Angioplastia transluminal coronaria de vaso unico</t>
  </si>
  <si>
    <t xml:space="preserve">Atriosseptostomia por balão</t>
  </si>
  <si>
    <t xml:space="preserve">Atriosseptostomia  por cateter balao ou por lamina</t>
  </si>
  <si>
    <t xml:space="preserve">Atriosseptostomia por lâmina</t>
  </si>
  <si>
    <t xml:space="preserve">Atriosseptostomia por cateter balao ou por lamina</t>
  </si>
  <si>
    <t xml:space="preserve">Emboloterapia</t>
  </si>
  <si>
    <t xml:space="preserve">Emboloterapia nas fistulas a v pulmonares</t>
  </si>
  <si>
    <t xml:space="preserve">Colocação de cateter intracavitário para monitorização hemodinâmica</t>
  </si>
  <si>
    <t xml:space="preserve">Implante de marca passo provisorio ou colocacao de cateter intracavitario para monitorizacao hemodinamica</t>
  </si>
  <si>
    <t xml:space="preserve">Implante de prótese intravascular na aorta/pulmonar ou ramos com ou sem angioplastia</t>
  </si>
  <si>
    <t xml:space="preserve">Implante transluminal percutaneo de endoprotese intravascular</t>
  </si>
  <si>
    <t xml:space="preserve">Cópia do laudo de cateterismo ou da angiografia ou angiotomo ou angio-rm e Relatório Médico detalhado, opme conforme Manual de Intercâmbio Nacional</t>
  </si>
  <si>
    <t xml:space="preserve">Implante de stent coronário com ou sem angioplastia por balão concomitante (1 vaso)</t>
  </si>
  <si>
    <t xml:space="preserve">Implante de endoprotese intracoronario</t>
  </si>
  <si>
    <t xml:space="preserve">Infusão seletiva intravascular de enzimas trombolíticas</t>
  </si>
  <si>
    <t xml:space="preserve">infusao seletiva intravascular de enzimas tromboliticas</t>
  </si>
  <si>
    <t xml:space="preserve">Oclusão percutânea de shunts intracardíacos</t>
  </si>
  <si>
    <t xml:space="preserve">Oclusao percutanea de dos defeitos septais intracardiacos</t>
  </si>
  <si>
    <t xml:space="preserve">Oclusão percutânea de fístula e/ou conexões sistêmico pulmonares</t>
  </si>
  <si>
    <t xml:space="preserve">Embolizacao de fistulas ou masformacoes  A.V</t>
  </si>
  <si>
    <t xml:space="preserve">Oclusão percutânea do canal arterial</t>
  </si>
  <si>
    <t xml:space="preserve">Oclusao percutanea de PCA</t>
  </si>
  <si>
    <t xml:space="preserve">Recanalização arterial no IAM  angioplastia primária  com implante de stent com ou sem suporte circulatório (balão intraórtico)</t>
  </si>
  <si>
    <t xml:space="preserve"> Cópia do laudo de cateterismo ou da angiografia ou angiotomo ou angio-rm e relatorio médico detalhado, opme conforme Manual de Intercâmbio Nacional</t>
  </si>
  <si>
    <t xml:space="preserve">Recanalização mecânica do IAM (angioplastia primária com balão)</t>
  </si>
  <si>
    <t xml:space="preserve">Recanalizacao mecanica por angioplastia transluminal coronaria do IAM</t>
  </si>
  <si>
    <t xml:space="preserve"> Cópia do laudo de cateterismo ou da angiografia ou angiotomo ou angio-rm e relatorio médico detalhado</t>
  </si>
  <si>
    <t xml:space="preserve">Retirada percutânea de corpos estranhos vasculares</t>
  </si>
  <si>
    <t xml:space="preserve">Retirada percutanea de corpos estranhos no sistema circulatorio</t>
  </si>
  <si>
    <t xml:space="preserve">Tratamento percutâneo do aneurisma/dissecção da aorta</t>
  </si>
  <si>
    <t xml:space="preserve">Valvoplastia percutânea por via arterial ou venosa</t>
  </si>
  <si>
    <t xml:space="preserve">Valvotomia percutanea  por via arterial</t>
  </si>
  <si>
    <t xml:space="preserve">Valvoplastia percutânea por via transeptal</t>
  </si>
  <si>
    <t xml:space="preserve">Valvotomia percutanea por via transeptal</t>
  </si>
  <si>
    <t xml:space="preserve">Angioplastia transluminal percutânea de bifurcação e de tronco com implante de stent</t>
  </si>
  <si>
    <t xml:space="preserve">Angioplastia transluminal percutanea de bifurcacao e de tronco com implante de stent</t>
  </si>
  <si>
    <t xml:space="preserve">Procedimento terapêutico nas cardiopatias congênitas exceto atriosseptostomia</t>
  </si>
  <si>
    <t xml:space="preserve">Justificativa Clínica, RX, Ecocardiograma, e/ou Cateterismo e/ou Tomografia Computadorizada e/ou Ressonância Magnética e OPME conforme Manual de Intercâmbio Nacional</t>
  </si>
  <si>
    <t xml:space="preserve">Acessos Vasculares</t>
  </si>
  <si>
    <t xml:space="preserve">Implante de cateter venoso central por punção para NPP QT Hemodepuração ou para infusão de soros/drogas</t>
  </si>
  <si>
    <t xml:space="preserve">Disseccao de veia para colocacao de cateter central  NPP ou QT</t>
  </si>
  <si>
    <t xml:space="preserve">Instalação de cateter para monitorização hemodinâmica à beira do leito (SwanGanz)</t>
  </si>
  <si>
    <t xml:space="preserve">Instalacao de cateter para monitorizacao hemodinamica a beira do leito (SuanGanz)</t>
  </si>
  <si>
    <t xml:space="preserve">Instalação de circuito para assistência mecânica circulatória prolongada (toracotomia)</t>
  </si>
  <si>
    <t xml:space="preserve">Instalacao de circuito para Assistencia mecanica circulatoria prolongada (toracotomia)</t>
  </si>
  <si>
    <t xml:space="preserve">Manutenção de circuito para assistência mecânica circulatória prolongada  período de 6 horas</t>
  </si>
  <si>
    <t xml:space="preserve">Dissecção de vaso umbilical com colocação de cateter</t>
  </si>
  <si>
    <t xml:space="preserve">Disseccao de vaso umbilical com colocacao de cateter</t>
  </si>
  <si>
    <t xml:space="preserve">Dissecção de veia em RN ou lactente</t>
  </si>
  <si>
    <t xml:space="preserve">Disseccao de veia ou colocacao cateter venoso</t>
  </si>
  <si>
    <t xml:space="preserve">Dissecção de veia com colocação cateter venoso</t>
  </si>
  <si>
    <t xml:space="preserve">Implante cirúrgico de cateter de longa permanência para NPP QT ou para Hemodepuração</t>
  </si>
  <si>
    <t xml:space="preserve">Implante de cateter venoso de longa permanencia para hemodialise</t>
  </si>
  <si>
    <t xml:space="preserve">Retirada cirúrgica de cateter de longa permanência para NPP QT ou para Hemodepuração</t>
  </si>
  <si>
    <t xml:space="preserve">Retirada de cateter venoso de longa permanencia</t>
  </si>
  <si>
    <t xml:space="preserve">Confecção de fístula AV para hemodiálise</t>
  </si>
  <si>
    <t xml:space="preserve">Confeccao de fistula AV para hemodialise</t>
  </si>
  <si>
    <t xml:space="preserve">Retirada/desativação  de fístula AV para hemodiálise</t>
  </si>
  <si>
    <t xml:space="preserve">Retirada / desativacao de fistula AV para hemodialise</t>
  </si>
  <si>
    <t xml:space="preserve">Cirurgia Linfática</t>
  </si>
  <si>
    <t xml:space="preserve">Anastomose linfovenosa</t>
  </si>
  <si>
    <t xml:space="preserve">Doenca de Hodgkin  estadiamento cirurgico</t>
  </si>
  <si>
    <t xml:space="preserve">Linfadenectomia inguinal ou ilíaca</t>
  </si>
  <si>
    <t xml:space="preserve">Linfadenectomia inguinal ou iliaca</t>
  </si>
  <si>
    <t xml:space="preserve">Linfadenectomia cervical</t>
  </si>
  <si>
    <t xml:space="preserve">Linfadenectomia pélvica</t>
  </si>
  <si>
    <t xml:space="preserve">Linfadenectomia pelvica</t>
  </si>
  <si>
    <t xml:space="preserve">Linfadenectomia retroperitoneal</t>
  </si>
  <si>
    <t xml:space="preserve">Linfangioplastia</t>
  </si>
  <si>
    <t xml:space="preserve">Linfedema  ressecção total</t>
  </si>
  <si>
    <t xml:space="preserve">Linfedema  resseccao total</t>
  </si>
  <si>
    <t xml:space="preserve">Linfedema genital  ressecção</t>
  </si>
  <si>
    <t xml:space="preserve">Linfedema genital  resseccao</t>
  </si>
  <si>
    <t xml:space="preserve">Marsupialização de linfocele</t>
  </si>
  <si>
    <t xml:space="preserve">Marsupializacao de linfocele  cirurgica</t>
  </si>
  <si>
    <t xml:space="preserve">Punção biópsia ganglionar</t>
  </si>
  <si>
    <t xml:space="preserve">Puncao biopsia ganglionar</t>
  </si>
  <si>
    <t xml:space="preserve">Linfedema  ressecção parcial</t>
  </si>
  <si>
    <t xml:space="preserve">Linfedema  resseccao parcial</t>
  </si>
  <si>
    <t xml:space="preserve">Linfadenectomia pélvica laparoscópica</t>
  </si>
  <si>
    <t xml:space="preserve">Linfadenectomia pelvica laparoscopica</t>
  </si>
  <si>
    <t xml:space="preserve">Linfadenectomia retroperitoneal laparoscópica</t>
  </si>
  <si>
    <t xml:space="preserve">Linfadenectomia retroperitoneal laparoscopica</t>
  </si>
  <si>
    <t xml:space="preserve">Marsupialização laparoscópica de linfocele</t>
  </si>
  <si>
    <t xml:space="preserve">Marsupializacao de linfocele laparoscopica</t>
  </si>
  <si>
    <t xml:space="preserve">Pericárdio </t>
  </si>
  <si>
    <t xml:space="preserve">Correção cirurgica das arritmias</t>
  </si>
  <si>
    <t xml:space="preserve">Correcao cirurgica das arritmias</t>
  </si>
  <si>
    <t xml:space="preserve">Relatório Médico detalhado e laudo de holter e/ou estudo eletrofisiológico.</t>
  </si>
  <si>
    <t xml:space="preserve">Drenagem do pericárdio</t>
  </si>
  <si>
    <t xml:space="preserve">Drenagem do pericardio</t>
  </si>
  <si>
    <t xml:space="preserve">Relatório médico detalhado e laudo ou imagem do laudo do ecocardiograma ou rx</t>
  </si>
  <si>
    <t xml:space="preserve">Pericardiocentese</t>
  </si>
  <si>
    <t xml:space="preserve">Relatório Médico Detalhado e laudo de ecocardiograma e/ou rx</t>
  </si>
  <si>
    <t xml:space="preserve">Pericardiotomia / Pericardiectomia</t>
  </si>
  <si>
    <t xml:space="preserve">Pericardiectomia</t>
  </si>
  <si>
    <t xml:space="preserve">Relatório Médico Detalhado e laudo de ecocardiograma e/ou cateterismo e/ou rx</t>
  </si>
  <si>
    <t xml:space="preserve">Drenagem do pericárdio por vídeo</t>
  </si>
  <si>
    <t xml:space="preserve">Drenagem do pericardio por video</t>
  </si>
  <si>
    <t xml:space="preserve">Relatório Médico detalhado e laudo ou imagem do laudo do ecocardiograma ou rx e opme conforme Manual de Intercâmbio Nacional</t>
  </si>
  <si>
    <t xml:space="preserve">Pericardiotomia / Pericardiectomia por vídeo</t>
  </si>
  <si>
    <t xml:space="preserve">Pericardiotomia / Pericardiectomia por video</t>
  </si>
  <si>
    <t xml:space="preserve">Relatório Médico Detalhado e laudo de ecocardiograma e/ou cateterismo e/ou rx e opme conforme Manual de Intercâmbio Nacional</t>
  </si>
  <si>
    <t xml:space="preserve">Hipotermia </t>
  </si>
  <si>
    <t xml:space="preserve">Hipotermia profunda com ou sem parada circulatória total</t>
  </si>
  <si>
    <t xml:space="preserve">Hipotermia profunda com ou sem parada circulatoria total</t>
  </si>
  <si>
    <t xml:space="preserve">Relatorio médico detalhado</t>
  </si>
  <si>
    <t xml:space="preserve">Miocárdio</t>
  </si>
  <si>
    <t xml:space="preserve">Biópsia do miocárdio</t>
  </si>
  <si>
    <t xml:space="preserve">Biopsia do miocardio</t>
  </si>
  <si>
    <t xml:space="preserve">Relatorio Médico detalhado e laudo de ecocardiograma e/ou tomografia e/ou ressonância.</t>
  </si>
  <si>
    <t xml:space="preserve">Cardiotomia (ferimento corpo estranho exploração)</t>
  </si>
  <si>
    <t xml:space="preserve">Cardiotomia (ferimento corpo estranho exploracao)</t>
  </si>
  <si>
    <t xml:space="preserve">Relatório Médico Detalhado e laudo de ecocardiograma e/ou cateterismo e/ou rx e Relatório Médico Detalhado</t>
  </si>
  <si>
    <t xml:space="preserve">Retirada de tumores intracardíacos</t>
  </si>
  <si>
    <t xml:space="preserve">Eletrofisiologia Cardíaca Invasiva Diagnóstica e Terapêutica</t>
  </si>
  <si>
    <t xml:space="preserve">Estudo eletrofisiológico cardíaco com ou sem sensibilização farmacológica</t>
  </si>
  <si>
    <t xml:space="preserve">Relatório Médico Detalhado e laudo de holter e/ou ecg</t>
  </si>
  <si>
    <t xml:space="preserve">Mapeamento de gatilhos ou substratos arritmogênicos por técnica eletrofisiológica com ou sem provas farmacológicas</t>
  </si>
  <si>
    <t xml:space="preserve">Mapeamento eletroanatômico tridimensional (Com diretriz de utilização definida pela ANS)DUT53</t>
  </si>
  <si>
    <t xml:space="preserve">Mapeamento eletroanatômico tridimensional  (com diretriz de utilização definida pela ANS)</t>
  </si>
  <si>
    <t xml:space="preserve">Laudo do holter + história clínica.</t>
  </si>
  <si>
    <t xml:space="preserve">Avaliação do limiar de desfibrilação ventricular</t>
  </si>
  <si>
    <t xml:space="preserve">Punção saco pericárdico com introdução de cateter multipolar no espaço pericárdico</t>
  </si>
  <si>
    <t xml:space="preserve">Punção transeptal com introdução de cateter multipolar nas câmaras esquerdas e/ou veias pulmonares</t>
  </si>
  <si>
    <t xml:space="preserve">Ablação percutânea por cateter para tratamento de arritmias cardíacas por energia de radiofrequência</t>
  </si>
  <si>
    <t xml:space="preserve">Ablação percutânea por cateter para tratamento de arritmias  cardíacas complexas ( brilação atrial taquicardia ventricular  com modi cação de cicatriz taquicardias atriais macrorrentrantes com modi cação de cicatriz) por energia de radiofrequência</t>
  </si>
  <si>
    <t xml:space="preserve">Sistema Digestivo e Anexos</t>
  </si>
  <si>
    <t xml:space="preserve">Esôfago</t>
  </si>
  <si>
    <t xml:space="preserve">Atresia de esôfago com fístula traqueal  tratamento cirurgico</t>
  </si>
  <si>
    <t xml:space="preserve">Atresia de esofago com fistula traqueal  tratamento cirurgico</t>
  </si>
  <si>
    <t xml:space="preserve">Relatório Médico Detalhado, endoscopia e /ou rx e/ou ultrassonografia e/ou tomografia computadorizada e/ou ressonancia magnetica.</t>
  </si>
  <si>
    <t xml:space="preserve">Atresia de esôfago sem fístula (dupla estomia)  tratamento cirurgico</t>
  </si>
  <si>
    <t xml:space="preserve">Atresia de esofago sem fistula (dupla estomia)  tratamento cirurgico</t>
  </si>
  <si>
    <t xml:space="preserve">Autotransplante com microcirurgia</t>
  </si>
  <si>
    <t xml:space="preserve">Esofagoplastia por transplante com microcirurgia</t>
  </si>
  <si>
    <t xml:space="preserve">Esofagectomia distal com toracotomia</t>
  </si>
  <si>
    <t xml:space="preserve">Esofagectomia distal sem toracotomia</t>
  </si>
  <si>
    <t xml:space="preserve">Esofagoplastia (coloplastia)</t>
  </si>
  <si>
    <t xml:space="preserve">Esofagoplastia (gastroplastia)</t>
  </si>
  <si>
    <t xml:space="preserve">Estenose de esôfago  tratamento cirurgico via torácica</t>
  </si>
  <si>
    <t xml:space="preserve">Estenose de esofago  tratamento cirurgico via toracica</t>
  </si>
  <si>
    <t xml:space="preserve">Faringolaringoesofagectomia total com ou sem toracotomia</t>
  </si>
  <si>
    <t xml:space="preserve">Fístula tráqueo esofágica  tratamento cirurgico via cervical</t>
  </si>
  <si>
    <t xml:space="preserve">Fistula traqueo esofagica  tratamento cirurgico via cervical</t>
  </si>
  <si>
    <t xml:space="preserve">Fístula tráqueo esofágica  tratamento cirurgico via torácica</t>
  </si>
  <si>
    <t xml:space="preserve">Fistula traqueo esofagica  tratamento cirurgico via toracica</t>
  </si>
  <si>
    <t xml:space="preserve">Reintervenção sobre a transição esôfago gástrica</t>
  </si>
  <si>
    <t xml:space="preserve">Reintervencao sobre a transicao esofago gastrica</t>
  </si>
  <si>
    <t xml:space="preserve">Ressecção do esôfago cervical e/ou torácico e transplante com microcirurgia</t>
  </si>
  <si>
    <t xml:space="preserve">Resseccao do esofago cervical e/ou toracico e transplante com microcirurgia</t>
  </si>
  <si>
    <t xml:space="preserve">Substituição esofágica  cólon ou tubo gástrico</t>
  </si>
  <si>
    <t xml:space="preserve">Substituicao esofagica  colon ou tubo gastrico</t>
  </si>
  <si>
    <t xml:space="preserve">Tratamento cirurgico das varizes esofágicas</t>
  </si>
  <si>
    <t xml:space="preserve">Tratamento cirurgico das varizes esofagicas</t>
  </si>
  <si>
    <t xml:space="preserve">Tratamento cirurgico conservador do megaesofago</t>
  </si>
  <si>
    <t xml:space="preserve">Megaesofago  Tratamento cirurgico</t>
  </si>
  <si>
    <t xml:space="preserve">Tunelização esofágica</t>
  </si>
  <si>
    <t xml:space="preserve">Tunelizacao esofagica</t>
  </si>
  <si>
    <t xml:space="preserve">Esofagorrafia cervical</t>
  </si>
  <si>
    <t xml:space="preserve">Esofagorrafia torácica</t>
  </si>
  <si>
    <t xml:space="preserve">Esofagorrafia toracica</t>
  </si>
  <si>
    <t xml:space="preserve">Esofagostomia</t>
  </si>
  <si>
    <t xml:space="preserve">Tratamento cirurgico do divertículo esofágico</t>
  </si>
  <si>
    <t xml:space="preserve">Doverticulectomia Torácica</t>
  </si>
  <si>
    <t xml:space="preserve">Tratamento cirurgico do divertículo faringoesofágico</t>
  </si>
  <si>
    <t xml:space="preserve">Diverticulectomia Cervical</t>
  </si>
  <si>
    <t xml:space="preserve">Esofagectomia subtotal com linfadenectomia com ou sem toracotomia</t>
  </si>
  <si>
    <t xml:space="preserve">Resseccao do esofago cervical com esvaziamento ganglionar unilateral</t>
  </si>
  <si>
    <t xml:space="preserve">Refluxo gastroesofágico  tratamento cirurgico (Hérnia de hiato)</t>
  </si>
  <si>
    <t xml:space="preserve">Cardioplastia esofagplastia tratamento cirurgico do megaesôfago cura cirurgica do refluxo gastroesofageno via abdominal</t>
  </si>
  <si>
    <t xml:space="preserve">Relatorio médico detalhado, endoscopia, phmetria e manometria </t>
  </si>
  <si>
    <t xml:space="preserve">Reconstrução do esôfago cervical e torácico com transplante segmentar de intestino</t>
  </si>
  <si>
    <t xml:space="preserve">Reconstrucao do esofago cervical e toracico com transplante segmentar de intestino</t>
  </si>
  <si>
    <t xml:space="preserve">Relatório Médico Detalhado, endoscopia e /ou rx e/ou ultrassonografia e/ou tomografia computadorizada.</t>
  </si>
  <si>
    <t xml:space="preserve">Reconstrução do esôfago cervical ou torácico com transplante de intestino</t>
  </si>
  <si>
    <t xml:space="preserve">Reconstrucao do esofago cervical ou toracico com transplante de intestino</t>
  </si>
  <si>
    <t xml:space="preserve">Dissecção do esôfago torácico (qualquer técnica)</t>
  </si>
  <si>
    <t xml:space="preserve">Esofagectomia com toracotomia </t>
  </si>
  <si>
    <t xml:space="preserve">Relatório Médico Detalhado, endoscopia e/ou tomografia computadorizada.</t>
  </si>
  <si>
    <t xml:space="preserve">Esofagectomia distal com ou sem toracotomia por videolaparoscopia</t>
  </si>
  <si>
    <t xml:space="preserve">Reintervenção sobre a transição esôfago gástrica por videolaparoscopia</t>
  </si>
  <si>
    <t xml:space="preserve">Reintervencao sobre a transicao esofago gastrica por videolaparoscopia</t>
  </si>
  <si>
    <t xml:space="preserve">Relatório Médico Detalhado, endoscopia  e/ou tomografia computadorizada e OPME conforme Manual de Intercâmbio Nacional.</t>
  </si>
  <si>
    <t xml:space="preserve">Tratamento cirúrgico das varizes esofágicas por videolaparoscopia</t>
  </si>
  <si>
    <t xml:space="preserve">Tratamento cirurgico das varizes esofagicas por videolaparoscopia</t>
  </si>
  <si>
    <t xml:space="preserve">Tratamento cirurgico conservador do megaesofago por videolaparoscopia</t>
  </si>
  <si>
    <t xml:space="preserve">Tratamento  cirurgico conservador do megaesofago por videolaparoscopica</t>
  </si>
  <si>
    <t xml:space="preserve">Esofagorrafia torácica por videotoracoscopia</t>
  </si>
  <si>
    <t xml:space="preserve">Esofagorrafia toracica por videolaparoscopia</t>
  </si>
  <si>
    <t xml:space="preserve">Tratamento cirúrgico do divertículo esofágico por videotoracoscopia</t>
  </si>
  <si>
    <t xml:space="preserve">Tratamento cirurgico do diverticulo ersofagico por videotorascoscopia</t>
  </si>
  <si>
    <t xml:space="preserve">Refluxo gastroesofágico  tratamento cirurgico (Hérnia de hiato) por videolaparoscopia</t>
  </si>
  <si>
    <t xml:space="preserve">Refluxo gastroesofagico  tratamento cirurgico (hernia de hiato) por videolaparoscopia</t>
  </si>
  <si>
    <t xml:space="preserve">Estômago</t>
  </si>
  <si>
    <t xml:space="preserve">Colocacao de banda gástrica (com diretriz de utilização definida pela ANS) DUT16</t>
  </si>
  <si>
    <t xml:space="preserve">Colocacao de banda gastrica (com diretriz de utilização definida pela ANS)</t>
  </si>
  <si>
    <t xml:space="preserve">Comprovação do IMC Alterada, relatório do endocrinologista, relatório do psicólogo; registro da evidência de falha do tratamento nos últimos 2 anos e obesidade há mais 5 anos.</t>
  </si>
  <si>
    <t xml:space="preserve">Conversão de anastomose gastrojejunal (qualquer técnica)</t>
  </si>
  <si>
    <t xml:space="preserve">Conversao de anastomose gastrojejunal (qualquer tecnica)</t>
  </si>
  <si>
    <t xml:space="preserve"> Relatório Médico Detalhado, endoscopia e /ou rx e/ou ultrassonografia e/ou tomografia computadorizada e/ou ressonancia magnetica.</t>
  </si>
  <si>
    <t xml:space="preserve">Degastrogastrectomia com vagotomia</t>
  </si>
  <si>
    <t xml:space="preserve">Degastrogastrectomia </t>
  </si>
  <si>
    <t xml:space="preserve">Degastrogastrectomia sem vagotomia</t>
  </si>
  <si>
    <t xml:space="preserve">Gastrostomia confecção / fechamento</t>
  </si>
  <si>
    <t xml:space="preserve">Fechamento de gastrostomia</t>
  </si>
  <si>
    <t xml:space="preserve">Gastrectomia parcial com linfadenectomia</t>
  </si>
  <si>
    <t xml:space="preserve">Gastrectomia parcial com vagotomia</t>
  </si>
  <si>
    <t xml:space="preserve">Gastrectomia parcial sem vagotomia</t>
  </si>
  <si>
    <t xml:space="preserve">Gastrectomia polar superior com reconstrução jejunal com toracotomia</t>
  </si>
  <si>
    <t xml:space="preserve">Gastrectomia polar superior com reconstrucao jejunal com toracotomia</t>
  </si>
  <si>
    <t xml:space="preserve">Gastrectomia polar superior com reconstrução jejunal sem toracotomia</t>
  </si>
  <si>
    <t xml:space="preserve">Gastrectomia polar superior com reconstrucao jejunal sem toracotomia</t>
  </si>
  <si>
    <t xml:space="preserve">Gastrectomia total com linfadenectomia</t>
  </si>
  <si>
    <t xml:space="preserve">Gastrectomia total via abdominal</t>
  </si>
  <si>
    <t xml:space="preserve">Gastroenteroanastomose</t>
  </si>
  <si>
    <t xml:space="preserve">Gastrorrafia</t>
  </si>
  <si>
    <t xml:space="preserve">Gastrotomia com sutura de varizes</t>
  </si>
  <si>
    <t xml:space="preserve">Gastrotomia para retirada de CE ou lesão isolada</t>
  </si>
  <si>
    <t xml:space="preserve">Gastrotomia para retirada de CE ou Lesao isolada</t>
  </si>
  <si>
    <t xml:space="preserve">Gastrotomia para qualquer finalidade</t>
  </si>
  <si>
    <t xml:space="preserve">Membrana antral  tratamento cirurgico</t>
  </si>
  <si>
    <t xml:space="preserve">Membrana Antral  tratamento cirurgico</t>
  </si>
  <si>
    <t xml:space="preserve">Piloroplastia</t>
  </si>
  <si>
    <t xml:space="preserve"> Relatório Médico Detalhado, endoscopia  e/ou ultrassonografia e/ou tomografia computadorizada e/ou ressonancia magnetica.</t>
  </si>
  <si>
    <t xml:space="preserve">Gastroplastia para obesidade mórbida  qualquer tecnica (com diretriz de utilização definida pela ANS)DUT27</t>
  </si>
  <si>
    <t xml:space="preserve">Cirurgia Bariatrica (qualquer tecnica) (Com diretriz de utilização definida pela ANS)</t>
  </si>
  <si>
    <t xml:space="preserve">Tratamento cirurgico das varizes gástricas</t>
  </si>
  <si>
    <t xml:space="preserve">Tratamento cirurgico de varizes gastricas</t>
  </si>
  <si>
    <t xml:space="preserve"> Relatório Médico Detalhado, endoscopia e/ou ultrassonografia e/ou tomografia computadorizada e/ou ressonancia magnetica.</t>
  </si>
  <si>
    <t xml:space="preserve">Vagotomia com operação de drenagem</t>
  </si>
  <si>
    <t xml:space="preserve">Vagotomia com operacao de drenagem</t>
  </si>
  <si>
    <t xml:space="preserve">Vagotomia gástrica proximal ou superseletiva com duodenoplastia (operação de drenagem)</t>
  </si>
  <si>
    <t xml:space="preserve">Vagotomia gastrica proximal ou superseletiva com duodenoplastia (operacao de drenagem)</t>
  </si>
  <si>
    <t xml:space="preserve">Vagotomia superseletiva ou vagotomia gástrica proximal</t>
  </si>
  <si>
    <t xml:space="preserve">Vagotomia superseletiva </t>
  </si>
  <si>
    <t xml:space="preserve">Colocacao de banda gástrica por videolaparoscopia (com diretriz de utilização definida pela ANS)DUT16</t>
  </si>
  <si>
    <t xml:space="preserve">Colocacao de banda gastrica por videolaparoscopia (com diretriz de utilização definida pela ANS)</t>
  </si>
  <si>
    <t xml:space="preserve">Conversão de anastomose gastrojejunal por videolaparoscopia</t>
  </si>
  <si>
    <t xml:space="preserve">Conversao de anastomose gastrojejunal por videolaparoscopia</t>
  </si>
  <si>
    <t xml:space="preserve">Gastrectomia parcial com linfadenectomia por videolaparoscopia</t>
  </si>
  <si>
    <t xml:space="preserve"> Relatório Médico Detalhado, endoscopia e/ou ultrassonografia e/ou tomografia computadorizada e/ou ressonancia magnetica e OPME conforme Manual de Intercâmbio Nacional.</t>
  </si>
  <si>
    <t xml:space="preserve">Gastrectomia parcial com vagotomia por videolaparoscopia</t>
  </si>
  <si>
    <t xml:space="preserve">Gastrectomia parcial sem vagotomia por videolaparoscopia</t>
  </si>
  <si>
    <t xml:space="preserve">Gastrectomia total com linfadenectomia por videolaparoscopia</t>
  </si>
  <si>
    <t xml:space="preserve">Gastrectomia total via abdominal por videolaparoscopia</t>
  </si>
  <si>
    <t xml:space="preserve">Gastrotomia para retirada de CE ou lesão isolada por videolaparoscopia</t>
  </si>
  <si>
    <t xml:space="preserve">Piloroplastia por videolaparoscopia</t>
  </si>
  <si>
    <t xml:space="preserve">Gastroplastia para obesidade mórbida por videolaparoscopia (com diretriz de utilização definida pela ANS) DUT27</t>
  </si>
  <si>
    <t xml:space="preserve">Gastroplastia para obesidade morbida por videolaparoscopia (com diretriz de utilização definida pela ANS)</t>
  </si>
  <si>
    <t xml:space="preserve">Vagotomia superseletiva ou vagotomia gástrica proximal por videolaparoscopia</t>
  </si>
  <si>
    <t xml:space="preserve">Vagotomia superseletiva ou vagotomia gastrica proximal por videolaparoscopia</t>
  </si>
  <si>
    <t xml:space="preserve">Intestinos</t>
  </si>
  <si>
    <t xml:space="preserve">Amputação abdôminoperineal do reto (completa)</t>
  </si>
  <si>
    <t xml:space="preserve">Amputacao abdominoperineal do reto (completa)</t>
  </si>
  <si>
    <t xml:space="preserve">Relatorio Médico detalhado, colonoscopia e /ou rx e/ou ultrassonografia e/ou tomografia computadorizada e/ou ressonancia magnetica </t>
  </si>
  <si>
    <t xml:space="preserve">Amputação do reto por procidência</t>
  </si>
  <si>
    <t xml:space="preserve">Amputacao do reto por procidencia</t>
  </si>
  <si>
    <t xml:space="preserve">Anomalia anorretal  correção via sagital posterior</t>
  </si>
  <si>
    <t xml:space="preserve">Anomalia anorretal  correcao via sagital posterior</t>
  </si>
  <si>
    <t xml:space="preserve">Anomalia anorretal  tratamento cirurgico via abdôminoperineal</t>
  </si>
  <si>
    <t xml:space="preserve">Anomalia anorretal  tratamento cirurgico via abdominoperineal</t>
  </si>
  <si>
    <t xml:space="preserve">Anomalia anorretal  tratamento cirurgico via perineal</t>
  </si>
  <si>
    <t xml:space="preserve">Anorretomiomectomia</t>
  </si>
  <si>
    <t xml:space="preserve">Apendicectomia</t>
  </si>
  <si>
    <t xml:space="preserve">Cópia do laudo de exame de imagem (rx ou ultrasom ou tomografia ou ressonancia) e Relatório Médico Detalhado</t>
  </si>
  <si>
    <t xml:space="preserve">ApplePeel  tratamento cirurgico</t>
  </si>
  <si>
    <t xml:space="preserve">Apple peel  tratamento cirurgico</t>
  </si>
  <si>
    <t xml:space="preserve">Atresia de cólon  tratamento cirurgico</t>
  </si>
  <si>
    <t xml:space="preserve">Atresia de colon  tratamento cirurgico</t>
  </si>
  <si>
    <t xml:space="preserve">Atresia de duodeno  tratamento cirurgico</t>
  </si>
  <si>
    <t xml:space="preserve">Atresia do duodeno  tratamento cirurgico</t>
  </si>
  <si>
    <t xml:space="preserve">Atresia jejunal distal ou ileal  tratamento cirurgico</t>
  </si>
  <si>
    <t xml:space="preserve">Atresia jejunal proximal  tratamento cirurgico</t>
  </si>
  <si>
    <t xml:space="preserve">Cirurgia de abaixamento (qualquer técnica)</t>
  </si>
  <si>
    <t xml:space="preserve">Cirurgia de abaixamento (qualquer tecnica)</t>
  </si>
  <si>
    <t xml:space="preserve">Cirurgia de acesso posterior</t>
  </si>
  <si>
    <t xml:space="preserve">Cisto mesentérico  tratamento cirurgico</t>
  </si>
  <si>
    <t xml:space="preserve">Cisto mesenterico  tratamento cirurgico</t>
  </si>
  <si>
    <t xml:space="preserve">Colectomia parcial com colostomia</t>
  </si>
  <si>
    <t xml:space="preserve">Colectomia parcial sem colostomia</t>
  </si>
  <si>
    <t xml:space="preserve">Colectomia parcial com ou sem colostomia</t>
  </si>
  <si>
    <t xml:space="preserve">Colectomia total com íleoretoanastomose</t>
  </si>
  <si>
    <t xml:space="preserve">Colectomia total com ileoretoanastomose</t>
  </si>
  <si>
    <t xml:space="preserve">Colectomia total com ileostomia</t>
  </si>
  <si>
    <t xml:space="preserve">Colectomia total </t>
  </si>
  <si>
    <t xml:space="preserve">Colocação de sonda enteral</t>
  </si>
  <si>
    <t xml:space="preserve">Acesso para colocacao de sonda enteral</t>
  </si>
  <si>
    <t xml:space="preserve">Colostomia ou enterostomia</t>
  </si>
  <si>
    <t xml:space="preserve">Colostomia</t>
  </si>
  <si>
    <t xml:space="preserve">Colotomia e colorrafia</t>
  </si>
  <si>
    <t xml:space="preserve">Distorção de volvo por laparotomia</t>
  </si>
  <si>
    <t xml:space="preserve">Distorcao de volvo por laparotomia</t>
  </si>
  <si>
    <t xml:space="preserve">Distorção de volvo por via endoscópica</t>
  </si>
  <si>
    <t xml:space="preserve">Distorcao de volvo por via endoscopica</t>
  </si>
  <si>
    <t xml:space="preserve">Divertículo de Meckel  exérese</t>
  </si>
  <si>
    <t xml:space="preserve">Diverticulo de Meckel  exerese</t>
  </si>
  <si>
    <t xml:space="preserve">Duplicação do tubo digestivo  tratamento cirurgico</t>
  </si>
  <si>
    <t xml:space="preserve">Duplicacao do tubo digestivo  tratamento cirurgico</t>
  </si>
  <si>
    <t xml:space="preserve">Enterectomia segmentar</t>
  </si>
  <si>
    <t xml:space="preserve">Enterectomia</t>
  </si>
  <si>
    <t xml:space="preserve">Enteroanastomose  (qualquer segmento)</t>
  </si>
  <si>
    <t xml:space="preserve">Enteroanastomose  qualquer segmento</t>
  </si>
  <si>
    <t xml:space="preserve">Enterocolite necrotizante  tratamento cirurgico</t>
  </si>
  <si>
    <t xml:space="preserve">Enteropexia (qualquer segmento)</t>
  </si>
  <si>
    <t xml:space="preserve">Enterotomia e/ou enterorrafia de qualquer segmento (por sutura ou ressecção)</t>
  </si>
  <si>
    <t xml:space="preserve">Enterotomia e/ou enterorrafia de qualquer segmento</t>
  </si>
  <si>
    <t xml:space="preserve">Esporão retal  ressecção</t>
  </si>
  <si>
    <t xml:space="preserve">Esporao retal  plastica</t>
  </si>
  <si>
    <t xml:space="preserve">Esvaziamento pélvico anterior ou posterior  procedimento cirurgico</t>
  </si>
  <si>
    <t xml:space="preserve">Esvaziamento pelvico anterior ou posterior</t>
  </si>
  <si>
    <t xml:space="preserve">Relatorio Médico detalhado e/ou ultrassonografia e/ou tomografia computadorizada e/ou ressonancia magnetica e/ou anátomo patológico </t>
  </si>
  <si>
    <t xml:space="preserve">Esvaziamento pélvico total  procedimento cirurgico</t>
  </si>
  <si>
    <t xml:space="preserve">Esvaziamento pelvico total</t>
  </si>
  <si>
    <t xml:space="preserve">Fecaloma  remoção manual</t>
  </si>
  <si>
    <t xml:space="preserve">Fecaloma  remocao manual</t>
  </si>
  <si>
    <t xml:space="preserve">Fechamento de colostomia ou enterostomia</t>
  </si>
  <si>
    <t xml:space="preserve">Fechamento de enterostomia (qualquer segmento)</t>
  </si>
  <si>
    <t xml:space="preserve">Fixação do reto por via abdominal</t>
  </si>
  <si>
    <t xml:space="preserve">Fixacao do reto por via abdominal</t>
  </si>
  <si>
    <t xml:space="preserve">Íleo meconial  tratamento cirurgico</t>
  </si>
  <si>
    <t xml:space="preserve">Ileo meconial  tratamento cirurgico</t>
  </si>
  <si>
    <t xml:space="preserve">Invaginação intestinal  ressecção</t>
  </si>
  <si>
    <t xml:space="preserve">Invaginacao intestinal  resseccao </t>
  </si>
  <si>
    <t xml:space="preserve">Invaginação intestinal sem ressecção  tratamento cirurgico</t>
  </si>
  <si>
    <t xml:space="preserve">Invaginacao intestinal sem resseccao  tratamento cirurgico</t>
  </si>
  <si>
    <t xml:space="preserve">Márotação intestinal  tratamento cirurgico</t>
  </si>
  <si>
    <t xml:space="preserve">Marotacao intestinal  tratamento cirurgico</t>
  </si>
  <si>
    <t xml:space="preserve">Megacólon congênito  tratamento cirurgico</t>
  </si>
  <si>
    <t xml:space="preserve">Megacolon congenito  tratamento cirurgico</t>
  </si>
  <si>
    <t xml:space="preserve">Membrana duodenal  tratamento cirurgico</t>
  </si>
  <si>
    <t xml:space="preserve">Membrana Duodenal  tratamento cirurgico</t>
  </si>
  <si>
    <t xml:space="preserve">Pâncreas anular  tratamento cirurgico</t>
  </si>
  <si>
    <t xml:space="preserve">Pancreas anular  tratamento cirurgico</t>
  </si>
  <si>
    <t xml:space="preserve">Perfuração duodenal ou delgado  tratamento cirurgico</t>
  </si>
  <si>
    <t xml:space="preserve">Perfuracao duodenal ou delgado  tratamento cirurgico</t>
  </si>
  <si>
    <t xml:space="preserve">Piloromiotomia</t>
  </si>
  <si>
    <t xml:space="preserve">Procidência do reto  redução manual</t>
  </si>
  <si>
    <t xml:space="preserve">Procidencia do reto  reducao manual</t>
  </si>
  <si>
    <t xml:space="preserve">Proctocolectomia total</t>
  </si>
  <si>
    <t xml:space="preserve">Relatorio Médico detalhado, colonoscopia e/ou tomografia e/ou ressonância magnética e/ou anátomo patológico </t>
  </si>
  <si>
    <t xml:space="preserve">Proctocolectomia total com reservatório ileal</t>
  </si>
  <si>
    <t xml:space="preserve">Proctocolectomia total com reservatorio ileal</t>
  </si>
  <si>
    <t xml:space="preserve">Ressecção total de intestino delgado</t>
  </si>
  <si>
    <t xml:space="preserve">Resseccao de intestino delgado</t>
  </si>
  <si>
    <t xml:space="preserve">Relatório Médico detalhado , imagem e/ou laudo de rx e/ou tomografia e/ou ressonância magnética e/ou anátomo patológico </t>
  </si>
  <si>
    <t xml:space="preserve">Retossigmoidectomia abdominal</t>
  </si>
  <si>
    <t xml:space="preserve">Tumor anorretal  ressecção anorretal tratamento cirurgico</t>
  </si>
  <si>
    <t xml:space="preserve">Tumor anorretal  excisao local</t>
  </si>
  <si>
    <t xml:space="preserve">Justificativa Clínica e anátomo patológico e/ou ultrassonografia e/ou tomografia computadorizada e/ou ressonancia magnetica </t>
  </si>
  <si>
    <t xml:space="preserve">Amputação abdôminoperineal do reto (completa) por videolaparoscopia</t>
  </si>
  <si>
    <t xml:space="preserve">Amputacao abdominoperineal do reto (completa) por videolaparoscopia</t>
  </si>
  <si>
    <t xml:space="preserve"> Relatorio Médico detalhado, colonoscopia e /ou rx e/ou ultrassonografia e/ou tomografia computadorizada e/ou ressonancia magnetica e opme conforme Manual de Intercâmbio Nacional</t>
  </si>
  <si>
    <t xml:space="preserve">Apendicectomia por videolaparoscopia</t>
  </si>
  <si>
    <t xml:space="preserve">Cópia do laudo de exame de imagem (rx ou ultrasom ou tomografia ou ressonancia) e Relatório Médico Detalhado e opme conforme Manual de Intercâmbio Nacional</t>
  </si>
  <si>
    <t xml:space="preserve">Cirurgia de abaixamento por videolaparoscopia</t>
  </si>
  <si>
    <t xml:space="preserve">Cisto mesentérico  tratamento cirurgico por videolaparoscopia</t>
  </si>
  <si>
    <t xml:space="preserve">Cisto mesenterico  tratamento cirurgico por videolaparoscopia</t>
  </si>
  <si>
    <t xml:space="preserve">Colectomia parcial com colostomia por videolaparoscopia</t>
  </si>
  <si>
    <t xml:space="preserve">Colectomia parcial sem colostomia por videolaparoscopia</t>
  </si>
  <si>
    <t xml:space="preserve">Colectomia total com íleoretoanastomose por videolaparoscopia</t>
  </si>
  <si>
    <t xml:space="preserve">Colectomia total com ileostomia por videolaparoscopia</t>
  </si>
  <si>
    <t xml:space="preserve">Distorção de volvo por videolaparoscopia</t>
  </si>
  <si>
    <t xml:space="preserve">Destorcao de volvo por videolaparoscopia</t>
  </si>
  <si>
    <t xml:space="preserve">Divertículo de Meckel  exérese por videolaparoscopia</t>
  </si>
  <si>
    <t xml:space="preserve">Diverticulo de Meckel  exérese por videolaparoscopia</t>
  </si>
  <si>
    <t xml:space="preserve">Enterectomia segmentar por videolaparoscopia</t>
  </si>
  <si>
    <t xml:space="preserve">Relatório Médico detalhado , imagem e/ou laudo de rx e/ou tomografia e/ou ressonância magnética e/ou anátomo patológico  e opme conforme Manual de Intercâmbio Nacional</t>
  </si>
  <si>
    <t xml:space="preserve">Enteroanastomose (qualque segmento) por videolaparoscopia</t>
  </si>
  <si>
    <t xml:space="preserve">Enteropexia (qualquer segmento) por videolaparoscopia</t>
  </si>
  <si>
    <t xml:space="preserve">Relatório Médico detalhado , imagem e/ou laudo de rx e/ou tomografia e/ou ressonância magnética  e opme conforme Manual de Intercâmbio Nacional</t>
  </si>
  <si>
    <t xml:space="preserve">Esvaziamento pélvico anterior ou posterior por videolaparoscopia</t>
  </si>
  <si>
    <t xml:space="preserve">Esvaziamento pelvico anterior ou posteior por videolaparoscopia</t>
  </si>
  <si>
    <t xml:space="preserve">Esvaziamento pélvico total por videolaparoscopia</t>
  </si>
  <si>
    <t xml:space="preserve">Esvaziamento pelvico total por videolaparoscopia</t>
  </si>
  <si>
    <t xml:space="preserve">Fixação do reto por via abdominal por videolaparoscopia</t>
  </si>
  <si>
    <t xml:space="preserve">Relatório Médico detalhado, colonoscopia e /ou rx e/ou ultrassonografia e/ou tomografia computadorizada e/ou ressonancia magnetica  e opme conforme Manual de Intercâmbio Nacional.</t>
  </si>
  <si>
    <t xml:space="preserve">Megacólon congênito  tratamento cirúrgico por videolaparoscopia</t>
  </si>
  <si>
    <t xml:space="preserve">Megacolon congenito  tratamento cirurgico por videolaparoscopia</t>
  </si>
  <si>
    <t xml:space="preserve">Pâncreas anular  tratamento cirúrgico por videolaparoscopia</t>
  </si>
  <si>
    <t xml:space="preserve">Pancreas anular  tratamento cirurgico por videolaparoscopia</t>
  </si>
  <si>
    <t xml:space="preserve">Perfuração duodenal ou delgado  tratamento cirúrgico por videolaparoscopia</t>
  </si>
  <si>
    <t xml:space="preserve">Perfuracao duodenal ou delgado  tratamento cirurgico por videolaparoscopia</t>
  </si>
  <si>
    <t xml:space="preserve">Piloromiotomia por videolaparoscopia</t>
  </si>
  <si>
    <t xml:space="preserve">Proctocolectomia total com reservatório ileal por videolaparoscopia</t>
  </si>
  <si>
    <t xml:space="preserve">Proctocolectomia total com reservatorio ileal por videolaparoscopia</t>
  </si>
  <si>
    <t xml:space="preserve">Relatorio Médico detalhado, colonoscopia e /ou rx e/ou ultrassonografia e/ou tomografia computadorizada e/ou ressonancia magnetica  e opme conforme Manual de Intercâmbio Nacional</t>
  </si>
  <si>
    <t xml:space="preserve">Proctocolectomia total por videolaparoscopia</t>
  </si>
  <si>
    <t xml:space="preserve">Retossigmoidectomia abdominal por videolaparoscopia</t>
  </si>
  <si>
    <t xml:space="preserve">Ânus</t>
  </si>
  <si>
    <t xml:space="preserve">Abscesso anorretal  drenagem</t>
  </si>
  <si>
    <t xml:space="preserve">Abscesso isquioretal  drenagem</t>
  </si>
  <si>
    <t xml:space="preserve">Abscesso isqueoretal  drenagem</t>
  </si>
  <si>
    <t xml:space="preserve">relatorio médico detalhado e laudo de tomo ou ultrassom</t>
  </si>
  <si>
    <t xml:space="preserve">Cerclagem anal</t>
  </si>
  <si>
    <t xml:space="preserve">Circlagem Anal</t>
  </si>
  <si>
    <t xml:space="preserve">Justificativa Clínica e manometria anorretal </t>
  </si>
  <si>
    <t xml:space="preserve">Corpo estranho do reto  retirada</t>
  </si>
  <si>
    <t xml:space="preserve">Criptectomia (unica ou multipla)</t>
  </si>
  <si>
    <t xml:space="preserve">Dilatação digital ou instrumental do ânus e/ou do reto</t>
  </si>
  <si>
    <t xml:space="preserve">Dilatacao digital ou instrumental do anus e/ou do reto</t>
  </si>
  <si>
    <t xml:space="preserve">Esfincteroplastia anal (qualquer técnica)</t>
  </si>
  <si>
    <t xml:space="preserve">Esfincteroplastia anal (qualquer tecnica)</t>
  </si>
  <si>
    <t xml:space="preserve">Justificativa Clínica e manometria anorretal</t>
  </si>
  <si>
    <t xml:space="preserve">Estenose anal  tratamento cirurgico (qualquer técnica)</t>
  </si>
  <si>
    <t xml:space="preserve">Estenose anal  tratamento cirurgico (qualquer tecnica)</t>
  </si>
  <si>
    <t xml:space="preserve">Excisão de plicoma</t>
  </si>
  <si>
    <t xml:space="preserve">Excisao de plicoma</t>
  </si>
  <si>
    <t xml:space="preserve">Fissurectomia com ou sem esfincterotomia</t>
  </si>
  <si>
    <t xml:space="preserve">Fissurectomia </t>
  </si>
  <si>
    <t xml:space="preserve">Fístula retovaginal e fístula anal em ferradura  tratamento cirurgico via perineal</t>
  </si>
  <si>
    <t xml:space="preserve">Fistula retovaginal e fistula anal em ferradura  tratamento cirurgico via perineal</t>
  </si>
  <si>
    <t xml:space="preserve">Relatório Médico Detalhado,  ultrassonografia e/ou tomografia computadorizada e/ou ressonancia magnetica</t>
  </si>
  <si>
    <t xml:space="preserve">Fistulectomia anal em dois tempos</t>
  </si>
  <si>
    <t xml:space="preserve">Fistulectomia anal em ferradura</t>
  </si>
  <si>
    <t xml:space="preserve">Fistula reto vaginal e fistula anal em ferradura  tratamento cirurgico via perineal</t>
  </si>
  <si>
    <t xml:space="preserve">Relatório Médico Detalhado, RX e/ou ultrassonografia e/ou tomografia computadorizada e/ou ressonancia magnetica</t>
  </si>
  <si>
    <t xml:space="preserve">Fistulectomia anal em um tempo</t>
  </si>
  <si>
    <t xml:space="preserve">Fistulectomia anorretal com abaixamento mucoso</t>
  </si>
  <si>
    <t xml:space="preserve">Fistulectomia perineal</t>
  </si>
  <si>
    <t xml:space="preserve">Hemorróidas  ligadura elástica (por sessão)</t>
  </si>
  <si>
    <t xml:space="preserve">Hemorroidas  ligadura elastica (por sessao)</t>
  </si>
  <si>
    <t xml:space="preserve">Hemorróidas  tratamento esclerosante (por sessão)</t>
  </si>
  <si>
    <t xml:space="preserve">Hemorroidas  tratamento esclerosante (por sessao)</t>
  </si>
  <si>
    <t xml:space="preserve">Hemorroidectomia aberta ou fechada com ou sem esfincterotomia sem grampeador</t>
  </si>
  <si>
    <t xml:space="preserve">Hemorroidectomia aberta ou fechada com ou sem esfincterotomia</t>
  </si>
  <si>
    <t xml:space="preserve">Laceração anorretal  tratamento cirurgico por via perineal</t>
  </si>
  <si>
    <t xml:space="preserve">Laceracao anorretal  tratamento cirurgico por via perineal</t>
  </si>
  <si>
    <t xml:space="preserve">Lesão anal  eletrocauterização</t>
  </si>
  <si>
    <t xml:space="preserve">Lesao anal  eletro Cauterizacao</t>
  </si>
  <si>
    <t xml:space="preserve">Papilectomia (unica ou multipla)</t>
  </si>
  <si>
    <t xml:space="preserve">Pólipo retal  ressecção endoanal</t>
  </si>
  <si>
    <t xml:space="preserve">Polipo retal  resseccao endoanal</t>
  </si>
  <si>
    <t xml:space="preserve">Relatório Médico Detalhado e retossigmoidosCópia</t>
  </si>
  <si>
    <t xml:space="preserve">Prolapso retal  esclerose (por sessão)</t>
  </si>
  <si>
    <t xml:space="preserve">Prolapso retal  esclerose</t>
  </si>
  <si>
    <t xml:space="preserve">Prolapso retal  tratamento cirurgico perineal</t>
  </si>
  <si>
    <t xml:space="preserve">Prolapso retal  tratamento cirurgico</t>
  </si>
  <si>
    <t xml:space="preserve">Reconstituição de esfincter anal por plástica muscular (qualquer técnica)</t>
  </si>
  <si>
    <t xml:space="preserve">Reconstituicao de esfincter anal por plastica muscular (qualquer tecnica)</t>
  </si>
  <si>
    <t xml:space="preserve">Reconstrução total anoperineal</t>
  </si>
  <si>
    <t xml:space="preserve">Reconstrucao de esfincter anal por plastica muscular (qualquer tecnica)</t>
  </si>
  <si>
    <t xml:space="preserve">Relatório Médico Detalhado, colonoscopia e /ou anátomo- patológico</t>
  </si>
  <si>
    <t xml:space="preserve">Tratamento cirurgico de retocele (colpoperineoplastia posterior)</t>
  </si>
  <si>
    <t xml:space="preserve">Tratamento cirurgico de retocele (colpoperineoplastia posteior)</t>
  </si>
  <si>
    <t xml:space="preserve">Trombose hemorroidária  exérese</t>
  </si>
  <si>
    <t xml:space="preserve">Trombose hemorroidaria  exerese</t>
  </si>
  <si>
    <t xml:space="preserve">Prurido anal  tratamento cirurgico</t>
  </si>
  <si>
    <t xml:space="preserve">Esfincterotomia   ânus</t>
  </si>
  <si>
    <t xml:space="preserve">Esfincterotomia</t>
  </si>
  <si>
    <t xml:space="preserve">Fígado e Vias Biliares</t>
  </si>
  <si>
    <t xml:space="preserve">Abscesso hepático  drenagem cirurgica (até 3 fragmentos)</t>
  </si>
  <si>
    <t xml:space="preserve">Abcesso ou cisto hepatico  drenagem externa</t>
  </si>
  <si>
    <t xml:space="preserve">Relatório Médico Detalhado e imagem ou laudo do exame de imagem realizado ( rx ou usom ou tomografia ou rm)</t>
  </si>
  <si>
    <t xml:space="preserve">Alcoolização percutânea dirigida de tumor hepático</t>
  </si>
  <si>
    <t xml:space="preserve">Alcoolizacao percutanea dirigida de tumor hepatico</t>
  </si>
  <si>
    <t xml:space="preserve">Relatório Médico Detalhado,  rx e/ou ultrassonografia e/ou tomografia computadorizada e/ou ressonancia magnetica</t>
  </si>
  <si>
    <t xml:space="preserve">Anastomose biliodigestiva intrahepática</t>
  </si>
  <si>
    <t xml:space="preserve">Anastomose biliodigestiva intrahepatica</t>
  </si>
  <si>
    <t xml:space="preserve">Atresia de vias biliares  tratamento cirurgico</t>
  </si>
  <si>
    <t xml:space="preserve">Biópsia hepática por laparotomia (até 3 fragmentos)</t>
  </si>
  <si>
    <t xml:space="preserve">Biopsia Hepatica por laparotomia</t>
  </si>
  <si>
    <t xml:space="preserve">Relatório Médico Detalhado e anátomo patológico e/ou ultrassonografia e/ou tomografia computadorizada e/ou ressonancia magnetica</t>
  </si>
  <si>
    <t xml:space="preserve">Biópsia hepática transparietal (até 3 fragmentos)</t>
  </si>
  <si>
    <t xml:space="preserve">Biopsia hepatica transparietal</t>
  </si>
  <si>
    <t xml:space="preserve">Laparotomia para implantação cirurgica de cateter arterial visceral para quimioterapia</t>
  </si>
  <si>
    <t xml:space="preserve">Cateterismo arterial para quimioterapia</t>
  </si>
  <si>
    <t xml:space="preserve">Relatório Médico Detalhado,  anátomo- patológico e laudo do exame de imagem realizado.</t>
  </si>
  <si>
    <t xml:space="preserve">Cisto de colédoco  tratamento cirurgico</t>
  </si>
  <si>
    <t xml:space="preserve">Cisto de coledoco  tratamento cirurgico</t>
  </si>
  <si>
    <t xml:space="preserve">Colecistectomia com colangiografia</t>
  </si>
  <si>
    <t xml:space="preserve">Colecistectomia com fístula biliodigestiva</t>
  </si>
  <si>
    <t xml:space="preserve">Colecistectomia com fistula biliodigestiva</t>
  </si>
  <si>
    <t xml:space="preserve">Colecistectomia sem colangiografia</t>
  </si>
  <si>
    <t xml:space="preserve">Colecistojejunostomia</t>
  </si>
  <si>
    <t xml:space="preserve">Colecistostomia</t>
  </si>
  <si>
    <t xml:space="preserve">Colédoco ou hepáticojejunostomia (qualquer técnica)</t>
  </si>
  <si>
    <t xml:space="preserve">Coledoco ou hepaticojejunostomia (qualquer tecnica)</t>
  </si>
  <si>
    <t xml:space="preserve">Colédoco ou hepaticoplastia</t>
  </si>
  <si>
    <t xml:space="preserve">Coledoco ou hepaticoplastia</t>
  </si>
  <si>
    <t xml:space="preserve">Colédocoduodenostomia</t>
  </si>
  <si>
    <t xml:space="preserve">Coledocoduodenostomia</t>
  </si>
  <si>
    <t xml:space="preserve">Coledocotomia ou coledocostomia sem colecistectomia</t>
  </si>
  <si>
    <t xml:space="preserve">Coledocoscopia intraoperatória</t>
  </si>
  <si>
    <t xml:space="preserve">Coledoscopia intraoperatoria</t>
  </si>
  <si>
    <t xml:space="preserve">Derivação porto sistêmica</t>
  </si>
  <si>
    <t xml:space="preserve">Derivacao porto sistemica</t>
  </si>
  <si>
    <t xml:space="preserve">Desconexão ázigos  portal com esplenectomia</t>
  </si>
  <si>
    <t xml:space="preserve">Desconexao azigos  portal com esplenectomia</t>
  </si>
  <si>
    <t xml:space="preserve">Relatório Médico Detalhado com informação de diagnostico, exames/tratamento realizados</t>
  </si>
  <si>
    <t xml:space="preserve">Desconexão ázigos  portal sem esplenectomia</t>
  </si>
  <si>
    <t xml:space="preserve">Desconexao azigos  portal sem esplenectomia</t>
  </si>
  <si>
    <t xml:space="preserve">Desvascularização hepática</t>
  </si>
  <si>
    <t xml:space="preserve">Desvascularizacao hepatica</t>
  </si>
  <si>
    <t xml:space="preserve">Drenagem biliar transhepática</t>
  </si>
  <si>
    <t xml:space="preserve">Drenagem biliar transhepatica</t>
  </si>
  <si>
    <t xml:space="preserve">Relatório médico detalhado e laudo do exame e/ou imagem realizado ( rx ou usom ou tomografia ou rm)</t>
  </si>
  <si>
    <t xml:space="preserve">Enucleação de metástases hepáticas</t>
  </si>
  <si>
    <t xml:space="preserve">Enucleacao de metastases hepaticas</t>
  </si>
  <si>
    <t xml:space="preserve">Enucleação de metástases por metástase</t>
  </si>
  <si>
    <t xml:space="preserve">Hepatorrafia</t>
  </si>
  <si>
    <t xml:space="preserve">Hepatorrafia complexa com lesão de estruturas vasculares biliares</t>
  </si>
  <si>
    <t xml:space="preserve">Hepatorrafia complexa c/Lesao de estruturas vasculares biliares</t>
  </si>
  <si>
    <t xml:space="preserve">Lobectomia hepática direita</t>
  </si>
  <si>
    <t xml:space="preserve">Lobectomia hepatica direita</t>
  </si>
  <si>
    <t xml:space="preserve">Lobectomia hepática esquerda</t>
  </si>
  <si>
    <t xml:space="preserve">Lobectomia hepatica esquerda</t>
  </si>
  <si>
    <t xml:space="preserve">Papilotomia transduodenal</t>
  </si>
  <si>
    <t xml:space="preserve">Procedimento sobre a papila  qualquer tecnica</t>
  </si>
  <si>
    <t xml:space="preserve">Punção hepática para drenagem de abscessos</t>
  </si>
  <si>
    <t xml:space="preserve">Puncao hepatica para drenagem de abcessos</t>
  </si>
  <si>
    <t xml:space="preserve">llaudo do exame e/ou imagem realizado ( rx ou usom ou tomografia ou rm)</t>
  </si>
  <si>
    <t xml:space="preserve">Radioablacao / termoablacao de tumores hepaticos (com diretriz de utilização definida pela ANS)DUT1</t>
  </si>
  <si>
    <t xml:space="preserve">Radioablacao / termoablacao de tumores hepaticos (Com diretriz de utilização definida pela ANS)</t>
  </si>
  <si>
    <t xml:space="preserve">Ressecção de cisto hepático com hepatectomia</t>
  </si>
  <si>
    <t xml:space="preserve">Resseccao de Cisto Hepatico com hepatectomia</t>
  </si>
  <si>
    <t xml:space="preserve">Ressecção de cisto hepático sem hepatectomia</t>
  </si>
  <si>
    <t xml:space="preserve">Resseccao de Cisto Hepatico</t>
  </si>
  <si>
    <t xml:space="preserve">Ressecção de tumor de vesícula ou da via biliar com hepatectomia</t>
  </si>
  <si>
    <t xml:space="preserve">Resseccao de tumor de via biliar com hepatectomia</t>
  </si>
  <si>
    <t xml:space="preserve">Ressecção de tumor de vesícula ou da via biliar sem hepatectomia</t>
  </si>
  <si>
    <t xml:space="preserve">Resseccao de tumor de via biliar sem hepatectomia</t>
  </si>
  <si>
    <t xml:space="preserve">Segmentectomia hepática</t>
  </si>
  <si>
    <t xml:space="preserve">Segmentectomia hepatica</t>
  </si>
  <si>
    <t xml:space="preserve">Sequestrectomia hepática</t>
  </si>
  <si>
    <t xml:space="preserve">Sequestrectomia hepatica</t>
  </si>
  <si>
    <t xml:space="preserve">Tratamento cirurgico de estenose cicatricial das vias biliares</t>
  </si>
  <si>
    <t xml:space="preserve">Trissegmentectomias</t>
  </si>
  <si>
    <t xml:space="preserve">Coledocotomia ou coledocostomia com colecistectomia</t>
  </si>
  <si>
    <t xml:space="preserve">Coledocotomia com ou sem colecistectomia</t>
  </si>
  <si>
    <t xml:space="preserve">Abscesso hepático  drenagem cirurgica por videolaparoscopia</t>
  </si>
  <si>
    <t xml:space="preserve">Abscesso hepatico  drenagem cirurgica por videolaparoscopia</t>
  </si>
  <si>
    <t xml:space="preserve">laudo do exame e/ou imagem realizado ( rx ou usom ou tomografia ou rm), opme conforme Manual de Intercâmbio Nacional</t>
  </si>
  <si>
    <t xml:space="preserve">Colecistectomia com colangiografia por videolaparoscopia</t>
  </si>
  <si>
    <t xml:space="preserve">Relatório Médico Detalhado,  rx e/ou ultrassonografia e/ou tomografia computadorizada e/ou ressonancia magnetica, opme conforme Manual de Intercâmbio Nacional</t>
  </si>
  <si>
    <t xml:space="preserve">Colecistectomia com fístula biliodigestiva por videolaparoscopia</t>
  </si>
  <si>
    <t xml:space="preserve">Colecistectomia com fistula biliodigestiva por videolaparoscopia</t>
  </si>
  <si>
    <t xml:space="preserve">Colecistectomia sem colangiografia por videolaparoscopia</t>
  </si>
  <si>
    <t xml:space="preserve">Colecistojejunostomia por videolaparoscopia</t>
  </si>
  <si>
    <t xml:space="preserve">Colecistostomia por videolaparoscopia</t>
  </si>
  <si>
    <t xml:space="preserve">Colédoco ou hepáticojejunostomia por videolaparoscopia</t>
  </si>
  <si>
    <t xml:space="preserve">Coledoco ou hepaticojejunostomia por videolaparoscopia</t>
  </si>
  <si>
    <t xml:space="preserve">Colédocoduodenostomia por videolaparoscopia</t>
  </si>
  <si>
    <t xml:space="preserve">Coledocoduodenostomia por videolaparoscopia</t>
  </si>
  <si>
    <t xml:space="preserve">Coledocotomia ou coledocostomia com colecistectomia por videolaparoscopia</t>
  </si>
  <si>
    <t xml:space="preserve">Relatório Médico Detalhado,  rx- colangiografia e/ou ultrassonografia e/ou tomografia computadorizada e/ou ressonancia magnetica, opme conforme Manual de Intercâmbio Nacional</t>
  </si>
  <si>
    <t xml:space="preserve">Coledocotomia ou coledocostomia sem colecistectomia por videolaparoscopia</t>
  </si>
  <si>
    <t xml:space="preserve">Desconexão ázigos  portal com esplenectomia por videolaparoscopia</t>
  </si>
  <si>
    <t xml:space="preserve">Desconexao azigos  portal com esplenectomia por videolaparoscopia</t>
  </si>
  <si>
    <t xml:space="preserve">Relatório Médico Detalhado com informação de diagnostico, exames/tratamento realizados, opme conforme Manual de Intercâmbio Nacional</t>
  </si>
  <si>
    <t xml:space="preserve">Desconexão ázigos  portal sem esplenectomia por videolaparoscopia</t>
  </si>
  <si>
    <t xml:space="preserve">Desconexao azigos  portal sem esplenectomia por videolaparoscopia</t>
  </si>
  <si>
    <t xml:space="preserve">Enucleação de metástase hepáticas por videolaparoscopia</t>
  </si>
  <si>
    <t xml:space="preserve">Enucleacao de metastase hepaticas por videolaparoscopia</t>
  </si>
  <si>
    <t xml:space="preserve">Hepatorrafia complexa com lesão de estruturas vasculares biliares por videolaparoscopia</t>
  </si>
  <si>
    <t xml:space="preserve">Hepatorrafia complexa com lesao de estruturas vasculares biliares por videolaparoscopia</t>
  </si>
  <si>
    <t xml:space="preserve">Hepatorrafia por videolaparoscopia</t>
  </si>
  <si>
    <t xml:space="preserve">Lobectomia hepática direita por videolaparoscopia</t>
  </si>
  <si>
    <t xml:space="preserve">Lobectomia hepatica direita por videolaparoscopia</t>
  </si>
  <si>
    <t xml:space="preserve">Lobectomia hepática esquerda por videolaparoscopia</t>
  </si>
  <si>
    <t xml:space="preserve">Lobectomia hepatica esquerda por videolaparoscopia</t>
  </si>
  <si>
    <t xml:space="preserve">Punção hepática para drenagem de abcessos por videolaparoscopia</t>
  </si>
  <si>
    <t xml:space="preserve">Puncao hepatica para drenagem de abcessos por videolaparoscopia</t>
  </si>
  <si>
    <t xml:space="preserve">laudo do exame realizado e/ou imagem ( rx ou usom ou tomografia ou rm), opme conforme Manual de Intercâmbio Nacional</t>
  </si>
  <si>
    <t xml:space="preserve">Radioablação / termoablação de tumores hepáticos por videolaparoscopia (com diretriz de utilização definida pela ANS)DUT1</t>
  </si>
  <si>
    <t xml:space="preserve">Ressecção de cisto hepático com hepatectomia por videolaparoscopia</t>
  </si>
  <si>
    <t xml:space="preserve">Resseccao de cisto hepatico com hepatectomia por videolaparoscopia</t>
  </si>
  <si>
    <t xml:space="preserve">Ressecção de cisto hepático sem hepatectomia por videolaparoscopia</t>
  </si>
  <si>
    <t xml:space="preserve">Resseccao de cisto hepatico sem hepatectomia por videolaparoscopia</t>
  </si>
  <si>
    <t xml:space="preserve">Biópsia hepática por videolaparoscopia</t>
  </si>
  <si>
    <t xml:space="preserve">Biopsia hepatica por videolaparoscopia</t>
  </si>
  <si>
    <t xml:space="preserve">Biópsia hepática por laparotomia (acima de 3 fragmentos)</t>
  </si>
  <si>
    <t xml:space="preserve">Biopsia hepatica por laparotomia (acima de 3 fragmentos)</t>
  </si>
  <si>
    <t xml:space="preserve">Biópsia hepática transparietal (acima de 3 fragmentos)</t>
  </si>
  <si>
    <t xml:space="preserve">Biopsia hepatica transparietal (acima de 3 fragmentos)</t>
  </si>
  <si>
    <t xml:space="preserve">Pâncreas</t>
  </si>
  <si>
    <t xml:space="preserve">Biópsia de pâncreas por laparotomia</t>
  </si>
  <si>
    <t xml:space="preserve">Biopsia de pancreas por laparotomia</t>
  </si>
  <si>
    <t xml:space="preserve">Biópsia de pâncreas por punção dirigida</t>
  </si>
  <si>
    <t xml:space="preserve">Biopsia de pancreas por puncao dirigida</t>
  </si>
  <si>
    <t xml:space="preserve">Enucleação de tumores pancreáticos</t>
  </si>
  <si>
    <t xml:space="preserve">Enucleacao de tumores pancreaticos</t>
  </si>
  <si>
    <t xml:space="preserve">Hipoglicemia  tratamento cirurgico (pancreatotomia parcial ou total)</t>
  </si>
  <si>
    <t xml:space="preserve">Hipoglicemia  tratamento cirurgico </t>
  </si>
  <si>
    <t xml:space="preserve">Relatório Médico Detalhado, curva glicêmica e exame de imagem realizado.</t>
  </si>
  <si>
    <t xml:space="preserve">Pancreatectomia corpo caudal com preservação do baço</t>
  </si>
  <si>
    <t xml:space="preserve">Pancreatectomia para drenagem</t>
  </si>
  <si>
    <t xml:space="preserve">Pancreatectomia parcial ou sequestrectomia</t>
  </si>
  <si>
    <t xml:space="preserve">Pancreatoduodenectomia com linfadenectomia</t>
  </si>
  <si>
    <t xml:space="preserve">Pancreatoduodenectomia </t>
  </si>
  <si>
    <t xml:space="preserve">Pancreatoenterostomia</t>
  </si>
  <si>
    <t xml:space="preserve">Pancreatorrafia</t>
  </si>
  <si>
    <t xml:space="preserve">Pseudocisto pâncreas  drenagem externa (qualquer técnica)</t>
  </si>
  <si>
    <t xml:space="preserve">Pseudocisto pancreas  drenagem externa</t>
  </si>
  <si>
    <t xml:space="preserve">Pseudocisto pâncreas  drenagem interna (qualquer técnica)</t>
  </si>
  <si>
    <t xml:space="preserve">Pseudocisto pancreas  drenagem interna</t>
  </si>
  <si>
    <t xml:space="preserve">Biópsia de pâncreas por videolaparoscopia</t>
  </si>
  <si>
    <t xml:space="preserve">Biópsia de pancreas por videolaparoscopia</t>
  </si>
  <si>
    <t xml:space="preserve">Enucleação de tumores pancreáticos por videolaparoscopia</t>
  </si>
  <si>
    <t xml:space="preserve">Enucleacao de tumores pancreaticos por videolaparoscopia</t>
  </si>
  <si>
    <t xml:space="preserve">Relatório Médico Detalhado,  rx e/ou ultrassonografia e/ou tomografia computadorizada e/ou ressonancia magnetica e opme conforme Manual de Intercâmbio Nacional</t>
  </si>
  <si>
    <t xml:space="preserve">Pseudocisto pâncreas  drenagem externa por videolaparoscopia</t>
  </si>
  <si>
    <t xml:space="preserve">Pseudocisto pancreas  drenagem externa por videolaparoscopia</t>
  </si>
  <si>
    <t xml:space="preserve">Relatório Médico Detalhado e imagem ou laudo do exame de imagem realizado ( rx ou usom ou tomografia ou rm) e opme conforme Manual de Intercâmbio Nacional</t>
  </si>
  <si>
    <t xml:space="preserve">Pseudocisto pâncreas  drenagem interna por videolaparoscopia</t>
  </si>
  <si>
    <t xml:space="preserve">Pseudocisto pancreas  drenagem interna por videolaparoscopia</t>
  </si>
  <si>
    <t xml:space="preserve">Baço</t>
  </si>
  <si>
    <t xml:space="preserve">Biópsia esplênica</t>
  </si>
  <si>
    <t xml:space="preserve">Biopsia esplenica transparietal</t>
  </si>
  <si>
    <t xml:space="preserve">Esplenectomia parcial</t>
  </si>
  <si>
    <t xml:space="preserve">Esplenectomia total</t>
  </si>
  <si>
    <t xml:space="preserve">Esplenectomia total ou parcial</t>
  </si>
  <si>
    <t xml:space="preserve">Esplenorrafia</t>
  </si>
  <si>
    <t xml:space="preserve">Esplenectomia parcial por videolaparoscopia</t>
  </si>
  <si>
    <t xml:space="preserve">Esplenectomia total por videolaparoscopia</t>
  </si>
  <si>
    <t xml:space="preserve">Esplenorrafia por videolaparoscopia</t>
  </si>
  <si>
    <t xml:space="preserve">Peritônio</t>
  </si>
  <si>
    <t xml:space="preserve">Diálise peritoneal intermitente  agudo ou crônico (por sessão)</t>
  </si>
  <si>
    <t xml:space="preserve">Dialise peritoneal (por sessao)  Paciente Agudo</t>
  </si>
  <si>
    <t xml:space="preserve">Diálise peritoneal ambulatorial contínua (CAPD) 9 dias  treinamento</t>
  </si>
  <si>
    <t xml:space="preserve">Dialise peritoneal ambulatorial continua (CAPD) 9 dias  treinamento</t>
  </si>
  <si>
    <t xml:space="preserve">Diálise peritoneal ambulatorial contínua (CAPD) por mês/paciente</t>
  </si>
  <si>
    <t xml:space="preserve">Dialise peritoneal ambulatorial continua (CAPD) manutenção por mes/paciente</t>
  </si>
  <si>
    <t xml:space="preserve">Epiploplastia</t>
  </si>
  <si>
    <t xml:space="preserve">Epipoplastia</t>
  </si>
  <si>
    <t xml:space="preserve">Implante de cateter peritoneal</t>
  </si>
  <si>
    <t xml:space="preserve">Instalacao de cateter permanente para dialise peritoneal</t>
  </si>
  <si>
    <t xml:space="preserve">Instalação de cateter Tenckhoff</t>
  </si>
  <si>
    <t xml:space="preserve">Instalacao de cateter Tenckhoff</t>
  </si>
  <si>
    <t xml:space="preserve">Retirada de cateter Tenckhoff</t>
  </si>
  <si>
    <t xml:space="preserve">Epiploplastia por videolaparoscopia</t>
  </si>
  <si>
    <t xml:space="preserve">Abdome, Parede e Cavidade</t>
  </si>
  <si>
    <t xml:space="preserve">Abscesso perineal  drenagem cirurgica</t>
  </si>
  <si>
    <t xml:space="preserve">Abscesso perineal  tratamento cirurgico</t>
  </si>
  <si>
    <t xml:space="preserve">Relatório Médico Detalhado e/ou laudo de exame de imagem</t>
  </si>
  <si>
    <t xml:space="preserve">Biópsia de parede abdominal</t>
  </si>
  <si>
    <t xml:space="preserve">Biopsia de parede abdominal</t>
  </si>
  <si>
    <t xml:space="preserve">Cisto sacrococcígeo  tratamento cirurgico</t>
  </si>
  <si>
    <t xml:space="preserve">Exerese e Plastica de cisto sacrococcigeo</t>
  </si>
  <si>
    <t xml:space="preserve">Diástase dos retosabdominais  tratamento cirurgico</t>
  </si>
  <si>
    <t xml:space="preserve">Diastase dos retos abdominais  tratamento cirurgico</t>
  </si>
  <si>
    <t xml:space="preserve">Relatório Médico Detalhado e/ou usom e perícia médica quando solicitado.</t>
  </si>
  <si>
    <t xml:space="preserve">Hérnia inguinal encarcerada em RN ou lactente  tratamento cirurgico</t>
  </si>
  <si>
    <t xml:space="preserve">Hernia Inguinal encarcerada  tratamento cirurgico sem resseccao preescolar e escolar</t>
  </si>
  <si>
    <t xml:space="preserve">Relatório Médico Detalhado, laudo de usom</t>
  </si>
  <si>
    <t xml:space="preserve">Herniorrafia com ressecção intestinal  estrangulada</t>
  </si>
  <si>
    <t xml:space="preserve">Herniorrafia com resseccao intestinal  estrangulada</t>
  </si>
  <si>
    <t xml:space="preserve">Herniorrafia crural  unilateral</t>
  </si>
  <si>
    <t xml:space="preserve">Herniorrafia epigástrica</t>
  </si>
  <si>
    <t xml:space="preserve">Herniorrafia epigastrica</t>
  </si>
  <si>
    <t xml:space="preserve">Relatório Médico Detalhado e/ou usom</t>
  </si>
  <si>
    <t xml:space="preserve">Herniorrafia incisional</t>
  </si>
  <si>
    <t xml:space="preserve">Herniorrafia inguinal  unilateral</t>
  </si>
  <si>
    <t xml:space="preserve">Herniorrafia inguinal no RN ou lactente</t>
  </si>
  <si>
    <t xml:space="preserve">Herniorrafia lombar</t>
  </si>
  <si>
    <t xml:space="preserve">Herniorrafia recidivante</t>
  </si>
  <si>
    <t xml:space="preserve">Herniorrafia sem ressecção intestinal encarcerada</t>
  </si>
  <si>
    <t xml:space="preserve">Herniorrafia sem resseccao intestinal estrangulada</t>
  </si>
  <si>
    <t xml:space="preserve">Herniorrafia umbilical</t>
  </si>
  <si>
    <t xml:space="preserve">Laparotomia exploradora ou para biópsia ou para drenagem de abscesso ou para liberação de bridas em vigência de oclusão</t>
  </si>
  <si>
    <t xml:space="preserve">Laparatomia exploradora com ou sem biopsia</t>
  </si>
  <si>
    <t xml:space="preserve">Neuroblastoma abdominal  exérese</t>
  </si>
  <si>
    <t xml:space="preserve">Neuroblastoma abdominal  exerese</t>
  </si>
  <si>
    <t xml:space="preserve">Onfalocele/gastrosquise em 1 tempo ou primeiro tempo ou prótese  tratamento cirurgico</t>
  </si>
  <si>
    <t xml:space="preserve">Onfalocele/gastrosquise em 1 tempo ou primeiro tempo ou protese  tratamento cirurgico</t>
  </si>
  <si>
    <t xml:space="preserve">Onfalocele/gastrosquise  segundo tempo  tratamento cirurgico</t>
  </si>
  <si>
    <t xml:space="preserve">Paracentese abdominal</t>
  </si>
  <si>
    <t xml:space="preserve">Reconstrução da parede abdominal com retalho muscular ou miocutâneo</t>
  </si>
  <si>
    <t xml:space="preserve">Reconstrucao da parede abdominal com retalho muscular ou miocutaneo</t>
  </si>
  <si>
    <t xml:space="preserve">Reparação de outras hérnias (inclui herniorrafia muscular)</t>
  </si>
  <si>
    <t xml:space="preserve">Reparacao de outras hernias (inclui herniorrafia muscular)</t>
  </si>
  <si>
    <t xml:space="preserve">Ressecção de cisto ou fístula de uraco</t>
  </si>
  <si>
    <t xml:space="preserve">Resseccao de cisto ou fistula de uraco</t>
  </si>
  <si>
    <t xml:space="preserve">Ressecção de cisto ou fístula ou restos do ducto onfalomesentérico</t>
  </si>
  <si>
    <t xml:space="preserve">Resseccao de cisto ou fistula ou retos do ducto onfalomesenterico</t>
  </si>
  <si>
    <t xml:space="preserve">Ressutura da parede abdominal (por deiscência total ou evisceração)</t>
  </si>
  <si>
    <t xml:space="preserve">Ressutura da parede abdominal (por deiscencia total ou evisceracao)</t>
  </si>
  <si>
    <t xml:space="preserve">Teratoma sacrococcígeo  exérese</t>
  </si>
  <si>
    <t xml:space="preserve">Teratoma sacrococcigeo  exerese</t>
  </si>
  <si>
    <t xml:space="preserve">Herniorrafia com ressecção intestinal  estrangulada  por videolaparoscopia</t>
  </si>
  <si>
    <t xml:space="preserve">Herniorrafia com ressecção intestinal  estrangulada por videolaparoscopia</t>
  </si>
  <si>
    <t xml:space="preserve">Herniorrafia crural  unilateral por videolaparoscopia</t>
  </si>
  <si>
    <t xml:space="preserve">Herniorrafia inguinal  unilateral por videolaparoscopia</t>
  </si>
  <si>
    <t xml:space="preserve">Herniorrafia recidivante por videolaparoscopia</t>
  </si>
  <si>
    <t xml:space="preserve">Laparotomia exploradora ou para biópsia ou para drenagem de abscesso ou para liberação de bridas em vigência de oclusão por videolaparoscopia</t>
  </si>
  <si>
    <t xml:space="preserve">Laparatomia com biopsia</t>
  </si>
  <si>
    <t xml:space="preserve">Herniorrafia inguinal em criança  unilateral</t>
  </si>
  <si>
    <t xml:space="preserve">Sistema Urinário</t>
  </si>
  <si>
    <t xml:space="preserve">Rim, Bacinete e SupraRenal</t>
  </si>
  <si>
    <t xml:space="preserve">Abscesso renal ou perirenal  drenagem cirurgica</t>
  </si>
  <si>
    <t xml:space="preserve">Abcesso renal  drenagem cirurgica</t>
  </si>
  <si>
    <t xml:space="preserve">Abscesso renal ou perirenal  drenagem percutânea</t>
  </si>
  <si>
    <t xml:space="preserve">Abscesso perirrenal  drenagem percutanea</t>
  </si>
  <si>
    <t xml:space="preserve">Adrenalectomia unilateral</t>
  </si>
  <si>
    <t xml:space="preserve">Suprarrenalectomia unilateral</t>
  </si>
  <si>
    <t xml:space="preserve">Relatório Médico Detalhado, laudo de rx e/ou tomografia e/ou ressonância magnética </t>
  </si>
  <si>
    <t xml:space="preserve">Angioplastia renal unilateral a céu aberto</t>
  </si>
  <si>
    <t xml:space="preserve">Angioplastia renal a ceu aberto</t>
  </si>
  <si>
    <t xml:space="preserve">Relatório Médico Detalhado, angiotomografia ou angiografia e/ou rx e/ou ultrassonografia e/ou tomografia computadorizada e/ou ressonancia magnetica</t>
  </si>
  <si>
    <t xml:space="preserve">Angioplastia renal unilateral transluminal</t>
  </si>
  <si>
    <t xml:space="preserve">Angioplastia renal transluminal</t>
  </si>
  <si>
    <t xml:space="preserve">Autotransplante renal unilateral</t>
  </si>
  <si>
    <t xml:space="preserve">Autotransplante renal</t>
  </si>
  <si>
    <t xml:space="preserve">Biópsia renal cirurgica unilateral</t>
  </si>
  <si>
    <t xml:space="preserve">Biopsia renal cirurgico</t>
  </si>
  <si>
    <t xml:space="preserve">Cisto renal  escleroterapia percutânea  por cisto</t>
  </si>
  <si>
    <t xml:space="preserve">Cisto renal  escleroterapia percutanea </t>
  </si>
  <si>
    <t xml:space="preserve">Endopielotomia percutânea unilateral</t>
  </si>
  <si>
    <t xml:space="preserve">Endopielotomia percutanea</t>
  </si>
  <si>
    <t xml:space="preserve">Relatório Médico Detalhado, laudo  de rx e/ou usom e/ou tomografia e/ou ressonância magnética </t>
  </si>
  <si>
    <t xml:space="preserve">Estenose de junção pieloureteral  tratamento cirurgico</t>
  </si>
  <si>
    <t xml:space="preserve">Estenose de juncao pieloureteral  tratamento cirurgico</t>
  </si>
  <si>
    <t xml:space="preserve">Relatório Médico Detalhado, laudo de rx e/ou usom e/ou tomografia e/ou ressonância magnética </t>
  </si>
  <si>
    <t xml:space="preserve">Fístula pielocutânea  tratamento cirurgico</t>
  </si>
  <si>
    <t xml:space="preserve">Fistula pielocutanea  tratamento cirurgico</t>
  </si>
  <si>
    <t xml:space="preserve">Lombotomia exploradora</t>
  </si>
  <si>
    <t xml:space="preserve">Marsupialização de cistos renais unilateral</t>
  </si>
  <si>
    <t xml:space="preserve">Cistos renais  Marsupializacao</t>
  </si>
  <si>
    <t xml:space="preserve">Nefrectomia parcial com ureterectomia</t>
  </si>
  <si>
    <t xml:space="preserve">Nefrectomia parcial unilateral</t>
  </si>
  <si>
    <t xml:space="preserve">Nefrectomia parcial </t>
  </si>
  <si>
    <t xml:space="preserve">Nefrectomia parcial unilateral extracorpórea</t>
  </si>
  <si>
    <t xml:space="preserve">Nefrectomia parcial extracorporea</t>
  </si>
  <si>
    <t xml:space="preserve">Nefrectomia radical unilateral</t>
  </si>
  <si>
    <t xml:space="preserve">Nefrectomia radical ou com tumor maligno</t>
  </si>
  <si>
    <t xml:space="preserve">Nefrectomia total unilateral</t>
  </si>
  <si>
    <t xml:space="preserve">Nefrectomia total </t>
  </si>
  <si>
    <t xml:space="preserve">Nefro ou pieloenterocistostomia unilateral</t>
  </si>
  <si>
    <t xml:space="preserve">Nefro ou pieloenterocistostomia </t>
  </si>
  <si>
    <t xml:space="preserve">Nefrolitotomia anatrófica unilateral</t>
  </si>
  <si>
    <t xml:space="preserve">Nefrolitotomia anatrofica extracorporea</t>
  </si>
  <si>
    <t xml:space="preserve">Nefrolitotomia percutânea unilateral</t>
  </si>
  <si>
    <t xml:space="preserve">Nefrolitotomia percutanea</t>
  </si>
  <si>
    <t xml:space="preserve">Nefrolitotomia simples unilateral</t>
  </si>
  <si>
    <t xml:space="preserve">Nefrolitotomia simples</t>
  </si>
  <si>
    <t xml:space="preserve">Nefrolitotripsia extracorpórea  1ª sessão</t>
  </si>
  <si>
    <t xml:space="preserve">Nefrolitotripsia extracorporea  acompanhamento da 1ª sessao</t>
  </si>
  <si>
    <t xml:space="preserve">Nefrolitotripsia extracorpórea  reaplicações (até 3 meses)</t>
  </si>
  <si>
    <t xml:space="preserve">Nefrolitotripsia extracorporea  acompanhamento reaplicacoes</t>
  </si>
  <si>
    <t xml:space="preserve">Nefrolitotripsia percutânea unilateral (MEC. E.H. ou US)</t>
  </si>
  <si>
    <t xml:space="preserve">Nefrolitotripsia percutanea (MEC E.H. ou U.S.)</t>
  </si>
  <si>
    <t xml:space="preserve">Nefropexia unilateral</t>
  </si>
  <si>
    <t xml:space="preserve">Nefropexia</t>
  </si>
  <si>
    <t xml:space="preserve">Nefrorrafia (trauma) unilateral</t>
  </si>
  <si>
    <t xml:space="preserve">Nefrorrafia (trauma) </t>
  </si>
  <si>
    <t xml:space="preserve">Nefrostomia a céu aberto unilateral</t>
  </si>
  <si>
    <t xml:space="preserve">Nefrostomia cirurgica</t>
  </si>
  <si>
    <t xml:space="preserve">Nefrostomia percutânea unilateral</t>
  </si>
  <si>
    <t xml:space="preserve">Nefrostomia percutanea </t>
  </si>
  <si>
    <t xml:space="preserve">Nefroureterectomia com ressecção vesical unilateral</t>
  </si>
  <si>
    <t xml:space="preserve">Nefroureterectomia com resseccao vesical </t>
  </si>
  <si>
    <t xml:space="preserve">Pielolitotomia com nefrolitotomia anatrófica unilateral</t>
  </si>
  <si>
    <t xml:space="preserve">Pielolitotomia com nefrolitotomia anatrofica</t>
  </si>
  <si>
    <t xml:space="preserve">Pielolitotomia com nefrolitotomia simples unilateral</t>
  </si>
  <si>
    <t xml:space="preserve">Pielolitotomia com nefrolitotomia simples </t>
  </si>
  <si>
    <t xml:space="preserve">Pielolitotomia unilateral</t>
  </si>
  <si>
    <t xml:space="preserve">Pielolitotomia </t>
  </si>
  <si>
    <t xml:space="preserve">Pieloplastia</t>
  </si>
  <si>
    <t xml:space="preserve">Pielostomia unilateral</t>
  </si>
  <si>
    <t xml:space="preserve">Pielostomia </t>
  </si>
  <si>
    <t xml:space="preserve">Pielotomia exploradora unilateral</t>
  </si>
  <si>
    <t xml:space="preserve">Pielotomia exploradora </t>
  </si>
  <si>
    <t xml:space="preserve">Punção aspirativa renal para diagnóstico de rejeição (ato médico)</t>
  </si>
  <si>
    <t xml:space="preserve">Puncao aspirativa renal para diagnostico de rejeicao (por sessao)</t>
  </si>
  <si>
    <t xml:space="preserve">Punção biópsia renal percutânea</t>
  </si>
  <si>
    <t xml:space="preserve">Puncao biopsia renal percutanea</t>
  </si>
  <si>
    <t xml:space="preserve">Revascularização renal  qualquer técnica</t>
  </si>
  <si>
    <t xml:space="preserve">Revascularizacao renal </t>
  </si>
  <si>
    <t xml:space="preserve">Sinfisiotomia (rim em ferradura)</t>
  </si>
  <si>
    <t xml:space="preserve">Transuretero anastomose</t>
  </si>
  <si>
    <t xml:space="preserve">Tratamento cirurgico da fístula pielointestinal</t>
  </si>
  <si>
    <t xml:space="preserve">Tratamento cirurgico da fistula pielointestinal</t>
  </si>
  <si>
    <t xml:space="preserve">Tumor renal  enucleação unilateral</t>
  </si>
  <si>
    <t xml:space="preserve">Tumor renal benigno  exerese</t>
  </si>
  <si>
    <t xml:space="preserve">Tumor Wilms  tratamento cirurgico</t>
  </si>
  <si>
    <t xml:space="preserve">Tumores retroperitoneais  malignos unilaterais  exérese</t>
  </si>
  <si>
    <t xml:space="preserve">Tumores retroperitoneais  malignos   exerese</t>
  </si>
  <si>
    <t xml:space="preserve">Adrenalectomia laparoscópica unilateral</t>
  </si>
  <si>
    <t xml:space="preserve">Adrenolectomia laparoscopica</t>
  </si>
  <si>
    <t xml:space="preserve">Marsupialização laparoscópica de cisto renal unilateral</t>
  </si>
  <si>
    <t xml:space="preserve">Marsupializacao laparoscopica de cisto renal unilateral</t>
  </si>
  <si>
    <t xml:space="preserve">Biópsia renal laparoscópica unilateral</t>
  </si>
  <si>
    <t xml:space="preserve">Biopsia renal laparoscopica unilateral</t>
  </si>
  <si>
    <t xml:space="preserve">Nefropexia laparoscópica unilateral</t>
  </si>
  <si>
    <t xml:space="preserve">Nefropexia laparoscopica unilateral</t>
  </si>
  <si>
    <t xml:space="preserve">Pieloplastia laparoscópica unilateral</t>
  </si>
  <si>
    <t xml:space="preserve">Pieloplastia laparoscopica unilateral</t>
  </si>
  <si>
    <t xml:space="preserve">Pielolitotomia laparoscópica unilateral</t>
  </si>
  <si>
    <t xml:space="preserve">Pielolitotomia laparoscopica unilateral</t>
  </si>
  <si>
    <t xml:space="preserve">Nefroureterectomia com ressecção vesical laparoscópica unilateral</t>
  </si>
  <si>
    <t xml:space="preserve">Nefroureterectomia com resseccao vesical laparoscopica unilateral</t>
  </si>
  <si>
    <t xml:space="preserve">Nefrectomia radical laparoscópica unilateral</t>
  </si>
  <si>
    <t xml:space="preserve">Nefrectomia radical laparoscopica unilateral</t>
  </si>
  <si>
    <t xml:space="preserve">Nefrectomia parcial laparoscópica unilateral</t>
  </si>
  <si>
    <t xml:space="preserve">Nefrectomia parcial laparoscopica unilateral</t>
  </si>
  <si>
    <t xml:space="preserve">Nefrolitotripsia percutânea unilateral a laser</t>
  </si>
  <si>
    <t xml:space="preserve">Nefrolitotripsia percutanea unilateral a laser</t>
  </si>
  <si>
    <t xml:space="preserve">Nefrectomia total unilateral por videolaparoscopia</t>
  </si>
  <si>
    <t xml:space="preserve">Relatório Médico Detalhado, laudo de rx e/ou usom e/ou tomografia e/ou ressonância magnética e opme conforme Manual de Intercâmbio Nacional</t>
  </si>
  <si>
    <t xml:space="preserve">Ureter </t>
  </si>
  <si>
    <t xml:space="preserve">Biópsia cirurgica de ureter unilateral</t>
  </si>
  <si>
    <t xml:space="preserve">Biopsia cirurgica </t>
  </si>
  <si>
    <t xml:space="preserve">Biópsia endoscópica de ureter unilateral</t>
  </si>
  <si>
    <t xml:space="preserve">Biopsia endoscopica (escovadela)</t>
  </si>
  <si>
    <t xml:space="preserve">Cateterismo ureteral unilateral</t>
  </si>
  <si>
    <t xml:space="preserve">Colocação cirurgica de duplo J unilateral</t>
  </si>
  <si>
    <t xml:space="preserve">Colocacao cirurgica de duplo J </t>
  </si>
  <si>
    <t xml:space="preserve">Colocação cistoscópica de duplo J unilateral</t>
  </si>
  <si>
    <t xml:space="preserve">Colocacao endoscopica de duplo J </t>
  </si>
  <si>
    <t xml:space="preserve">Colocação nefroscópica de duplo J unilateral</t>
  </si>
  <si>
    <t xml:space="preserve">Colocacao nefroscopica de duplo J </t>
  </si>
  <si>
    <t xml:space="preserve">Colocação ureteroscópica de duplo J unilateral</t>
  </si>
  <si>
    <t xml:space="preserve">Implante de protese ureteral transureteroscopica</t>
  </si>
  <si>
    <t xml:space="preserve">Dilatação endoscópica unilateral</t>
  </si>
  <si>
    <t xml:space="preserve">Dilatacao endoscopica unilateral</t>
  </si>
  <si>
    <t xml:space="preserve">Duplicação pieloureteral  tratamento cirurgico  unilateral</t>
  </si>
  <si>
    <t xml:space="preserve">Duplicacao pieloureteral  tratamento cirurgico</t>
  </si>
  <si>
    <t xml:space="preserve">Fístula ureterocutânea unilateral (tratamento cirurgico)</t>
  </si>
  <si>
    <t xml:space="preserve">Fistula ureterocutanea (tratamento cirurgico)</t>
  </si>
  <si>
    <t xml:space="preserve">Fístula ureterointestinal unilateral (tratamento cirurgico)</t>
  </si>
  <si>
    <t xml:space="preserve">Fistula ureterointestinal  (tratamento cirurgico)</t>
  </si>
  <si>
    <t xml:space="preserve">Fístula ureterovaginal unilateral (tratamento cirurgico)</t>
  </si>
  <si>
    <t xml:space="preserve">Fistula ureterovaginal unilateral (tratamento cirurgico)</t>
  </si>
  <si>
    <t xml:space="preserve">Meatotomia endoscópica unilateral</t>
  </si>
  <si>
    <t xml:space="preserve">Meatotomia endoscopica unilateral</t>
  </si>
  <si>
    <t xml:space="preserve">Reimplante ureterointestinal uni ou bilateral</t>
  </si>
  <si>
    <t xml:space="preserve">Reimplante ureterointestinal  uni ou bilateral</t>
  </si>
  <si>
    <t xml:space="preserve">Reimplante ureteral por via extra ou intravesical unilateral</t>
  </si>
  <si>
    <t xml:space="preserve">Reimplante ureteral por via extravesical  unilateral</t>
  </si>
  <si>
    <t xml:space="preserve">Reimplante ureterovesical unilateral  via combinada</t>
  </si>
  <si>
    <t xml:space="preserve">Reimplante ureteral por via combinadaunilateral</t>
  </si>
  <si>
    <t xml:space="preserve">Retirada endoscópica de cálculo de ureter unilateral</t>
  </si>
  <si>
    <t xml:space="preserve">Retirada endoscopica de calculo de ureter  unilateral</t>
  </si>
  <si>
    <t xml:space="preserve">Transureterostomia</t>
  </si>
  <si>
    <t xml:space="preserve">Ureteroureterosmia cutanea</t>
  </si>
  <si>
    <t xml:space="preserve">Ureterectomia unilateral</t>
  </si>
  <si>
    <t xml:space="preserve">Ureterectomia </t>
  </si>
  <si>
    <t xml:space="preserve">Ureterocele unilateral  ressecção a céu aberto</t>
  </si>
  <si>
    <t xml:space="preserve">Ureterocele unilateral  resseccao a ceu aberto</t>
  </si>
  <si>
    <t xml:space="preserve">Ureteroceles  tratamento endoscópico  unilateral</t>
  </si>
  <si>
    <t xml:space="preserve">Ureteroceles  tratamento endoscopico</t>
  </si>
  <si>
    <t xml:space="preserve">Ureteroileocistostomia unilateral</t>
  </si>
  <si>
    <t xml:space="preserve">Ureteroileostomia cutânea unilateral</t>
  </si>
  <si>
    <t xml:space="preserve">Ureteroileostomia cutanea unilateral</t>
  </si>
  <si>
    <t xml:space="preserve">Ureterólise unilateral</t>
  </si>
  <si>
    <t xml:space="preserve">Ureterolise </t>
  </si>
  <si>
    <t xml:space="preserve">Ureterolitotomia unilateral</t>
  </si>
  <si>
    <t xml:space="preserve">Ureterolitotomia </t>
  </si>
  <si>
    <t xml:space="preserve">Ureterolitotripsia extracorpórea  1ª sessão</t>
  </si>
  <si>
    <t xml:space="preserve">Ureterolitotripsia extracorporea  acompanhamento 1 sessao</t>
  </si>
  <si>
    <t xml:space="preserve">Ureterolitotripsia extracorpórea  reaplicações (até 3 meses)</t>
  </si>
  <si>
    <t xml:space="preserve">Ureterolitotripsia externa por ondas de choque (outras sessoes)</t>
  </si>
  <si>
    <t xml:space="preserve">Ureteroplastia unilateral</t>
  </si>
  <si>
    <t xml:space="preserve">Ureteroplastia</t>
  </si>
  <si>
    <t xml:space="preserve">Ureterorrenolitotomia unilateral</t>
  </si>
  <si>
    <t xml:space="preserve">Ureterorrenolitotomia </t>
  </si>
  <si>
    <t xml:space="preserve">Ureterorrenolitotripsia flexível a laser unilateral</t>
  </si>
  <si>
    <t xml:space="preserve">Ureterorrenolitotripsia </t>
  </si>
  <si>
    <t xml:space="preserve">Ureterorrenolitotripsia rígida unilateral</t>
  </si>
  <si>
    <t xml:space="preserve">Ureterolitotripsia transureteroscópica por ondas de choque</t>
  </si>
  <si>
    <t xml:space="preserve">Ureterossigmoidoplastia unilateral</t>
  </si>
  <si>
    <t xml:space="preserve">Ureterossigmoidoplastia </t>
  </si>
  <si>
    <t xml:space="preserve">Ureterossigmoidostomia unilateral</t>
  </si>
  <si>
    <t xml:space="preserve">Ureterossigmoidostomia  unilateral</t>
  </si>
  <si>
    <t xml:space="preserve">Ureterostomia cutânea unilateral</t>
  </si>
  <si>
    <t xml:space="preserve">Ureterostomia cutanea unilateral</t>
  </si>
  <si>
    <t xml:space="preserve">Ureterotomia interna percutânea unilateral</t>
  </si>
  <si>
    <t xml:space="preserve">Ureterotomia interna percutanea </t>
  </si>
  <si>
    <t xml:space="preserve">Ureterotomia interna ureteroscópica flexível unilateral</t>
  </si>
  <si>
    <t xml:space="preserve">Ureterotomia interna ureteroscopica </t>
  </si>
  <si>
    <t xml:space="preserve">Ureterotomia interna ureteroscópica rígida unilateral</t>
  </si>
  <si>
    <t xml:space="preserve">Ureterotomia transureteroscopica</t>
  </si>
  <si>
    <t xml:space="preserve">Ureteroureterocistoneostomia</t>
  </si>
  <si>
    <t xml:space="preserve">Ureteroureterostomia unilateral</t>
  </si>
  <si>
    <t xml:space="preserve">Ureteroureterostomia </t>
  </si>
  <si>
    <t xml:space="preserve">Ureterolitotomia laparoscópica unilateral</t>
  </si>
  <si>
    <t xml:space="preserve">Ureterolitotomia laparoscopica</t>
  </si>
  <si>
    <t xml:space="preserve">Ureterólise laparoscópica unilateral</t>
  </si>
  <si>
    <t xml:space="preserve">Ureterolise laparoscopica</t>
  </si>
  <si>
    <t xml:space="preserve">Ureteroureterostomia laparoscópica unilateral</t>
  </si>
  <si>
    <t xml:space="preserve">Ureteroureterostomia laparoscopica unilateral</t>
  </si>
  <si>
    <t xml:space="preserve">Ureteroplastia laparoscópica unilateral</t>
  </si>
  <si>
    <t xml:space="preserve">Ureteroplastia laparoscopica</t>
  </si>
  <si>
    <t xml:space="preserve">Correção laparoscópica de refluxo vesicoureteral unilateral</t>
  </si>
  <si>
    <t xml:space="preserve">Correcao laparoscopica de refluxo vesicoureteral</t>
  </si>
  <si>
    <t xml:space="preserve">Reimplante ureterovesical laparoscópico unilateral</t>
  </si>
  <si>
    <t xml:space="preserve">Reimplante ureterovesical laparoscopico unilateral</t>
  </si>
  <si>
    <t xml:space="preserve">Reimplante ureterointestinal laparoscópico unilateral</t>
  </si>
  <si>
    <t xml:space="preserve">Ureterorrenolitotripsia rígida unilateral a laser</t>
  </si>
  <si>
    <t xml:space="preserve">Ureterorrenolitotripsia rígida unilateral a laser </t>
  </si>
  <si>
    <t xml:space="preserve">Refluxo vésicoureteral  tratamento endoscópico  unilateral (com diretriz definida pela ANS)DUT122</t>
  </si>
  <si>
    <t xml:space="preserve">Refluxo vésicoureteral  tratamento endoscópico  unilateral (com diretriz definida pela NA  nº 122</t>
  </si>
  <si>
    <t xml:space="preserve">Documentação conforme Diretriz de Utilização definida pela ANS ou Protocolo aprovado pelo Colégio de Auditores</t>
  </si>
  <si>
    <t xml:space="preserve">Bexiga</t>
  </si>
  <si>
    <t xml:space="preserve">Ampliação vesical</t>
  </si>
  <si>
    <t xml:space="preserve">Ampliacao vesical cirurgica</t>
  </si>
  <si>
    <t xml:space="preserve">Bexiga psóica  tratamento cirurgico</t>
  </si>
  <si>
    <t xml:space="preserve">Bexiga psoica</t>
  </si>
  <si>
    <t xml:space="preserve">Biópsia endoscópica de bexiga (inclui cistoscopia)</t>
  </si>
  <si>
    <t xml:space="preserve">Biopsia endoscopica </t>
  </si>
  <si>
    <t xml:space="preserve">Biópsia vesical a céu aberto</t>
  </si>
  <si>
    <t xml:space="preserve">Cálculo vesical  extração endoscópica</t>
  </si>
  <si>
    <t xml:space="preserve">Calculo  extracao endoscopica</t>
  </si>
  <si>
    <t xml:space="preserve">Cistectomia parcial</t>
  </si>
  <si>
    <t xml:space="preserve">Cistectomia radical (inclui próstata ou utero)</t>
  </si>
  <si>
    <t xml:space="preserve">Cistectomia radical com linfadenectomia pelvica e derivacao</t>
  </si>
  <si>
    <t xml:space="preserve">Cistectomia total</t>
  </si>
  <si>
    <t xml:space="preserve">Cistolitotomia</t>
  </si>
  <si>
    <t xml:space="preserve">Cistolitotripsia extracorpórea  1ª sessão</t>
  </si>
  <si>
    <t xml:space="preserve">Cistolitotripsia extra corporea  acompanhamento 1 sessao</t>
  </si>
  <si>
    <t xml:space="preserve">Cistolitotripsia extracorpórea  reaplicações (até 3 meses)</t>
  </si>
  <si>
    <t xml:space="preserve">Cistolitotripsia extracorporea  acompanhamento reaplicacoes</t>
  </si>
  <si>
    <t xml:space="preserve">Cistolitotripsia percutânea (U.S. E.H. E.C.)</t>
  </si>
  <si>
    <t xml:space="preserve">Cistolitotripsia percutanea por ondas de choque</t>
  </si>
  <si>
    <t xml:space="preserve">Cistolitotripsia transuretral (U.S. E.H. E.C.)</t>
  </si>
  <si>
    <t xml:space="preserve">Cistoplastia redutora</t>
  </si>
  <si>
    <t xml:space="preserve">Cistorrafia (trauma)</t>
  </si>
  <si>
    <t xml:space="preserve">Cistostomia cirurgica</t>
  </si>
  <si>
    <t xml:space="preserve">Cistostomia com procedimento endoscópico</t>
  </si>
  <si>
    <t xml:space="preserve">Cistostomia com procedimento endoscopico</t>
  </si>
  <si>
    <t xml:space="preserve">Cistostomia por punção com trocater</t>
  </si>
  <si>
    <t xml:space="preserve">Cistostomia por puncao com trocater</t>
  </si>
  <si>
    <t xml:space="preserve">Colo de divertículo  ressecção endoscópica</t>
  </si>
  <si>
    <t xml:space="preserve">Colo de diverticulo  resseccao ou eletrocoagulacao por endoscopia</t>
  </si>
  <si>
    <t xml:space="preserve">Colo vesical  ressecção endoscópica</t>
  </si>
  <si>
    <t xml:space="preserve">Colo vesical  resseccao endoscopica</t>
  </si>
  <si>
    <t xml:space="preserve">Corpo estranho  extração cirurgica</t>
  </si>
  <si>
    <t xml:space="preserve">Corpo estranho ou calculo  extracao cirurgica</t>
  </si>
  <si>
    <t xml:space="preserve">Corpo estranho  extração endoscópica</t>
  </si>
  <si>
    <t xml:space="preserve">Corpo estranho ou calculo  extracao endoscopica</t>
  </si>
  <si>
    <t xml:space="preserve">Diverticulectomia vesical</t>
  </si>
  <si>
    <t xml:space="preserve">Diverticulectomia</t>
  </si>
  <si>
    <t xml:space="preserve">Enterocistoplastia (ampliação vesical)</t>
  </si>
  <si>
    <t xml:space="preserve">Cistoenteroplastia </t>
  </si>
  <si>
    <t xml:space="preserve">Extrofia em cloaca  tratamento cirurgico</t>
  </si>
  <si>
    <t xml:space="preserve">Extrofia vesical  tratamento cirurgico</t>
  </si>
  <si>
    <t xml:space="preserve">Fístula vésicocutânea  tratamento cirurgico</t>
  </si>
  <si>
    <t xml:space="preserve">Fistula vesicocutanea  tratamento cirurgico</t>
  </si>
  <si>
    <t xml:space="preserve">Fístula vésicoentérica  tratamento cirurgico</t>
  </si>
  <si>
    <t xml:space="preserve">Fistula vesicoenterica  tratamento cirurgico</t>
  </si>
  <si>
    <t xml:space="preserve">Fístula vésicoretal  tratamento cirurgico</t>
  </si>
  <si>
    <t xml:space="preserve">Fistula vesicoretal  tratamento cirurgico</t>
  </si>
  <si>
    <t xml:space="preserve">Fístula vésicouterina  tratamento cirurgico</t>
  </si>
  <si>
    <t xml:space="preserve">Fistula vesicouterina  tratamento cirurgico</t>
  </si>
  <si>
    <t xml:space="preserve">Fístula vésicovaginal  tratamento cirurgico</t>
  </si>
  <si>
    <t xml:space="preserve">Fistula vesicovaginal  tratamento cirurgico</t>
  </si>
  <si>
    <t xml:space="preserve">Incontinência urinária  sling vaginal ou abdominal</t>
  </si>
  <si>
    <t xml:space="preserve">Incontinencia urinaria  sling vaginal ou abdominal</t>
  </si>
  <si>
    <t xml:space="preserve">Incontinência urinária  suspensão endoscópica de colo</t>
  </si>
  <si>
    <t xml:space="preserve">Incontinencia urinaria  suspensao endoscopica de colo</t>
  </si>
  <si>
    <t xml:space="preserve">Incontinência urinária  tratamento cirurgico suprapubico</t>
  </si>
  <si>
    <t xml:space="preserve">Incontinencia urinaria  tratamento cirurgico</t>
  </si>
  <si>
    <t xml:space="preserve">Incontinência urinária  tratamento endoscópico (injeção)</t>
  </si>
  <si>
    <t xml:space="preserve">Incontinencia urinaria  tratamento endoscopico </t>
  </si>
  <si>
    <t xml:space="preserve">Incontinência urinária com colpoplastia anterior  tratamento cirurgico (com ou sem uso de prótese)</t>
  </si>
  <si>
    <t xml:space="preserve">Incontinencia urinaria com retocistocele e rotura perineal  tratamento cirurgico</t>
  </si>
  <si>
    <t xml:space="preserve">Pólipos vesicais  ressecção cirurgica</t>
  </si>
  <si>
    <t xml:space="preserve">Polipos vesicais  resseccao cirurgica</t>
  </si>
  <si>
    <t xml:space="preserve">Pólipos vesicais  ressecção endoscópica</t>
  </si>
  <si>
    <t xml:space="preserve">Polipos vesicais  resseccao endoscopica</t>
  </si>
  <si>
    <t xml:space="preserve">Punção e aspiração vesical</t>
  </si>
  <si>
    <t xml:space="preserve">Puncao e aspiracao vesical</t>
  </si>
  <si>
    <t xml:space="preserve">Reimplante ureterovesical à Boari</t>
  </si>
  <si>
    <t xml:space="preserve">Reimplante ureterovesical a Boari</t>
  </si>
  <si>
    <t xml:space="preserve">Retenção por coágulo  aspiração vesical</t>
  </si>
  <si>
    <t xml:space="preserve">Retencao por coagulo  aspiracao vesical</t>
  </si>
  <si>
    <t xml:space="preserve">Tumor vesical  fotocoagulação a laser</t>
  </si>
  <si>
    <t xml:space="preserve">Tumor vesical  fotocoagulacao a laser</t>
  </si>
  <si>
    <t xml:space="preserve">Tumor vesical  ressecção endoscópica</t>
  </si>
  <si>
    <t xml:space="preserve">Tumor vesical  resseccao endoscopica</t>
  </si>
  <si>
    <t xml:space="preserve">Vesicostomia cutânea</t>
  </si>
  <si>
    <t xml:space="preserve">Vesicostomia cutanea</t>
  </si>
  <si>
    <t xml:space="preserve">Retirada endoscópica de duplo J</t>
  </si>
  <si>
    <t xml:space="preserve">Neobexiga cutânea continente</t>
  </si>
  <si>
    <t xml:space="preserve">Neobexiga cutanea continente</t>
  </si>
  <si>
    <t xml:space="preserve">Neobexiga retal continente</t>
  </si>
  <si>
    <t xml:space="preserve">Neobexiga uretral continente</t>
  </si>
  <si>
    <t xml:space="preserve">Correção laparoscópica de incontinência urinária</t>
  </si>
  <si>
    <t xml:space="preserve">Correção laparoscopica de incontinencia urinaria</t>
  </si>
  <si>
    <t xml:space="preserve">Cistectomia parcial laparoscópica</t>
  </si>
  <si>
    <t xml:space="preserve">Cistectomia parcial laparoscopica</t>
  </si>
  <si>
    <t xml:space="preserve">Cistectomia radical laparoscópica (inclui próstata ou utero)</t>
  </si>
  <si>
    <t xml:space="preserve">Cistectomia radical laparoscopica (inclui prostata ou utero)</t>
  </si>
  <si>
    <t xml:space="preserve">Neobexiga laparoscópica</t>
  </si>
  <si>
    <t xml:space="preserve">Neobexiga laparoscopica</t>
  </si>
  <si>
    <t xml:space="preserve">Diverticulectomia vesical laparoscópica</t>
  </si>
  <si>
    <t xml:space="preserve">Diverticulectomia vesical laparoscopica</t>
  </si>
  <si>
    <t xml:space="preserve">Cistolitotripsia a laser</t>
  </si>
  <si>
    <t xml:space="preserve">Cistolitotripsia a laser (*)</t>
  </si>
  <si>
    <t xml:space="preserve">Tratamento da hiperatividade vesical: injeção intravesical de toxina botulínica (Diretriz de Utilização definida pela ANS)DUT73</t>
  </si>
  <si>
    <t xml:space="preserve">Tratamento da hiperatividade vesical: injeção intravesical de toxina botulínica (Com diretriz de utilização definida pela ANS)</t>
  </si>
  <si>
    <t xml:space="preserve">Laudo da urodinamica + historia clínica</t>
  </si>
  <si>
    <t xml:space="preserve">Uretra</t>
  </si>
  <si>
    <t xml:space="preserve">Abscesso periuretral  tratamento cirurgico</t>
  </si>
  <si>
    <t xml:space="preserve">Biópsia endoscópica de uretra</t>
  </si>
  <si>
    <t xml:space="preserve">Biopsia endoscopica de uretra</t>
  </si>
  <si>
    <t xml:space="preserve">Corpo estranho ou cálculo  extração cirurgica</t>
  </si>
  <si>
    <t xml:space="preserve">Corpo estranho ou cálculo  extração endoscópica</t>
  </si>
  <si>
    <t xml:space="preserve">Divertículo uretral  tratamento cirurgico</t>
  </si>
  <si>
    <t xml:space="preserve">Diverticulo uretral  tratamento cirurgico</t>
  </si>
  <si>
    <t xml:space="preserve">Eletrocoagulação endoscópica</t>
  </si>
  <si>
    <t xml:space="preserve">Eletrocoagulacao endoscopica</t>
  </si>
  <si>
    <t xml:space="preserve">Esfincterotomia  uretra</t>
  </si>
  <si>
    <t xml:space="preserve">Fístula uretrocutânea  correção cirurgica</t>
  </si>
  <si>
    <t xml:space="preserve">Fistula uretrocutanea  correcao cirurgica</t>
  </si>
  <si>
    <t xml:space="preserve">Fístula uretroretal  correção cirurgica</t>
  </si>
  <si>
    <t xml:space="preserve">Fistula uretroretal  correcao cirurgica</t>
  </si>
  <si>
    <t xml:space="preserve">Fístula uretrovaginal  correção cirurgica</t>
  </si>
  <si>
    <t xml:space="preserve">Fistula uretrovaginal  correcao cirurgica</t>
  </si>
  <si>
    <t xml:space="preserve">Incontinência urinária masculina  tratamento cirurgico (exclui implante de esfincter artificial)</t>
  </si>
  <si>
    <t xml:space="preserve">Incontinencia urinaria masculina  tratamento cirurgico</t>
  </si>
  <si>
    <t xml:space="preserve">Relatório Médico Detalhado, laudo da urodinâmica, laudo de rx e/ou usom e/ou tomografia e/ou ressonância magnética </t>
  </si>
  <si>
    <t xml:space="preserve">Injeções periuretrais (incluindo uretrocistocopia) por tratamento</t>
  </si>
  <si>
    <t xml:space="preserve">Relatório Médico Detalhado e ureterocistosCópia opme conforme Manual de Intercâmbio Nacional</t>
  </si>
  <si>
    <t xml:space="preserve">Meatoplastia (retalho cutâneo)</t>
  </si>
  <si>
    <t xml:space="preserve">Meatoplastia (retalho cutaneo)</t>
  </si>
  <si>
    <t xml:space="preserve">Relatório Médico Detalhado e ureterocistosCópia</t>
  </si>
  <si>
    <t xml:space="preserve">Meatotomia uretral</t>
  </si>
  <si>
    <t xml:space="preserve">Neouretra proximal (cistouretroplastia)</t>
  </si>
  <si>
    <t xml:space="preserve">Cópia do laudo de exame de imagem ou da uretrocistrografia ou da citoscopia</t>
  </si>
  <si>
    <t xml:space="preserve">Ressecção de caruncula</t>
  </si>
  <si>
    <t xml:space="preserve">Resseccao de caruncula</t>
  </si>
  <si>
    <t xml:space="preserve">Relatório Médico Detalhado e exame de imagem ou ureterocistosCópia</t>
  </si>
  <si>
    <t xml:space="preserve">Ressecção de válvula uretral posterior</t>
  </si>
  <si>
    <t xml:space="preserve">Resseccao de valvula uretral posterior</t>
  </si>
  <si>
    <t xml:space="preserve">Tumor uretral  excisão</t>
  </si>
  <si>
    <t xml:space="preserve">Tumor uretral  excisao</t>
  </si>
  <si>
    <t xml:space="preserve">Uretroplastia anterior</t>
  </si>
  <si>
    <t xml:space="preserve">Uretroplastia posterior</t>
  </si>
  <si>
    <t xml:space="preserve">Uretrostomia</t>
  </si>
  <si>
    <t xml:space="preserve">Uretrotomia interna</t>
  </si>
  <si>
    <t xml:space="preserve">Uretrotomia interna com prótese endouretral</t>
  </si>
  <si>
    <t xml:space="preserve">Uretrotomia interna com protese para estenose</t>
  </si>
  <si>
    <t xml:space="preserve">Uretrectomia total</t>
  </si>
  <si>
    <t xml:space="preserve">Incontinência urinária masculina sling (com diretriz de utilização definida pela ANS) DUT48</t>
  </si>
  <si>
    <t xml:space="preserve">Incontinência urinária masculina sling (Com diretriz de utilização definida pela ANS)</t>
  </si>
  <si>
    <t xml:space="preserve">Laudo de urodinâmica + história clínica com evidência de falha do tratamento.</t>
  </si>
  <si>
    <t xml:space="preserve">Incontinência urinária masculina  esfincter artificial (com diretriz de utilização definida pela ANS) DUT48</t>
  </si>
  <si>
    <t xml:space="preserve">Incontinência urinária masculina  esfincter artificial (com diretriz de utilização definida pela ANS) </t>
  </si>
  <si>
    <t xml:space="preserve">Retirada e/ou substituição de implante no tratamento da incontinência urinária masculina  esfincter artificial (com diretriz de utilização definida pela ANS) DUT48</t>
  </si>
  <si>
    <t xml:space="preserve">Sistema Genital e Reprodutor Masculino</t>
  </si>
  <si>
    <t xml:space="preserve">Próstata e Vesículas Seminais</t>
  </si>
  <si>
    <t xml:space="preserve">Abscesso de próstata  drenagem</t>
  </si>
  <si>
    <t xml:space="preserve">Abscesso de prostata  drenagem</t>
  </si>
  <si>
    <t xml:space="preserve">Biópsia prostática  até 8 fragmentos</t>
  </si>
  <si>
    <t xml:space="preserve">Relatório Médico Detalhado e exame de imagem </t>
  </si>
  <si>
    <t xml:space="preserve">Biópsia prostática  mais de 8 fragmentos</t>
  </si>
  <si>
    <t xml:space="preserve">Biopsia prostatica  mais de 8 fragmentos</t>
  </si>
  <si>
    <t xml:space="preserve">Hemorragia da loja prostática  evacuação e irrigação</t>
  </si>
  <si>
    <t xml:space="preserve">Hemorragia da loja prostatica </t>
  </si>
  <si>
    <t xml:space="preserve">Hemorragia da loja prostática  revisão endoscópica</t>
  </si>
  <si>
    <t xml:space="preserve">Hemorragia da loja prostatica  hemostasia endoscopica</t>
  </si>
  <si>
    <t xml:space="preserve">Hipertrofia prostática  implante de prótese</t>
  </si>
  <si>
    <t xml:space="preserve">Hipertrofia prostatica  implante de protese</t>
  </si>
  <si>
    <t xml:space="preserve">Relatório Médico Detalhado e exame de imagem, opme conforme Manual de Intercâmbio Nacional</t>
  </si>
  <si>
    <t xml:space="preserve">Hipertrofia prostática  tratamento por dilatação</t>
  </si>
  <si>
    <t xml:space="preserve">Hipertrofia prostatica  tratamento por Dilatacao</t>
  </si>
  <si>
    <t xml:space="preserve">Prostatavesiculectomia radical</t>
  </si>
  <si>
    <t xml:space="preserve">Prostatectomia a céu aberto</t>
  </si>
  <si>
    <t xml:space="preserve">Prostatectomia a ceu aberto</t>
  </si>
  <si>
    <t xml:space="preserve">Ressecção endoscópica da próstata</t>
  </si>
  <si>
    <t xml:space="preserve">Resseccao endoscopica da prostata</t>
  </si>
  <si>
    <t xml:space="preserve">Prostatavesiculectomia radical laparoscópica</t>
  </si>
  <si>
    <t xml:space="preserve">Prostatavesiculectomia radical laparoscopica</t>
  </si>
  <si>
    <t xml:space="preserve">Exérese laparoscópica de cisto de vesícula seminal unilateral</t>
  </si>
  <si>
    <t xml:space="preserve">Exerese laparoscopica de cisto de vesicula seminal unilateral</t>
  </si>
  <si>
    <t xml:space="preserve">Escroto</t>
  </si>
  <si>
    <t xml:space="preserve">Biópsia escrotal</t>
  </si>
  <si>
    <t xml:space="preserve">Drenagem de abscesso  escroto</t>
  </si>
  <si>
    <t xml:space="preserve">Drenagem de abscesso</t>
  </si>
  <si>
    <t xml:space="preserve">Elefantíase penoescrotal  tratamento cirurgico</t>
  </si>
  <si>
    <t xml:space="preserve">Elefantiase penoescrotal  tratamento cirurgico</t>
  </si>
  <si>
    <t xml:space="preserve">Exérese de cisto escrotal</t>
  </si>
  <si>
    <t xml:space="preserve">Exerese de cisto </t>
  </si>
  <si>
    <t xml:space="preserve">Reconstrução da bolsa escrotal com retalho inguinal pediculado  por estágio</t>
  </si>
  <si>
    <t xml:space="preserve">Reconstrucao da bolsa escrotal com retalho inguinal pediculado (1 tempo)</t>
  </si>
  <si>
    <t xml:space="preserve">Ressecção parcial da bolsa escrotal</t>
  </si>
  <si>
    <t xml:space="preserve">Resseccao parcial </t>
  </si>
  <si>
    <t xml:space="preserve">Testículo</t>
  </si>
  <si>
    <t xml:space="preserve">Autotransplante de um testículo</t>
  </si>
  <si>
    <t xml:space="preserve">Autotransplante de um testiculo</t>
  </si>
  <si>
    <t xml:space="preserve">Biópsia unilateral de testículo</t>
  </si>
  <si>
    <t xml:space="preserve">Biopsia unilateral </t>
  </si>
  <si>
    <t xml:space="preserve">Escroto agudo  exploração cirurgica</t>
  </si>
  <si>
    <t xml:space="preserve">Escroto agudo  tratamento cirurgico</t>
  </si>
  <si>
    <t xml:space="preserve">Hidrocele unilateral  correção cirurgica</t>
  </si>
  <si>
    <t xml:space="preserve">Hidrocele unilateral  correcao cirurgica</t>
  </si>
  <si>
    <t xml:space="preserve">Implante de prótese testicular unilateral</t>
  </si>
  <si>
    <t xml:space="preserve">Implante de protese bilateral</t>
  </si>
  <si>
    <t xml:space="preserve">Orquidopexia unilateral</t>
  </si>
  <si>
    <t xml:space="preserve">Orquiectomia unilateral</t>
  </si>
  <si>
    <t xml:space="preserve">Punção da vaginal</t>
  </si>
  <si>
    <t xml:space="preserve">Puncao da vaginal</t>
  </si>
  <si>
    <t xml:space="preserve">Reparação plástica (trauma)</t>
  </si>
  <si>
    <t xml:space="preserve">Reparacao plastica (trauma)</t>
  </si>
  <si>
    <t xml:space="preserve">Torção de testículo  cura cirurgica</t>
  </si>
  <si>
    <t xml:space="preserve">Torcao de testiculo  cura cirurgica</t>
  </si>
  <si>
    <t xml:space="preserve">Tumor de testículo  ressecção</t>
  </si>
  <si>
    <t xml:space="preserve">Tumor de testiculo  resseccao</t>
  </si>
  <si>
    <t xml:space="preserve">Varicocele unilateral  correção cirurgica</t>
  </si>
  <si>
    <t xml:space="preserve">Varicocele unilateral  correcao cirurgica</t>
  </si>
  <si>
    <t xml:space="preserve">Orquidopexia laparoscópica unilateral</t>
  </si>
  <si>
    <t xml:space="preserve">Orquidopexia laparoscopica unilateral</t>
  </si>
  <si>
    <t xml:space="preserve">Relatório Médico Detalhado com informação de diagnóstico. Exames e tratamento realizado</t>
  </si>
  <si>
    <t xml:space="preserve">Orquiectomia intraabdominal laparoscópica unilateral</t>
  </si>
  <si>
    <t xml:space="preserve">Orquiectomia intraabdominal laparoscopica unilateral</t>
  </si>
  <si>
    <t xml:space="preserve">Epidídimo </t>
  </si>
  <si>
    <t xml:space="preserve">Biópsia de epidídimo</t>
  </si>
  <si>
    <t xml:space="preserve">Biopsia de epididimo</t>
  </si>
  <si>
    <t xml:space="preserve">Drenagem de abscesso  epidídimo</t>
  </si>
  <si>
    <t xml:space="preserve">Epididimectomia unilateral</t>
  </si>
  <si>
    <t xml:space="preserve">Epididimovasoplastia unilateral</t>
  </si>
  <si>
    <t xml:space="preserve">Epididimovasoplastia unilateral microcirurgica</t>
  </si>
  <si>
    <t xml:space="preserve">Exérese de cisto unilateral</t>
  </si>
  <si>
    <t xml:space="preserve">Exerese de cisto unilateral</t>
  </si>
  <si>
    <t xml:space="preserve">Cordão Espermático</t>
  </si>
  <si>
    <t xml:space="preserve">Espermatocelectomia unilateral</t>
  </si>
  <si>
    <t xml:space="preserve">Exploração cirurgica do deferente unilateral</t>
  </si>
  <si>
    <t xml:space="preserve">Exploracao cirurgica do deferente unilateral</t>
  </si>
  <si>
    <t xml:space="preserve">Vasectomia unilateral (com diretriz de utilização definida pela ANS)DUT12</t>
  </si>
  <si>
    <t xml:space="preserve">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o procedimento cirúrgico deve ser devidamente registrado em prontuário e será objeto de notificação compulsória à direção do Sistema Único de Saúde, cabendo ao médico executor do procedimento fazê-la;
g. seja realizado por profissional habilitado para proceder a sua reversão;
h. avaliação psicológica prévia da condição emocional e psicológica do paciente</t>
  </si>
  <si>
    <t xml:space="preserve">Cirurgia esterilizadora masculina (com diretriz de utilização definida pela ANS)DUT12</t>
  </si>
  <si>
    <t xml:space="preserve">Cirurgia esterilizadora masculina (com diretriz de utilização definida pela ANS)</t>
  </si>
  <si>
    <t xml:space="preserve">Pênis</t>
  </si>
  <si>
    <t xml:space="preserve">Amputação parcial</t>
  </si>
  <si>
    <t xml:space="preserve">Amputacao parcial</t>
  </si>
  <si>
    <t xml:space="preserve">Amputação total</t>
  </si>
  <si>
    <t xml:space="preserve">Amputacao total</t>
  </si>
  <si>
    <t xml:space="preserve">Biópsia peniana</t>
  </si>
  <si>
    <t xml:space="preserve">Doença de Peyronie  tratamento cirurgico</t>
  </si>
  <si>
    <t xml:space="preserve">doenca de Peyronie  tratamento cirurgico</t>
  </si>
  <si>
    <t xml:space="preserve">Eletrocoagulação de lesões cutâneas</t>
  </si>
  <si>
    <t xml:space="preserve">Eletrocoagulacao de lesoes cutaneas</t>
  </si>
  <si>
    <t xml:space="preserve">Emasculação</t>
  </si>
  <si>
    <t xml:space="preserve">Emasculacao</t>
  </si>
  <si>
    <t xml:space="preserve">Epispadia  reconstrução por etapa</t>
  </si>
  <si>
    <t xml:space="preserve">Epispadia sem incontinencia  tratamento cirurgico</t>
  </si>
  <si>
    <t xml:space="preserve">Epispadia com incontinência  tratamento cirurgico</t>
  </si>
  <si>
    <t xml:space="preserve">Epispadia com incontinencia  tratamento cirurgico</t>
  </si>
  <si>
    <t xml:space="preserve">Fratura de pênis  tratamento cirurgico</t>
  </si>
  <si>
    <t xml:space="preserve">Fratura de penis  tratamento cirurgico</t>
  </si>
  <si>
    <t xml:space="preserve">Hipospadia  por estágio  tratamento cirurgico</t>
  </si>
  <si>
    <t xml:space="preserve">Hipospadia (primeiro tempo)</t>
  </si>
  <si>
    <t xml:space="preserve">Hipospadia distal  tratamento em 1 tempo  tratamento cirurgico</t>
  </si>
  <si>
    <t xml:space="preserve">Hipospadia distal  tratamento em 1 tempo</t>
  </si>
  <si>
    <t xml:space="preserve">Hipospadia proximal  tratamento em 1 tempo  tratamento cirurgico</t>
  </si>
  <si>
    <t xml:space="preserve">Hipospadia proximal  tratamento em 1 tempo</t>
  </si>
  <si>
    <t xml:space="preserve">Implante de prótese semirígida (exclui próteses infláveis)</t>
  </si>
  <si>
    <t xml:space="preserve">Implante de protese  </t>
  </si>
  <si>
    <t xml:space="preserve">Relatório Médico Detalhado e opme conforme Manual de Intercâmbio Nacional</t>
  </si>
  <si>
    <t xml:space="preserve">Neofaloplastia  por estágio</t>
  </si>
  <si>
    <t xml:space="preserve">Neofaloplastia com retalho convencional (tubos)</t>
  </si>
  <si>
    <t xml:space="preserve">Neofaloplastia com retalho inguinal pediculado com reconstrução uretral  por estágio</t>
  </si>
  <si>
    <t xml:space="preserve">Neofaloplastia com retalho inguinal pediculado com reconstrucao uretal (1 tempo)</t>
  </si>
  <si>
    <t xml:space="preserve">Parafimose  redução manual ou cirúrgica</t>
  </si>
  <si>
    <t xml:space="preserve">Incisao do prepucio</t>
  </si>
  <si>
    <t xml:space="preserve">Pênis curvo congênito  tratamento cirurgico</t>
  </si>
  <si>
    <t xml:space="preserve">Penis curvo congenito</t>
  </si>
  <si>
    <t xml:space="preserve">Plástica  retalho cutâneo à distância</t>
  </si>
  <si>
    <t xml:space="preserve">Plastica  retalho cutaneo a distancia</t>
  </si>
  <si>
    <t xml:space="preserve">Plástica de corpo cavernoso</t>
  </si>
  <si>
    <t xml:space="preserve">Plastica de corpo cavernoso</t>
  </si>
  <si>
    <t xml:space="preserve">Plástica do freio bálanoprepucial</t>
  </si>
  <si>
    <t xml:space="preserve">Plastica do freio balanoprepucial</t>
  </si>
  <si>
    <t xml:space="preserve">Postectomia</t>
  </si>
  <si>
    <t xml:space="preserve">Priapismo  tratamento cirurgico</t>
  </si>
  <si>
    <t xml:space="preserve">Reconstrução de pênis com enxerto  plástica total</t>
  </si>
  <si>
    <t xml:space="preserve">Reconstrucao de penis com enxerto  plastica total</t>
  </si>
  <si>
    <t xml:space="preserve">Reimplante do pênis</t>
  </si>
  <si>
    <t xml:space="preserve">Reimplante do penis</t>
  </si>
  <si>
    <t xml:space="preserve">Revascularização peniana</t>
  </si>
  <si>
    <t xml:space="preserve">Revascularizacao peniana</t>
  </si>
  <si>
    <t xml:space="preserve">Sistema Genital e Reprodutor Feminino</t>
  </si>
  <si>
    <t xml:space="preserve">Vulva</t>
  </si>
  <si>
    <t xml:space="preserve">Bartolinectomia unilateral</t>
  </si>
  <si>
    <t xml:space="preserve">Bartolinectomia </t>
  </si>
  <si>
    <t xml:space="preserve">Biópsia de vulva</t>
  </si>
  <si>
    <t xml:space="preserve">Biopsia de vulva</t>
  </si>
  <si>
    <t xml:space="preserve">Cauterização química ou eletrocauterização ou criocauterização de lesões da vulva (por grupo de até 5 lesões)</t>
  </si>
  <si>
    <t xml:space="preserve">Cauterizacao quimica ou eletrocoagulacao ou criocauterizacao de lesoes da vulva</t>
  </si>
  <si>
    <t xml:space="preserve">Clitorectomia (parcial ou total)</t>
  </si>
  <si>
    <t xml:space="preserve">Clitoridectomia </t>
  </si>
  <si>
    <t xml:space="preserve">Clitoroplastia</t>
  </si>
  <si>
    <t xml:space="preserve">Clitoridoplastia </t>
  </si>
  <si>
    <t xml:space="preserve">Excisão radical local da vulva (não inclui a linfadenectomia)</t>
  </si>
  <si>
    <t xml:space="preserve">Relatório Médico Detalhado, anátomo patológico e exame de imagem realizado.</t>
  </si>
  <si>
    <t xml:space="preserve">Exérese de glândula de Skene</t>
  </si>
  <si>
    <t xml:space="preserve">Exerese de glandula de Skene</t>
  </si>
  <si>
    <t xml:space="preserve">Exérese de lesão da vulva e/ou do períneo (por grupo de até 5 lesões)</t>
  </si>
  <si>
    <t xml:space="preserve">Extirpacao de lesao da vulva e do perineo </t>
  </si>
  <si>
    <t xml:space="preserve">Hipertrofia dos pequenos lábios  correção cirurgica</t>
  </si>
  <si>
    <t xml:space="preserve">Hipertrofia dos pequenos labios  correcao cirurgica</t>
  </si>
  <si>
    <t xml:space="preserve">Incisão e drenagem da glândula de Bartholin ou Skene</t>
  </si>
  <si>
    <t xml:space="preserve">Incisao e drenagem da glandula de Bartholin ou Skene</t>
  </si>
  <si>
    <t xml:space="preserve">Marsupialização da glândula de Bartholin</t>
  </si>
  <si>
    <t xml:space="preserve">Marsupializacao da glandula de Bartholin</t>
  </si>
  <si>
    <t xml:space="preserve">Vulvectomia ampliada (não inclui a linfadenectomia)</t>
  </si>
  <si>
    <t xml:space="preserve">Vulvectomia ampliada com Linfadenectomia</t>
  </si>
  <si>
    <t xml:space="preserve">Vulvectomia simples</t>
  </si>
  <si>
    <t xml:space="preserve">Vagina</t>
  </si>
  <si>
    <t xml:space="preserve">Biópsia de vagina</t>
  </si>
  <si>
    <t xml:space="preserve">Biopsia de vagina</t>
  </si>
  <si>
    <t xml:space="preserve">Colpectomia</t>
  </si>
  <si>
    <t xml:space="preserve">Colpocleise (Lefort)</t>
  </si>
  <si>
    <t xml:space="preserve">Colpocleise </t>
  </si>
  <si>
    <t xml:space="preserve">Colpoplastia anterior</t>
  </si>
  <si>
    <t xml:space="preserve">Colpoplastia posterior com perineorrafia</t>
  </si>
  <si>
    <t xml:space="preserve">Colpoperineoplastia posterior</t>
  </si>
  <si>
    <t xml:space="preserve">Colporrafia ou colpoperineoplastia incluindo ressecção de septo ou ressutura de parede vaginal</t>
  </si>
  <si>
    <t xml:space="preserve">Colporrafia ou Colpoperineorrafia (incluindo resseccao de septo ou ressutura de parede vaginal)</t>
  </si>
  <si>
    <t xml:space="preserve">Colpotomia ou culdocentese</t>
  </si>
  <si>
    <t xml:space="preserve">Colpotomia </t>
  </si>
  <si>
    <t xml:space="preserve">Exérese de cisto vaginal</t>
  </si>
  <si>
    <t xml:space="preserve">Exerese de cisto vaginal</t>
  </si>
  <si>
    <t xml:space="preserve">Extração de corpo estranho com anestesia geral ou bloqueio</t>
  </si>
  <si>
    <t xml:space="preserve">Extracao de corpo estranho com anestesia geral ou bloqueio</t>
  </si>
  <si>
    <t xml:space="preserve">Fístula ginecológica  tratamento cirurgico</t>
  </si>
  <si>
    <t xml:space="preserve">Fistula ginecologica  tratamento cirurgico</t>
  </si>
  <si>
    <t xml:space="preserve">Relatório Médico Detalhado, imagem e/ou laudo de rx e/ou usom e/ou tomografia e/ou ressonância magnética </t>
  </si>
  <si>
    <t xml:space="preserve">Himenotomia</t>
  </si>
  <si>
    <t xml:space="preserve">Neovagina (cólon delgado tubo de pele)</t>
  </si>
  <si>
    <t xml:space="preserve">Neovagina (colon delgado tubo de pele)</t>
  </si>
  <si>
    <t xml:space="preserve">Cauterização química ou eletrocauterização ou criocauterização de lesões da vagina (por grupo de até 5 lesões)</t>
  </si>
  <si>
    <t xml:space="preserve">Útero</t>
  </si>
  <si>
    <t xml:space="preserve">Aspiração manual intrauterina (AMIU)</t>
  </si>
  <si>
    <t xml:space="preserve">Biópsia do colo uterino</t>
  </si>
  <si>
    <t xml:space="preserve">Biopsia do colo uterino</t>
  </si>
  <si>
    <t xml:space="preserve">Biópsia do endométrio</t>
  </si>
  <si>
    <t xml:space="preserve">Biopsia do endometrio</t>
  </si>
  <si>
    <t xml:space="preserve">Curetagem ginecológica semiótica e/ou terapêutica com ou sem dilatação de colo uterino</t>
  </si>
  <si>
    <t xml:space="preserve">Curetagem ginecologica semiotica e/ou terapeutica com ou sem Dilatacao de colo uterino</t>
  </si>
  <si>
    <t xml:space="preserve">Dilatação do colo uterino</t>
  </si>
  <si>
    <t xml:space="preserve">Dilatacao do colo uterino</t>
  </si>
  <si>
    <t xml:space="preserve">Excisão de pólipo cervical</t>
  </si>
  <si>
    <t xml:space="preserve">Excisao de polipo uterino</t>
  </si>
  <si>
    <t xml:space="preserve">Histerectomia subtotal com ou sem anexectomia uni ou bilateral  qualquer via</t>
  </si>
  <si>
    <t xml:space="preserve">Histerectomia subtotal ou fundica</t>
  </si>
  <si>
    <t xml:space="preserve">Histerectomia total  qualquer via</t>
  </si>
  <si>
    <t xml:space="preserve">Histerectomia total </t>
  </si>
  <si>
    <t xml:space="preserve">Histerectomia total ampliada  qualquer via  (não inclui a linfadenectomia pélvica)</t>
  </si>
  <si>
    <t xml:space="preserve">Histerectomia total ampliada  (Wertheim Meigs)</t>
  </si>
  <si>
    <t xml:space="preserve">Histerectomia total com anexectomia uni ou bilateral  qualquer via</t>
  </si>
  <si>
    <t xml:space="preserve">Histerectomia total com anexectomia uni ou bilateral abdominal</t>
  </si>
  <si>
    <t xml:space="preserve">Metroplastia (Strassmann ou outra técnica)</t>
  </si>
  <si>
    <t xml:space="preserve">Miomectomia uterina</t>
  </si>
  <si>
    <t xml:space="preserve">Miomectomia  </t>
  </si>
  <si>
    <t xml:space="preserve">Relatório Médico Detalhado e Cópia do laudo de exame de imagem (rx ou ultrasom ou tomografia ou ressonancia)</t>
  </si>
  <si>
    <t xml:space="preserve">Traquelectomia  amputação conização  (com ou sem cirurgia de alta frequência / CAF)</t>
  </si>
  <si>
    <t xml:space="preserve">Traquelectomia (Amputacao conizacao)</t>
  </si>
  <si>
    <t xml:space="preserve">Justificativa Clínica e laudo de anatomo patologico</t>
  </si>
  <si>
    <t xml:space="preserve">Traquelectomia radical (não inclui a linfadenectomia)</t>
  </si>
  <si>
    <t xml:space="preserve">Relatório Médico Detalhado e anátomo patológico  e/ou Cópia do laudo de exame de imagem (rx ou ultrasom ou tomografia ou ressonancia)</t>
  </si>
  <si>
    <t xml:space="preserve">Histeroscopia cirurgica com biópsia e/ou curetagem uterina lise de sinéquias retirada de corpo estranho</t>
  </si>
  <si>
    <t xml:space="preserve">Histeroscopia cirurgica para biopsia dirigida lise de sinequias retirada de corpo estranho</t>
  </si>
  <si>
    <t xml:space="preserve">Histeroscopia com ressectoscópio para miomectomia polipectomia metroplastia endometrectomia e ressecção de sinéquias</t>
  </si>
  <si>
    <t xml:space="preserve">Histeroscopia cirurgica com ressectoscopio para miomectomia polipectomia metroplastia e endometrectomia</t>
  </si>
  <si>
    <t xml:space="preserve">Cauterização química ou eletrocauterização ou criocauterização de lesões de colo uterino (por sessão)</t>
  </si>
  <si>
    <t xml:space="preserve">Eletrocoagulacao do colo uterino</t>
  </si>
  <si>
    <t xml:space="preserve">Histerectomia subtotal laparoscópica com ou sem anexectomia uni ou bilateral  via alta</t>
  </si>
  <si>
    <t xml:space="preserve">Histerectomia subtotal laparoscopica com ou sem anexectomia uni ou bilateral (via alta)</t>
  </si>
  <si>
    <t xml:space="preserve">Histerectomia total laparoscópica</t>
  </si>
  <si>
    <t xml:space="preserve">Histerectomia total laparoscopica</t>
  </si>
  <si>
    <t xml:space="preserve">Histerectomia total laparoscópica ampliada</t>
  </si>
  <si>
    <t xml:space="preserve">Histerectomia total laparoscopica ampliada</t>
  </si>
  <si>
    <t xml:space="preserve">Histerectomia total laparoscópica com anexectomia uni ou bilateral</t>
  </si>
  <si>
    <t xml:space="preserve">Histerectomia total laparoscopica com anexectomia uni ou bilateral</t>
  </si>
  <si>
    <t xml:space="preserve">Metroplastia laparoscópica</t>
  </si>
  <si>
    <t xml:space="preserve">Metroplastia laparoscopica</t>
  </si>
  <si>
    <t xml:space="preserve">Miomectomia uterina laparoscópica</t>
  </si>
  <si>
    <t xml:space="preserve">Miomectomia uterina laparoscopica</t>
  </si>
  <si>
    <t xml:space="preserve">Implante de dispositivo intrauterino (DIU) não hormonal</t>
  </si>
  <si>
    <t xml:space="preserve">Histerectomia puerperal</t>
  </si>
  <si>
    <t xml:space="preserve">Implante de dispositivo intrauterino (DIU) hormonal</t>
  </si>
  <si>
    <t xml:space="preserve">Relatório Médico Detalhado </t>
  </si>
  <si>
    <t xml:space="preserve">Retirada de DIU por histeroscopia</t>
  </si>
  <si>
    <t xml:space="preserve">Justificativa Clínica, RX e/ou Ultrassonografia</t>
  </si>
  <si>
    <t xml:space="preserve">Curetagem uterina pósparto</t>
  </si>
  <si>
    <t xml:space="preserve">Histerectomia pósparto</t>
  </si>
  <si>
    <t xml:space="preserve">Tubas</t>
  </si>
  <si>
    <t xml:space="preserve">Cirurgia de Estererilização Feminina (laqueadura tubárica convencional) (com diretriz de utilização definida pela ANS)DUT11</t>
  </si>
  <si>
    <t xml:space="preserve">Cirurgia de Estererilização Feminina (laqueadura tubárica convencional) (com diretriz de utilização definida pela ANS)</t>
  </si>
  <si>
    <t xml:space="preserve">Neossalpingostomia distal</t>
  </si>
  <si>
    <t xml:space="preserve">Relatório Médico Detalhado, histerosalpingografia e/ou Cópia do laudo de exame de imagem (rx ou ultrasom ou tomografia ou ressonancia)</t>
  </si>
  <si>
    <t xml:space="preserve">Recanalização tubária (qualquer técnica) uni ou bilateral (com microscópio ou lupa)</t>
  </si>
  <si>
    <t xml:space="preserve">Recanalizacao tubaria (qualquer tecnica) uni ou bilateral (com microscopio ou lupa)*</t>
  </si>
  <si>
    <t xml:space="preserve">Salpingectomia uni ou bilateral</t>
  </si>
  <si>
    <t xml:space="preserve">Salpingectomia uni ou bilateral </t>
  </si>
  <si>
    <t xml:space="preserve">Cirurgia de Esterilização Feminina (laqueadura tubárica laparoscópica)   (com diretriz de utilização definida pela ANS)DUT11</t>
  </si>
  <si>
    <t xml:space="preserve">Cirurgia de Esterilização Feminina (laqueadura tubárica laparoscópica)   (com diretriz de utilização definida pela ANS)</t>
  </si>
  <si>
    <t xml:space="preserve">Neossalpingostomia distal laparoscópica</t>
  </si>
  <si>
    <t xml:space="preserve">Recanalização tubária laparoscópica uni ou bilateral</t>
  </si>
  <si>
    <t xml:space="preserve">Salpingectomia uni ou bilateral laparoscópica</t>
  </si>
  <si>
    <t xml:space="preserve">Salpingectomia uni ou bilateral laparoscopica</t>
  </si>
  <si>
    <t xml:space="preserve">Ovários</t>
  </si>
  <si>
    <t xml:space="preserve">Ooforectomia uni ou bilateral ou ooforoplastia uni ou bilateral</t>
  </si>
  <si>
    <t xml:space="preserve">Translocação de ovários</t>
  </si>
  <si>
    <t xml:space="preserve">Translocacao de ovarios</t>
  </si>
  <si>
    <t xml:space="preserve">Ooforectomia laparoscópica uni ou bilateral ou ooforoplastia uni ou bilateral</t>
  </si>
  <si>
    <t xml:space="preserve">Ooforectomia laparoscopica uni ou bilateral ou ooforoplastia uni ou bilateral</t>
  </si>
  <si>
    <t xml:space="preserve">Períneo </t>
  </si>
  <si>
    <t xml:space="preserve">Correção de defeito lateral</t>
  </si>
  <si>
    <t xml:space="preserve">Correcao de defeito lateral</t>
  </si>
  <si>
    <t xml:space="preserve">Relatório Médico Detalhado, ultrassonografia e/ou tomografia computadorizada e/ou ressonancia magnetica</t>
  </si>
  <si>
    <t xml:space="preserve">Correção de enterocele</t>
  </si>
  <si>
    <t xml:space="preserve">Correcao de enterocele</t>
  </si>
  <si>
    <t xml:space="preserve">Correção de rotura perineal de III  grau  (com lesão  do  esfincter)  e  reconstituição  por  plástica  qualquer técnica</t>
  </si>
  <si>
    <t xml:space="preserve">Correcao de rotura perineal de III  grau com ou sem  Lesao  do  esfincter com ou sem perineoplastia anterior/posterior</t>
  </si>
  <si>
    <t xml:space="preserve">Perineorrafia (não obstétrica) e/ou episiotomia e/ou episiorrafia</t>
  </si>
  <si>
    <t xml:space="preserve">Episioperineorrafia (nao obstetrica ou ressutura de episiorrafia pos parto)</t>
  </si>
  <si>
    <t xml:space="preserve">Reconstrução perineal com retalhos miocutâneos</t>
  </si>
  <si>
    <t xml:space="preserve">Reconstrucao perineal com retalhos miocutaneos</t>
  </si>
  <si>
    <t xml:space="preserve">Ressecção de tumor do septo retovaginal</t>
  </si>
  <si>
    <t xml:space="preserve">Resseccao de tumor do septo retovaginal</t>
  </si>
  <si>
    <t xml:space="preserve">Seio urogenital  plástica</t>
  </si>
  <si>
    <t xml:space="preserve">Cavidade e Paredes Pélvicas</t>
  </si>
  <si>
    <t xml:space="preserve">Câncer de ovário (Debulking)</t>
  </si>
  <si>
    <t xml:space="preserve">Cancer de ovario (Debulking)</t>
  </si>
  <si>
    <t xml:space="preserve">Cirurgia (via alta  ou  baixa)  do  prolápso  de  cupula  vaginal (fixação  sacral  ou  no  ligamento sacroespinhoso) qualquer técnica</t>
  </si>
  <si>
    <t xml:space="preserve">Cirurgia (via alta  ou  baixa)  do  prolapso  de  cupula  vaginal</t>
  </si>
  <si>
    <t xml:space="preserve">Relatório Médico Detalhado e rx e/ou ultrassonografia e/ou tomografia computadorizada e/ou ressonancia magnetica</t>
  </si>
  <si>
    <t xml:space="preserve">Culdoplastia (Mac Call Moschowicz etc.)</t>
  </si>
  <si>
    <t xml:space="preserve">Traqueoplastia</t>
  </si>
  <si>
    <t xml:space="preserve">Endometriose peritonial  tratamento cirurgico</t>
  </si>
  <si>
    <t xml:space="preserve">Relatório Médico Detalhado e rx e/ou ultrassonografia e/ou tomografia computadorizada e/ou ressonancia magnetica e opme conforme Manual de Intercâmbio Nacional</t>
  </si>
  <si>
    <t xml:space="preserve">Epiploplastia ou aplicação de membranas antiaderentes</t>
  </si>
  <si>
    <t xml:space="preserve">Epiploplastia </t>
  </si>
  <si>
    <t xml:space="preserve">Laparoscopia ginecológica com ou sem biópsia (inclui a cromotubagem)</t>
  </si>
  <si>
    <t xml:space="preserve">Laparoscopia diagnostica  1 ou 2 puncoes (incluida a cromotubacao)</t>
  </si>
  <si>
    <t xml:space="preserve">Liberação de aderências pélvicas com ou sem ressecção de cistos peritoniais ou salpingólise</t>
  </si>
  <si>
    <t xml:space="preserve">Liberacao de aderencias pelvicas com ou sem resseccao de cistos peritoneais</t>
  </si>
  <si>
    <t xml:space="preserve">Ligadura de veia ovariana</t>
  </si>
  <si>
    <t xml:space="preserve">Ligamentopexia pélvica</t>
  </si>
  <si>
    <t xml:space="preserve">Histeropexia (qualquer via e tecnica)</t>
  </si>
  <si>
    <t xml:space="preserve">Neurectomia présacral ou do nervo gênitofemoral</t>
  </si>
  <si>
    <t xml:space="preserve">Neurectomia presacral ou do nervo genitofemoral</t>
  </si>
  <si>
    <t xml:space="preserve">Omentectomia</t>
  </si>
  <si>
    <t xml:space="preserve">Ressecção de tumor de parede abdominal pélvica</t>
  </si>
  <si>
    <t xml:space="preserve">Resseccao de tumor de parede abdominal pelvica</t>
  </si>
  <si>
    <t xml:space="preserve">Imagem ou laudo do exame de imagem realizado ( rx ou usom ou tomografia ou rm)</t>
  </si>
  <si>
    <t xml:space="preserve">Ressecção ou ligadura de varizes pélvicas</t>
  </si>
  <si>
    <t xml:space="preserve">Resseccao ou ligadura de varizes pelvicas</t>
  </si>
  <si>
    <t xml:space="preserve">Secção de ligamentos uterosacros</t>
  </si>
  <si>
    <t xml:space="preserve">Seccao de ligamentos uterosacros</t>
  </si>
  <si>
    <t xml:space="preserve">Câncer de ovário (Debulking) laparoscópica</t>
  </si>
  <si>
    <t xml:space="preserve">Cirurgia laparoscópica do prolapso de cupula vaginal (fixação sacral ou no ligamento sacroespinhoso)</t>
  </si>
  <si>
    <t xml:space="preserve">Cirurgia laparoscopica do prolapso de cupula vaginal (fixacao sacral ou no ligamento sacroespinhoso)</t>
  </si>
  <si>
    <t xml:space="preserve">Culdoplastia laparoscópica (Mac Call Moschowicz etc)</t>
  </si>
  <si>
    <t xml:space="preserve">Culdoplastia laparoscopica (Mac Call Moschowicz etc.)</t>
  </si>
  <si>
    <t xml:space="preserve">Endometriose peritoneal  tratamento cirurgico via laparoscópica</t>
  </si>
  <si>
    <t xml:space="preserve">Endometriose peritoneal  tratamento cirurgico via laparoscopica</t>
  </si>
  <si>
    <t xml:space="preserve">Relatório Médico Detalhado e exame de imagem e opme conforme Manual de Intercâmbio Nacional</t>
  </si>
  <si>
    <t xml:space="preserve">Liberação laparoscópica de aderências pélvicas com ou sem ressecção de cistos peritoneais ou salpingólise</t>
  </si>
  <si>
    <t xml:space="preserve">Laparoscopia cirurgica para lise de aderencia cauterizacao de focos de endometriose biopsia de ovario ou tumoral</t>
  </si>
  <si>
    <t xml:space="preserve">Ligadura de veia ovariana laparoscópica</t>
  </si>
  <si>
    <t xml:space="preserve">Ligadura de veia ovariana laparoscopica</t>
  </si>
  <si>
    <t xml:space="preserve">Ligamentopexia pélvica laparoscópica</t>
  </si>
  <si>
    <t xml:space="preserve">Ligamentopexia pelvica laparoscopica</t>
  </si>
  <si>
    <t xml:space="preserve">Omentectomia laparoscópica</t>
  </si>
  <si>
    <t xml:space="preserve">Omentectomia laparoscopica</t>
  </si>
  <si>
    <t xml:space="preserve">Ressecção laparoscópica de tumor de parede abdominal</t>
  </si>
  <si>
    <t xml:space="preserve">Resseccao laparoscopica de tumor de parede abdominal</t>
  </si>
  <si>
    <t xml:space="preserve">Ressecção ou ligadura laparoscópica de varizes pélvicas</t>
  </si>
  <si>
    <t xml:space="preserve">Secção laparoscópica de ligamentos uterosacros</t>
  </si>
  <si>
    <t xml:space="preserve">Endometriose  tratamento cirurgico via laparoscópica</t>
  </si>
  <si>
    <t xml:space="preserve">Partos e Outros Procedimentos Obstétricos</t>
  </si>
  <si>
    <t xml:space="preserve">Amniorredução ou amnioinfusão</t>
  </si>
  <si>
    <t xml:space="preserve">Amniocentese</t>
  </si>
  <si>
    <t xml:space="preserve">Aspiração manual intrauterina (AMIU) pósabortamento</t>
  </si>
  <si>
    <t xml:space="preserve">Curetagem pos abortamento</t>
  </si>
  <si>
    <t xml:space="preserve">Assistência ao trabalho de parto por hora (até o limite de 6 horas). Não deverá ser considerado se o parto ocorrer na primeira hora após o início da assistência. Após a primeira hora além da assistência remunerase o parto (via baixa ou cesariana).</t>
  </si>
  <si>
    <t xml:space="preserve">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</si>
  <si>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(qualquer técnica)</t>
  </si>
  <si>
    <t xml:space="preserve">Cerclagem do colo uterino </t>
  </si>
  <si>
    <t xml:space="preserve">Cesariana</t>
  </si>
  <si>
    <t xml:space="preserve">Cesariana (feto unico ou multiplo)</t>
  </si>
  <si>
    <t xml:space="preserve">Curetagem pósabortamento</t>
  </si>
  <si>
    <t xml:space="preserve">Curetagem posabortamento</t>
  </si>
  <si>
    <t xml:space="preserve">Gravidez  ectópica  cirurgia</t>
  </si>
  <si>
    <t xml:space="preserve">Prenhez ectopica  cirurgia da </t>
  </si>
  <si>
    <t xml:space="preserve">Maturação cervical para indução de abortamento ou de trabalho de parto</t>
  </si>
  <si>
    <t xml:space="preserve">Inducao e assitencia ao aborto e feto morto retido</t>
  </si>
  <si>
    <t xml:space="preserve">Inversão uterina aguda  redução manual</t>
  </si>
  <si>
    <t xml:space="preserve">Inversao  uterina  aguda    reducao  manual  (somente  quando o parto ocorrer antes da admissao hospitalar)</t>
  </si>
  <si>
    <t xml:space="preserve">Inversão uterina  tratamento cirurgico</t>
  </si>
  <si>
    <t xml:space="preserve">Inversao uterina  tratamento cirurgico</t>
  </si>
  <si>
    <t xml:space="preserve">Parto (via vaginal)</t>
  </si>
  <si>
    <t xml:space="preserve">Parto (via baixa)</t>
  </si>
  <si>
    <t xml:space="preserve">Parto multiplo (cada um subsequente ao inicial)</t>
  </si>
  <si>
    <t xml:space="preserve">Parto multiplo  (cada um subsequente ao inicial)</t>
  </si>
  <si>
    <t xml:space="preserve">Revisão obstétrica de parto ocorrido fora do hospital (inclui exame dequitação e sutura de lacerações até de 2º grau)</t>
  </si>
  <si>
    <t xml:space="preserve">Sutura de laceracoes de trajeto pelvico (so sera pago quando o parto ocorrer antes da admissao hospitalar)</t>
  </si>
  <si>
    <t xml:space="preserve">Versão cefálica externa</t>
  </si>
  <si>
    <t xml:space="preserve">Gravidez ectópica  cirurgia laparoscópica</t>
  </si>
  <si>
    <t xml:space="preserve">Gravidez ectopica  cirurgia laparoscopica</t>
  </si>
  <si>
    <t xml:space="preserve">Cópia do laudo de exame de imagem (rx ou ultrasom ou tomografia ou ressonancia) e opme conforme Manual de Intercâmbio Nacional</t>
  </si>
  <si>
    <t xml:space="preserve">Inversão uterina  tratamento cirúrgico laparoscópico</t>
  </si>
  <si>
    <t xml:space="preserve">Inversao uterina  tratamento cirurgico laparoscopico</t>
  </si>
  <si>
    <t xml:space="preserve">Cesariana com histerectomia</t>
  </si>
  <si>
    <t xml:space="preserve">Intervenção do obstetra na cirurgia fetal a céu aberto</t>
  </si>
  <si>
    <t xml:space="preserve">Cópia do laudo de exame de imagem ( tomografia ou ressonancia) Relatório Médico Detalhado e opme conforme Manual de Intercâmbio Nacional</t>
  </si>
  <si>
    <t xml:space="preserve">Embriotomia</t>
  </si>
  <si>
    <t xml:space="preserve">Sistema Nervoso  Central e Periférico</t>
  </si>
  <si>
    <t xml:space="preserve">Encéfalo</t>
  </si>
  <si>
    <t xml:space="preserve">Biópsia estereotáxica de encéfalo</t>
  </si>
  <si>
    <t xml:space="preserve">Biopsia cerebral estereotaxica</t>
  </si>
  <si>
    <t xml:space="preserve">Cirurgia intracraniana por via endoscópica</t>
  </si>
  <si>
    <t xml:space="preserve">Cirurgia intracraniana por via endoscopica</t>
  </si>
  <si>
    <t xml:space="preserve">Craniotomia para remoção de corpo estranho</t>
  </si>
  <si>
    <t xml:space="preserve">Craniotomia para remocao de corpo estranho</t>
  </si>
  <si>
    <t xml:space="preserve">Derivação ventricular externa</t>
  </si>
  <si>
    <t xml:space="preserve">Derivacao ventricular externa</t>
  </si>
  <si>
    <t xml:space="preserve">Drenagem estereotáxica  cistos hematomas ou abscessos</t>
  </si>
  <si>
    <t xml:space="preserve">Drenagem estereotaxica  cistos hematomas ou abscessos</t>
  </si>
  <si>
    <t xml:space="preserve">Hipofisectomia por qualquer método</t>
  </si>
  <si>
    <t xml:space="preserve">Hipofisectomia por qualquer metodo</t>
  </si>
  <si>
    <t xml:space="preserve">Implante de cateter intracraniano</t>
  </si>
  <si>
    <t xml:space="preserve">Implante de reservatorio para tratamento da dor cronica</t>
  </si>
  <si>
    <t xml:space="preserve">Implante de eletrodo cerebral profundo (com diretriz de utilização definida pela ANS)DUT38</t>
  </si>
  <si>
    <t xml:space="preserve">Laudo de RM + eletroencefalograma + reçatório médico com os últimos 12 meses de evolução da doença + avaliação do neuropsiquiatra.</t>
  </si>
  <si>
    <t xml:space="preserve">Implante de eletrodos cerebral ou medular (com diretriz de utilização definida pela ANS)DUT37</t>
  </si>
  <si>
    <t xml:space="preserve">Implante de eletrodos para estimulacao cerebral ou medular (Com diretriz de utilização definida pela ANS)</t>
  </si>
  <si>
    <t xml:space="preserve">Relatório médico contendo os medicamentos utilizados + relatório do fisioterapeuta comprovando ausência de melhora da dor e período mínimo de 6 meses de tratamento.</t>
  </si>
  <si>
    <t xml:space="preserve">Implante estereotáxico de cateter para braquiterapia</t>
  </si>
  <si>
    <t xml:space="preserve">Implante estereotaxico de cateter para braquiterapia</t>
  </si>
  <si>
    <t xml:space="preserve">Implante intratecal de bombas para infusão de fármacos (com diretriz de utilização definida pela ANS)DUT45</t>
  </si>
  <si>
    <t xml:space="preserve">Implante intratecal de bombas para infusao de farmacos (Com diretriz de utilização definida pela ANS)</t>
  </si>
  <si>
    <t xml:space="preserve">História clínica detalhada + drogas utilizadas.</t>
  </si>
  <si>
    <t xml:space="preserve">Localização estereotáxica de corpo estranho intracraniano com remoção</t>
  </si>
  <si>
    <t xml:space="preserve">Localizacao estereotaxica de corpo estranho intracraniano com remocao</t>
  </si>
  <si>
    <t xml:space="preserve">Localização estereotáxica de lesões intracranianas com remoção</t>
  </si>
  <si>
    <t xml:space="preserve">Localizacao estereotaxica de lesoes intracranianas </t>
  </si>
  <si>
    <t xml:space="preserve">Microcirurgia para tumores intracranianos</t>
  </si>
  <si>
    <t xml:space="preserve">Tumores cerebrais  micro cirurgia</t>
  </si>
  <si>
    <t xml:space="preserve">Microcirurgia por via transesfenoidal</t>
  </si>
  <si>
    <t xml:space="preserve">Microcirurgia vascular intracraniana</t>
  </si>
  <si>
    <t xml:space="preserve">Punção subdural ou ventricular transfontanela</t>
  </si>
  <si>
    <t xml:space="preserve">Puncao ventricular transfontanelar</t>
  </si>
  <si>
    <t xml:space="preserve">Ressecção de mucocele frontal</t>
  </si>
  <si>
    <t xml:space="preserve">Mucocele frontal  resseccao</t>
  </si>
  <si>
    <t xml:space="preserve">Revisão de sistema de neuroestimulação</t>
  </si>
  <si>
    <t xml:space="preserve">Sistema de derivação ventricular interna com válvulas ou revisões</t>
  </si>
  <si>
    <t xml:space="preserve">Ventriculoperitoniostomia com interposicao de valvula</t>
  </si>
  <si>
    <t xml:space="preserve">Terceiro ventriculostomia</t>
  </si>
  <si>
    <t xml:space="preserve">Tratamento cirurgico da epilepsia (com diretriz de utilização definida pela ANS)DUT72</t>
  </si>
  <si>
    <t xml:space="preserve">Tratamento cirurgico da epilepsia (Com diretriz de utilização definida pela ANS)</t>
  </si>
  <si>
    <t xml:space="preserve">Laudo do eletroencefalograma + história clínica.</t>
  </si>
  <si>
    <t xml:space="preserve">Tratamento cirurgico da fístula liquórica</t>
  </si>
  <si>
    <t xml:space="preserve">Fistula liquorica  tratamento cirurgico</t>
  </si>
  <si>
    <t xml:space="preserve">Tratamento cirurgico da meningoencefalocele</t>
  </si>
  <si>
    <t xml:space="preserve">Meningoencefalocele  tratamento cirurgico</t>
  </si>
  <si>
    <t xml:space="preserve">Tratamento cirurgico de tumores cerebrais sem microscopia</t>
  </si>
  <si>
    <t xml:space="preserve">Craniotomia para tumores cerebrais</t>
  </si>
  <si>
    <t xml:space="preserve">Tratamento cirurgico do abscesso encefálico</t>
  </si>
  <si>
    <t xml:space="preserve">Abscesso cerebral  craniotomia para tratamento cirurgico</t>
  </si>
  <si>
    <t xml:space="preserve">Tratamento cirurgico do hematoma intracraniano</t>
  </si>
  <si>
    <t xml:space="preserve">Hematoma extradural e subdural agudo  tratamento cirurgico</t>
  </si>
  <si>
    <t xml:space="preserve">Tratamento prénatal das hidrocefalias e cistos cerebrais</t>
  </si>
  <si>
    <t xml:space="preserve">Tratamento pre natal das hidrocefalias e cistos cerebrais</t>
  </si>
  <si>
    <t xml:space="preserve">Acesso endoscópico ao tratamento cirurgico dos tumores da região selar</t>
  </si>
  <si>
    <t xml:space="preserve">Acesso endoscopico ao tratamento cirurgico dos tumores da regiao selar</t>
  </si>
  <si>
    <t xml:space="preserve">Implantação de halo para radiocirurgia</t>
  </si>
  <si>
    <t xml:space="preserve">Implantacao do halo para radiocirurgia</t>
  </si>
  <si>
    <t xml:space="preserve">Craniectomia para tumores cerebelares</t>
  </si>
  <si>
    <t xml:space="preserve">Craniotomia exploradora com ou sem biópsia</t>
  </si>
  <si>
    <t xml:space="preserve">Medula</t>
  </si>
  <si>
    <t xml:space="preserve">Cordotomiamielotomias por radiofrequência (com diretriz de utilização definida pela ANS)DUT17</t>
  </si>
  <si>
    <t xml:space="preserve">Cordotomiamielotomias por radiofrequencia (Com diretriz de utilização definida pela ANS)</t>
  </si>
  <si>
    <t xml:space="preserve">Laudo do anátomo patológico e comprovação do tratamento da neoplasia ou história clínica da espasticidade com justificativa da indicação do procedimento.</t>
  </si>
  <si>
    <t xml:space="preserve">Lesão de substância gelatinosa medular (DREZ) por radiofrequência (com diretriz de utilização definida pela ANS) DUT55</t>
  </si>
  <si>
    <t xml:space="preserve">Lesao de substancia  gelatinosa medular (DREZ) por radiofrequencia (Com diretriz de utilização definida pela ANS)</t>
  </si>
  <si>
    <t xml:space="preserve">Laudo de RM + história clínica.</t>
  </si>
  <si>
    <t xml:space="preserve">Tampão sanguíneo peridural para tratamento de cefaléia após punção (não indicada na profilaxia da cefaléia)</t>
  </si>
  <si>
    <t xml:space="preserve">Tampao sanguineo peridural para tratamento de cefaleia após puncao (não indicada na profilaxia da cefaleia)</t>
  </si>
  <si>
    <t xml:space="preserve">Nervos Periféricos </t>
  </si>
  <si>
    <t xml:space="preserve">Biópsia de nervo</t>
  </si>
  <si>
    <t xml:space="preserve">Biopsia de nervos</t>
  </si>
  <si>
    <t xml:space="preserve">Bloqueio de nervo periférico  nervos periféricos</t>
  </si>
  <si>
    <t xml:space="preserve">Bloqueio anestesico de nervo sem finalidade cirurgica</t>
  </si>
  <si>
    <t xml:space="preserve">Denervação percutânea de faceta articular  por segmento</t>
  </si>
  <si>
    <t xml:space="preserve">Denervacao percutanea das facetas articulares</t>
  </si>
  <si>
    <t xml:space="preserve">Enxerto de nervo</t>
  </si>
  <si>
    <t xml:space="preserve">Enxerto de nervos</t>
  </si>
  <si>
    <t xml:space="preserve">Enxerto de nervo interfascicular pediculado (1º estágio)</t>
  </si>
  <si>
    <t xml:space="preserve">Enxerto de nervo interfascicular pediculado (1º estagio)</t>
  </si>
  <si>
    <t xml:space="preserve">Enxerto de nervo interfascicular pediculado (2º estágio)</t>
  </si>
  <si>
    <t xml:space="preserve">Enxerto de nervo interfascicular pediculado (2º estagio)</t>
  </si>
  <si>
    <t xml:space="preserve">Enxerto interfascicular de nervo vascularizado</t>
  </si>
  <si>
    <t xml:space="preserve">Enxerto interfascicular</t>
  </si>
  <si>
    <t xml:space="preserve">Enxerto interfascicular para reparo de um nervo</t>
  </si>
  <si>
    <t xml:space="preserve">Enxerto para reparo de 2 ou mais nervos</t>
  </si>
  <si>
    <t xml:space="preserve">Enxerto para reparo de dois ou mais nervos</t>
  </si>
  <si>
    <t xml:space="preserve">Excisão de tumores de nervos periféricos com enxerto interfascicular</t>
  </si>
  <si>
    <t xml:space="preserve">Excisao de tumores de nervos perifericos com enxerto interfascicular</t>
  </si>
  <si>
    <t xml:space="preserve">Excisão de tumores dos nervos periféricos</t>
  </si>
  <si>
    <t xml:space="preserve">Excisao de tumores dos nervos perifericos</t>
  </si>
  <si>
    <t xml:space="preserve">Exploração cirurgica de nervo (neurólise externa)</t>
  </si>
  <si>
    <t xml:space="preserve">Neurolise de nervo isolado</t>
  </si>
  <si>
    <t xml:space="preserve">Extirpação de neuroma</t>
  </si>
  <si>
    <t xml:space="preserve">Extirpacao de neuroma (nivel da mao)</t>
  </si>
  <si>
    <t xml:space="preserve">Implante de gerador para neuroestimulação (com diretriz de utilização definida pela ANS) DUT39</t>
  </si>
  <si>
    <t xml:space="preserve">Implante de gerador para neuroestimulacao (Com diretriz de utilização definida pela ANS)</t>
  </si>
  <si>
    <t xml:space="preserve">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</si>
  <si>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 xml:space="preserve">Lesão de nervos associada à lesão óssea  tratamento cirurgico</t>
  </si>
  <si>
    <t xml:space="preserve">Lesao de nervos associada a Lesao ossea</t>
  </si>
  <si>
    <t xml:space="preserve">Lesão estereotáxica de estruturas profundas para tratamento da dor ou movimento anormal</t>
  </si>
  <si>
    <t xml:space="preserve">Lesao estereotaxica de estruturas profundas para tratamento da dor ou movimento anormal</t>
  </si>
  <si>
    <t xml:space="preserve">Microcirurgia do plexo braquial com a exploração neurólise e enxertos interfasciculares para reparo das lesões</t>
  </si>
  <si>
    <t xml:space="preserve">Microcirurgia do plexo braquial com exploracao neurolise e enxertos interfasciculares para reparo das lesoes</t>
  </si>
  <si>
    <t xml:space="preserve">Microcirurgia do plexo braquial com exploração e neurólise</t>
  </si>
  <si>
    <t xml:space="preserve">Microcirurgia do plexo braquial com exploracao e neurolise</t>
  </si>
  <si>
    <t xml:space="preserve">Microneurólise intraneural ou intrafascicular de um nervo</t>
  </si>
  <si>
    <t xml:space="preserve">Microneurolise intraneural ou intrafascicular de um nervo</t>
  </si>
  <si>
    <t xml:space="preserve">Microneurólise intraneural ou intrafascicular de dois ou mais nervos</t>
  </si>
  <si>
    <t xml:space="preserve">Microneurolise intraneural ou intrafascicular de dois ou mais</t>
  </si>
  <si>
    <t xml:space="preserve">Microneurólise multiplas</t>
  </si>
  <si>
    <t xml:space="preserve">Microneurolise multiplas</t>
  </si>
  <si>
    <t xml:space="preserve">Microneurólise unica</t>
  </si>
  <si>
    <t xml:space="preserve">Microneurolise unica</t>
  </si>
  <si>
    <t xml:space="preserve">Microneurorrafia de dedos da mão</t>
  </si>
  <si>
    <t xml:space="preserve">Microneurorrafia de dedos da mao</t>
  </si>
  <si>
    <t xml:space="preserve">Microneurorrafia multipla (plexo nervoso)</t>
  </si>
  <si>
    <t xml:space="preserve">Microneurorrafia multipla</t>
  </si>
  <si>
    <t xml:space="preserve">Microneurorrafia unica</t>
  </si>
  <si>
    <t xml:space="preserve">Neurólise das síndromes compressivas</t>
  </si>
  <si>
    <t xml:space="preserve">Neurolise das sindromes compressivas</t>
  </si>
  <si>
    <t xml:space="preserve">Neurotripsia (cada extremidade)</t>
  </si>
  <si>
    <t xml:space="preserve">Reposição de fármaco(s) em bombas implantadas</t>
  </si>
  <si>
    <t xml:space="preserve">Ressecção de neuroma</t>
  </si>
  <si>
    <t xml:space="preserve">Extirpacao de neuroma</t>
  </si>
  <si>
    <t xml:space="preserve">Revisão de sistema implantados para infusão de fármacos</t>
  </si>
  <si>
    <t xml:space="preserve">Revisao de sistema implantados para infusao de farmacos</t>
  </si>
  <si>
    <t xml:space="preserve">Rizotomia percutânea por segmento  qualquer método (com diretriz de utilização definida pela ANS) DUT62</t>
  </si>
  <si>
    <t xml:space="preserve">Rizotomia percutanea por agentes quimicos (Com diretriz de utilização definida pela ANS)</t>
  </si>
  <si>
    <t xml:space="preserve">Simpatectomia</t>
  </si>
  <si>
    <t xml:space="preserve">Simpatectomia lombar unilateral</t>
  </si>
  <si>
    <t xml:space="preserve">Cópia do laudo de exame de imagem ( tomografia ou ressonancia) Relatório Médico Detalhado e opme conforme Manual de Intercâmbio Nacional, perícia médica quando solicitado.</t>
  </si>
  <si>
    <t xml:space="preserve">Transposição de nervo</t>
  </si>
  <si>
    <t xml:space="preserve">Transposicao de nervos</t>
  </si>
  <si>
    <t xml:space="preserve">Relatório Médico Detalhado e cópia do laudo da eletroneuromiografia</t>
  </si>
  <si>
    <t xml:space="preserve">Tratamento microcirurgico das neuropatias compressivas (tumoral inflamatório etc)</t>
  </si>
  <si>
    <t xml:space="preserve">Tratamento cirurgico das neuropatias compressivas</t>
  </si>
  <si>
    <t xml:space="preserve">Relatório Médico Detalhado, laudo de usom e/ou tomografia e/ou ressonância magnética</t>
  </si>
  <si>
    <t xml:space="preserve">Simpatectomia por videotoracoscopia</t>
  </si>
  <si>
    <t xml:space="preserve">Cópia do laudo de exame de imagem ( tomografia ou ressonancia) Relatório Médico Detalhado e opme e conforme Manual de Intercâmbio Nacional e perícia médica quando solicitado.</t>
  </si>
  <si>
    <t xml:space="preserve">Neurotomia</t>
  </si>
  <si>
    <t xml:space="preserve">Nervos Cranianos</t>
  </si>
  <si>
    <t xml:space="preserve">Descompressão vascular de nervos cranianos</t>
  </si>
  <si>
    <t xml:space="preserve">Descompressao neurovascular de nervos cranianos</t>
  </si>
  <si>
    <t xml:space="preserve">Neurotomia seletiva do trigêmio</t>
  </si>
  <si>
    <t xml:space="preserve">Neurotomia seletiva do trigemio</t>
  </si>
  <si>
    <t xml:space="preserve">Tratamento de nevralgia do trigêmio por técnica cirurgica percutânea qualquer método (quando orientado por imagem cobrar código correspondente)  (com diretriz definida pela ANS)DUT62</t>
  </si>
  <si>
    <t xml:space="preserve">Tratamento de nevralgia do trigêmio por técnica cirurgica percutânea qualquer método (quando orientado por imagem cobrar código correspondente)  (com diretriz definida pela ANS)</t>
  </si>
  <si>
    <t xml:space="preserve">Laudo de RM + laudo de eletroneuromiografia + história clínica.</t>
  </si>
  <si>
    <t xml:space="preserve">Sistema Nervoso Autônomo </t>
  </si>
  <si>
    <t xml:space="preserve">Bloqueio do sistema nervoso autônomo</t>
  </si>
  <si>
    <t xml:space="preserve">Bloqueio anestesico simpatico em qualquer nivel (sem finalidade cirurgica)</t>
  </si>
  <si>
    <t xml:space="preserve">Tratamento cirurgico de lesão do sistema nervoso autônomo  qualquer método</t>
  </si>
  <si>
    <t xml:space="preserve">Lesao do sistema nervoso autonomo  qualquer metodo</t>
  </si>
  <si>
    <t xml:space="preserve">Tratamento cirurgico da síndrome do desfiladeiro cérvico torácico</t>
  </si>
  <si>
    <t xml:space="preserve">Sindrome do desfiladeiro cervico toracico  tratamento cirurgico unilateral</t>
  </si>
  <si>
    <t xml:space="preserve">Transplantes de Órgãos</t>
  </si>
  <si>
    <t xml:space="preserve">Transplante penetrante da córnea</t>
  </si>
  <si>
    <t xml:space="preserve">Transplante </t>
  </si>
  <si>
    <t xml:space="preserve">Relatório médico detalhado e registro no sistema nacional de transplante (rgct)</t>
  </si>
  <si>
    <t xml:space="preserve">Retirada para transplante  córnea</t>
  </si>
  <si>
    <t xml:space="preserve">Retirada de orgaos para transplante</t>
  </si>
  <si>
    <t xml:space="preserve">Renal </t>
  </si>
  <si>
    <t xml:space="preserve">Transplante renal (receptor)</t>
  </si>
  <si>
    <t xml:space="preserve">Nefrectomia em doador vivo  para transplante</t>
  </si>
  <si>
    <t xml:space="preserve">Nefrectomia em doador vivo</t>
  </si>
  <si>
    <t xml:space="preserve">Nefrectomia laparoscópica em doador vivo  para transplante</t>
  </si>
  <si>
    <t xml:space="preserve">Nefrectomia laparoscopica em doador vivo</t>
  </si>
  <si>
    <t xml:space="preserve">Outros Procedimentos Invasivos</t>
  </si>
  <si>
    <t xml:space="preserve">Acupuntura</t>
  </si>
  <si>
    <t xml:space="preserve">Acupuntura por sessão</t>
  </si>
  <si>
    <t xml:space="preserve">Acupuntura por sessao</t>
  </si>
  <si>
    <t xml:space="preserve">Bloqueios Anestésicos de Nervos e Estímulos Neurovasculares</t>
  </si>
  <si>
    <t xml:space="preserve">Analgesia por dia subsequente. Acompanhamento de analgesia por cateter peridural</t>
  </si>
  <si>
    <t xml:space="preserve">Analgesia por dia subseqüente</t>
  </si>
  <si>
    <t xml:space="preserve">Anestesia geral ou condutiva para realização de bloqueio neurolítico</t>
  </si>
  <si>
    <t xml:space="preserve">Anestesia geral ou condutiva para realizacao de bloqueio neurolitico</t>
  </si>
  <si>
    <t xml:space="preserve">Bloqueio anestésico de nervos cranianos</t>
  </si>
  <si>
    <t xml:space="preserve">Bloqueio anestesico de nervos cranianos</t>
  </si>
  <si>
    <t xml:space="preserve">Bloqueio anestésico de plexo celíaco</t>
  </si>
  <si>
    <t xml:space="preserve">Bloqueio anestesico de plexo celiaco</t>
  </si>
  <si>
    <t xml:space="preserve">Bloqueio anestésico de simpático lombar</t>
  </si>
  <si>
    <t xml:space="preserve">Bloqueio anestesico de simpatico lombar</t>
  </si>
  <si>
    <t xml:space="preserve">Bloqueio anestésico simpático</t>
  </si>
  <si>
    <t xml:space="preserve">Bloqueio anestesico simpatico</t>
  </si>
  <si>
    <t xml:space="preserve">Bloqueio de articulação têmporomandibular</t>
  </si>
  <si>
    <t xml:space="preserve">Bloqueio de articulacao temporomandibular</t>
  </si>
  <si>
    <t xml:space="preserve">Relatório Médico Detalhado, imagem e/ou laudo de rx e/ou tomografia e/ou ressonância magnética e/ou usom</t>
  </si>
  <si>
    <t xml:space="preserve">Bloqueio de gânglio estrelado com anestésico local</t>
  </si>
  <si>
    <t xml:space="preserve">Bloqueio de ganglio estrelado com anestesico local</t>
  </si>
  <si>
    <t xml:space="preserve">Bloqueio de gânglio estrelado com neurolítico</t>
  </si>
  <si>
    <t xml:space="preserve">Bloqueio de ganglio estrelado com neurolítico</t>
  </si>
  <si>
    <t xml:space="preserve">Bloqueio de nervo periférico  bloqueios anestésicos de nervos e estímulos neurovasculares</t>
  </si>
  <si>
    <t xml:space="preserve">Bloqueio de nervo periferico</t>
  </si>
  <si>
    <t xml:space="preserve">Bloqueio facetário paraespinhoso</t>
  </si>
  <si>
    <t xml:space="preserve">Bloqueio facetario </t>
  </si>
  <si>
    <t xml:space="preserve">Bloqueio neurolítico de nervos cranianos ou cérvicotorácico</t>
  </si>
  <si>
    <t xml:space="preserve">Bloqueio neurolitico de nervos cranianos ou cervicotoracico</t>
  </si>
  <si>
    <t xml:space="preserve">Bloqueio neurolítico do plexo celíaco simpático lombar ou torácico</t>
  </si>
  <si>
    <t xml:space="preserve">Bloqueio neurolitico do plexo celiaco simpatico lombar ou toracico</t>
  </si>
  <si>
    <t xml:space="preserve">Bloqueio neurolítico peridural ou subaracnóideo</t>
  </si>
  <si>
    <t xml:space="preserve">Bloqueio neurolitico peridural ou subaracnoideo</t>
  </si>
  <si>
    <t xml:space="preserve">Bloqueio peridural ou subaracnóideo com corticóide</t>
  </si>
  <si>
    <t xml:space="preserve">Bloqueio peridural ou subaracnoideo com corticoide</t>
  </si>
  <si>
    <t xml:space="preserve">Bloqueio simpático por via venosa</t>
  </si>
  <si>
    <t xml:space="preserve">Bloqueio simpatico por via venosa</t>
  </si>
  <si>
    <t xml:space="preserve">Estimulação elétrica transcutânea (com diretriz de utilização definida pela ANS)DUT24</t>
  </si>
  <si>
    <t xml:space="preserve">Estimulacao eletrica transcutanea (Com diretriz de utilização definida pela ANS)</t>
  </si>
  <si>
    <t xml:space="preserve">Justificativa contendo a história clínica/ indicação médica.</t>
  </si>
  <si>
    <t xml:space="preserve">Instalação de bomba de infusão para analgesia em dor aguda ou crônica por qualquer via</t>
  </si>
  <si>
    <t xml:space="preserve">Instalacao de bomba de infusao para analgesia em dor aguda ou cronica por qualquer via</t>
  </si>
  <si>
    <t xml:space="preserve">Passagem de catéter peridural ou subaracnóideo com bloqueio de prova</t>
  </si>
  <si>
    <t xml:space="preserve">Passagem de cateter peridural ou subaracnoideo com bloqueio de prova</t>
  </si>
  <si>
    <t xml:space="preserve">Anestesia para endoscopia diagnóstica</t>
  </si>
  <si>
    <t xml:space="preserve">Anestesia para endoscopia intervencionista</t>
  </si>
  <si>
    <t xml:space="preserve">Anestesia para endoscopia intervencionista</t>
  </si>
  <si>
    <t xml:space="preserve">Anestesia para exames radiológicos de angiorradiologia</t>
  </si>
  <si>
    <t xml:space="preserve">Anestesia para exames radiologicos de angiorradiologia</t>
  </si>
  <si>
    <t xml:space="preserve">Anestesia para exames de ultrassonografia</t>
  </si>
  <si>
    <t xml:space="preserve">Anestesia para exames de tomografia computadorizada </t>
  </si>
  <si>
    <t xml:space="preserve">Anestesia para exames de tomografia computadorizada</t>
  </si>
  <si>
    <t xml:space="preserve">Anestesia para exames de ressonância magnética </t>
  </si>
  <si>
    <t xml:space="preserve">Anestesia para exames de ressonância magnetica</t>
  </si>
  <si>
    <t xml:space="preserve">Anestesia para procedimentos de radioterapia</t>
  </si>
  <si>
    <t xml:space="preserve">Anestesia para exames específicos teste para diagnóstico e outros procedimentos diagnósticos</t>
  </si>
  <si>
    <t xml:space="preserve">Anestesia para procedimentos clínicos ambulatoriais e hospitalares</t>
  </si>
  <si>
    <t xml:space="preserve">Anestesia para procedimentos de medicina nuclear</t>
  </si>
  <si>
    <t xml:space="preserve">Bloqueio anestésico de plexos nervosos (lombossacro braquial cervical) para tratamento de dor</t>
  </si>
  <si>
    <t xml:space="preserve">Anestesia realizada pelo anestesiologista em atos médicos que não tenham seus portes especialmente previstos ou para as situações de imperativo clínico</t>
  </si>
  <si>
    <t xml:space="preserve">Eletrofisiológicos/Mecânicos e Funcionais</t>
  </si>
  <si>
    <t xml:space="preserve">ECG  TE</t>
  </si>
  <si>
    <t xml:space="preserve">ECG convencional de até 12 derivações</t>
  </si>
  <si>
    <t xml:space="preserve">Eletrocardiograma  ECG</t>
  </si>
  <si>
    <t xml:space="preserve">ECG de alta resolução</t>
  </si>
  <si>
    <t xml:space="preserve">Eletrocardiograma de alta resolução  determinacao de potenciais tardios</t>
  </si>
  <si>
    <t xml:space="preserve">Teste ergométrico computadorizado (inclui ECG basal convencional) (com diretriz de utilização definida pela ANS)DUT68</t>
  </si>
  <si>
    <t xml:space="preserve">Teste ergometrico computadorizado (Com diretriz de utilização definida pela ANS)</t>
  </si>
  <si>
    <t xml:space="preserve">Teste ergométrico convencional  3 ou mais derivações simultâneas (inclui ECG basal convencional) (com diretriz de utilização definida pela ANS)DUT68</t>
  </si>
  <si>
    <t xml:space="preserve">Teste Ergometrico (TE)  em bicicleta ou em esteira (Com diretriz de utilização definida pela ANS)</t>
  </si>
  <si>
    <t xml:space="preserve">Variabilidade da frequência cardíaca</t>
  </si>
  <si>
    <t xml:space="preserve">Variabilidade de RR</t>
  </si>
  <si>
    <t xml:space="preserve">Ergoespirometria ou teste cardiopulmonar de exercício completo (espirometria forçada consumo de O2 produção de CO2 e derivados ECG oximetria)</t>
  </si>
  <si>
    <t xml:space="preserve">Teste Cardiopulmonar de exercicio  2 estagio II (idem I +consumo de 02 producao de CO2 E DERIVADOS)</t>
  </si>
  <si>
    <t xml:space="preserve">Tubo Digestivo</t>
  </si>
  <si>
    <t xml:space="preserve">Manometria computadorizada anorretal</t>
  </si>
  <si>
    <t xml:space="preserve">Manometria anoretal</t>
  </si>
  <si>
    <t xml:space="preserve">Manometria computadorizada anorretal para biofeedback  1ª sessão</t>
  </si>
  <si>
    <t xml:space="preserve">Manometria computadorizada anorretal para biofeedback  demais sessoes</t>
  </si>
  <si>
    <t xml:space="preserve">Manometria esofágica computadorizada com teste provocativo</t>
  </si>
  <si>
    <t xml:space="preserve">Manometria esofagica computadorizada com teste provocativo</t>
  </si>
  <si>
    <t xml:space="preserve">Manometria esofágica computadorizada sem teste provocativo</t>
  </si>
  <si>
    <t xml:space="preserve">Manometria esofagica computadorizada sem teste provocativo</t>
  </si>
  <si>
    <t xml:space="preserve">Manometria esofágica para localização dos esfíncteres prépHmetria</t>
  </si>
  <si>
    <t xml:space="preserve">Eletromanometria</t>
  </si>
  <si>
    <t xml:space="preserve">pHmetria esofágica computadorizada com um canal</t>
  </si>
  <si>
    <t xml:space="preserve">pHmetria esofagica computadorizada com um canal</t>
  </si>
  <si>
    <t xml:space="preserve">pHmetria esofágica computadorizada com dois canais</t>
  </si>
  <si>
    <t xml:space="preserve">pHmetria esofágica computadorizada com três canais</t>
  </si>
  <si>
    <t xml:space="preserve">pHmetria gástrica de 24 horas com quatro canais</t>
  </si>
  <si>
    <t xml:space="preserve">pHmetria esofágica de 24 horas com quatro canais</t>
  </si>
  <si>
    <t xml:space="preserve">PHMetria  monitorização continua do Ph esofágico</t>
  </si>
  <si>
    <t xml:space="preserve">Sistema Nervoso</t>
  </si>
  <si>
    <t xml:space="preserve">Potencial evocado estacionário (Steady State)</t>
  </si>
  <si>
    <t xml:space="preserve">Potencial evocado visual</t>
  </si>
  <si>
    <t xml:space="preserve">Audiometria de tronco cerebral (PEA) BERA</t>
  </si>
  <si>
    <t xml:space="preserve">Pesquisa de potenciais auditivos de tronco cerebral (BERA)</t>
  </si>
  <si>
    <t xml:space="preserve">Audiometria tonal limiar com testes de discriminação</t>
  </si>
  <si>
    <t xml:space="preserve">Audiometria tonal limiar com testes de discriminacao</t>
  </si>
  <si>
    <t xml:space="preserve">Audiometria tonal limiar infantil condicionada (qualquer técnica)  Peepshow</t>
  </si>
  <si>
    <t xml:space="preserve">Audiometria tonal limiar infantil condicionada (qualquer tecnica)  Peepshow</t>
  </si>
  <si>
    <t xml:space="preserve">Audiometria vocal  pesquisa de limiar de discriminação</t>
  </si>
  <si>
    <t xml:space="preserve">Audiometria vocal  pesquisa de limiar de discriminacao</t>
  </si>
  <si>
    <t xml:space="preserve">Audiometria vocal  pesquisa de limiar de inteligibilidade</t>
  </si>
  <si>
    <t xml:space="preserve">Audiometria vocal com mensagem competitiva (SSI SSW) (com diretriz de utilização definida pela ANS)DUT5</t>
  </si>
  <si>
    <t xml:space="preserve">Audiometria vocal com mensagem competititva (SSI SSW) (Com diretriz de utilização definida pela ANS)</t>
  </si>
  <si>
    <t xml:space="preserve">Campimetria computadorizada  monocular</t>
  </si>
  <si>
    <t xml:space="preserve">EEG de rotina</t>
  </si>
  <si>
    <t xml:space="preserve">Eletrencefalograma em vigilia (sem foto estimulacao)</t>
  </si>
  <si>
    <t xml:space="preserve">EEG intraoperatório para monitorização cirurgica (EEG/IO)  por hora de monitorização</t>
  </si>
  <si>
    <t xml:space="preserve">EEG intraoperatorio para Monitorizacao cirurgica nao neurologica (EEG/IO)</t>
  </si>
  <si>
    <t xml:space="preserve">EEGQ quantitativo (mapeamento cerebral)</t>
  </si>
  <si>
    <t xml:space="preserve">Cópia do laudo do exame de: Eletroencefalograma de rotina,  ressonancia magnetica e relatório médico </t>
  </si>
  <si>
    <t xml:space="preserve">Eletrencefalograma especial: terapia intensiva morte encefálica EEG prolongado (até 2 horas)</t>
  </si>
  <si>
    <t xml:space="preserve">Eletrencefalograma especial: terapia intensiva morte cerebral sono sedacao EEG prolongado (maior ou igual 1 horas) eletrodos especiais (EEG/E)</t>
  </si>
  <si>
    <t xml:space="preserve">Cópia do laudo do exame Eletroencefalograma de rotina  e relatório médico </t>
  </si>
  <si>
    <t xml:space="preserve">Eletrencefalograma em vigília e sono espontâneo ou induzido</t>
  </si>
  <si>
    <t xml:space="preserve">Eletrencefalograma em sono e vigilia</t>
  </si>
  <si>
    <t xml:space="preserve">Eletrooculografia  monocular</t>
  </si>
  <si>
    <t xml:space="preserve">Eletrooculografia</t>
  </si>
  <si>
    <t xml:space="preserve">Eletroretinografia  monocular</t>
  </si>
  <si>
    <t xml:space="preserve">Eletroretinografia</t>
  </si>
  <si>
    <t xml:space="preserve">Eletrococleografia (Ecochg)</t>
  </si>
  <si>
    <t xml:space="preserve">Eletrococleografia (ECOC)</t>
  </si>
  <si>
    <t xml:space="preserve">Eletrocorticografia intraoperatória (ECOG)  por hora de monitorização</t>
  </si>
  <si>
    <t xml:space="preserve">Eletrocorticografia intraoperatoria (ECOG)</t>
  </si>
  <si>
    <t xml:space="preserve">Eletroglotografia</t>
  </si>
  <si>
    <t xml:space="preserve">Eletroneuromiografia (velocidade de condução) testes de estímulos para paralisia facial</t>
  </si>
  <si>
    <t xml:space="preserve">Eletroneuromiografia de face</t>
  </si>
  <si>
    <t xml:space="preserve">Eletroneuromiografia de MMII</t>
  </si>
  <si>
    <t xml:space="preserve">Eletroneuromiografia de MMSS</t>
  </si>
  <si>
    <t xml:space="preserve">Eletroneuromiografia de MMSS e MMII</t>
  </si>
  <si>
    <t xml:space="preserve">Eletroneuromiografia de segmento complementar</t>
  </si>
  <si>
    <t xml:space="preserve">Eletroneuromiografia de segmento especial</t>
  </si>
  <si>
    <t xml:space="preserve">Eletroneuromiografia genitoperineal</t>
  </si>
  <si>
    <t xml:space="preserve">EMG com registro de movimento involuntário (teste dinâmico de escrita estudo funcional de tremores)</t>
  </si>
  <si>
    <t xml:space="preserve">EMG outros segmentos ou tecnicas especiais: estimulacao repetitiva fibra unica reflexo bulbo cavernoso nervo facial etc (EMG/O) </t>
  </si>
  <si>
    <t xml:space="preserve">EMG para monitoração de quimodenervação (por sessão)</t>
  </si>
  <si>
    <t xml:space="preserve">EMG quantitativa ou EMG de fibra unica</t>
  </si>
  <si>
    <t xml:space="preserve">Espectrografia vocal</t>
  </si>
  <si>
    <t xml:space="preserve">Gustometria</t>
  </si>
  <si>
    <t xml:space="preserve">Impedanciometria  timpanometria</t>
  </si>
  <si>
    <t xml:space="preserve">Impedanciometria  pesquisa do reflexo estapedio  timpanometria</t>
  </si>
  <si>
    <t xml:space="preserve">Método de Proetz (por sessão)</t>
  </si>
  <si>
    <t xml:space="preserve">Metodo de Proetz (por sessao)</t>
  </si>
  <si>
    <t xml:space="preserve">Otoemissões acusticas produto de distorção</t>
  </si>
  <si>
    <t xml:space="preserve">Otoemissoes acusticas produto de distorcao</t>
  </si>
  <si>
    <t xml:space="preserve">Otoemissões evocadas transientes</t>
  </si>
  <si>
    <t xml:space="preserve">Emissao otoacustica evocada</t>
  </si>
  <si>
    <t xml:space="preserve">Pesquisa de pares cranianos relacionados com o VIII PAR</t>
  </si>
  <si>
    <t xml:space="preserve">Potencial evocado auditivo de tronco cerebral (PEATC)</t>
  </si>
  <si>
    <t xml:space="preserve">Pesquisa do fenômeno de Tullio</t>
  </si>
  <si>
    <t xml:space="preserve">Pesquisa do fenomeno de Tullio</t>
  </si>
  <si>
    <t xml:space="preserve">Poligrafia de recémnascido (maior ou igual 2 horas) (PG/RN)</t>
  </si>
  <si>
    <t xml:space="preserve">Poligrafia de recemnascido (maior ou igual 2 horas) (PG/RN)</t>
  </si>
  <si>
    <t xml:space="preserve">Polissonografia de noite inteira (PSG) (inclui polissonogramas)</t>
  </si>
  <si>
    <t xml:space="preserve">Polissonografia</t>
  </si>
  <si>
    <t xml:space="preserve">Polissonograma com EEG de noite inteira</t>
  </si>
  <si>
    <t xml:space="preserve">Polissonografia com determinacao das variaveis ventilatorias oximetria e ECG</t>
  </si>
  <si>
    <t xml:space="preserve">Polissonograma com teste de CPAP/BIPAP nasal</t>
  </si>
  <si>
    <t xml:space="preserve">Potencial evocado  P300</t>
  </si>
  <si>
    <t xml:space="preserve">Estudo P300</t>
  </si>
  <si>
    <t xml:space="preserve">Potencial evocado auditivo de média latência (PEAML) bilateral</t>
  </si>
  <si>
    <t xml:space="preserve">Potencial evocado auditivo</t>
  </si>
  <si>
    <t xml:space="preserve">Potencial somatosensitivo para localização funcional da área central (monitorização por hora) até 3 horas</t>
  </si>
  <si>
    <t xml:space="preserve">Potencial evocado gênitocortical (PEGC)</t>
  </si>
  <si>
    <t xml:space="preserve">Potencial evocado genitocortical </t>
  </si>
  <si>
    <t xml:space="preserve">Potencial evocado motor  PEM (bilateral)</t>
  </si>
  <si>
    <t xml:space="preserve">Potencial evocado motor (PEM)  por membro ou segmento</t>
  </si>
  <si>
    <t xml:space="preserve">Potencial evocado somatosensitivo  membros inferiores (PESS)</t>
  </si>
  <si>
    <t xml:space="preserve">Potencial evocado somatosensitivo  membro inferior</t>
  </si>
  <si>
    <t xml:space="preserve">Potencial evocado somatosensitivo  membros superiores (PESS)</t>
  </si>
  <si>
    <t xml:space="preserve">Potencial evocado somatosensitivo  membro superior</t>
  </si>
  <si>
    <t xml:space="preserve">Potencial evocado visual (PEV)</t>
  </si>
  <si>
    <t xml:space="preserve">Potencial occipital evocado </t>
  </si>
  <si>
    <t xml:space="preserve">Provas de função tubária</t>
  </si>
  <si>
    <t xml:space="preserve">Prova de funcao tubaria</t>
  </si>
  <si>
    <t xml:space="preserve">Registro do nistagmo pendular</t>
  </si>
  <si>
    <t xml:space="preserve">Rinomanometria computadorizada</t>
  </si>
  <si>
    <t xml:space="preserve">Teste de estimulação repetitiva (um ou mais musculos)</t>
  </si>
  <si>
    <t xml:space="preserve">Teste de fistula perilinfatica com eletronistagmografia</t>
  </si>
  <si>
    <t xml:space="preserve">Teste de latências multiplas de sono (TLMS) diurno pós PSG</t>
  </si>
  <si>
    <t xml:space="preserve">Teste de latencias multiplas de sono (TLMS)</t>
  </si>
  <si>
    <t xml:space="preserve">Vectoeletronistagmografia  computadorizada</t>
  </si>
  <si>
    <t xml:space="preserve">Testes vestibulares com vectoeletronistagmografia</t>
  </si>
  <si>
    <t xml:space="preserve">Vídeoeletrencefalografia contínua não invasiva  12 horas (vídeo EEG/NT)</t>
  </si>
  <si>
    <t xml:space="preserve">Videoeletrencefalografia continua nao invasiva  12 horas (video EEG/NI)</t>
  </si>
  <si>
    <t xml:space="preserve">Justificativa Clínica e cópia de laudo de EEG</t>
  </si>
  <si>
    <t xml:space="preserve">Avaliação da função auditiva central (com diretriz de utilização definida pela ANS)DUT5</t>
  </si>
  <si>
    <t xml:space="preserve">Avaliação da função auditiva central (Com diretriz de utilização definida pela ANS)</t>
  </si>
  <si>
    <t xml:space="preserve">Pesquisa do nistagmo optocinético</t>
  </si>
  <si>
    <t xml:space="preserve">Eletroencefalograma com eletrodos especiais</t>
  </si>
  <si>
    <t xml:space="preserve">Potencial evocado do nervo trigêmeo</t>
  </si>
  <si>
    <t xml:space="preserve">Processamento auditivo central infantil (de 3 a 7 anos) (com diretriz de utilização definida pela ANS)DUT5</t>
  </si>
  <si>
    <t xml:space="preserve">Processamento auditivo central infantil (de 3 a 7 anos) (Com diretriz de utilização definida pela ANS)</t>
  </si>
  <si>
    <t xml:space="preserve">Processamento auditivo central (a partir dos 7 anos e adulto)  (com diretriz de utilização definida pela ANS)DUT5</t>
  </si>
  <si>
    <t xml:space="preserve">Processamento auditivo central (a partir dos 7 anos e adulto) (Com diretriz de utilização definida pela ANS)</t>
  </si>
  <si>
    <t xml:space="preserve">Exames Ósteo  Músculo  Articulares</t>
  </si>
  <si>
    <t xml:space="preserve">Avaliação muscular por dinamometria computadorizada (isocinética)  por articulação</t>
  </si>
  <si>
    <t xml:space="preserve">Avaliacao muscular por dinamometria computadorizada </t>
  </si>
  <si>
    <t xml:space="preserve">Cronaximetria</t>
  </si>
  <si>
    <t xml:space="preserve">Curva  I/T  medida de latência de nervo periférico</t>
  </si>
  <si>
    <t xml:space="preserve">Curva  I/T</t>
  </si>
  <si>
    <t xml:space="preserve">Sistema tridimensional de avaliação do movimento que inclui vídeo acoplado à plataforma da força e eletromiografia</t>
  </si>
  <si>
    <t xml:space="preserve">Sistema de avaliacao do movimento que inclui video acoplado a plataforma da forca e eletromiografia</t>
  </si>
  <si>
    <t xml:space="preserve">Função Respiratória</t>
  </si>
  <si>
    <t xml:space="preserve">Determinação das pressões respiratórias máximas</t>
  </si>
  <si>
    <t xml:space="preserve">Determinacao das pressoes respiratorias maximas</t>
  </si>
  <si>
    <t xml:space="preserve">Determinação dos volumes pulmonares por diluição de gases</t>
  </si>
  <si>
    <t xml:space="preserve">Espirografia com determinacao do volume residual</t>
  </si>
  <si>
    <t xml:space="preserve">Determinação dos volumes pulmonares por pletismografia</t>
  </si>
  <si>
    <t xml:space="preserve">Curva de fluxo volume  estudo</t>
  </si>
  <si>
    <t xml:space="preserve">Medida da difusão do monóxido de carbono</t>
  </si>
  <si>
    <t xml:space="preserve">Medida da difusao do monoxido de carbono</t>
  </si>
  <si>
    <t xml:space="preserve">Medida de pico de fluxo expiratório</t>
  </si>
  <si>
    <t xml:space="preserve">Medida de pico de fluxo expiratorio</t>
  </si>
  <si>
    <t xml:space="preserve">Medida seriada por 3 semanas do pico de fluxo expiratório</t>
  </si>
  <si>
    <t xml:space="preserve">Medida seriada por 3 semanas do pico de fluxo expiratorio</t>
  </si>
  <si>
    <t xml:space="preserve">Prova de função pulmonar completa (ou espirometria)</t>
  </si>
  <si>
    <t xml:space="preserve">Prova ventilatoria completa com broncodilatador (6+3+7+8+2)</t>
  </si>
  <si>
    <t xml:space="preserve">Resistência das vias aéreas por oscilometria</t>
  </si>
  <si>
    <t xml:space="preserve">Resistencia das vias aereas</t>
  </si>
  <si>
    <t xml:space="preserve">Resistência das vias aéreas por pletismografia</t>
  </si>
  <si>
    <t xml:space="preserve">Espirometria</t>
  </si>
  <si>
    <t xml:space="preserve">Espirometria volumes expiratorios forçados</t>
  </si>
  <si>
    <t xml:space="preserve">Endoscópicos</t>
  </si>
  <si>
    <t xml:space="preserve">Endoscopia Diagnóstica</t>
  </si>
  <si>
    <t xml:space="preserve">Amnioscopia</t>
  </si>
  <si>
    <t xml:space="preserve">Anuscopia (interna e externa)</t>
  </si>
  <si>
    <t xml:space="preserve">Broncoscopia com biópsia transbrônquica</t>
  </si>
  <si>
    <t xml:space="preserve">Broncoscopia flexivel com biopsia transbronquica</t>
  </si>
  <si>
    <t xml:space="preserve">Broncoscopia com ou sem aspirado ou lavado brônquico bilateral</t>
  </si>
  <si>
    <t xml:space="preserve">Broncoscopia com ou sem aspirado ou lavado bronquico bilateral</t>
  </si>
  <si>
    <t xml:space="preserve">Cistoscopia e/ou uretroscopia</t>
  </si>
  <si>
    <t xml:space="preserve">Citoscopia e/ou uretroscopia</t>
  </si>
  <si>
    <t xml:space="preserve">Colangiopancreatografia retrógrada endoscópica</t>
  </si>
  <si>
    <t xml:space="preserve">Colangiopancreatografia retrograda (exceto a parte radiologica)</t>
  </si>
  <si>
    <t xml:space="preserve">Colonoscopia (inclui a retossigmoidoscopia)</t>
  </si>
  <si>
    <t xml:space="preserve">Colonoscopia com ou sem biopsia</t>
  </si>
  <si>
    <t xml:space="preserve">Colonoscopia com magnificação</t>
  </si>
  <si>
    <t xml:space="preserve">Colonoscopia com magnificacao</t>
  </si>
  <si>
    <t xml:space="preserve">Ecoendoscopia alta</t>
  </si>
  <si>
    <t xml:space="preserve">Ecoendoscopia baixa</t>
  </si>
  <si>
    <t xml:space="preserve">Endoscopia digestiva alta</t>
  </si>
  <si>
    <t xml:space="preserve">Endoscopia digestiva alta (esofago gastroduodenoscopia) com ou sem biopsia</t>
  </si>
  <si>
    <t xml:space="preserve">Endoscopia digestiva alta com cromoscopia e magnificação </t>
  </si>
  <si>
    <t xml:space="preserve">Enteroscopia</t>
  </si>
  <si>
    <t xml:space="preserve">Histeroscopia diagnóstica com biópsia</t>
  </si>
  <si>
    <t xml:space="preserve">Laparoscopia</t>
  </si>
  <si>
    <t xml:space="preserve">Retossigmoidoscopia flexível</t>
  </si>
  <si>
    <t xml:space="preserve">Retossigmoidoscopia flexivel com ou sem biopsia</t>
  </si>
  <si>
    <t xml:space="preserve">Retossigmoidoscopia rígida</t>
  </si>
  <si>
    <t xml:space="preserve">Retossigmoidoscopia rigida com ou sem biopsia</t>
  </si>
  <si>
    <t xml:space="preserve">Vídeoendoscopia do esfíncter velopalatino com ótica flexível</t>
  </si>
  <si>
    <t xml:space="preserve">Videoendoscopia do esfincter velofaringeo com otica rigida ou flexivel</t>
  </si>
  <si>
    <t xml:space="preserve">Vídeoendoscopia do esfíncter velopalatino com ótica rígida</t>
  </si>
  <si>
    <t xml:space="preserve">Vídeoendoscopia nasosinusal com ótica flexível</t>
  </si>
  <si>
    <t xml:space="preserve">Videoendoscopia nasosinusal com otica rigida ou flexivel</t>
  </si>
  <si>
    <t xml:space="preserve">Vídeoendoscopia nasosinusal com ótica rígida</t>
  </si>
  <si>
    <t xml:space="preserve">Vídeolaringoestroboscopia com endoscópio flexível</t>
  </si>
  <si>
    <t xml:space="preserve">Videolaringoestroboscopia com endoscopio rigido ou flexivel</t>
  </si>
  <si>
    <t xml:space="preserve">Vídeolaringoestroboscopia com endoscópio rígido</t>
  </si>
  <si>
    <t xml:space="preserve">Vídeolaringoestroboscopia com endoscópio rígido ou flexivel</t>
  </si>
  <si>
    <t xml:space="preserve">Vídeofaringolaringoscopia com endoscópio flexível</t>
  </si>
  <si>
    <t xml:space="preserve">Videofaringolaringoscopia com endoscopio rigido ou flexivel</t>
  </si>
  <si>
    <t xml:space="preserve">Vídeofaringolaringoscopia com endoscópio rígido</t>
  </si>
  <si>
    <t xml:space="preserve">Ureteroscopia flexível unilateral</t>
  </si>
  <si>
    <t xml:space="preserve">Ureteroscopia flexivel</t>
  </si>
  <si>
    <t xml:space="preserve">Ureteroscopia rígida unilateral</t>
  </si>
  <si>
    <t xml:space="preserve">Ureteroscopia</t>
  </si>
  <si>
    <t xml:space="preserve">Avaliação endoscópica da deglutição (FEES)</t>
  </si>
  <si>
    <t xml:space="preserve">40201309</t>
  </si>
  <si>
    <t xml:space="preserve">Endoscopia digestiva alta com cromoscopia</t>
  </si>
  <si>
    <t xml:space="preserve">Colonoscopia com cromoscopia</t>
  </si>
  <si>
    <t xml:space="preserve">Colonoscopia</t>
  </si>
  <si>
    <t xml:space="preserve">Broncoscopia com cromoscopia</t>
  </si>
  <si>
    <t xml:space="preserve">Endoscopia Intervencionista</t>
  </si>
  <si>
    <t xml:space="preserve">Aritenoidectomia microcirurgica endoscópica</t>
  </si>
  <si>
    <t xml:space="preserve">Aritenoidectomia microcirurgica endoscopica</t>
  </si>
  <si>
    <t xml:space="preserve">Relatório Médico Detalhado, laudo de laringoscopia e ou exame de imagem e opme conforme Manual de Intercâmbio Nacional</t>
  </si>
  <si>
    <t xml:space="preserve">Endoscopia digestiva alta com biópsia e/ou citologia</t>
  </si>
  <si>
    <t xml:space="preserve">Biopsia ou citologia (endoscopia alta ou baixa)</t>
  </si>
  <si>
    <t xml:space="preserve">Biópsias por laparoscopia</t>
  </si>
  <si>
    <t xml:space="preserve">Biopsias por laparoscopia</t>
  </si>
  <si>
    <t xml:space="preserve">Broncoscopia com biópsia transbrônquica com acompanhamento radioscópico</t>
  </si>
  <si>
    <t xml:space="preserve">Broncoscopia Flexivel para diagnostico colheita de material e ou biopsia</t>
  </si>
  <si>
    <t xml:space="preserve">Cecostomia</t>
  </si>
  <si>
    <t xml:space="preserve">Relatório Médico Detalhado, laudo de colonoscopia e ou exame de imagem</t>
  </si>
  <si>
    <t xml:space="preserve">Colagem de fistula por via endoscopica</t>
  </si>
  <si>
    <t xml:space="preserve">Colocação de cânula sob orientação endoscópica</t>
  </si>
  <si>
    <t xml:space="preserve">Colocacao de canulas sob orientacao endoscopica</t>
  </si>
  <si>
    <t xml:space="preserve">Colocação de cateter para braquiterapia endobrônquica</t>
  </si>
  <si>
    <t xml:space="preserve">Colocacao de cateter para braquiterapia endobronquica</t>
  </si>
  <si>
    <t xml:space="preserve">Colocação de prótese coledociana por via endoscópica</t>
  </si>
  <si>
    <t xml:space="preserve">Colocacao de proteses coledocianas por via endoscopica (fora o custo da protese)</t>
  </si>
  <si>
    <t xml:space="preserve">Relatório Médico Detalhado, laudo de endoscopia e/ou colangiografia ou outro exame de imagem realizado, opme conforme Manual de Intercâmbio Nacional</t>
  </si>
  <si>
    <t xml:space="preserve">Colocação de prótese traqueal ou brônquica</t>
  </si>
  <si>
    <t xml:space="preserve">Colocacao de proteses traqueais e bronquicas</t>
  </si>
  <si>
    <t xml:space="preserve">Cópia do laudo de exame de imagem (rx ou ultrasom ou tomografia ou ressonancia), opme conforme Manual de Intercâmbio Nacional</t>
  </si>
  <si>
    <t xml:space="preserve">Colonoscopia com cromoscopia e magnificação</t>
  </si>
  <si>
    <t xml:space="preserve">Descompressão colônica por colonoscopia</t>
  </si>
  <si>
    <t xml:space="preserve">Descompressao colonica por colonoscopia</t>
  </si>
  <si>
    <t xml:space="preserve">Desobstrução brônquica com laser ou eletrocautério</t>
  </si>
  <si>
    <t xml:space="preserve">Desobstrucao bronquica com laser e eletrocauterio</t>
  </si>
  <si>
    <t xml:space="preserve">Relatório Médico Detalhado, laudo de  exame de imagem realizado e/ou borncosCópia</t>
  </si>
  <si>
    <t xml:space="preserve">Desobstrução brônquica por broncoaspiração</t>
  </si>
  <si>
    <t xml:space="preserve">Desobstrucao bronquica por broncoaspiracao</t>
  </si>
  <si>
    <t xml:space="preserve">Dilatação de estenose laringotraqueobrônquica</t>
  </si>
  <si>
    <t xml:space="preserve">Dilatacao de estenose bronquica</t>
  </si>
  <si>
    <t xml:space="preserve">Dilatação instrumental do esôfago estômago ou duodeno</t>
  </si>
  <si>
    <t xml:space="preserve">Dilatacao de esofago com ogivas (tipo EDER PUESTOW) sob visao endoscopica (por sessao)</t>
  </si>
  <si>
    <t xml:space="preserve">Dilatação instrumental e injeção de substância medicamentosa por endoscopia</t>
  </si>
  <si>
    <t xml:space="preserve">Hemostasia em esofago estomago e duodeno (patologia nao varicosa)</t>
  </si>
  <si>
    <t xml:space="preserve">Diverticulotomia  aparelho digestivo</t>
  </si>
  <si>
    <t xml:space="preserve">Diverticulectomia do esofago</t>
  </si>
  <si>
    <t xml:space="preserve">Drenagem cavitária por laparoscopia</t>
  </si>
  <si>
    <t xml:space="preserve">Drenagem cavitaria por laparoscopia</t>
  </si>
  <si>
    <t xml:space="preserve">Ecoendoscopia com punção por agulha</t>
  </si>
  <si>
    <t xml:space="preserve">Ecoendoscopia com puncao por agulha</t>
  </si>
  <si>
    <t xml:space="preserve">Relatório Médico Detalhado, laudo de endoscopia e ou exame de imagem</t>
  </si>
  <si>
    <t xml:space="preserve">Esclerose de varizes de esôfago estômago ou duodeno</t>
  </si>
  <si>
    <t xml:space="preserve">Esclerose de varizes esofagianas (por sessao)</t>
  </si>
  <si>
    <t xml:space="preserve">Estenostomia endoscópica</t>
  </si>
  <si>
    <t xml:space="preserve">Estenostomia endoscopica</t>
  </si>
  <si>
    <t xml:space="preserve">Gastrostomia endoscópica</t>
  </si>
  <si>
    <t xml:space="preserve">Gastrostomia endoscopica</t>
  </si>
  <si>
    <t xml:space="preserve">Hemostasia mecânica do esôfago estômago ou duodeno</t>
  </si>
  <si>
    <t xml:space="preserve">Hemostasia mecanica do esofago estomago ou duodeno</t>
  </si>
  <si>
    <t xml:space="preserve">Hemostasia térmica por endoscopia</t>
  </si>
  <si>
    <t xml:space="preserve">Hemostasia termica por endoscopia</t>
  </si>
  <si>
    <t xml:space="preserve">Hemostasias de cólon</t>
  </si>
  <si>
    <t xml:space="preserve">Hemostasias de colon</t>
  </si>
  <si>
    <t xml:space="preserve">Injeção de substância medicamentosa por endoscopia</t>
  </si>
  <si>
    <t xml:space="preserve">Injecao de substancia medicamentosa por endoscopia</t>
  </si>
  <si>
    <t xml:space="preserve">Introdução de prótese no esôfago</t>
  </si>
  <si>
    <t xml:space="preserve">Introducao endoscopica de proteses esofageanas</t>
  </si>
  <si>
    <t xml:space="preserve">Relatório Médico Detalhado, laudo de endoscopia, opme conforme Manual de Intercâmbio Nacional</t>
  </si>
  <si>
    <t xml:space="preserve">Jejunostomia endoscópica</t>
  </si>
  <si>
    <t xml:space="preserve">Jejunostomia endoscopica</t>
  </si>
  <si>
    <t xml:space="preserve">Relatório Médico Detalhado, laudo de endoscopia</t>
  </si>
  <si>
    <t xml:space="preserve">Laringoscopia com microscopia para exérese de pólipo/nódulo/papiloma</t>
  </si>
  <si>
    <t xml:space="preserve">Laringoscopia direta com microscopia para exerese de papiloma</t>
  </si>
  <si>
    <t xml:space="preserve">Laringoscopia com retirada de corpo estranho de laringe/faringe (tubo flexível)</t>
  </si>
  <si>
    <t xml:space="preserve">Laringoscopia direta com retirada de corpo estranho </t>
  </si>
  <si>
    <t xml:space="preserve">Laringoscopia/traqueoscopia com exérese de pólipo/nódulo/papiloma</t>
  </si>
  <si>
    <t xml:space="preserve">Traqueoscopia com retirada de papiloma</t>
  </si>
  <si>
    <t xml:space="preserve">Laringoscopia/traqueoscopia com retirada de corpo estranho (tubo rigido)</t>
  </si>
  <si>
    <t xml:space="preserve">Laringoscopia/traqueoscopia para diagnóstico e biópsia (tubo rígido)</t>
  </si>
  <si>
    <t xml:space="preserve">Laringoscopia direta para diagnostico colheita de material e/ou biopsia</t>
  </si>
  <si>
    <t xml:space="preserve">Laringoscopia/traqueoscopia para diagnóstico e biópsia com aparelho flexível</t>
  </si>
  <si>
    <t xml:space="preserve">Traqueoscopia para diagnostico colheita do material e/ou biopsia</t>
  </si>
  <si>
    <t xml:space="preserve">Laringoscopia/traqueoscopia para intubação oro ou nasotraqueal</t>
  </si>
  <si>
    <t xml:space="preserve">Ligadura elástica do esôfago estômago ou duodeno</t>
  </si>
  <si>
    <t xml:space="preserve">Ligaduras elasticas de varizes esofagogastricas (por sessao) exceto custo de material</t>
  </si>
  <si>
    <t xml:space="preserve">Mucosectomia</t>
  </si>
  <si>
    <t xml:space="preserve">Nasofibrolaringoscopia para dignóstico e/ou biópsia</t>
  </si>
  <si>
    <t xml:space="preserve">Fibronasofaringolaringoscopia para exame colheita de material ou biopsia</t>
  </si>
  <si>
    <t xml:space="preserve">Papilotomia biópsia e/ou citologia biliar e pancreática</t>
  </si>
  <si>
    <t xml:space="preserve">Papilotomia endoscopica (para retirada de calculos coledocianos ou drenagem biliar)</t>
  </si>
  <si>
    <t xml:space="preserve">Relatório Médico Detalhado  e cópia do laudo da colangiografia ou colangio-rm ou colangiopancreatografia e opme conforme Manual de Intercâmbio Nacional</t>
  </si>
  <si>
    <t xml:space="preserve">Papilotomia e dilatação biliar ou pancreática</t>
  </si>
  <si>
    <t xml:space="preserve">Relatório Médico Detalhado e cópia do laudo da colangiografia ou colangio-rm ou colangiopancreatografia e opme conforme Manual de Intercâmbio Nacional</t>
  </si>
  <si>
    <t xml:space="preserve">Papilotomia endoscópica (para retirada de cálculos coledocianos ou drenagem biliar)</t>
  </si>
  <si>
    <t xml:space="preserve">Papilotomia dilatação e colocação de prótese ou dreno biliar ou pancreático</t>
  </si>
  <si>
    <t xml:space="preserve">Passagem de sonda nasoenteral</t>
  </si>
  <si>
    <t xml:space="preserve">Passagem de sondas por endoscopia</t>
  </si>
  <si>
    <t xml:space="preserve">Polipectomia de cólon (independente do número de pólipos)</t>
  </si>
  <si>
    <t xml:space="preserve">Polipectomia de colon </t>
  </si>
  <si>
    <t xml:space="preserve">Polipectomia do esôfago estômago ou duodeno (independente do número de pólipos)</t>
  </si>
  <si>
    <t xml:space="preserve">Polipectomia do esofago estomago ou duodeno</t>
  </si>
  <si>
    <t xml:space="preserve">Retirada de corpo estranho do cólon</t>
  </si>
  <si>
    <t xml:space="preserve">Retirada de corpo estranho do colon</t>
  </si>
  <si>
    <t xml:space="preserve">Relatório Médico Detalhado, colonoscopia e /ou rx e/ou ultrassonografia e/ou tomografia computadorizada e/ou ressonancia magnetica</t>
  </si>
  <si>
    <t xml:space="preserve">Retirada de corpo estranho do esôfago estômago ou duodeno</t>
  </si>
  <si>
    <t xml:space="preserve">Retirada de corpo estranho do esofago estomago e duodeno</t>
  </si>
  <si>
    <t xml:space="preserve">Retirada de corpo estranho no brônquio ou brônquico</t>
  </si>
  <si>
    <t xml:space="preserve">Retirada de corpo estranho endobronquico</t>
  </si>
  <si>
    <t xml:space="preserve">Retirada de tumor ou papiloma por broncoscopia</t>
  </si>
  <si>
    <t xml:space="preserve">Broncoscopia rigida com retirada de papiloma</t>
  </si>
  <si>
    <t xml:space="preserve">Relatório Médico Detalhado e opme conforme Manual de Intercâmbio Nacional.</t>
  </si>
  <si>
    <t xml:space="preserve">Tamponamento de varizes do esôfago e estômago</t>
  </si>
  <si>
    <t xml:space="preserve">Tamponamento de varizes esofagianas</t>
  </si>
  <si>
    <t xml:space="preserve">Endoscopia digestiva alta com biópsia e teste de urease (pesquisa Helicobacter pylori)</t>
  </si>
  <si>
    <t xml:space="preserve">Teste da urease para pesquisa de Helicobacter pylori</t>
  </si>
  <si>
    <t xml:space="preserve">Traqueostomia por punção percutânea</t>
  </si>
  <si>
    <t xml:space="preserve">Relatório Médico detalhado justificando a utilizacao da protese, conforme regras do Manual de Intercâmbio Nacional</t>
  </si>
  <si>
    <t xml:space="preserve">Tratamento endoscópico de hemoptise</t>
  </si>
  <si>
    <t xml:space="preserve">Tratamento endoscopico de hemoptise</t>
  </si>
  <si>
    <t xml:space="preserve">Uretrotomia endoscópica</t>
  </si>
  <si>
    <t xml:space="preserve">Uretrotomia endoscopica</t>
  </si>
  <si>
    <t xml:space="preserve">Colonoscopia com biópsia e/ou citologia</t>
  </si>
  <si>
    <t xml:space="preserve">Colonoscopia com dilatação segmentar</t>
  </si>
  <si>
    <t xml:space="preserve">Colonoscopia com dilatacao segmentar</t>
  </si>
  <si>
    <t xml:space="preserve">Relatório Médico Detalhado, laudo de colonoscopia</t>
  </si>
  <si>
    <t xml:space="preserve">Retossigmoidoscopia flexível com polipectomia</t>
  </si>
  <si>
    <t xml:space="preserve">Retossigmoidoscopia flexivel com polipectomia</t>
  </si>
  <si>
    <t xml:space="preserve">Retossigmoidoscopia flexível com biópsia e/ou citologia</t>
  </si>
  <si>
    <t xml:space="preserve">Colonoscopia com estenostomia</t>
  </si>
  <si>
    <t xml:space="preserve">Colonoscopia com mucosectomia</t>
  </si>
  <si>
    <t xml:space="preserve">Retossigmoidoscopia rígida com biópsia e/ou citologia</t>
  </si>
  <si>
    <t xml:space="preserve">Retossigmoidoscopia rigida </t>
  </si>
  <si>
    <t xml:space="preserve">Retossigmoidoscopia rígida com polipectomia</t>
  </si>
  <si>
    <t xml:space="preserve">Retossigmoidoscopia rigida com polipectomia</t>
  </si>
  <si>
    <t xml:space="preserve">Endoscopia digestiva alta com cromoscopia e biópsia e/ou citologia</t>
  </si>
  <si>
    <t xml:space="preserve">Endoscopia digestiva alta com cromoscopia e biopsia e/ou citologia</t>
  </si>
  <si>
    <t xml:space="preserve">Laringoscopia/traqueoscopia com laser para exérese de papiloma/tumor</t>
  </si>
  <si>
    <t xml:space="preserve">Laringoscopia com laser para exerese de papiloma/polipo/nodulo/tumor</t>
  </si>
  <si>
    <t xml:space="preserve">Relatório Médico Detalhado e tomografia ou nasofibrolaringoscopia</t>
  </si>
  <si>
    <t xml:space="preserve">Medicina Laboratorial</t>
  </si>
  <si>
    <t xml:space="preserve">Bioquímica</t>
  </si>
  <si>
    <t xml:space="preserve">3metil histidina pesquisa e/ou dosagem no soro</t>
  </si>
  <si>
    <t xml:space="preserve">3 metilhistidina dosagem no soro</t>
  </si>
  <si>
    <t xml:space="preserve">5nucleotidase  pesquisa e/ou dosagem</t>
  </si>
  <si>
    <t xml:space="preserve">5nucleotidase</t>
  </si>
  <si>
    <t xml:space="preserve">Acetaminofen  pesquisa e/ou dosagem</t>
  </si>
  <si>
    <t xml:space="preserve">Acetaminofen dosagem</t>
  </si>
  <si>
    <t xml:space="preserve">Acetilcolinesterase em eritrócitos  pesquisa e/ou dosagem</t>
  </si>
  <si>
    <t xml:space="preserve">Colinesterase</t>
  </si>
  <si>
    <t xml:space="preserve">Ácido ascórbico (vitamina C)  pesquisa e/ou dosagem</t>
  </si>
  <si>
    <t xml:space="preserve">Acido ascorbico</t>
  </si>
  <si>
    <t xml:space="preserve">Ácido fólico pesquisa e/ou dosagem nos eritrócitos</t>
  </si>
  <si>
    <t xml:space="preserve">Acido folico (RIE)</t>
  </si>
  <si>
    <t xml:space="preserve">Ácido láctico (lactato)  pesquisa e/ou dosagem</t>
  </si>
  <si>
    <t xml:space="preserve">Acido lactico</t>
  </si>
  <si>
    <t xml:space="preserve">Ácido orótico  pesquisa e/ou dosagem</t>
  </si>
  <si>
    <t xml:space="preserve">Acido orotico (urina)</t>
  </si>
  <si>
    <t xml:space="preserve">Ácido oxálico  pesquisa e/ou dosagem</t>
  </si>
  <si>
    <t xml:space="preserve">Acido oxalico</t>
  </si>
  <si>
    <t xml:space="preserve">Ácido piruvico  pesquisa e/ou dosagem</t>
  </si>
  <si>
    <t xml:space="preserve">Acido piruvico</t>
  </si>
  <si>
    <t xml:space="preserve">Ácido siálico  pesquisa e/ou dosagem</t>
  </si>
  <si>
    <t xml:space="preserve">Acido sialico</t>
  </si>
  <si>
    <t xml:space="preserve">Ácido urico  pesquisa e/ou dosagem</t>
  </si>
  <si>
    <t xml:space="preserve">Acido urico</t>
  </si>
  <si>
    <t xml:space="preserve">Ácido valpróico  pesquisa e/ou dosagem</t>
  </si>
  <si>
    <t xml:space="preserve">Acido valproico</t>
  </si>
  <si>
    <t xml:space="preserve">Ácidos graxos livres  pesquisa e/ou dosagem</t>
  </si>
  <si>
    <t xml:space="preserve">Acidos graxos esterificados</t>
  </si>
  <si>
    <t xml:space="preserve">Ácidos orgânicos (perfil quantitativo)</t>
  </si>
  <si>
    <t xml:space="preserve">Acidos organicos (perfil quantitativo)</t>
  </si>
  <si>
    <t xml:space="preserve">Acilcarnitinas (perfil qualitativo) (com diretriz de utilização definida pela ANS)DUT2</t>
  </si>
  <si>
    <t xml:space="preserve">Acilcarnitinas (perfil qualitativo) (com diretriz de utilização definida pela ANS)</t>
  </si>
  <si>
    <t xml:space="preserve">Justificativa detalhada, que inclua dados de exame clínico dismorfológico e evolução neurológica ou laudos do familiar afetado</t>
  </si>
  <si>
    <t xml:space="preserve">Acilcarnitinas (perfil quantitativo) (com diretriz de utilização definida pela ANS)DUT2</t>
  </si>
  <si>
    <t xml:space="preserve">Acilcarnitinas (perfil quantitativo) (com diretriz de utilização definida pela ANS)</t>
  </si>
  <si>
    <t xml:space="preserve">Albumina  pesquisa e/ou dosagem</t>
  </si>
  <si>
    <t xml:space="preserve">Albumina dosagem</t>
  </si>
  <si>
    <t xml:space="preserve">Aldolase  pesquisa e/ou dosagem</t>
  </si>
  <si>
    <t xml:space="preserve">Aldolase</t>
  </si>
  <si>
    <t xml:space="preserve">Alfa1antitripsina pesquisa e/ou dosagem no soro</t>
  </si>
  <si>
    <t xml:space="preserve">Alfa1antitripsina</t>
  </si>
  <si>
    <t xml:space="preserve">Alfa1glicoproteína ácida  pesquisa e/ou dosagem</t>
  </si>
  <si>
    <t xml:space="preserve">Alfa1glicoproteina acida</t>
  </si>
  <si>
    <t xml:space="preserve">Alfa2macroglobulina  pesquisa e/ou dosagem</t>
  </si>
  <si>
    <t xml:space="preserve">Alfa2macroglobulina</t>
  </si>
  <si>
    <t xml:space="preserve">Alumínio pesquisa e/ou dosagem no soro</t>
  </si>
  <si>
    <t xml:space="preserve">Aluminio</t>
  </si>
  <si>
    <t xml:space="preserve">Amilase  pesquisa e/ou dosagem</t>
  </si>
  <si>
    <t xml:space="preserve">Amilase</t>
  </si>
  <si>
    <t xml:space="preserve">Aminoácidos fracionamento e quantificação</t>
  </si>
  <si>
    <t xml:space="preserve">Aminoacidos fracionamento e quantificacao</t>
  </si>
  <si>
    <t xml:space="preserve">Amiodarona  pesquisa e/ou dosagem</t>
  </si>
  <si>
    <t xml:space="preserve">Amiodarona pesquisa e/ou dosagem</t>
  </si>
  <si>
    <t xml:space="preserve">Amitriptilina nortriptilina (cada)  pesquisa e/ou dosagem</t>
  </si>
  <si>
    <t xml:space="preserve">Tricíclicos sanguíneos dosagem</t>
  </si>
  <si>
    <t xml:space="preserve">Amônia  pesquisa e/ou dosagem</t>
  </si>
  <si>
    <t xml:space="preserve">Amonia</t>
  </si>
  <si>
    <t xml:space="preserve">Antibióticos pesquisa e/ou dosagem no soro cada</t>
  </si>
  <si>
    <t xml:space="preserve">Antibioticos (gentamicina amoxacilina ou outros) cada</t>
  </si>
  <si>
    <t xml:space="preserve">Apolipoproteína A (Apo A)  pesquisa e/ou dosagem</t>
  </si>
  <si>
    <t xml:space="preserve">Apolipoproteina A ou B (cada) e outras por turbidimetria cinetica</t>
  </si>
  <si>
    <t xml:space="preserve">Apolipoproteína B (Apo B)  pesquisa e/ou dosagem</t>
  </si>
  <si>
    <t xml:space="preserve">Barbituricos antidepressivos tricíclicos (cada)  pesquisa e/ou dosagem</t>
  </si>
  <si>
    <t xml:space="preserve">Barbituricos Antidepressivos Triciclicos</t>
  </si>
  <si>
    <t xml:space="preserve">Betaglicuronidase  pesquisa e/ou dosagem</t>
  </si>
  <si>
    <t xml:space="preserve">Betaglicuronidase</t>
  </si>
  <si>
    <t xml:space="preserve">Bilirrubinas (direta indireta e total)  pesquisa e/ou dosagem</t>
  </si>
  <si>
    <t xml:space="preserve">Bilirrubinas total e fracoes</t>
  </si>
  <si>
    <t xml:space="preserve">Cálcio  pesquisa e/ou dosagem</t>
  </si>
  <si>
    <t xml:space="preserve">Calcio</t>
  </si>
  <si>
    <t xml:space="preserve">Cálcio iônico  pesquisa e/ou dosagem</t>
  </si>
  <si>
    <t xml:space="preserve">Calcio ionico</t>
  </si>
  <si>
    <t xml:space="preserve">Capacidade de fixação de ferro  pesquisa e/ou dosagem</t>
  </si>
  <si>
    <t xml:space="preserve">Capacidade de fixacao de ferro</t>
  </si>
  <si>
    <t xml:space="preserve">Carbamazepina  pesquisa e/ou dosagem</t>
  </si>
  <si>
    <t xml:space="preserve">Carbamazepina (EIE)</t>
  </si>
  <si>
    <t xml:space="preserve">Carnitina livre  pesquisa e/ou dosagem</t>
  </si>
  <si>
    <t xml:space="preserve">Carnitina total e frações  pesquisa e/ou dosagem</t>
  </si>
  <si>
    <t xml:space="preserve">Justificativa clinica </t>
  </si>
  <si>
    <t xml:space="preserve">Caroteno  pesquisa e/ou dosagem</t>
  </si>
  <si>
    <t xml:space="preserve">Caroteno</t>
  </si>
  <si>
    <t xml:space="preserve">Ceruloplasmina  pesquisa e/ou dosagem</t>
  </si>
  <si>
    <t xml:space="preserve">Ceruloplasmina</t>
  </si>
  <si>
    <t xml:space="preserve">Ciclosporina methotrexate  cada  pesquisa e/ou dosagem</t>
  </si>
  <si>
    <t xml:space="preserve">Clonazepan methotrexate ou outros</t>
  </si>
  <si>
    <t xml:space="preserve">Clearance de ácido urico</t>
  </si>
  <si>
    <t xml:space="preserve">Clearance de acido urico</t>
  </si>
  <si>
    <t xml:space="preserve">Clearance de creatinina</t>
  </si>
  <si>
    <t xml:space="preserve">Clearance de fosfato</t>
  </si>
  <si>
    <t xml:space="preserve">Clearance de uréia</t>
  </si>
  <si>
    <t xml:space="preserve">Clearance de ureia</t>
  </si>
  <si>
    <t xml:space="preserve">Clomipramina  pesquisa e/ou dosagem</t>
  </si>
  <si>
    <t xml:space="preserve">Cloro  pesquisa e/ou dosagem</t>
  </si>
  <si>
    <t xml:space="preserve">Cloro</t>
  </si>
  <si>
    <t xml:space="preserve">Cobre  pesquisa e/ou dosagem</t>
  </si>
  <si>
    <t xml:space="preserve">Cobre</t>
  </si>
  <si>
    <t xml:space="preserve">Colesterol (HDL)  pesquisa e/ou dosagem</t>
  </si>
  <si>
    <t xml:space="preserve">Colesterol (HDL)</t>
  </si>
  <si>
    <t xml:space="preserve">Colesterol (LDL)  pesquisa e/ou dosagem</t>
  </si>
  <si>
    <t xml:space="preserve">Colesterol LDL</t>
  </si>
  <si>
    <t xml:space="preserve">Colesterol total  pesquisa e/ou dosagem</t>
  </si>
  <si>
    <t xml:space="preserve">Colesterol total</t>
  </si>
  <si>
    <t xml:space="preserve">Creatina  pesquisa e/ou dosagem</t>
  </si>
  <si>
    <t xml:space="preserve">Creatina</t>
  </si>
  <si>
    <t xml:space="preserve">Creatinina  pesquisa e/ou dosagem</t>
  </si>
  <si>
    <t xml:space="preserve">Creatinina</t>
  </si>
  <si>
    <t xml:space="preserve">Creatino fosfoquinase total (CK)  pesquisa e/ou dosagem</t>
  </si>
  <si>
    <t xml:space="preserve">Creatino fosfoquinase</t>
  </si>
  <si>
    <t xml:space="preserve">Creatino fosfoquinase  fração MB  massa  pesquisa e/ou dosagem</t>
  </si>
  <si>
    <t xml:space="preserve">Creatino fosfoquinase  fração MB  massa dosagem</t>
  </si>
  <si>
    <t xml:space="preserve">Creatino fosfoquinase  fração MB  atividade  pesquisa e/ou dosagem</t>
  </si>
  <si>
    <t xml:space="preserve">Creatino fosfoquinase  fracao MB</t>
  </si>
  <si>
    <t xml:space="preserve">Cromatografia de aminoácidos (perfil qualitatitivo)  pesquisa e/ou dosagem</t>
  </si>
  <si>
    <t xml:space="preserve">Cromatografia de aminoacidos</t>
  </si>
  <si>
    <t xml:space="preserve">Curva glicêmica (4 dosagens) via oral ou endovenosa</t>
  </si>
  <si>
    <t xml:space="preserve">Curva glicemica (4 dosagens) oral ou endovenosa (inclui escalpe e soro)</t>
  </si>
  <si>
    <t xml:space="preserve">Desidrogenase alfahidroxibutírica  pesquisa e/ou dosagem</t>
  </si>
  <si>
    <t xml:space="preserve">Desidrogenase alfahidroxibutirica</t>
  </si>
  <si>
    <t xml:space="preserve">Desidrogenase glutâmica  pesquisa e/ou dosagem</t>
  </si>
  <si>
    <t xml:space="preserve">Desidrogenase glutamica</t>
  </si>
  <si>
    <t xml:space="preserve">Desidrogenase láctica  pesquisa e/ou dosagem</t>
  </si>
  <si>
    <t xml:space="preserve">Desidrogenase lactica</t>
  </si>
  <si>
    <t xml:space="preserve">Desidrogenase láctica  isoenzimas fracionadas  pesquisa e/ou dosagem</t>
  </si>
  <si>
    <t xml:space="preserve">Desidrogenase lactica  isoenzimas fracionadas</t>
  </si>
  <si>
    <t xml:space="preserve">Benzodiazepínicos e similares (cada)  pesquisa e/ou dosagem</t>
  </si>
  <si>
    <t xml:space="preserve">Diazepam </t>
  </si>
  <si>
    <t xml:space="preserve">Digitoxina ou digoxina  pesquisa e/ou dosagem</t>
  </si>
  <si>
    <t xml:space="preserve">Digoxina (RIE ou EIE)</t>
  </si>
  <si>
    <t xml:space="preserve">Eletroferese de proteínas</t>
  </si>
  <si>
    <t xml:space="preserve">Eletroferese de proteinas</t>
  </si>
  <si>
    <t xml:space="preserve">Eletroforese de glicoproteínas</t>
  </si>
  <si>
    <t xml:space="preserve">Eletroforese de glicoproteinas</t>
  </si>
  <si>
    <t xml:space="preserve">Eletroforese de lipoproteínas</t>
  </si>
  <si>
    <t xml:space="preserve">Eletroforese de lipoproteinas</t>
  </si>
  <si>
    <t xml:space="preserve">Enolase  pesquisa e/ou dosagem</t>
  </si>
  <si>
    <t xml:space="preserve">Enolase</t>
  </si>
  <si>
    <t xml:space="preserve">Etossuximida  pesquisa e/ou dosagem</t>
  </si>
  <si>
    <t xml:space="preserve">Etosuximida (EIE)</t>
  </si>
  <si>
    <t xml:space="preserve">Fenilalanina pesquisa e/ou dosagem</t>
  </si>
  <si>
    <t xml:space="preserve">Acido fenil piruvico ou fenilanina (sangue) dosagem de</t>
  </si>
  <si>
    <t xml:space="preserve">Fenitoína  pesquisa e/ou dosagem</t>
  </si>
  <si>
    <t xml:space="preserve">Fenitoina (EIE)</t>
  </si>
  <si>
    <t xml:space="preserve">Fenobarbital  pesquisa e/ou dosagem</t>
  </si>
  <si>
    <t xml:space="preserve">Fenobarbital</t>
  </si>
  <si>
    <t xml:space="preserve">Ferro sérico  pesquisa e/ou dosagem</t>
  </si>
  <si>
    <t xml:space="preserve">Ferro serico</t>
  </si>
  <si>
    <t xml:space="preserve">Formaldeído  pesquisa e/ou dosagem</t>
  </si>
  <si>
    <t xml:space="preserve">Formaldeido</t>
  </si>
  <si>
    <t xml:space="preserve">Fosfatase ácida fração prostática  pesquisa e/ou dosagem</t>
  </si>
  <si>
    <t xml:space="preserve">Fosfatase acida fracao prostatica</t>
  </si>
  <si>
    <t xml:space="preserve">Fosfatase ácida total  pesquisa e/ou dosagem</t>
  </si>
  <si>
    <t xml:space="preserve">Fosfatase acida total</t>
  </si>
  <si>
    <t xml:space="preserve">Fosfatase alcalina  pesquisa e/ou dosagem</t>
  </si>
  <si>
    <t xml:space="preserve">Fosfatase alcalina</t>
  </si>
  <si>
    <t xml:space="preserve">Fosfatase alcalina com fracionamento de isoenzimas  pesquisa e/ou dosagem</t>
  </si>
  <si>
    <t xml:space="preserve">Fosfatase alcalina com fracionamento de isoenzimas</t>
  </si>
  <si>
    <t xml:space="preserve">Fosfatase alcalina fração óssea  Elisa  pesquisa e/ou dosagem</t>
  </si>
  <si>
    <t xml:space="preserve">Fosfatase ossea  Elisa</t>
  </si>
  <si>
    <t xml:space="preserve">Fosfatase alcalina termoestável  pesquisa e/ou dosagem</t>
  </si>
  <si>
    <t xml:space="preserve">Fosfatase alcalina termoestavel</t>
  </si>
  <si>
    <t xml:space="preserve">Fosfolipídios  pesquisa e/ou dosagem</t>
  </si>
  <si>
    <t xml:space="preserve">Fosfolipidios</t>
  </si>
  <si>
    <t xml:space="preserve">Fósforo  pesquisa e/ou dosagem</t>
  </si>
  <si>
    <t xml:space="preserve">Fosforo</t>
  </si>
  <si>
    <t xml:space="preserve">Fósforo prova de reabsorção tubular</t>
  </si>
  <si>
    <t xml:space="preserve">Fosforo prova de reabsorcao tubular do</t>
  </si>
  <si>
    <t xml:space="preserve">Frutosaminas (proteínas glicosiladas)  pesquisa e/ou dosagem</t>
  </si>
  <si>
    <t xml:space="preserve">Frutosaminas (proteinas glicosiladas)</t>
  </si>
  <si>
    <t xml:space="preserve">Frutose  pesquisa e/ou dosagem</t>
  </si>
  <si>
    <t xml:space="preserve">Frutose</t>
  </si>
  <si>
    <t xml:space="preserve">Galactose  pesquisa e/ou dosagem</t>
  </si>
  <si>
    <t xml:space="preserve">Galactose</t>
  </si>
  <si>
    <t xml:space="preserve">Galactose 1fosfatouridil transferase pesquisa e/ou dosagem (com diretriz de utilização definida pela ANS)DUT26</t>
  </si>
  <si>
    <t xml:space="preserve">Galactose 1fosfatouridil transferase dosagem (com diretriz de utilização definida pela ANS)</t>
  </si>
  <si>
    <t xml:space="preserve">Relatório Médico detalhado descrevendo a necessidade de realização do exame. Se Recém nascido encaminhar laudo de exame de triagem neonatal de  Galactosemia; Se adulto encaminhar laudo de exame de Galactose pesquisa e/ou dosagem</t>
  </si>
  <si>
    <t xml:space="preserve">Gamaglutamil transferase  pesquisa e/ou dosagem</t>
  </si>
  <si>
    <t xml:space="preserve">Gamaglutamil transferase</t>
  </si>
  <si>
    <t xml:space="preserve">Gasometria (pH pCO2 SA O2 excesso base)  pesquisa e/ou dosagem</t>
  </si>
  <si>
    <t xml:space="preserve">Gasometria (pH pCO2 PO2 BIC AS O2 excesso base)</t>
  </si>
  <si>
    <t xml:space="preserve">Gasometria + Hb + Ht + Na +  K + Cl + Ca + glicose + lactato (quando efetuado no gasômetro)  pesquisa e/ou dosagem</t>
  </si>
  <si>
    <t xml:space="preserve">Gasometria +Hb+Ht+Na+K+Cl+Ca+glicose+lactato (quando efetuado no gasometro)</t>
  </si>
  <si>
    <t xml:space="preserve">Glicemia após sobrecarga com dextrosol ou glicose  pesquisa e/ou dosagem</t>
  </si>
  <si>
    <t xml:space="preserve">Glicemia apos sobrecarga com Dextrosol</t>
  </si>
  <si>
    <t xml:space="preserve">Glicose  pesquisa e/ou dosagem</t>
  </si>
  <si>
    <t xml:space="preserve">Glicose</t>
  </si>
  <si>
    <t xml:space="preserve">Glicose6fosfato deidrogenase (G6FD)  pesquisa e/ou dosagem</t>
  </si>
  <si>
    <t xml:space="preserve">Glicose6fosfato dehidrogenase </t>
  </si>
  <si>
    <t xml:space="preserve">Haptoglobina  pesquisa e/ou dosagem</t>
  </si>
  <si>
    <t xml:space="preserve">Haptoglobina</t>
  </si>
  <si>
    <t xml:space="preserve">Hemoglobina glicada (A1 total)  pesquisa e/ou dosagem</t>
  </si>
  <si>
    <t xml:space="preserve">Hemoglobina plasmática livre  pesquisa e/ou dosagem</t>
  </si>
  <si>
    <t xml:space="preserve">Hemoglobina plasmatica livre</t>
  </si>
  <si>
    <t xml:space="preserve">Hexosaminidase A  pesquisa e/ou dosagem</t>
  </si>
  <si>
    <t xml:space="preserve">Hexosaminidase A dosagem</t>
  </si>
  <si>
    <t xml:space="preserve">Hidroxiprolina  pesquisa e/ou dosagem</t>
  </si>
  <si>
    <t xml:space="preserve">Hidroxiprolina</t>
  </si>
  <si>
    <t xml:space="preserve">Homocisteína  pesquisa e/ou dosagem</t>
  </si>
  <si>
    <t xml:space="preserve">Homocisteina</t>
  </si>
  <si>
    <t xml:space="preserve">Imipramina  desipramina  pesquisa e/ou dosagem</t>
  </si>
  <si>
    <t xml:space="preserve">Amilase ou alfaamilase isoenzimas  pesquisa e/ou dosagem</t>
  </si>
  <si>
    <t xml:space="preserve">Isoenzimas da amilase ou alfa amilase</t>
  </si>
  <si>
    <t xml:space="preserve">Isoniazida  pesquisa e/ou dosagem</t>
  </si>
  <si>
    <t xml:space="preserve">Antibióticos (gentemincina amoxacilina ou outros) cada</t>
  </si>
  <si>
    <t xml:space="preserve">Lactose teste de tolerância</t>
  </si>
  <si>
    <t xml:space="preserve">Lactose teste de tolerancia</t>
  </si>
  <si>
    <t xml:space="preserve">Lidocaina  pesquisa e/ou dosagem</t>
  </si>
  <si>
    <t xml:space="preserve">Lidocaina pesquisa e/ou dosagem</t>
  </si>
  <si>
    <t xml:space="preserve">Lipase  pesquisa e/ou dosagem</t>
  </si>
  <si>
    <t xml:space="preserve">Lipase</t>
  </si>
  <si>
    <t xml:space="preserve">Lítio  pesquisa e/ou dosagem</t>
  </si>
  <si>
    <t xml:space="preserve">Litio</t>
  </si>
  <si>
    <t xml:space="preserve">Magnésio  pesquisa e/ou dosagem</t>
  </si>
  <si>
    <t xml:space="preserve">Magnesio</t>
  </si>
  <si>
    <t xml:space="preserve">Mioglobina pesquisa e/ou dosagem</t>
  </si>
  <si>
    <t xml:space="preserve">Mioglobina</t>
  </si>
  <si>
    <t xml:space="preserve">Osmolalidade  pesquisa e/ou dosagem</t>
  </si>
  <si>
    <t xml:space="preserve">Osmolalidade</t>
  </si>
  <si>
    <t xml:space="preserve">Oxcarbazepina pesquisa e/ou dosagem</t>
  </si>
  <si>
    <t xml:space="preserve">Oxcarbazepina dosagem</t>
  </si>
  <si>
    <t xml:space="preserve">Piruvato quinase  pesquisa e/ou dosagem</t>
  </si>
  <si>
    <t xml:space="preserve">Piruvato quinase dosagem</t>
  </si>
  <si>
    <t xml:space="preserve">Porfirinas quantitativas (cada)  pesquisa e/ou dosagem</t>
  </si>
  <si>
    <t xml:space="preserve">Porfirinas quantitativas (cada)</t>
  </si>
  <si>
    <t xml:space="preserve">Potássio  pesquisa e/ou dosagem</t>
  </si>
  <si>
    <t xml:space="preserve">Potassio</t>
  </si>
  <si>
    <t xml:space="preserve">Préalbumina  pesquisa e/ou dosagem</t>
  </si>
  <si>
    <t xml:space="preserve">Préalbumina dosagem</t>
  </si>
  <si>
    <t xml:space="preserve">Primidona  pesquisa e/ou dosagem</t>
  </si>
  <si>
    <t xml:space="preserve">Primidona (EIE)</t>
  </si>
  <si>
    <t xml:space="preserve">Procainamida  pesquisa e/ou dosagem</t>
  </si>
  <si>
    <t xml:space="preserve">Procainamida pesquisa e/ou dosagem</t>
  </si>
  <si>
    <t xml:space="preserve">Propanolol  pesquisa e/ou dosagem</t>
  </si>
  <si>
    <t xml:space="preserve">Propranolol pesquisa e/ou dosagem</t>
  </si>
  <si>
    <t xml:space="preserve">Proteínas totais  pesquisa e/ou dosagem</t>
  </si>
  <si>
    <t xml:space="preserve">Proteinas totais</t>
  </si>
  <si>
    <t xml:space="preserve">Proteínas totais albumina e globulina  pesquisa e/ou dosagem</t>
  </si>
  <si>
    <t xml:space="preserve">Proteinas totais e fracoes</t>
  </si>
  <si>
    <t xml:space="preserve">Quinidina  pesquisa e/ou dosagem</t>
  </si>
  <si>
    <t xml:space="preserve">Quinidina pesquisa e/ou dosagem</t>
  </si>
  <si>
    <t xml:space="preserve">Reserva alcalina (bicarbonato)  pesquisa e/ou dosagem</t>
  </si>
  <si>
    <t xml:space="preserve">Reserva alcalina (bicarbonato)</t>
  </si>
  <si>
    <t xml:space="preserve">Sacarose teste de tolerância</t>
  </si>
  <si>
    <t xml:space="preserve">Sacarose teste de tolerancia</t>
  </si>
  <si>
    <t xml:space="preserve">Sódio  pesquisa e/ou dosagem</t>
  </si>
  <si>
    <t xml:space="preserve">Sodio</t>
  </si>
  <si>
    <t xml:space="preserve">Succinil acetona pesquisa e/ou dosagem (com diretriz de utilização definida pela ANS)DUT63</t>
  </si>
  <si>
    <t xml:space="preserve">Succinil acetona dosagem (com diretriz de utilização definida pela ANS)</t>
  </si>
  <si>
    <t xml:space="preserve">Relatório Médico detalhado descrevendo a necessidade do exame, indicando: se Recém-nascido apresentar laudo de teste  de  triagem  neonatal  positivo  para  tirosinemia; Se adulto laudo do exame de Tirosina - pesquisa e/ou dosagem</t>
  </si>
  <si>
    <t xml:space="preserve">Tacrolimus  pesquisa e/ou dosagem</t>
  </si>
  <si>
    <t xml:space="preserve">Tacrolimus dosagem</t>
  </si>
  <si>
    <t xml:space="preserve">Teofilina  pesquisa e/ou dosagem</t>
  </si>
  <si>
    <t xml:space="preserve">Teofilina (EIE)</t>
  </si>
  <si>
    <t xml:space="preserve">Teste de tolerância a insulina ou hipoglicemiantes orais (até 6 dosagens)</t>
  </si>
  <si>
    <t xml:space="preserve">Teste de tolerancia a insulina ou hipoglicemiantes orais (ate 6 dosagens)</t>
  </si>
  <si>
    <t xml:space="preserve">Tirosina  pesquisa e/ou dosagem</t>
  </si>
  <si>
    <t xml:space="preserve">Tirosina (sangue)</t>
  </si>
  <si>
    <t xml:space="preserve">Transaminase oxalacética (amino transferase aspartato)  pesquisa e/ou dosagem</t>
  </si>
  <si>
    <t xml:space="preserve">Transaminase oxalacetica (amino transferase aspartato)</t>
  </si>
  <si>
    <t xml:space="preserve">Transaminase piruvica (amino transferase de alanina)  pesquisa e/ou dosagem</t>
  </si>
  <si>
    <t xml:space="preserve">Transaminase piruvica (amino transferase de alanina)</t>
  </si>
  <si>
    <t xml:space="preserve">Transferrina  pesquisa e/ou dosagem</t>
  </si>
  <si>
    <t xml:space="preserve">Transferrina</t>
  </si>
  <si>
    <t xml:space="preserve">Triazolam  pesquisa e/ou dosagem</t>
  </si>
  <si>
    <t xml:space="preserve">Triazolam pesquisa e/ou dosagem</t>
  </si>
  <si>
    <t xml:space="preserve">Triglicerídeos  pesquisa e/ou dosagem</t>
  </si>
  <si>
    <t xml:space="preserve">Triglicerideos</t>
  </si>
  <si>
    <t xml:space="preserve">Trimipramina  pesquisa e/ou dosagem</t>
  </si>
  <si>
    <t xml:space="preserve">Tripsina imuno reativa (IRT)  pesquisa e/ou dosagem</t>
  </si>
  <si>
    <t xml:space="preserve">Tripsina imuno reativa (IRT)</t>
  </si>
  <si>
    <t xml:space="preserve">Troponina  pesquisa e/ou dosagem</t>
  </si>
  <si>
    <t xml:space="preserve">Troponina</t>
  </si>
  <si>
    <t xml:space="preserve">Uréia  pesquisa e/ou dosagem</t>
  </si>
  <si>
    <t xml:space="preserve">Ureia</t>
  </si>
  <si>
    <t xml:space="preserve">Urobilinogênio  pesquisa e/ou dosagem</t>
  </si>
  <si>
    <t xml:space="preserve">Urobilinogenio</t>
  </si>
  <si>
    <t xml:space="preserve">Vitamina A pesquisa e/ou dosagem</t>
  </si>
  <si>
    <t xml:space="preserve">Vitamina A dosagem</t>
  </si>
  <si>
    <t xml:space="preserve">Vitamina E  pesquisa e/ou dosagem (Com diretriz de utilização definida pela ANS)DUT77</t>
  </si>
  <si>
    <t xml:space="preserve">Vitamina E  pesquisa e/ou dosagem (Com diretriz de utilização definida pela ANS) DUT77</t>
  </si>
  <si>
    <t xml:space="preserve">Xilose teste de absorção à</t>
  </si>
  <si>
    <t xml:space="preserve">DXilose prova da (com fornecimento de material para teste)</t>
  </si>
  <si>
    <t xml:space="preserve">Lipídios totais  pesquisa e/ou dosagem</t>
  </si>
  <si>
    <t xml:space="preserve">Lipidios Totais</t>
  </si>
  <si>
    <t xml:space="preserve">Maltose teste de tolerância</t>
  </si>
  <si>
    <t xml:space="preserve">Maltose teste de tolerancia</t>
  </si>
  <si>
    <t xml:space="preserve">Mucopolissacaridose pesquisa e/ou dosagem</t>
  </si>
  <si>
    <t xml:space="preserve">Mucopolissacaridose pesquisa de</t>
  </si>
  <si>
    <t xml:space="preserve">Ocitocinase pesquisa e/ou dosagem</t>
  </si>
  <si>
    <t xml:space="preserve">Ocitocinase dosagem</t>
  </si>
  <si>
    <t xml:space="preserve">Colesterol (VLDL)  pesquisa e/ou dosagem</t>
  </si>
  <si>
    <t xml:space="preserve">Colesterol VLDL</t>
  </si>
  <si>
    <t xml:space="preserve">Teste oral de tolerância à glicose  2 dosagens</t>
  </si>
  <si>
    <t xml:space="preserve">Teste oral de tolerancia a glicose  2 dosagens</t>
  </si>
  <si>
    <t xml:space="preserve">Eletroforese de proteínas de alta resolução (com diretriz de utilização definida pela ANS)DUT22</t>
  </si>
  <si>
    <t xml:space="preserve">Eletroforese de proteinas de alta resolucao (com diretriz de utilização definida pela ANS)</t>
  </si>
  <si>
    <t xml:space="preserve">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</si>
  <si>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 xml:space="preserve">Imunofixação  cada fração (com diretriz de utilização definida pela ANS)DUT47</t>
  </si>
  <si>
    <t xml:space="preserve">Imunofixacao  cada fracao (com diretriz de utilização definida pela ANS)</t>
  </si>
  <si>
    <t xml:space="preserve">Relatório Médico detalhado descrevendo a necessidade de realização do exame.</t>
  </si>
  <si>
    <t xml:space="preserve">Hemoglobina glicada (Fração A1c)  pesquisa e/ou dosagem</t>
  </si>
  <si>
    <t xml:space="preserve">Hemoglobina glicosilada</t>
  </si>
  <si>
    <t xml:space="preserve">Lamotrigina  pesquisa e/ou dosagem</t>
  </si>
  <si>
    <t xml:space="preserve">Lamotrigina pesquisa e/ou dosagem</t>
  </si>
  <si>
    <t xml:space="preserve">Perfil lipídico / lipidograma (lípidios totais colesterol triglicerídios e eletroforese lipoproteínas)  pesquisa e/ou dosagem</t>
  </si>
  <si>
    <t xml:space="preserve">Lipidograma completo (inclui lipidios totais colesterol trigliceridios e eletroforese de poproteinas) (*)</t>
  </si>
  <si>
    <t xml:space="preserve">PAPPA  pesquisa e/ou dosagem</t>
  </si>
  <si>
    <t xml:space="preserve">PAPPA dosagem e/ou pesquisa</t>
  </si>
  <si>
    <t xml:space="preserve">Peptídeo natriurético BNP/PROBNP  pesquisa e/ou dosagem</t>
  </si>
  <si>
    <t xml:space="preserve">Peptídeo natriurético BNP/PROBNP dosagem</t>
  </si>
  <si>
    <t xml:space="preserve">Vitamina D 25 HIDROXI pesquisa e/ou dosagem (Vitamina D3)</t>
  </si>
  <si>
    <t xml:space="preserve">Vitamina D 25 HIDROXI (Vitamina D3) dosagem</t>
  </si>
  <si>
    <t xml:space="preserve">Ácido Micofenólico dosagem soro</t>
  </si>
  <si>
    <t xml:space="preserve">Justicativa clinica </t>
  </si>
  <si>
    <t xml:space="preserve">Ácidos graxos cadeia longa</t>
  </si>
  <si>
    <t xml:space="preserve">Ácidos graxos cadeia muito longa</t>
  </si>
  <si>
    <t xml:space="preserve">Coprologia</t>
  </si>
  <si>
    <t xml:space="preserve">Alfa 1antitripsina (fezes)  pesquisa e/ou dosagem</t>
  </si>
  <si>
    <t xml:space="preserve">Alfa 1antitripsina (fezes) pesquisa e/ou dosagem</t>
  </si>
  <si>
    <t xml:space="preserve">Anal Swab pesquisa de oxiurus</t>
  </si>
  <si>
    <t xml:space="preserve">Oxiurus com colheita pelo SWAB anal pesquisa de</t>
  </si>
  <si>
    <t xml:space="preserve">Coprológico funcional (caracteres pH digestibilidade amônia ácidos orgânicos e interpretação)</t>
  </si>
  <si>
    <t xml:space="preserve">Coprologico funcional (caracteres pH digestibilidade amonia acidos organicos e interpretacao)</t>
  </si>
  <si>
    <t xml:space="preserve">Gordura fecal dosagem</t>
  </si>
  <si>
    <t xml:space="preserve">Hematoxilina férrica pesquisa de protozoários nas fezes</t>
  </si>
  <si>
    <t xml:space="preserve">Hematoxilina ferrica pesquisa de protozoarios pelo metodo de (com fornecimento do liquido fixador)</t>
  </si>
  <si>
    <t xml:space="preserve">Identificação de helmintos  exame de fragmentos  nas fezes</t>
  </si>
  <si>
    <t xml:space="preserve">Identificacao de helmintos exame de fragmentos ou partes de eliminacao para</t>
  </si>
  <si>
    <t xml:space="preserve">Larvas (fezes) pesquisa</t>
  </si>
  <si>
    <t xml:space="preserve">Larvas (metodo de Baermann ou Rugai) pesquisa de</t>
  </si>
  <si>
    <t xml:space="preserve">Leucócitos e hemácias pesquisa nas fezes</t>
  </si>
  <si>
    <t xml:space="preserve">Leucocitos fecais pesquisa de</t>
  </si>
  <si>
    <t xml:space="preserve">Leveduras pesquisa nas fezes</t>
  </si>
  <si>
    <t xml:space="preserve">Leveduras pesquisa</t>
  </si>
  <si>
    <t xml:space="preserve">Parasitológico  nas fezes</t>
  </si>
  <si>
    <t xml:space="preserve">Parasitologico (direto e enriquecimento) minimo 3 metodos</t>
  </si>
  <si>
    <t xml:space="preserve">Parasitológico colheita multipla com fornecimento do líquido conservante nas fezes</t>
  </si>
  <si>
    <t xml:space="preserve">Parasitologico colheita multipla com fornecimento do liquido conservante (cada amostra)</t>
  </si>
  <si>
    <t xml:space="preserve">Sangue oculto pesquisa nas fezes</t>
  </si>
  <si>
    <t xml:space="preserve">Sangue oculto pesquisa</t>
  </si>
  <si>
    <t xml:space="preserve">Shistossoma pesquisa ovos em fragmentos mucosa após biópsia retal</t>
  </si>
  <si>
    <t xml:space="preserve">Shistossoma pesquisa ovos em fragmentos mucosa apos biopsia retal (com colheita)</t>
  </si>
  <si>
    <t xml:space="preserve">Substâncias redutoras nas fezes  pesquisa</t>
  </si>
  <si>
    <t xml:space="preserve">Substancias redutoras nas fezes</t>
  </si>
  <si>
    <t xml:space="preserve">Tripsina prova de (digestão da gelatina)</t>
  </si>
  <si>
    <t xml:space="preserve">Tripsina prova de (digestao da gelatina)</t>
  </si>
  <si>
    <t xml:space="preserve">Esteatócrito triagem para gordura fecal</t>
  </si>
  <si>
    <t xml:space="preserve">Esteatocrito triagem para gordura fecal</t>
  </si>
  <si>
    <t xml:space="preserve">Estercobilinogênio fecal dosagem</t>
  </si>
  <si>
    <t xml:space="preserve">Estercobilinogenio fecal dosagem</t>
  </si>
  <si>
    <t xml:space="preserve">Sangue oculto nas fezes pesquisa imunológica</t>
  </si>
  <si>
    <t xml:space="preserve">Oograma nas fezes</t>
  </si>
  <si>
    <t xml:space="preserve">Hematologia Laboratorial </t>
  </si>
  <si>
    <t xml:space="preserve">Anticoagulante lupico pesquisa</t>
  </si>
  <si>
    <t xml:space="preserve">Anticoagulante lupico (inibor lupico)</t>
  </si>
  <si>
    <t xml:space="preserve">Anticorpo anti A e B pesquisa e/ou dosagem</t>
  </si>
  <si>
    <t xml:space="preserve">Anticorpo anti A e ou B pesquisa de</t>
  </si>
  <si>
    <t xml:space="preserve">Anticorpos antiplaquetários citometria de fluxo</t>
  </si>
  <si>
    <t xml:space="preserve">Anticorpos Antiplaquetarios Determinacao de</t>
  </si>
  <si>
    <t xml:space="preserve">Anticorpos irregulares  pesquisa e/ou dosagem</t>
  </si>
  <si>
    <t xml:space="preserve">Anticorpos irregulares pelo metodo ELUICAO pesquisa de</t>
  </si>
  <si>
    <t xml:space="preserve">Anticorpos irregulares pesquisa (meio salino a temperatura ambiente e 37º e teste indireto de coombs)</t>
  </si>
  <si>
    <t xml:space="preserve">Anticorpos serricos irregulares pesquisa de (inclui meio salino a temperatura ambiente de 37º e teste indireto de coombs)</t>
  </si>
  <si>
    <t xml:space="preserve">Antitrombina III dosagem</t>
  </si>
  <si>
    <t xml:space="preserve">Ativador tissular de plasminogênio (TPA)  pesquisa e/ou dosagem</t>
  </si>
  <si>
    <t xml:space="preserve">Ativador tissular de plasminogenio (TPA)</t>
  </si>
  <si>
    <t xml:space="preserve">CD... (antígeno de dif. Celular cada determinação)  pesquisa e/ou dosagem</t>
  </si>
  <si>
    <t xml:space="preserve">CD... (linfocitos cada determinacao)</t>
  </si>
  <si>
    <t xml:space="preserve">Citoquímica para classificar leucemia: esterase fosfatase leucocitária PAS peroxidase ou SB  etc  cada</t>
  </si>
  <si>
    <t xml:space="preserve">Citoquimica para classificar leucemia (inclui esterase fosfatase leucocitaria PAS peroxidase ou Sudan Negro  etc) cada reacao</t>
  </si>
  <si>
    <t xml:space="preserve">Coombs direto</t>
  </si>
  <si>
    <t xml:space="preserve">Enzimas  eritrocitárias  (adenilatoquinase  desidrogenase láctica  fosfofructoquinase  fosfoglicerato quinase gliceraldeído 3   fosfato   desidrogenase glicose  fosfato isomerase  glicose 6  fosfato desidrogenase glutation peroxidase glutation</t>
  </si>
  <si>
    <t xml:space="preserve">Enzimas  eritrocitarias  determinacao de (adenilatoquinase  desidrogenase lactica  fosfofructoquinase  fosfoglicerato quinase gliceraldeido 3  fosfato desidrogenase glicose fosfato isomerase glicose 6  fosfato desidrogenase glutation peroxidase</t>
  </si>
  <si>
    <t xml:space="preserve">Falcização teste de</t>
  </si>
  <si>
    <t xml:space="preserve">Falcizacao teste de</t>
  </si>
  <si>
    <t xml:space="preserve">Fator 4 plaquetário dosagens</t>
  </si>
  <si>
    <t xml:space="preserve">Fator plaquetario 4 dosagens do</t>
  </si>
  <si>
    <t xml:space="preserve">Fator II dosagem</t>
  </si>
  <si>
    <t xml:space="preserve">Fator IX dosagem</t>
  </si>
  <si>
    <t xml:space="preserve">Fator V dosagem</t>
  </si>
  <si>
    <t xml:space="preserve">Fator VIII dosagem</t>
  </si>
  <si>
    <t xml:space="preserve">Fator VIII dosagem do antígeno (Von Willebrand)</t>
  </si>
  <si>
    <t xml:space="preserve">Fator VIII dosagem do antigeno do</t>
  </si>
  <si>
    <t xml:space="preserve">Fator VIII dosagem do inibidor</t>
  </si>
  <si>
    <t xml:space="preserve">Fator X dosagem</t>
  </si>
  <si>
    <t xml:space="preserve">Fator VII e X dosagem dos</t>
  </si>
  <si>
    <t xml:space="preserve">Fator XI dosagem</t>
  </si>
  <si>
    <t xml:space="preserve">Fator XII dosagem</t>
  </si>
  <si>
    <t xml:space="preserve">Fator XIII pesquisa</t>
  </si>
  <si>
    <t xml:space="preserve">Fenotipagem do sistema RhHr (anti Rho(D) + anti Rh(C) + anti Rh(E)</t>
  </si>
  <si>
    <t xml:space="preserve">Fenotipagem do sistema RhHr (anti Rho(D)+anto Rh(C)+anti Rh(E))</t>
  </si>
  <si>
    <t xml:space="preserve">Fibrinogênio teste funcional dosagem</t>
  </si>
  <si>
    <t xml:space="preserve">Fibrinogenio dosagem do</t>
  </si>
  <si>
    <t xml:space="preserve">Filária pesquisa</t>
  </si>
  <si>
    <t xml:space="preserve">Filaria pesquisa</t>
  </si>
  <si>
    <t xml:space="preserve">Grupo ABO classificação reversa  determinação</t>
  </si>
  <si>
    <t xml:space="preserve">Grupo ABO classificação reversa determinação</t>
  </si>
  <si>
    <t xml:space="preserve">Grupo sanguíneo ABO e fator Rho (inclui Du)  determinação</t>
  </si>
  <si>
    <t xml:space="preserve">Fator Rh (fator Rho incluindo Du quando necessario)</t>
  </si>
  <si>
    <t xml:space="preserve">Ham teste de (hemólise ácida)</t>
  </si>
  <si>
    <t xml:space="preserve">Ham teste de (hemolise acida)</t>
  </si>
  <si>
    <t xml:space="preserve">Heinz corpusculos pesquisa</t>
  </si>
  <si>
    <t xml:space="preserve">Heinz  pesquisa corpusculos de</t>
  </si>
  <si>
    <t xml:space="preserve">Hematócrito determinação do</t>
  </si>
  <si>
    <t xml:space="preserve">Hematocrito determinacao do</t>
  </si>
  <si>
    <t xml:space="preserve">Hemoglobina dosagem</t>
  </si>
  <si>
    <t xml:space="preserve">Hemoglobina (eletroforese)  pesquisa e/ou dosagem</t>
  </si>
  <si>
    <t xml:space="preserve">Hemoglobina eletroforese em gel amido ou acetato de celulose</t>
  </si>
  <si>
    <t xml:space="preserve">Hemograma com contagem de plaquetas ou frações (eritrograma leucograma plaquetas)</t>
  </si>
  <si>
    <t xml:space="preserve">Hemograma completo (eritograma + leucograma + avaliacao de plaquetas)</t>
  </si>
  <si>
    <t xml:space="preserve">Hemossedimentação (VHS)  pesquisa e/ou dosagem</t>
  </si>
  <si>
    <t xml:space="preserve">Hemossedimentacao determinacao da velocidade de</t>
  </si>
  <si>
    <t xml:space="preserve">Hemossiderina (siderócitos) sangue ou urina  pesquisa e/ou dosagem</t>
  </si>
  <si>
    <t xml:space="preserve">Hemossiderina (siderocitos) sangue ou urina</t>
  </si>
  <si>
    <t xml:space="preserve">Leucócitos contagem</t>
  </si>
  <si>
    <t xml:space="preserve">Leucocitos contagem global</t>
  </si>
  <si>
    <t xml:space="preserve">Metahemoglobina determinação da</t>
  </si>
  <si>
    <t xml:space="preserve">Metahemoglobina determinacao da</t>
  </si>
  <si>
    <t xml:space="preserve">Plaquetas teste de agregação (por agente agregante) cada</t>
  </si>
  <si>
    <t xml:space="preserve">Plaquetas teste de agregacao das (por agente agregante)</t>
  </si>
  <si>
    <t xml:space="preserve">Plasminogênio dosagem</t>
  </si>
  <si>
    <t xml:space="preserve">Plasminogenio dosagem</t>
  </si>
  <si>
    <t xml:space="preserve">Plasmódio pesquisa</t>
  </si>
  <si>
    <t xml:space="preserve">Plasmodio pesquisa</t>
  </si>
  <si>
    <t xml:space="preserve">Medula óssea aspiração para mielograma ou microbiológico</t>
  </si>
  <si>
    <t xml:space="preserve">Medula ossea aspiracao para mielograma ou microbiologico</t>
  </si>
  <si>
    <t xml:space="preserve">Produtos de degradação da fibrina qualitativo  pesquisa e/ou dosagem (com diretriz  de utilização definida pela ANS) DUT19  </t>
  </si>
  <si>
    <t xml:space="preserve">Produtos de degradacao da fibrina pesquisa de (DDI ou D + E  cada) (Com diretriz de utilização definida pela ANS)</t>
  </si>
  <si>
    <t xml:space="preserve">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</si>
  <si>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 xml:space="preserve">Proteína C  pesquisa e/ou dosagem</t>
  </si>
  <si>
    <t xml:space="preserve">Proteina C</t>
  </si>
  <si>
    <t xml:space="preserve">Proteína S teste funcional</t>
  </si>
  <si>
    <t xml:space="preserve">Proteina S teste funcional</t>
  </si>
  <si>
    <t xml:space="preserve">Protoporfirina eritrocitária livre  zinco  pesquisa e/ou dosagem</t>
  </si>
  <si>
    <t xml:space="preserve">Protoporfirina eritrocitaria livre  zinco</t>
  </si>
  <si>
    <t xml:space="preserve">Prova do laço</t>
  </si>
  <si>
    <t xml:space="preserve">Prova do laco</t>
  </si>
  <si>
    <t xml:space="preserve">Resistência globular curva de</t>
  </si>
  <si>
    <t xml:space="preserve">Resistencia globular curva de</t>
  </si>
  <si>
    <t xml:space="preserve">Reticulócitos contagem</t>
  </si>
  <si>
    <t xml:space="preserve">Reticulocitos contagem</t>
  </si>
  <si>
    <t xml:space="preserve">Retração do coágulo  pesquisa</t>
  </si>
  <si>
    <t xml:space="preserve">Retracao do coagulo teste de</t>
  </si>
  <si>
    <t xml:space="preserve">Ristocetina cofator teste funcional dosagem</t>
  </si>
  <si>
    <t xml:space="preserve">Ristocetina cofator</t>
  </si>
  <si>
    <t xml:space="preserve">Tempo de coagulação  determinação</t>
  </si>
  <si>
    <t xml:space="preserve">Tempo de coagulacao (celite)</t>
  </si>
  <si>
    <t xml:space="preserve">Tempo de protrombina  determinação</t>
  </si>
  <si>
    <t xml:space="preserve">Tempo de protrombina</t>
  </si>
  <si>
    <t xml:space="preserve">Tempo de sangramento de IVY  deteminação</t>
  </si>
  <si>
    <t xml:space="preserve">Tempo de sangramento de Ivy (simplate)</t>
  </si>
  <si>
    <t xml:space="preserve">Tempo de trombina  determinação</t>
  </si>
  <si>
    <t xml:space="preserve">Tempo de trombina</t>
  </si>
  <si>
    <t xml:space="preserve">Tempo de tromboplastina parcial ativada  determinação</t>
  </si>
  <si>
    <t xml:space="preserve">Tempo de tromboplastina parcial ativada</t>
  </si>
  <si>
    <t xml:space="preserve">Tripanossoma pesquisa</t>
  </si>
  <si>
    <t xml:space="preserve">Tromboelastograma   pesquisa e/ou dosagem</t>
  </si>
  <si>
    <t xml:space="preserve">Tromboelastografia</t>
  </si>
  <si>
    <t xml:space="preserve">Anticorpo antimieloperoxidase MPO  pesquisa e/ou dosagem</t>
  </si>
  <si>
    <t xml:space="preserve">Anticorpo antimieloperoxidase MPO dosagem</t>
  </si>
  <si>
    <t xml:space="preserve">Fator VII  pesquisa e/ou dosagem</t>
  </si>
  <si>
    <t xml:space="preserve">Fatores VII e X dosagem dos</t>
  </si>
  <si>
    <t xml:space="preserve">Fator XIII dosagem teste funcional</t>
  </si>
  <si>
    <t xml:space="preserve">Fator XIII dosagem do</t>
  </si>
  <si>
    <t xml:space="preserve">Imunofenotipagem para doença residual mínima (*)</t>
  </si>
  <si>
    <t xml:space="preserve">Imunofenotipagem para doença residual minima</t>
  </si>
  <si>
    <t xml:space="preserve">Imunofenotipagem para hemoglobinuria paroxistica noturna (*)</t>
  </si>
  <si>
    <t xml:space="preserve">Imunofenotipagem de subpopulacoes linfocitarias: citometria de fluxo</t>
  </si>
  <si>
    <t xml:space="preserve">Imunofenotipagem para leucemias agudas ou sindrome mielodisplásica (*)</t>
  </si>
  <si>
    <t xml:space="preserve">Imunofenotipagem para classificacao de leucemias/linfomas  citometro de fluxo</t>
  </si>
  <si>
    <t xml:space="preserve">Imunofenotipagem para linfoma não hodgkin / sindrome linfoproliferativa crônica (*)</t>
  </si>
  <si>
    <t xml:space="preserve">Fator IX dosagem do inibidor</t>
  </si>
  <si>
    <t xml:space="preserve">Inibidor dos fatores da hemostasia triagem (com diretriz de utilização definida pela ANS)DUT49</t>
  </si>
  <si>
    <t xml:space="preserve">Inibidor dos fatores da hemostasia triagem (com diretriz de utilização definida pela ANS)</t>
  </si>
  <si>
    <t xml:space="preserve">Relatório Médico detalhado descrevendo a necessidade de realização do exame.Laudo de Exames de  Tempo  de Tromboplastina Parcial  Ativada  (aPTT)  e  Tempo  de  Protrombina.</t>
  </si>
  <si>
    <t xml:space="preserve">Proteína S livre dosagem</t>
  </si>
  <si>
    <t xml:space="preserve">Proteina S</t>
  </si>
  <si>
    <t xml:space="preserve">Consumo de protrombina  pesquisa e/ou dosagem</t>
  </si>
  <si>
    <t xml:space="preserve">Consumo de protrombina</t>
  </si>
  <si>
    <t xml:space="preserve">Enzimas eritrocitárias rastreio para deficiência</t>
  </si>
  <si>
    <t xml:space="preserve">Enzimas eritrocitarias rastreio para deficiencia de (glicose 6  fosfato desidrogenase e piruvato quinase)</t>
  </si>
  <si>
    <t xml:space="preserve">Esplenograma (citologia)</t>
  </si>
  <si>
    <t xml:space="preserve">Hemoglobinopatia  triagem (El.HB. hemoglob. fetal. reticulócitos corpos de H T. falcização hemácias resist. osmótica termo estabilidade)</t>
  </si>
  <si>
    <t xml:space="preserve">Hemoglobinopatia  triagem (El.HB. hemoglob. fetal. reticulocitos corpos de H T. falcizacao hemacias resist. osmotica termo estabilidade)</t>
  </si>
  <si>
    <t xml:space="preserve">Sulfohemoglobina determinação da</t>
  </si>
  <si>
    <t xml:space="preserve">Sulfohemoglobina determinacao da</t>
  </si>
  <si>
    <t xml:space="preserve">Coombs indireto</t>
  </si>
  <si>
    <t xml:space="preserve">Coombs indireto  inclui o quantitativo</t>
  </si>
  <si>
    <t xml:space="preserve">Mielograma</t>
  </si>
  <si>
    <t xml:space="preserve">Mielograma (incluia colheita)</t>
  </si>
  <si>
    <t xml:space="preserve">Dímero D pesquisa e/ou dosagem (com diretriz de utilização definida pela ANS) DUT19</t>
  </si>
  <si>
    <t xml:space="preserve">Dímero D dosagem (com diretriz de utilização definida pela ANS)</t>
  </si>
  <si>
    <t xml:space="preserve">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 Informar o carater do atendimento (eletivo ou urgência/ emergência).</t>
  </si>
  <si>
    <t xml:space="preserve">Tempo de sangramento (Duke)  determinação</t>
  </si>
  <si>
    <t xml:space="preserve">Tempo de sangramento (Duke)</t>
  </si>
  <si>
    <t xml:space="preserve">Coagulograma (TS TC prova do laço retração do coágulo contagem de plaquetas tempo de protombina tempo de tromboplastina parcial ativado)  pesquisa e/ou dosagem</t>
  </si>
  <si>
    <t xml:space="preserve">Coagulograma (TS TC prova do laco retracao do coagulo contagem de plaquetas tempo de protombina tempo de tromboplastina parcial ativado)</t>
  </si>
  <si>
    <t xml:space="preserve">Baço exame de esfregaço de aspirado</t>
  </si>
  <si>
    <t xml:space="preserve">Linfonodo exame de esfregaço de aspirado</t>
  </si>
  <si>
    <t xml:space="preserve">Alfa talassemia anal molecular sangue (com diretriz de utilização definida pela ANS)DUT110</t>
  </si>
  <si>
    <t xml:space="preserve">Alfa talassemia anal molecular sangue (Com diretriz de utilização definida pela ANS)</t>
  </si>
  <si>
    <t xml:space="preserve">Laudo de 2 hemogramas, da eletroforese de hemoglobinas</t>
  </si>
  <si>
    <t xml:space="preserve">Endocrinologia Laboratorial</t>
  </si>
  <si>
    <t xml:space="preserve">125dihidroxi vitamina D  pesquisa e/ou dosagem</t>
  </si>
  <si>
    <t xml:space="preserve">Dihidroxi 125  vitamina D</t>
  </si>
  <si>
    <t xml:space="preserve">17cetosteróides (17CTS)  cromatografia  pesquisa e/ou dosagem</t>
  </si>
  <si>
    <t xml:space="preserve">17cetosteroides (17CTS)  cromatografia</t>
  </si>
  <si>
    <t xml:space="preserve">17cetosteróides relação alfa/beta  pesquisa e/ou dosagem</t>
  </si>
  <si>
    <t xml:space="preserve">17cetosteroides relacao alfa/beta</t>
  </si>
  <si>
    <t xml:space="preserve">17cetosteróides totais (17CTS)  pesquisa e/ou dosagem</t>
  </si>
  <si>
    <t xml:space="preserve">17cetosteroides totais (17CTS)</t>
  </si>
  <si>
    <t xml:space="preserve">17hidroxipregnenolona  pesquisa e/ou dosagem</t>
  </si>
  <si>
    <t xml:space="preserve">17hidroxipregnenolona</t>
  </si>
  <si>
    <t xml:space="preserve">Ácido 5 hidróxi indol acético dosagem na urina</t>
  </si>
  <si>
    <t xml:space="preserve">Ácido homo vanílico  pesquisa e/ou dosagem</t>
  </si>
  <si>
    <t xml:space="preserve">Acido homo vanilico</t>
  </si>
  <si>
    <t xml:space="preserve">AMP cíclico  pesquisa e/ou dosagem</t>
  </si>
  <si>
    <t xml:space="preserve">AMPciclico (RIE)</t>
  </si>
  <si>
    <t xml:space="preserve">Cortisol livre  pesquisa e/ou dosagem</t>
  </si>
  <si>
    <t xml:space="preserve">Cortisol livre</t>
  </si>
  <si>
    <t xml:space="preserve">Curva glicêmica (6 dosagens)  pesquisa e/ou dosagem</t>
  </si>
  <si>
    <t xml:space="preserve">Curva glicemica e insulinica (6 dosagens) (RIE)</t>
  </si>
  <si>
    <t xml:space="preserve">Curva insulínica  (6 dosagens)  pesquisa e/ou dosagem</t>
  </si>
  <si>
    <t xml:space="preserve">Curva glicemica e insulinica (4 dosagens) (RIE)</t>
  </si>
  <si>
    <t xml:space="preserve">Dosagem de receptor de progesterona ou de estrogênio</t>
  </si>
  <si>
    <t xml:space="preserve">Dosagem de receptor de progesterona ou de estrogenio</t>
  </si>
  <si>
    <t xml:space="preserve">Enzima conversora da angiotensina (ECA)  pesquisa e/ou dosagem</t>
  </si>
  <si>
    <t xml:space="preserve">Angiotensina</t>
  </si>
  <si>
    <t xml:space="preserve">Eritropoietina  pesquisa e/ou dosagem</t>
  </si>
  <si>
    <t xml:space="preserve">Eritropoietina</t>
  </si>
  <si>
    <t xml:space="preserve">GadAbantidescarboxilase do ácido  pesquisa e/ou dosagem</t>
  </si>
  <si>
    <t xml:space="preserve">GADAbAntidescarboxilase do acido</t>
  </si>
  <si>
    <t xml:space="preserve">Glucagon dosagem</t>
  </si>
  <si>
    <t xml:space="preserve">Hormônio antidiurético (vasopressina)  pesquisa e/ou dosagem</t>
  </si>
  <si>
    <t xml:space="preserve">Hormonio antidiuretico (vasopressina)</t>
  </si>
  <si>
    <t xml:space="preserve">IGF BP3 (proteína ligadora dos fatores de crescimento insulinlike)  pesquisa e/ou dosagem</t>
  </si>
  <si>
    <t xml:space="preserve">IGF BP3 (proteina ligadora dos fatores de crescimento insulinlike)</t>
  </si>
  <si>
    <t xml:space="preserve">Ntelopeptídeo  pesquisa e/ou dosagem</t>
  </si>
  <si>
    <t xml:space="preserve">Ntelopeptideo</t>
  </si>
  <si>
    <t xml:space="preserve">Paratormônio  PTH ou fração (cada)  pesquisa e/ou dosagem</t>
  </si>
  <si>
    <t xml:space="preserve">Paratormonio  PTH (RIE)</t>
  </si>
  <si>
    <t xml:space="preserve">Pregnandiol  pesquisa e/ou dosagem</t>
  </si>
  <si>
    <t xml:space="preserve">Pregnandiol</t>
  </si>
  <si>
    <t xml:space="preserve">Prova do LHRh dosagem do FSH sem fornecimento de medicamento (cada)</t>
  </si>
  <si>
    <t xml:space="preserve">Prova do LHRH dosagem do FSH (cada amostra) (RIE)</t>
  </si>
  <si>
    <t xml:space="preserve">Prova do LHRh dosagem do LH sem fornecimento de medicamento (cada)</t>
  </si>
  <si>
    <t xml:space="preserve">Prova do LHRH dosagem do LH (cada amostra) (RIE)</t>
  </si>
  <si>
    <t xml:space="preserve">Prova do TRHHPR dosagem do HPR sem fornecimento do material (cada)</t>
  </si>
  <si>
    <t xml:space="preserve">Prova do TRHHPR: dosagem do HPR sem fornecimento do material (cada amostra) (RIE)</t>
  </si>
  <si>
    <t xml:space="preserve">Prova do TRHTSH dosagem do TSH sem fornecimento do material (cada)</t>
  </si>
  <si>
    <t xml:space="preserve">Prova do TRHTSH: dosagem do TSH sem fornecimento do material (cada amostra) (RIE)</t>
  </si>
  <si>
    <t xml:space="preserve">Prova para diabete insípido (restrição hídrica  NaCL 3% vasopressina)</t>
  </si>
  <si>
    <t xml:space="preserve">Prova para diabete insipido (restricao hidrica  NaC1 3% vasopressina)</t>
  </si>
  <si>
    <t xml:space="preserve">Estrogênios totais (fenolesteróides)  pesquisa e/ou dosagem</t>
  </si>
  <si>
    <t xml:space="preserve">Estrogenios Totais (Fenolesteroides)</t>
  </si>
  <si>
    <t xml:space="preserve">Provas de função tireoideana (T3 T4 índices e TSH)</t>
  </si>
  <si>
    <t xml:space="preserve">Provas de funcao tireoideana (T3 T4 indices e TSH)</t>
  </si>
  <si>
    <t xml:space="preserve">11desoxicorticosterona  pesquisa e/ou dosagem</t>
  </si>
  <si>
    <t xml:space="preserve">11desoxicorticosterona dosagem</t>
  </si>
  <si>
    <t xml:space="preserve">Hormônio gonodotrofico corionico quantitativo (HCGBetaHCG)  dosagem</t>
  </si>
  <si>
    <t xml:space="preserve">Hormônio gonodotrofico corionico quantitativo (HCGBetaHCG) dosagem</t>
  </si>
  <si>
    <t xml:space="preserve">Macroprolactina  pesquisa e/ou dosagem</t>
  </si>
  <si>
    <t xml:space="preserve">Macroprolactina dosagem</t>
  </si>
  <si>
    <t xml:space="preserve">17hidroxicorticosteróides (17OHS)  pesquisa e/ou dosagem</t>
  </si>
  <si>
    <t xml:space="preserve">17hidroxicorticosteróides (17OHS) dosagem</t>
  </si>
  <si>
    <t xml:space="preserve">Imunologia</t>
  </si>
  <si>
    <t xml:space="preserve">Adenovírus IgG  pesquisa e/ou dosagem</t>
  </si>
  <si>
    <t xml:space="preserve">Adenovirus RFC para</t>
  </si>
  <si>
    <t xml:space="preserve">Adenovírus IgM  pesquisa e/ou dosagem</t>
  </si>
  <si>
    <t xml:space="preserve">Anticandida  IgG e IgM (cada)  pesquisa e/ou dosagem</t>
  </si>
  <si>
    <t xml:space="preserve">Candidiase RFC para</t>
  </si>
  <si>
    <t xml:space="preserve">Antiactina  pesquisa e/ou dosagem</t>
  </si>
  <si>
    <t xml:space="preserve">Antiactina IFI</t>
  </si>
  <si>
    <t xml:space="preserve">AntiDNA  pesquisa e/ou dosagem</t>
  </si>
  <si>
    <t xml:space="preserve">Anticorpos AntiDNA IFI ou HA para</t>
  </si>
  <si>
    <t xml:space="preserve">AntiJO1  pesquisa e/ou dosagem</t>
  </si>
  <si>
    <t xml:space="preserve">AntiJO1 Elisa</t>
  </si>
  <si>
    <t xml:space="preserve">AntiLA/SSB  pesquisa e/ou dosagem</t>
  </si>
  <si>
    <t xml:space="preserve">AntiLA/SSB Elisa</t>
  </si>
  <si>
    <t xml:space="preserve">AntiLKM1  pesquisa e/ou dosagem</t>
  </si>
  <si>
    <t xml:space="preserve">AntiLKM1 IFI para</t>
  </si>
  <si>
    <t xml:space="preserve">AntiRNP  pesquisa e/ou dosagem</t>
  </si>
  <si>
    <t xml:space="preserve">AntiRNP Elisa</t>
  </si>
  <si>
    <t xml:space="preserve">AntiRo/SSA  pesquisa e/ou dosagem</t>
  </si>
  <si>
    <t xml:space="preserve">AntiRo/SSA Elisa</t>
  </si>
  <si>
    <t xml:space="preserve">AntiSm  pesquisa e/ou dosagem</t>
  </si>
  <si>
    <t xml:space="preserve">AntiSm</t>
  </si>
  <si>
    <t xml:space="preserve">Anticardiolipina  IgA  pesquisa e/ou dosagem</t>
  </si>
  <si>
    <t xml:space="preserve">Anticardiolipina  IgA dosagem</t>
  </si>
  <si>
    <t xml:space="preserve">Anticardiolipina  IgG  pesquisa e/ou dosagem</t>
  </si>
  <si>
    <t xml:space="preserve">Anticardiolipina</t>
  </si>
  <si>
    <t xml:space="preserve">Anticardiolipina  IgM  pesquisa e/ou dosagem</t>
  </si>
  <si>
    <t xml:space="preserve">Anticardiolipina ElisaIGM</t>
  </si>
  <si>
    <t xml:space="preserve">Anticentrômero  pesquisa e/ou dosagem</t>
  </si>
  <si>
    <t xml:space="preserve">Anticentromero</t>
  </si>
  <si>
    <t xml:space="preserve">Anticorpo antivírus da hepatite E (total)  pesquisa e/ou dosagem</t>
  </si>
  <si>
    <t xml:space="preserve">Anticorpo antivirus da hepatite E (total)</t>
  </si>
  <si>
    <t xml:space="preserve">Anticorpos antiilhota de langherans  pesquisa e/ou dosagem</t>
  </si>
  <si>
    <t xml:space="preserve">AC AntiIlhota de Langherans</t>
  </si>
  <si>
    <t xml:space="preserve">Anticorpos antiinfluenza A  IgG  pesquisa e/ou dosagem</t>
  </si>
  <si>
    <t xml:space="preserve">IgG IDR para</t>
  </si>
  <si>
    <t xml:space="preserve">Anticorpos antiinfluenza A  IgM  pesquisa e/ou dosagem</t>
  </si>
  <si>
    <t xml:space="preserve">IgM IDR para</t>
  </si>
  <si>
    <t xml:space="preserve">Anticorpos antiinfluenza B IgG  pesquisa e/ou dosagem</t>
  </si>
  <si>
    <t xml:space="preserve">Anticorpos antiinfluenza B IgM  pesquisa e/ou dosagem</t>
  </si>
  <si>
    <t xml:space="preserve">Anticorpos antiendomisio  IgG IgM IgA (cada)  pesquisa e/ou dosagem</t>
  </si>
  <si>
    <t xml:space="preserve">Anticorpos antiendomisio</t>
  </si>
  <si>
    <t xml:space="preserve">Anticorpos naturais  isoaglutininas pesquisas</t>
  </si>
  <si>
    <t xml:space="preserve">Anticorpos naturais  isoaglutininas titulagem</t>
  </si>
  <si>
    <t xml:space="preserve">Anticortex suprarenal  pesquisa e/ou dosagem</t>
  </si>
  <si>
    <t xml:space="preserve">Anticorpo Anticortex suprarenal IFI</t>
  </si>
  <si>
    <t xml:space="preserve">Antiescleroderma (SCL 70)  pesquisa e/ou dosagem</t>
  </si>
  <si>
    <t xml:space="preserve">Antiescleroderma (SCL 70)</t>
  </si>
  <si>
    <t xml:space="preserve">Antigliadina (gluten)  IgA  pesquisa e/ou dosagem</t>
  </si>
  <si>
    <t xml:space="preserve">Antigliadina (gluten)</t>
  </si>
  <si>
    <t xml:space="preserve">Antigliadina (gluten)  IgG  pesquisa e/ou dosagem</t>
  </si>
  <si>
    <t xml:space="preserve">Antimembrana basal  pesquisa e/ou dosagem</t>
  </si>
  <si>
    <t xml:space="preserve">Antimembrana basal IFI (rim humano)</t>
  </si>
  <si>
    <t xml:space="preserve">Antimicrossomal  pesquisa e/ou dosagem</t>
  </si>
  <si>
    <t xml:space="preserve">Anticorpos Antimicrossomal IFI ou HA para</t>
  </si>
  <si>
    <t xml:space="preserve">Antimitocondria  pesquisa e/ou dosagem</t>
  </si>
  <si>
    <t xml:space="preserve">Anticorpos Antimitocondria IFI para</t>
  </si>
  <si>
    <t xml:space="preserve">Antimitocondria M2  pesquisa e/ou dosagem</t>
  </si>
  <si>
    <t xml:space="preserve">Antimitocondria  (M2) Elisa ou IF</t>
  </si>
  <si>
    <t xml:space="preserve">Antimusculo cardíaco  pesquisa e/ou dosagem</t>
  </si>
  <si>
    <t xml:space="preserve">Antimusculo cardiaco  IFI</t>
  </si>
  <si>
    <t xml:space="preserve">Antimusculo estriado  pesquisa e/ou dosagem</t>
  </si>
  <si>
    <t xml:space="preserve">Anticorpos antimusculo estriado</t>
  </si>
  <si>
    <t xml:space="preserve">Antimusculo liso  pesquisa e/ou dosagem</t>
  </si>
  <si>
    <t xml:space="preserve">Anticorposantimusculo liso IFI para</t>
  </si>
  <si>
    <t xml:space="preserve">Antineutrófilos (anca)  C  pesquisa e/ou dosagem</t>
  </si>
  <si>
    <t xml:space="preserve">Antineutrofilos (anca) IF</t>
  </si>
  <si>
    <t xml:space="preserve">Antineutrófilos (anca)  P  pesquisa e/ou dosagem</t>
  </si>
  <si>
    <t xml:space="preserve">Antineutrófilos (anca)  P pesquisa</t>
  </si>
  <si>
    <t xml:space="preserve">Antiparietal  pesquisa e/ou dosagem</t>
  </si>
  <si>
    <t xml:space="preserve">Anticorposanticelulas parietais IFI para</t>
  </si>
  <si>
    <t xml:space="preserve">Antiperoxidase tireoideana  pesquisa e/ou dosagem</t>
  </si>
  <si>
    <t xml:space="preserve">Antiperoxidase tireoideana</t>
  </si>
  <si>
    <t xml:space="preserve">Aslo  pesquisa e/ou dosagem</t>
  </si>
  <si>
    <t xml:space="preserve">AntiEstreptolisima O (ASLO) determinacao quantitativa de </t>
  </si>
  <si>
    <t xml:space="preserve">Aspergilus reação sorológica</t>
  </si>
  <si>
    <t xml:space="preserve">Aspergilus RFC para</t>
  </si>
  <si>
    <t xml:space="preserve">Avidez de IgG para toxoplasmose citomegalia rubéloa EB e outros cada  pesquisa e/ou dosagem (com diretriz de utilização definida pela ANS)DUT6</t>
  </si>
  <si>
    <t xml:space="preserve">Avidez de IgG para toxoplasmose citomegalia rubéloa EB e outros cada dosagem (com diretriz de utilização definida pela ANS)</t>
  </si>
  <si>
    <t xml:space="preserve">Relatório Médico descrevendo a necessidade de realização do exame. Apresentação de laudo de sorologia  de  IgM para o exame pretendido</t>
  </si>
  <si>
    <t xml:space="preserve">Beta2microglobulina  pesquisa e/ou dosagem</t>
  </si>
  <si>
    <t xml:space="preserve">Beta2microglobulina</t>
  </si>
  <si>
    <t xml:space="preserve">Biotinidase atividade da qualitativo  pesquisa e/ou dosagem</t>
  </si>
  <si>
    <t xml:space="preserve">Biotinase (teste do pezinho) atividade de</t>
  </si>
  <si>
    <t xml:space="preserve">Blastomicose reação sorológica</t>
  </si>
  <si>
    <t xml:space="preserve">Blastomicose (Paracoccidioidomicose) RFC para</t>
  </si>
  <si>
    <t xml:space="preserve">Brucela  IgG  pesquisa e/ou dosagem</t>
  </si>
  <si>
    <t xml:space="preserve">Brucela prova tubo</t>
  </si>
  <si>
    <t xml:space="preserve">Brucela  IgM  pesquisa e/ou dosagem</t>
  </si>
  <si>
    <t xml:space="preserve">Brucela  IgM dosagem</t>
  </si>
  <si>
    <t xml:space="preserve">C1q  pesquisa e/ou dosagem</t>
  </si>
  <si>
    <t xml:space="preserve">C1Q IDIR</t>
  </si>
  <si>
    <t xml:space="preserve">C3 proativador  pesquisa e/ou dosagem</t>
  </si>
  <si>
    <t xml:space="preserve">C3 proativador dosagem</t>
  </si>
  <si>
    <t xml:space="preserve">C3A (fator B)  pesquisa e/ou dosagem</t>
  </si>
  <si>
    <t xml:space="preserve">C3A (fator B) IDIR</t>
  </si>
  <si>
    <t xml:space="preserve">Caxumba IgG  pesquisa e/ou dosagem</t>
  </si>
  <si>
    <t xml:space="preserve">Caxumba RFC para</t>
  </si>
  <si>
    <t xml:space="preserve">Caxumba IgM  pesquisa e/ou dosagem</t>
  </si>
  <si>
    <t xml:space="preserve">Caxumba Elisa</t>
  </si>
  <si>
    <t xml:space="preserve">Chagas IgG  pesquisa e/ou dosagem</t>
  </si>
  <si>
    <t xml:space="preserve">Chagas EIE</t>
  </si>
  <si>
    <t xml:space="preserve">Chagas IgM  pesquisa e/ou dosagem</t>
  </si>
  <si>
    <t xml:space="preserve">Chagas IFIIGM</t>
  </si>
  <si>
    <t xml:space="preserve">Chlamydia  IgG  pesquisa e/ou dosagem</t>
  </si>
  <si>
    <t xml:space="preserve">Chlamydia RFC para</t>
  </si>
  <si>
    <t xml:space="preserve">Chlamydia  IgM  pesquisa e/ou dosagem</t>
  </si>
  <si>
    <t xml:space="preserve">Chlamydia.RFC para</t>
  </si>
  <si>
    <t xml:space="preserve">Cisticercose AC  pesquisa e/ou dosagem</t>
  </si>
  <si>
    <t xml:space="preserve">Cisticercose (EIE)</t>
  </si>
  <si>
    <t xml:space="preserve">Citomegalovírus IgG  pesquisa e/ou dosagem</t>
  </si>
  <si>
    <t xml:space="preserve">CitomegalovirusIGG Elisa</t>
  </si>
  <si>
    <t xml:space="preserve">Citomegalovírus IgM  pesquisa e/ou dosagem</t>
  </si>
  <si>
    <t xml:space="preserve">Citomegalovirus IGMespecifica (EIE)</t>
  </si>
  <si>
    <t xml:space="preserve">Clostridium difficile toxina A  pesquisa e/ou dosagem</t>
  </si>
  <si>
    <t xml:space="preserve">Clostridium difficile toxina A Elisa</t>
  </si>
  <si>
    <t xml:space="preserve">Complemento C2  pesquisa e/ou dosagem</t>
  </si>
  <si>
    <t xml:space="preserve">Complemento C2</t>
  </si>
  <si>
    <t xml:space="preserve">Complemento C3  pesquisa e/ou dosagem</t>
  </si>
  <si>
    <t xml:space="preserve">Complemento C3 IDIR para</t>
  </si>
  <si>
    <t xml:space="preserve">Complemento C4  pesquisa e/ou dosagem</t>
  </si>
  <si>
    <t xml:space="preserve">Complemento C4 IDIR para</t>
  </si>
  <si>
    <t xml:space="preserve">Complemento CH100  pesquisa e/ou dosagem</t>
  </si>
  <si>
    <t xml:space="preserve">Complemento CH100 pesquisa e/ou dosagem</t>
  </si>
  <si>
    <t xml:space="preserve">Complemento CH50  pesquisa e/ou dosagem</t>
  </si>
  <si>
    <t xml:space="preserve">Complemento CH50 dosagem do</t>
  </si>
  <si>
    <t xml:space="preserve">Crioaglutinina globulina dosagem cada</t>
  </si>
  <si>
    <t xml:space="preserve">Crioglobulina dosagem de</t>
  </si>
  <si>
    <t xml:space="preserve">Crioaglutinina globulina pesquisa cada</t>
  </si>
  <si>
    <t xml:space="preserve">Crioglobulinas pesquisa de</t>
  </si>
  <si>
    <t xml:space="preserve">Cross match (prova cruzada de histocompatibilidade para transplante renal)</t>
  </si>
  <si>
    <t xml:space="preserve">Prova de compatibilidade HLA (crossmatch)</t>
  </si>
  <si>
    <t xml:space="preserve">Cultura ou estimulação dos linfócitos in vitro por concanavalina PHA ou pokweed</t>
  </si>
  <si>
    <t xml:space="preserve">Teste de estimulacao dos linfocitos in vitro</t>
  </si>
  <si>
    <t xml:space="preserve">Dengue  IgG e IgM (cada)  pesquisa e/ou dosagem</t>
  </si>
  <si>
    <t xml:space="preserve">Dengue sorologia para</t>
  </si>
  <si>
    <t xml:space="preserve">Echovírus (painel) sorologia para</t>
  </si>
  <si>
    <t xml:space="preserve">Echovirus (painel) sorologia para</t>
  </si>
  <si>
    <t xml:space="preserve">Equinococose (Hidatidose) reação sorológica</t>
  </si>
  <si>
    <t xml:space="preserve">Equinococose (casoni) ID para</t>
  </si>
  <si>
    <t xml:space="preserve">Fator antinucleo (FAN)  pesquisa e/ou dosagem</t>
  </si>
  <si>
    <t xml:space="preserve">Fator antinucleo (FAN)  HEP2  IFI</t>
  </si>
  <si>
    <t xml:space="preserve">Fator reumatóide quantitativo  pesquisa e/ou dosagem</t>
  </si>
  <si>
    <t xml:space="preserve">Fator reumatoide  turbid. ou nefelometrico</t>
  </si>
  <si>
    <t xml:space="preserve">Filaria sorologia  pesquisa e/ou dosagem</t>
  </si>
  <si>
    <t xml:space="preserve">Filariose Elisa</t>
  </si>
  <si>
    <t xml:space="preserve">Genotipagem do sistema HLA</t>
  </si>
  <si>
    <t xml:space="preserve">Genotipagem do sistema HLA (locus A B e C ou DR)</t>
  </si>
  <si>
    <t xml:space="preserve">Giardia reação sorológica</t>
  </si>
  <si>
    <t xml:space="preserve">Giardia</t>
  </si>
  <si>
    <t xml:space="preserve">Helicobacter pylori  IgA  pesquisa e/ou dosagem</t>
  </si>
  <si>
    <t xml:space="preserve">Helicobacter pylori  IgA pesquisa e/ou dosagem</t>
  </si>
  <si>
    <t xml:space="preserve">Helicobacter pylori  IgG  pesquisa e/ou dosagem</t>
  </si>
  <si>
    <t xml:space="preserve">Helicobacter pylori Elisa IGG e IGM (cada)</t>
  </si>
  <si>
    <t xml:space="preserve">Helicobacter pylori  IgM  pesquisa e/ou dosagem</t>
  </si>
  <si>
    <t xml:space="preserve">Hepatite A  HAV  IgG  pesquisa e/ou dosagem</t>
  </si>
  <si>
    <t xml:space="preserve">Anticorpos IGG contra o virus da Hepatite A</t>
  </si>
  <si>
    <t xml:space="preserve">Hepatite A  HAV  IgM  pesquisa e/ou dosagem</t>
  </si>
  <si>
    <t xml:space="preserve">Anticorpos IGM contra o virus da Hepatite A </t>
  </si>
  <si>
    <t xml:space="preserve">Hepatite B  HBCAC  IgG (anticore IgG ou Acoreg)  pesquisa e/ou dosagem</t>
  </si>
  <si>
    <t xml:space="preserve">Anticorpos contra antigeno C da Hepatite B  (antiHBc)</t>
  </si>
  <si>
    <t xml:space="preserve">Hepatite B  HBCAC  IgM (anticore IgM ou Acorem)  pesquisa e/ou dosagem</t>
  </si>
  <si>
    <t xml:space="preserve">Anticorpos IGM contra antigeno C da Hepatite B (antiHBcIGM)</t>
  </si>
  <si>
    <t xml:space="preserve">Hepatite B  HBeAC (anti HBE)  pesquisa e/ou dosagem</t>
  </si>
  <si>
    <t xml:space="preserve">Anticorpos contra antigeno E da Hepatite B  (antiHBe)</t>
  </si>
  <si>
    <t xml:space="preserve">Hepatite B  HBeAG (antígeno E)  pesquisa e/ou dosagem</t>
  </si>
  <si>
    <t xml:space="preserve">Antigeno E da Hepatite B (HBe AG)</t>
  </si>
  <si>
    <t xml:space="preserve">Hepatite B  HBSAC (antiantígeno de superfície)  pesquisa e/ou dosagem</t>
  </si>
  <si>
    <t xml:space="preserve">Anticorpos contra antigeno superficie da Hepatite B  (antiHBs)</t>
  </si>
  <si>
    <t xml:space="preserve">Hepatite B  HBSAG (AU antígeno austrália)  pesquisa e/ou dosagem</t>
  </si>
  <si>
    <t xml:space="preserve">Antigeno Australia (HBsAG) RIE ou EIE para</t>
  </si>
  <si>
    <t xml:space="preserve">Hepatite C  antiHCV  pesquisa e/ou dosagem</t>
  </si>
  <si>
    <t xml:space="preserve">Anticorpos Hepatite C </t>
  </si>
  <si>
    <t xml:space="preserve">Hepatite C  antiHCV  IgM  pesquisa e/ou dosagem</t>
  </si>
  <si>
    <t xml:space="preserve">Hepatite C  antiHCV  IgM pesquisa e/ou dosagem</t>
  </si>
  <si>
    <t xml:space="preserve">Hepatite C  imunoblot  pesquisa e/ou dosagem</t>
  </si>
  <si>
    <t xml:space="preserve">Hepatite C  imunoblot pesquisa e/ou dosagem</t>
  </si>
  <si>
    <t xml:space="preserve">Hepatite delta anticorpo IgG  pesquisa e/ou dosagem</t>
  </si>
  <si>
    <t xml:space="preserve">Anticorpos contra antigeno delta da Hepatite</t>
  </si>
  <si>
    <t xml:space="preserve">Hepatite delta anticorpo IgM  pesquisa e/ou dosagem</t>
  </si>
  <si>
    <t xml:space="preserve">Hepatite delta anticorpo IgM pesquisa e/ou dosagem</t>
  </si>
  <si>
    <t xml:space="preserve">Hepatite delta antígeno  pesquisa e/ou dosagem</t>
  </si>
  <si>
    <t xml:space="preserve">Herpes simples  IgG  pesquisa e/ou dosagem</t>
  </si>
  <si>
    <t xml:space="preserve">Herpes simples pesquisa de anticorpos IGG para</t>
  </si>
  <si>
    <t xml:space="preserve">Herpes simples  IgM  pesquisa e/ou dosagem</t>
  </si>
  <si>
    <t xml:space="preserve">Herpes Simples pesquisa de anticorpos IGM para</t>
  </si>
  <si>
    <t xml:space="preserve">Herpes zoster  IgG  pesquisa e/ou dosagem</t>
  </si>
  <si>
    <t xml:space="preserve">Herpes Zoster pesquisa de anticorpos IGG para</t>
  </si>
  <si>
    <t xml:space="preserve">Herpes zoster  IgM  pesquisa e/ou dosagem</t>
  </si>
  <si>
    <t xml:space="preserve">Herpes zoster pesquisa de anticorpos IGM para</t>
  </si>
  <si>
    <t xml:space="preserve">Hipersensibilidade retardada (intradermo reação IDeR ) candidina caxumba estreptoquinasedornase PPD tricofitina vírus vacinal outro(s) cada</t>
  </si>
  <si>
    <t xml:space="preserve">Hipersensibilidade retardada (inclui ID para candidina tricofitina PPD estreptoquinasedornase caxumba virus vacinal) teste para</t>
  </si>
  <si>
    <t xml:space="preserve">Histona  pesquisa e/ou dosagem</t>
  </si>
  <si>
    <t xml:space="preserve">Histona</t>
  </si>
  <si>
    <t xml:space="preserve">Histoplasmose reação sorológica</t>
  </si>
  <si>
    <t xml:space="preserve">Histoplasmose RFC ou aglutinacao pelo latex para</t>
  </si>
  <si>
    <t xml:space="preserve">HIV  antígeno P24  pesquisa e/ou dosagem</t>
  </si>
  <si>
    <t xml:space="preserve">Antigeno HTLV III (HIV) EIE</t>
  </si>
  <si>
    <t xml:space="preserve">HIV1 ou HIV2 pesquisa de anticorpos</t>
  </si>
  <si>
    <t xml:space="preserve">Anticorpo antiHIV1 ou HIV2 (EIE)</t>
  </si>
  <si>
    <t xml:space="preserve">HIV1+ HIV2 (determinação conjunta) pesquisa de anticorpos</t>
  </si>
  <si>
    <t xml:space="preserve">HIV1+ HIV2 (determinacao conjunta)</t>
  </si>
  <si>
    <t xml:space="preserve">HLADR  pesquisa e/ou dosagem</t>
  </si>
  <si>
    <t xml:space="preserve">HLA  DR</t>
  </si>
  <si>
    <t xml:space="preserve">Relatório médico circunstanciado da indicação do transplante</t>
  </si>
  <si>
    <t xml:space="preserve">HLADR+DQ  pesquisa e/ou dosagem</t>
  </si>
  <si>
    <t xml:space="preserve">HLADR+DQ</t>
  </si>
  <si>
    <t xml:space="preserve">HTLV1 ou HTLV2 pesquisa de anticorpo (cada)</t>
  </si>
  <si>
    <t xml:space="preserve">HTLV1 ou HTLV2  (virus da parapesia espatica tropical) AC pesquisa </t>
  </si>
  <si>
    <t xml:space="preserve">IgA  pesquisa e/ou dosagem</t>
  </si>
  <si>
    <t xml:space="preserve">IgA IDR para</t>
  </si>
  <si>
    <t xml:space="preserve">IgD  pesquisa e/ou dosagem</t>
  </si>
  <si>
    <t xml:space="preserve">IgD IDIR</t>
  </si>
  <si>
    <t xml:space="preserve">IgE grupo específico cada  pesquisa e/ou dosagem</t>
  </si>
  <si>
    <t xml:space="preserve">IgE grupo especifico cada</t>
  </si>
  <si>
    <t xml:space="preserve">IgE por alérgeno (cada)  pesquisa e/ou dosagem</t>
  </si>
  <si>
    <t xml:space="preserve">IgE por alergeno (cada)</t>
  </si>
  <si>
    <t xml:space="preserve">IgE total  pesquisa e/ou dosagem</t>
  </si>
  <si>
    <t xml:space="preserve">IgE (Total e especifica por alergeno e por dosagem) (RIE)</t>
  </si>
  <si>
    <t xml:space="preserve">IgG  pesquisa e/ou dosagem</t>
  </si>
  <si>
    <t xml:space="preserve">IgG subclasses 1234 (cada)  pesquisa e/ou dosagem</t>
  </si>
  <si>
    <t xml:space="preserve">IgG subclasses 1234  IDIR (cada)</t>
  </si>
  <si>
    <t xml:space="preserve">IgM  pesquisa e/ou dosagem</t>
  </si>
  <si>
    <t xml:space="preserve">IgM dosagem</t>
  </si>
  <si>
    <t xml:space="preserve">Imunoeletroforese (estudo da gamopatia)  pesquisa e/ou dosagem</t>
  </si>
  <si>
    <t xml:space="preserve">Imunoeletroforese (estudo da gamopatia monoclonal)</t>
  </si>
  <si>
    <t xml:space="preserve">Inibidor de C1 esterase  pesquisa e/ou dosagem</t>
  </si>
  <si>
    <t xml:space="preserve">Inibidor de C1 esterase</t>
  </si>
  <si>
    <t xml:space="preserve">Isospora pesquisa de antígeno  pesquisa e/ou dosagem</t>
  </si>
  <si>
    <t xml:space="preserve">Isospora pesquisa de antigeno</t>
  </si>
  <si>
    <t xml:space="preserve">Legionella  IgG e IgM (cada)  pesquisa e/ou dosagem</t>
  </si>
  <si>
    <t xml:space="preserve">Legionella  IFI</t>
  </si>
  <si>
    <t xml:space="preserve">Leishmaniose  IgG e IgM (cada)  pesquisa e/ou dosagem</t>
  </si>
  <si>
    <t xml:space="preserve">Leishmaniose IFI para</t>
  </si>
  <si>
    <t xml:space="preserve">Leptospirose  IgG  pesquisa e/ou dosagem</t>
  </si>
  <si>
    <t xml:space="preserve">Leptospirose  IFI ou Elisa  IGG</t>
  </si>
  <si>
    <t xml:space="preserve">Leptospirose  IgM  pesquisa e/ou dosagem</t>
  </si>
  <si>
    <t xml:space="preserve">Leptospirose  IFI ou Elisa  IGM</t>
  </si>
  <si>
    <t xml:space="preserve">Leptospirose aglutinação  pesquisa</t>
  </si>
  <si>
    <t xml:space="preserve">Leptospirose reacao de aglutinacao (macro e microscopia)</t>
  </si>
  <si>
    <t xml:space="preserve">Linfócitos T helper contagem de (IF com OKT4) (CD4+) citometria de fluxo</t>
  </si>
  <si>
    <t xml:space="preserve">Linfocitos T helper contagem de (IF com OKT4) (CD4+) </t>
  </si>
  <si>
    <t xml:space="preserve">Linfócitos T supressores contagem de (IF com OKT8) (D8) citometria de fluxo</t>
  </si>
  <si>
    <t xml:space="preserve">Linfocitos T supressores contagem de (IF com OKT8) (CD8) </t>
  </si>
  <si>
    <t xml:space="preserve">Listeriose reação sorológica</t>
  </si>
  <si>
    <t xml:space="preserve">Listeriose reacao de aglutinacao para</t>
  </si>
  <si>
    <t xml:space="preserve">Lyme  IgG  pesquisa e/ou dosagem</t>
  </si>
  <si>
    <t xml:space="preserve">Sorologia para doenca de Lyme</t>
  </si>
  <si>
    <t xml:space="preserve">Lyme  IgM  pesquisa e/ou dosagem</t>
  </si>
  <si>
    <t xml:space="preserve">Malária  IgG  pesquisa e/ou dosagem</t>
  </si>
  <si>
    <t xml:space="preserve">Malaria IFI para</t>
  </si>
  <si>
    <t xml:space="preserve">Malária  IgM  pesquisa e/ou dosagem</t>
  </si>
  <si>
    <t xml:space="preserve">Micoplasma pneumoniae  IgG  pesquisa e/ou dosagem</t>
  </si>
  <si>
    <t xml:space="preserve">Micoplasma pneumoniae (PPLO)  ELISA  IGG</t>
  </si>
  <si>
    <t xml:space="preserve">Micoplasma pneumoniae  IgM  pesquisa e/ou dosagem</t>
  </si>
  <si>
    <t xml:space="preserve">Micoplasma pneumoniae (PPLO)  Elisa  IGM</t>
  </si>
  <si>
    <t xml:space="preserve">Mononucleose  Epstein BARR  IgG  pesquisa e/ou dosagem</t>
  </si>
  <si>
    <t xml:space="preserve">Epstein BARR pesquissa de antocorpos contra o virus (IGG ou IGM)</t>
  </si>
  <si>
    <t xml:space="preserve">Mononucleose antiVCA (EBV) IgG  pesquisa e/ou dosagem</t>
  </si>
  <si>
    <t xml:space="preserve">Mononucleose antiVCA (EBV) IgM  pesquisa e/ou dosagem</t>
  </si>
  <si>
    <t xml:space="preserve">Outros testes bioquímicos para determinação do Risco fetal (cada)</t>
  </si>
  <si>
    <t xml:space="preserve">Parvovírus  IgG IgM (cada)  pesquisa e/ou dosagem</t>
  </si>
  <si>
    <t xml:space="preserve">Parvovírus  IgG IgM (cada) pesquisa</t>
  </si>
  <si>
    <t xml:space="preserve">Peptídio intestinal vasoativo dosagem</t>
  </si>
  <si>
    <t xml:space="preserve">PPD (tuberculina) IDeR</t>
  </si>
  <si>
    <t xml:space="preserve">PPD (tuberculina) ID de</t>
  </si>
  <si>
    <t xml:space="preserve">Reação sorológica para coxsackie neutralização IgG</t>
  </si>
  <si>
    <t xml:space="preserve">Reacao sorologica para coxsackie</t>
  </si>
  <si>
    <t xml:space="preserve">Rubéola  IgG  pesquisa e/ou dosagem</t>
  </si>
  <si>
    <t xml:space="preserve">Rubeola  anticorpos IgG EIE para</t>
  </si>
  <si>
    <t xml:space="preserve">Rubéola  IgM  pesquisa e/ou dosagem</t>
  </si>
  <si>
    <t xml:space="preserve">Rubeola  anticorpos IgM EIE para</t>
  </si>
  <si>
    <t xml:space="preserve">Schistosomose  IgG  pesquisa e/ou dosagem</t>
  </si>
  <si>
    <t xml:space="preserve">Schistosomose RFC ou IFI </t>
  </si>
  <si>
    <t xml:space="preserve">Schistosomose  IgM  pesquisa e/ou dosagem</t>
  </si>
  <si>
    <t xml:space="preserve">Schistosomose  IgM dosagem</t>
  </si>
  <si>
    <t xml:space="preserve">Sífilis  FTAABSIgG  pesquisa</t>
  </si>
  <si>
    <t xml:space="preserve">FTAABS IDI para Sifilis</t>
  </si>
  <si>
    <t xml:space="preserve">Sífilis  FTAABSIgM  pesquisa</t>
  </si>
  <si>
    <t xml:space="preserve">Sifilis  FTAABSIgM</t>
  </si>
  <si>
    <t xml:space="preserve">Sífilis  TPHA  pesquisa</t>
  </si>
  <si>
    <t xml:space="preserve">Treponema Pallidum (TPHA) reacao de hemaglutinacao</t>
  </si>
  <si>
    <t xml:space="preserve">Sífilis  VDRL</t>
  </si>
  <si>
    <t xml:space="preserve">VDRL (inclusive quantitativo) reacao de ou outros similares</t>
  </si>
  <si>
    <t xml:space="preserve">Toxocara cannis  IgG  pesquisa e/ou dosagem</t>
  </si>
  <si>
    <t xml:space="preserve">Toxacara Canis Reacao Sorologica Para</t>
  </si>
  <si>
    <t xml:space="preserve">Toxocara cannis  IgM  pesquisa e/ou dosagem</t>
  </si>
  <si>
    <t xml:space="preserve">Toxoplasmose IgG  pesquisa e/ou dosagem</t>
  </si>
  <si>
    <t xml:space="preserve">Toxoplasmose(IFIIGG e IFIIGM) reacoes de imunoflorescencia para</t>
  </si>
  <si>
    <t xml:space="preserve">Toxoplasmose IgM  pesquisa e/ou dosagem</t>
  </si>
  <si>
    <t xml:space="preserve">Toxoplasmose (IGG ou IGM) EIE cada</t>
  </si>
  <si>
    <t xml:space="preserve">Urease teste rápido para helicobacter pylori</t>
  </si>
  <si>
    <t xml:space="preserve">Lavado gastrico colheita por</t>
  </si>
  <si>
    <t xml:space="preserve">Vírus sincicial respiratório  Elisa  IgG  pesquisa e/ou dosagem</t>
  </si>
  <si>
    <t xml:space="preserve">Vírus (sincicial respiratório) pesquisa direta (IFI)</t>
  </si>
  <si>
    <t xml:space="preserve">WaalerRose (fator reumatóide)  pesquisa e/ou dosagem</t>
  </si>
  <si>
    <t xml:space="preserve">WaalerRose (fator reumatoide) teste de</t>
  </si>
  <si>
    <t xml:space="preserve">Western Blot (anticorpos antiHIV)  pesquisa e/ou dosagem</t>
  </si>
  <si>
    <t xml:space="preserve">Anticorpos antiHTLVIII Western Blot </t>
  </si>
  <si>
    <t xml:space="preserve">Western Blot (anticorpos antiHTVI ou HTLVII) (cada)  pesquisa e/ou dosagem</t>
  </si>
  <si>
    <t xml:space="preserve">Anticorpos AntiHTLVIII (HIV) Western Blot</t>
  </si>
  <si>
    <t xml:space="preserve">Alérgenos  perfil antigênico (painel C/36 antígenos)  pesquisa e/ou dosagem</t>
  </si>
  <si>
    <t xml:space="preserve">Alergenos  perfil antigenico (painel C/36 antigenos)</t>
  </si>
  <si>
    <t xml:space="preserve">Antifígado (glomérulo tub. Renal corte rim de rato) IFI  pesquisa e/ou dosagem</t>
  </si>
  <si>
    <t xml:space="preserve">Anticorpo antifigado IFI</t>
  </si>
  <si>
    <t xml:space="preserve">Chagas hemoaglutinação</t>
  </si>
  <si>
    <t xml:space="preserve">Chagas  Elisa Total</t>
  </si>
  <si>
    <t xml:space="preserve">Chagas (Machado Guerreiro)</t>
  </si>
  <si>
    <t xml:space="preserve">Chagas RFC (Machado Guerreiro) para</t>
  </si>
  <si>
    <t xml:space="preserve">Complemento C3 C4  turbid. ou nefolométrico C3A  pesquisa e/ou dosagem</t>
  </si>
  <si>
    <t xml:space="preserve">Complemento C3 C4  turbid. ou nefelometrico (cada) C3A</t>
  </si>
  <si>
    <t xml:space="preserve">Crioglobulinas caracterização  imunoeletroforese</t>
  </si>
  <si>
    <t xml:space="preserve">Crioglobulinas caracterizacao  imunoeletroforese</t>
  </si>
  <si>
    <t xml:space="preserve">DNCB  teste de contato</t>
  </si>
  <si>
    <t xml:space="preserve">Fator reumatóide teste do látex (qualitativo)  pesquisa</t>
  </si>
  <si>
    <t xml:space="preserve">Fator reumatoide teste do latex para</t>
  </si>
  <si>
    <t xml:space="preserve">NBT estimulado</t>
  </si>
  <si>
    <t xml:space="preserve">Sarampo  anticorpos IgG  pesquisa e/ou dosagem</t>
  </si>
  <si>
    <t xml:space="preserve">Sarampo anticorpos IGG ou IGM antivirua do (cada)</t>
  </si>
  <si>
    <t xml:space="preserve">Sarampo  anticorpos IgM  pesquisa e/ou dosagem</t>
  </si>
  <si>
    <t xml:space="preserve">Toxoplasmose  IgA  pesquisa e/ou dosagem</t>
  </si>
  <si>
    <t xml:space="preserve">Toxoplasmose Elisa  IGA</t>
  </si>
  <si>
    <t xml:space="preserve">Varicela IgG  pesquisa e/ou dosagem</t>
  </si>
  <si>
    <t xml:space="preserve">Varicela IGG Elisa</t>
  </si>
  <si>
    <t xml:space="preserve">Varicela IgM  pesquisa e/ou dosagem</t>
  </si>
  <si>
    <t xml:space="preserve">Varicela IGM Elisa</t>
  </si>
  <si>
    <t xml:space="preserve">HER2 dosagem do receptor (com diretriz de utilização definida pela ANS)DUT30</t>
  </si>
  <si>
    <t xml:space="preserve">HER2 dosagem do receptor (com diretriz de utilização definida pela ANS)</t>
  </si>
  <si>
    <t xml:space="preserve">Laudo anatomopatológico e formulário do projeto de Genética da Unimed do Brasil</t>
  </si>
  <si>
    <t xml:space="preserve">Sífilis anticorpo total  pesquisa e/ou dosagem</t>
  </si>
  <si>
    <t xml:space="preserve">Sífilis anticorpo total pesquisa e/ou dosagem</t>
  </si>
  <si>
    <t xml:space="preserve">Sífilis IgM  pesquisa e/ou dosagem</t>
  </si>
  <si>
    <t xml:space="preserve">Sífilis IgM dosagem</t>
  </si>
  <si>
    <t xml:space="preserve">Amebíase IgG  pesquisa e/ou dosagem</t>
  </si>
  <si>
    <t xml:space="preserve">Amebíase IgG dosagem</t>
  </si>
  <si>
    <t xml:space="preserve">Amebíase IgM  pesquisa e/ou dosagem</t>
  </si>
  <si>
    <t xml:space="preserve">Mononucleose sorologia para (Monoteste ou PaulBunnel) cada</t>
  </si>
  <si>
    <t xml:space="preserve">Psitacose  IgG  pesquisa e/ou dosagem</t>
  </si>
  <si>
    <t xml:space="preserve">Psitacose  IgM  pesquisa e/ou dosagem</t>
  </si>
  <si>
    <t xml:space="preserve">Proteína C reativa qualitativa  pesquisa</t>
  </si>
  <si>
    <t xml:space="preserve">Proteína C reativa qualitativa pesquisa (látex)</t>
  </si>
  <si>
    <t xml:space="preserve">Proteína C reativa quantitativa  pesquisa e/ou dosagem</t>
  </si>
  <si>
    <t xml:space="preserve">Proteina C reativa determinacao quantitativa da</t>
  </si>
  <si>
    <t xml:space="preserve">Aslo quantitativo  pesquisa e/ou dosagem</t>
  </si>
  <si>
    <t xml:space="preserve">Aslo quantitativo pesquisa e/ou dosagem</t>
  </si>
  <si>
    <t xml:space="preserve">Paracoccidioidomicose anticorpos totais / IgG  pesquisa e/ou dosagem</t>
  </si>
  <si>
    <t xml:space="preserve">Paracoccidioidomicose anticorpos totais / IgG dosagem</t>
  </si>
  <si>
    <t xml:space="preserve">Ameba pesquisa</t>
  </si>
  <si>
    <t xml:space="preserve">Anticorpos antipneumococos</t>
  </si>
  <si>
    <t xml:space="preserve">Anti transglutaminase tecidual  IgA</t>
  </si>
  <si>
    <t xml:space="preserve">Anticorpos anti peptídeo cíclico citrulinado  IgG (Com diretriz de utilização definida pela ANS)DUT4</t>
  </si>
  <si>
    <t xml:space="preserve">Anticorpos anti peptídeo cíclico citrulinado  IgG (Com diretriz de utilização definida pela ANS) DUT4</t>
  </si>
  <si>
    <t xml:space="preserve">Relatório Médico detalhado com histórico indicando a necessidade de realização do exame e laudo de exame de Fator Reumatóide recente (&lt; 3 meses)</t>
  </si>
  <si>
    <t xml:space="preserve">Acetilcolina anticorpos bloqueador receptor</t>
  </si>
  <si>
    <t xml:space="preserve">Líquidos (Cefalorraqueano (Líquor), Seminal, Amniótico, Sinovial e Outros)  Cefalorraqueano</t>
  </si>
  <si>
    <t xml:space="preserve">Adenosina de aminase (ADA)  pesquisa e/ou dosagem em líquidos orgânicos</t>
  </si>
  <si>
    <t xml:space="preserve">Adenosina de aminase (ADA)</t>
  </si>
  <si>
    <t xml:space="preserve">Bioquímica ICR (proteínas + pandy + glicose + cloro)  pesquisa e/ou dosagem em líquidos orgânicos</t>
  </si>
  <si>
    <t xml:space="preserve">Bioquimica LCR (proteinas + pandy + glicose + cloro)</t>
  </si>
  <si>
    <t xml:space="preserve">Células contagem total e específica  pesquisa e/ou dosagem em líquidos orgânicos</t>
  </si>
  <si>
    <t xml:space="preserve">Celulas contagem especifica de</t>
  </si>
  <si>
    <t xml:space="preserve">Células pesquisa de células neoplásicas (citologia oncótica)  pesquisa e/ou dosagem em líquidos orgânicos</t>
  </si>
  <si>
    <t xml:space="preserve">Exame citopatologico oncotico de liquidos (ascitico pleural urina escarro etc)</t>
  </si>
  <si>
    <t xml:space="preserve">Criptococose cândida aspérgilus (látex)  pesquisa e/ou dosagem em líquidos orgânicos</t>
  </si>
  <si>
    <t xml:space="preserve">Criptococose (reacao para latex ou IF (inclui titulacao))</t>
  </si>
  <si>
    <t xml:space="preserve">Eletroforese de proteínas no líquor com concentração  pesquisa e/ou dosagem em líquidos orgânicos</t>
  </si>
  <si>
    <t xml:space="preserve">Eletroforese de proteinas com concentracao</t>
  </si>
  <si>
    <t xml:space="preserve">H. Influenzae S. Pneumonieae N. Meningitidis A B e C W135 (cada)  pesquisa e/ou dosagem em líquidos orgânicos</t>
  </si>
  <si>
    <t xml:space="preserve">Latex (H. Influenzae mais S. Pneumonieae N. Meningitidis A B e C outras) (cada)</t>
  </si>
  <si>
    <t xml:space="preserve">Haemophilus influenzae  pesquisa de anticorpos (cada) pesquisa e/ou dosagem em líquidos orgânicos</t>
  </si>
  <si>
    <t xml:space="preserve">Haemophilus influenzae  EIE pesquisa de</t>
  </si>
  <si>
    <t xml:space="preserve">Índice de imunoprodução (eletrof. e IgG em soro e líquor)  pesquisa e/ou dosagem</t>
  </si>
  <si>
    <t xml:space="preserve">indice de imunoproducao (eletrof. e IgG em soro e liquor)</t>
  </si>
  <si>
    <t xml:space="preserve">LCR ambulatorial rotina (aspectos cor + índice de cor + contagem global e específica de leucócitos e hemácias + citologia oncótica + proteína + glicose + cloro + eletroforese com concentração + IgG + reações para neurocisticercose (2) + reações para neuroles (2)</t>
  </si>
  <si>
    <t xml:space="preserve">Rotina do liquor (caracteres gerais contagem global e especificada de celulas dosagem de cloretos glicose proteinas reacoes de globulinas e reacoes de VDRL)</t>
  </si>
  <si>
    <t xml:space="preserve">LCR hospitalar neurologia (aspectos cor + índices de cor + contagem global e específica de leucócitos e hemácias + proteína + glicose + cloro + reações para neurocisticercose (2) + reações para neurolues (2) + bacterioscopia + cultura + látex para bactérias)</t>
  </si>
  <si>
    <t xml:space="preserve">LCR pronto socorro (aspectos cor + índice  de cor + contagem  global  e  específica  de  leucócitos  e hemácias + proteína + glicose + cloro + lactato + bacterioscopia + cultura + látex para bactérias)</t>
  </si>
  <si>
    <t xml:space="preserve">Pesquisa de bandas oligoclonais por isofocalização  pesquisa e/ou dosagem em líquidos orgânicos</t>
  </si>
  <si>
    <t xml:space="preserve">Pesquisa de bandas oligoclonais por isofocalização</t>
  </si>
  <si>
    <t xml:space="preserve">Proteína mielina básica anticorpo anti  pesquisa e/ou dosagem em líquidos orgânicos</t>
  </si>
  <si>
    <t xml:space="preserve">Proteina mielina basica (RIE ou EIE)i</t>
  </si>
  <si>
    <t xml:space="preserve">Punção cisternal subocciptal com manometria para coleta de líquido cefalorraqueano</t>
  </si>
  <si>
    <t xml:space="preserve">Puncao cisternal subocciptal com manometria para coleta de liquido cefalorraqueano</t>
  </si>
  <si>
    <t xml:space="preserve">Punção lombar com manometria para coleta de líquido cefalorraqueano</t>
  </si>
  <si>
    <t xml:space="preserve">Raquimanometria  teste de permeabilidade do canal</t>
  </si>
  <si>
    <t xml:space="preserve">Aminoácidos no líquido cefalorraquidiano</t>
  </si>
  <si>
    <t xml:space="preserve">Líquidos (Cefalorraqueano (Líquor), Seminal, Amniótico, Sinovial e Outros)  Seminal</t>
  </si>
  <si>
    <t xml:space="preserve">Anticorpo antiespermatozóide  pesquisa e/ou dosagem em líquidos orgânicos</t>
  </si>
  <si>
    <t xml:space="preserve">Anticorpo antiespermatozoides pesquisa de</t>
  </si>
  <si>
    <t xml:space="preserve">Espermograma (caracteres físicos pH fludificação motilidade vitalidade contagem e morfologia)</t>
  </si>
  <si>
    <t xml:space="preserve">Espermograma (caracteres fisicos pH fludificacao motilidade vitalidade contagem e morfologia)</t>
  </si>
  <si>
    <t xml:space="preserve">Espermograma e teste de penetração in vitro velocidade penetração vertical colocação  vital teste de revitalização</t>
  </si>
  <si>
    <t xml:space="preserve">Espermograma e teste de penetracao in vitro velocidade penetracao vertical colocacao vital teste de revitalizacao</t>
  </si>
  <si>
    <t xml:space="preserve">Líquidos (Cefalorraqueano (Líquor), Seminal, Amniótico, Sinovial e Outros)  Amniótico </t>
  </si>
  <si>
    <t xml:space="preserve">Clements teste</t>
  </si>
  <si>
    <t xml:space="preserve">Espectrofotometria de líquido amniótico</t>
  </si>
  <si>
    <t xml:space="preserve">Espectrofotometria </t>
  </si>
  <si>
    <t xml:space="preserve">Fosfolipídios (relação lecitina/esfingomielina)  pesquisa e/ou dosagem em líquidos orgânicos</t>
  </si>
  <si>
    <t xml:space="preserve">Fosfolipidios (relacao lecitina/esfingomielina)</t>
  </si>
  <si>
    <t xml:space="preserve">Maturidade pulmonar fetal   pesquisa e/ou dosagem em líquidos orgânicos</t>
  </si>
  <si>
    <t xml:space="preserve">Maturidade pulmonar fetal (fluorescencia polorizada)</t>
  </si>
  <si>
    <t xml:space="preserve">Rotina do líquido amnióticoamniograma (citológico espectrofotometria creatinina e teste de clements)</t>
  </si>
  <si>
    <t xml:space="preserve">Rotina do liquido amnioticoamniograma (citologico espectrofotometria creatinina e teste de clements)</t>
  </si>
  <si>
    <t xml:space="preserve">Líquidos (Cefalorraqueano (Líquor), Seminal, Amniótico, Sinovial e Outros)  Sinovial e Outros</t>
  </si>
  <si>
    <t xml:space="preserve">Cristais com luz polarizada  pesquisa e/ou dosagem em líquidos orgânicos</t>
  </si>
  <si>
    <t xml:space="preserve">Cristais com luz polarizada pesquisa</t>
  </si>
  <si>
    <t xml:space="preserve">Ragócitos pesquisa</t>
  </si>
  <si>
    <t xml:space="preserve">Ragocitos pesquisa</t>
  </si>
  <si>
    <t xml:space="preserve">Rotina líquido sinovial  caracteres físicos citologia proteínas ácido urico látex p/ F.R. BACT.</t>
  </si>
  <si>
    <t xml:space="preserve">Rotina liquido sinovial (caracteres fisicos citologia glicose proteinas e fracoes acido urico prova do latex para fator reumatoide bacteroscopia)</t>
  </si>
  <si>
    <t xml:space="preserve">Microbiologia</t>
  </si>
  <si>
    <t xml:space="preserve">A fresco exame</t>
  </si>
  <si>
    <t xml:space="preserve">Antibiograma p/ bacilos álcoolresistentes  drogas de 2 linhas</t>
  </si>
  <si>
    <t xml:space="preserve">Antibiograma para bacilos alcoolacidoresistentesdrogas de 2 linha</t>
  </si>
  <si>
    <t xml:space="preserve">Antígenos fungicos pesquisa</t>
  </si>
  <si>
    <t xml:space="preserve">Antigenos de bacterias ou fungos pesquisa</t>
  </si>
  <si>
    <t xml:space="preserve">B.A.A.R. (Ziehl ou fluorescência pesquisa direta e após homogeneização)  pesquisa</t>
  </si>
  <si>
    <t xml:space="preserve">Bacilos AlcoolAcidoResistentes (Ziehl ou fluorescencia direta pesquisa direta e apos homogeneizacao)</t>
  </si>
  <si>
    <t xml:space="preserve">Bacterioscopia (Gram Ziehl Albert  etc) por lâmina</t>
  </si>
  <si>
    <t xml:space="preserve">Bacterioscopia (Gram Ziehl Albert  etc) por lamina</t>
  </si>
  <si>
    <t xml:space="preserve">Chlamydia cultura</t>
  </si>
  <si>
    <t xml:space="preserve">Chlamydia cultura ou EIE para</t>
  </si>
  <si>
    <t xml:space="preserve">Cólera  identificação (sorotipagem incluída)</t>
  </si>
  <si>
    <t xml:space="preserve">Colera  identificacao (sorotipagem incluida)</t>
  </si>
  <si>
    <t xml:space="preserve">Corpusculos de Donovani pesquisa direta de</t>
  </si>
  <si>
    <t xml:space="preserve">Corpusculos de donovani pesquisa direta de</t>
  </si>
  <si>
    <t xml:space="preserve">Criptococo (tinta da China) pesquisa de</t>
  </si>
  <si>
    <t xml:space="preserve">Criptosporidium pesquisa</t>
  </si>
  <si>
    <t xml:space="preserve">Cultura bacteriana (em diversos materiais biológicos)</t>
  </si>
  <si>
    <t xml:space="preserve">Culturas em gerais compreendendo citoparacitologico (quando necessario bacteroscopico e identificacao de bacterias aerobias e materiais ou liquidos organicos tais como exsudatos transudatos escarro esperma liquor urina e secrecoes (vaginais uret</t>
  </si>
  <si>
    <t xml:space="preserve">Cultura para bactérias anaeróbicas</t>
  </si>
  <si>
    <t xml:space="preserve">Anaerobicas cultura para bacterias</t>
  </si>
  <si>
    <t xml:space="preserve">Cultura para fungos</t>
  </si>
  <si>
    <t xml:space="preserve">Fungos cultura (micoses superficiais)</t>
  </si>
  <si>
    <t xml:space="preserve">Cultura para mycobacterium</t>
  </si>
  <si>
    <t xml:space="preserve">Cultura de BK</t>
  </si>
  <si>
    <t xml:space="preserve">Cultura quantitativa de secreções pulmonares quando necessitar tratamento prévio c/ N.C.A.</t>
  </si>
  <si>
    <t xml:space="preserve">Cultura quantitativa de secrecoes pulmonares quando necessitar tratamento previo c/ N.A.C.</t>
  </si>
  <si>
    <t xml:space="preserve">Cultura fezes: salmonela shigellae e esc. Coli enteropatogênicas enteroinvasora (sorol. Incluída) + campylobacter SP. + E. Coli enterohemorrágica</t>
  </si>
  <si>
    <t xml:space="preserve">Fezes cultura para campylobacter SP ou Yersinia enterocolitica (cada) </t>
  </si>
  <si>
    <t xml:space="preserve">Cultura fezes: salmonella shigella e escherichia coli enteropatogênicas (sorologia incluída)</t>
  </si>
  <si>
    <t xml:space="preserve">Fezes cultura para salmonella shigella e escherichia coli enteropatogenicas (sorologia incluida)</t>
  </si>
  <si>
    <t xml:space="preserve">Cultura herpesvírus ou outro</t>
  </si>
  <si>
    <t xml:space="preserve">Herpesvirus ou outrocultura para</t>
  </si>
  <si>
    <t xml:space="preserve">Cultura micoplasma ou ureaplasma</t>
  </si>
  <si>
    <t xml:space="preserve">Micoplasma cultura para</t>
  </si>
  <si>
    <t xml:space="preserve">Cultura urina com contagem de colônias</t>
  </si>
  <si>
    <t xml:space="preserve">Urina com contagem de colonias cultura de inclui antibiograma quando necessario</t>
  </si>
  <si>
    <t xml:space="preserve">Estreptococos  A teste rápido</t>
  </si>
  <si>
    <t xml:space="preserve">Estreptococos  A teste rapido</t>
  </si>
  <si>
    <t xml:space="preserve">Fungos pesquisa de (a fresco lactofenol tinta da China)</t>
  </si>
  <si>
    <t xml:space="preserve">Hemocultura (por amostra)</t>
  </si>
  <si>
    <t xml:space="preserve">Hemocultura (por amostra) antibiograma incluido quando necessario</t>
  </si>
  <si>
    <t xml:space="preserve">Hemocultura automatizada (por amostra)</t>
  </si>
  <si>
    <t xml:space="preserve">Hemocultura para bactérias anaeróbias (por amostra)</t>
  </si>
  <si>
    <t xml:space="preserve">Hemocultura para bacterias anaerobias (por amostra)</t>
  </si>
  <si>
    <t xml:space="preserve">Hemophilus (bordetella) pertussis  pesquisa</t>
  </si>
  <si>
    <t xml:space="preserve">Hemophilus (bordetella) pertussis (imunoflorescencia direta)</t>
  </si>
  <si>
    <t xml:space="preserve">Hansen pesquisa de (por material)</t>
  </si>
  <si>
    <t xml:space="preserve">Lepra (hansen) pesquisa de (por material)</t>
  </si>
  <si>
    <t xml:space="preserve">Leptospira (campo escuro após concentração) pesquisa</t>
  </si>
  <si>
    <t xml:space="preserve">Leptospira (campo escuro após concentracao) pesquisa de</t>
  </si>
  <si>
    <t xml:space="preserve">Microorganismos  teste de sensibilidade a drogas MIC por droga testada</t>
  </si>
  <si>
    <t xml:space="preserve">Mycobacteria  teste de sensibilidade a drogas por automacao ou MIC por droga testada</t>
  </si>
  <si>
    <t xml:space="preserve">Paracoccidioides pesquisa de</t>
  </si>
  <si>
    <t xml:space="preserve">Pneumocysti carinii pesquisa por coloração especial</t>
  </si>
  <si>
    <t xml:space="preserve">Pneumocysti carinii pesquisa de</t>
  </si>
  <si>
    <t xml:space="preserve">Rotavírus pesquisa Elisa</t>
  </si>
  <si>
    <t xml:space="preserve">Fezes pesquisa de Rotavirus (EIE)</t>
  </si>
  <si>
    <t xml:space="preserve">Treponema (campo escuro)  pesquisa</t>
  </si>
  <si>
    <t xml:space="preserve">Treponema (campo escuro) pesquisa de</t>
  </si>
  <si>
    <t xml:space="preserve">Citomegalovírus  shell vial  pesquisa</t>
  </si>
  <si>
    <t xml:space="preserve">Citomegalovírus  shell vial pesquisa</t>
  </si>
  <si>
    <t xml:space="preserve">Microsporídia pesquisa nas fezes</t>
  </si>
  <si>
    <t xml:space="preserve">Sarcoptes scabei pesquisa</t>
  </si>
  <si>
    <t xml:space="preserve">Cultura automatizada  MICROBIOLOGIA</t>
  </si>
  <si>
    <t xml:space="preserve">Cultura Automatizada</t>
  </si>
  <si>
    <t xml:space="preserve">Antibiograma (teste de sensibilidade e antibióticos e quimioterápicos) por bactéria  não automatizado</t>
  </si>
  <si>
    <t xml:space="preserve">Antibiograma (teste de sensibilidade para antibioticos e quimioterapicos)</t>
  </si>
  <si>
    <t xml:space="preserve">Antibiograma automatizado</t>
  </si>
  <si>
    <t xml:space="preserve">Leishmania pesquisa  pesquisa</t>
  </si>
  <si>
    <t xml:space="preserve">Leishmania pesquisa</t>
  </si>
  <si>
    <t xml:space="preserve">Pesquisa de antígenos bacterianos</t>
  </si>
  <si>
    <t xml:space="preserve">Antígeno de bactérias ou fungos  pesquisa</t>
  </si>
  <si>
    <t xml:space="preserve">Protozoários cultura para</t>
  </si>
  <si>
    <t xml:space="preserve">Streptococcus B hemol cultura qualquer material</t>
  </si>
  <si>
    <t xml:space="preserve">Cultura em geral compreendendo citoparasitológico (quando necessário) basterioscópico e identificação de bactérias aeróbias em materiais ou líquidos orgânicos tais como exsudatos transudatos escarro esperma líquor urina e secreções (vaginais uretrais orofaringeanas purulentas defístulas etc.) e outros</t>
  </si>
  <si>
    <t xml:space="preserve">Teste de sensibilidade mycobacterium cepas de bactérias</t>
  </si>
  <si>
    <t xml:space="preserve">Antifungigrama</t>
  </si>
  <si>
    <t xml:space="preserve">Chlamydia trachomatis exame direto para vários materiais</t>
  </si>
  <si>
    <t xml:space="preserve">Cultura para agentes multirresistentes vários materiais</t>
  </si>
  <si>
    <t xml:space="preserve">Cultura quantitativa queimados (pele)</t>
  </si>
  <si>
    <t xml:space="preserve">Cultura em leite materno</t>
  </si>
  <si>
    <t xml:space="preserve">Urinálise</t>
  </si>
  <si>
    <t xml:space="preserve">Ácido cítrico  pesquisa e/ou dosagem na urina</t>
  </si>
  <si>
    <t xml:space="preserve">Acido citrico</t>
  </si>
  <si>
    <t xml:space="preserve">Ácido homogentísico  pesquisa e/ou dosagem na urina</t>
  </si>
  <si>
    <t xml:space="preserve">Acido homogentisico dosagem de</t>
  </si>
  <si>
    <t xml:space="preserve">Alcaptonuria   pesquisa e/ou dosagem na urina</t>
  </si>
  <si>
    <t xml:space="preserve">Alcaptonuria pesquisa</t>
  </si>
  <si>
    <t xml:space="preserve">Cálculos urinários  análise</t>
  </si>
  <si>
    <t xml:space="preserve">Calculos urinarios exame qualitativo de</t>
  </si>
  <si>
    <t xml:space="preserve">Catecolaminas fracionadas  dopamina epinefrina norepinefrina (cada)  pesquisa e/ou dosagem na urina</t>
  </si>
  <si>
    <t xml:space="preserve">Catecolaminas livres urinarias</t>
  </si>
  <si>
    <t xml:space="preserve">Cistinuria pesquisa</t>
  </si>
  <si>
    <t xml:space="preserve">Coproporfirina III  pesquisa e/ou dosagem na urina</t>
  </si>
  <si>
    <t xml:space="preserve">Coproporfirina III dosagem de</t>
  </si>
  <si>
    <t xml:space="preserve">Corpos cetônicos pesquisa  na urina</t>
  </si>
  <si>
    <t xml:space="preserve">Corpos cetonicos pesquisa</t>
  </si>
  <si>
    <t xml:space="preserve">Cromatografia de açucares  na urina</t>
  </si>
  <si>
    <t xml:space="preserve">Cromatografia de acucares (melituria)</t>
  </si>
  <si>
    <t xml:space="preserve">Dismorfismo eritrocitário pesquisa (contraste de fase)  na urina</t>
  </si>
  <si>
    <t xml:space="preserve">Dismorfismo eritrocitario pesquisa de</t>
  </si>
  <si>
    <t xml:space="preserve">Erros inatos do metabolismo baterias de testes químicos de triagem em urina (mínimo de 6 testes)</t>
  </si>
  <si>
    <t xml:space="preserve">Erros inatos do metabolismo pesquisa de (inclui pesquisa de aminoaciduria melituria e mucopolissacaridose)</t>
  </si>
  <si>
    <t xml:space="preserve">Frutosuria pesquisa</t>
  </si>
  <si>
    <t xml:space="preserve">Galactosuria pesquisa</t>
  </si>
  <si>
    <t xml:space="preserve">Lipóides pesquisa  na urina</t>
  </si>
  <si>
    <t xml:space="preserve">Lipoides pesquisa</t>
  </si>
  <si>
    <t xml:space="preserve">Melanina pesquisa  na urina</t>
  </si>
  <si>
    <t xml:space="preserve">Melanina pesquisa</t>
  </si>
  <si>
    <t xml:space="preserve">Metanefrinas urinárias dosagem</t>
  </si>
  <si>
    <t xml:space="preserve">Metanefrinas urinarias dosagem das</t>
  </si>
  <si>
    <t xml:space="preserve">Microalbuminuria</t>
  </si>
  <si>
    <t xml:space="preserve">Microalbuminuria (RIE)</t>
  </si>
  <si>
    <t xml:space="preserve">Pesquisa ou dosagem de um componente urinário</t>
  </si>
  <si>
    <t xml:space="preserve">Pesquisa ou dosagem de um componente urinario</t>
  </si>
  <si>
    <t xml:space="preserve">Porfobilinogênio pesquisa  na urina</t>
  </si>
  <si>
    <t xml:space="preserve">Porfibilinogenio</t>
  </si>
  <si>
    <t xml:space="preserve">Proteínas de Bence Jones pesquisa  na urina</t>
  </si>
  <si>
    <t xml:space="preserve">Proteinas de Bence Jones pesquisa</t>
  </si>
  <si>
    <t xml:space="preserve">Rotina de urina (caracteres físicos elementos anormais e sedimentoscopia)</t>
  </si>
  <si>
    <t xml:space="preserve">Rotina de urina (caracteres fisicos elementos anormais e sedimentoscopia) exame de</t>
  </si>
  <si>
    <t xml:space="preserve">Uroporfirinas dosagem</t>
  </si>
  <si>
    <t xml:space="preserve">Uroporfirinas dosagem na urina</t>
  </si>
  <si>
    <t xml:space="preserve">25hexanodiona dosagem na urina</t>
  </si>
  <si>
    <t xml:space="preserve">25 hexanodiona dosagem de urina</t>
  </si>
  <si>
    <t xml:space="preserve">Cistina  pesquisa e/ou dosagem na urina</t>
  </si>
  <si>
    <t xml:space="preserve">Cistina</t>
  </si>
  <si>
    <t xml:space="preserve">Porfobilinogênio  na urina</t>
  </si>
  <si>
    <t xml:space="preserve">Porfobilinogênio urina</t>
  </si>
  <si>
    <t xml:space="preserve">Bartituratos  pesquisa e/ou dosagem na urina</t>
  </si>
  <si>
    <t xml:space="preserve">Barbituratos pesquisa de</t>
  </si>
  <si>
    <t xml:space="preserve">Contagem sedimentar de Addis</t>
  </si>
  <si>
    <t xml:space="preserve">Addis contagem de</t>
  </si>
  <si>
    <t xml:space="preserve">Eletroforese de proteínas urinárias com concentração</t>
  </si>
  <si>
    <t xml:space="preserve">Eletroforese de proteinas urinarias com concentracao</t>
  </si>
  <si>
    <t xml:space="preserve">Fenilcetonuria pesquisa</t>
  </si>
  <si>
    <t xml:space="preserve">Histidina pesquisa  na urina</t>
  </si>
  <si>
    <t xml:space="preserve">Histidina pesquisa de</t>
  </si>
  <si>
    <t xml:space="preserve">Mioglobina pesquisa  na urina</t>
  </si>
  <si>
    <t xml:space="preserve">Mioglobina pesquisa na urina</t>
  </si>
  <si>
    <t xml:space="preserve">Osmolalidade determinação  na urina</t>
  </si>
  <si>
    <t xml:space="preserve">Osmolalidade determinacao</t>
  </si>
  <si>
    <t xml:space="preserve">Prova de concentração (Fishberg ou Volhard)  na urina</t>
  </si>
  <si>
    <t xml:space="preserve">Prova de concentracao (Fishberg ou Volhard)</t>
  </si>
  <si>
    <t xml:space="preserve">Tirosinose pesquisa  na urina</t>
  </si>
  <si>
    <t xml:space="preserve">Tirosinose pesquisa de</t>
  </si>
  <si>
    <t xml:space="preserve">Hemoglobina livre na urina (amostra isolada)</t>
  </si>
  <si>
    <t xml:space="preserve">Teste de concentração urinária após DDAVP</t>
  </si>
  <si>
    <t xml:space="preserve">Pesquisa de sulfatídeos e material metacromático na urina</t>
  </si>
  <si>
    <t xml:space="preserve">Cromatina sexual pesquisa (Com diretriz de utilização definida pela ANS)DUT110</t>
  </si>
  <si>
    <t xml:space="preserve">Cromatina sexual pesquisa (Com diretriz de utilização definida pela ANS)</t>
  </si>
  <si>
    <t xml:space="preserve">Justificativa detalhada, que inclua dados de exame clinico dismorfologico</t>
  </si>
  <si>
    <t xml:space="preserve">Diversos</t>
  </si>
  <si>
    <t xml:space="preserve">Iontoforese para a coleta de suor com dosagem de cloro</t>
  </si>
  <si>
    <t xml:space="preserve">Iontoforese para a coleta de suor com dosagem de Na E C1</t>
  </si>
  <si>
    <t xml:space="preserve">Muconasal pesquisa de eosinófilos e mastócitos</t>
  </si>
  <si>
    <t xml:space="preserve">Citograma nasal</t>
  </si>
  <si>
    <t xml:space="preserve">Perfil  metabólico  para  litíase  renal: sangue (Ca P AU Cr) urina: (Ca AU P citr pesq. Cistina) AMPcíclico</t>
  </si>
  <si>
    <t xml:space="preserve">Perfil Metabolico p/litiase renal: sangue (Ca P AU Cr) urina: (Ca AU P CITR Pesq. Cistina) APM  ciclico</t>
  </si>
  <si>
    <t xml:space="preserve">Gastroacidograma  secreção basal para 60' e 4 amostras após o estímulo (fornecimento de material inclusive tubagem) teste</t>
  </si>
  <si>
    <t xml:space="preserve">Gastroacidograma  secrecao basal para 60' e 4 amostras apos o estimulo (fornecimento de material inclusive tubagem) teste</t>
  </si>
  <si>
    <t xml:space="preserve">Pancreozima  secretina no suco duodenal teste</t>
  </si>
  <si>
    <t xml:space="preserve">Rotina da biles A B C e do suco duodenal (caracteres físicos e microscópicos inclusive tubagem)</t>
  </si>
  <si>
    <t xml:space="preserve">Rotina da biles A B C e do suco duodenal (caracteres fisicos e microscopicos inclusive tubagem) exame</t>
  </si>
  <si>
    <t xml:space="preserve">Perfil reumatológico (ácido urico eletroforese de proteínas FAN VHS prova do látex P/F. R W. Rose)</t>
  </si>
  <si>
    <t xml:space="preserve">Perfil Reumatologico (inlui acido urico) eletroforese de proteinas fator antinucleo hemossedimentação prova do latex para fator reumatoide e teste de Waaler Rose </t>
  </si>
  <si>
    <t xml:space="preserve">Prova atividade de febre reumática (aslo eletroforese de proteínas mucoproteínas e proteína C reativa) </t>
  </si>
  <si>
    <t xml:space="preserve">Prova de atividade de febre reumatica (inlcui antiestreprolisina eletroforese de proteinas hemossedimentacao mucoproteinas e proteina C reativa) </t>
  </si>
  <si>
    <t xml:space="preserve">Provas de função hepática (bilirrubinas eletroforese de proteínas FA TGO TGP e GamaPGT)</t>
  </si>
  <si>
    <t xml:space="preserve">Provas de funcao hepatica (inclui bilirrubinas eletroforese de proteinas Fosfatase Alcalina Transaminase GlutamicoOxalaSetica Glutamico Priruvica e GamaGT)</t>
  </si>
  <si>
    <t xml:space="preserve">Teste do pezinho básico (TSH neonatal + fenilalanina + eletroforese de Hb para triagem de hemopatias)</t>
  </si>
  <si>
    <t xml:space="preserve">Teste do pezinho ampliado (TSH neonatal + 17 OH progesterona + fenilalanina + Tripsina imunoreativa + eletroforese de Hb para triagem de hemopatias)</t>
  </si>
  <si>
    <t xml:space="preserve">Espectrometria de massa em tandem (com diretriz de utilização definida pela ANS)DUT2</t>
  </si>
  <si>
    <t xml:space="preserve">Espectrometria de massa em tandem (Com diretriz de utilização definida pela ANS)</t>
  </si>
  <si>
    <t xml:space="preserve">Líquido pleural citológico</t>
  </si>
  <si>
    <t xml:space="preserve">Exame citopatológico oncótico de líquidos (Ascílitico pleural urina escarro etc.)</t>
  </si>
  <si>
    <t xml:space="preserve">Toxicologia / Monitorização Terapêutica</t>
  </si>
  <si>
    <t xml:space="preserve">Ácido delta aminolevulínico (para chumbo inorgânico)  pesquisa e/ou dosagem</t>
  </si>
  <si>
    <t xml:space="preserve">Acido delta aminolevulinico (para chumbo inorganico)</t>
  </si>
  <si>
    <t xml:space="preserve">Ácido delta aminolevulínico desidratase (para chumbo inorgânico)  pesquisa e/ou dosagem</t>
  </si>
  <si>
    <t xml:space="preserve">Acido delta aminolevulinico deidrase (para chumbo inorganico)</t>
  </si>
  <si>
    <t xml:space="preserve">Ácido fenilglioxílico (para estireno)  pesquisa e/ou dosagem</t>
  </si>
  <si>
    <t xml:space="preserve">Acido fenilglioxilico (para estireno)</t>
  </si>
  <si>
    <t xml:space="preserve">Ácido hipurico (para tolueno)  pesquisa e/ou dosagem</t>
  </si>
  <si>
    <t xml:space="preserve">Acido hipurico (para tolueno)</t>
  </si>
  <si>
    <t xml:space="preserve">Ácido mandélico (para estireno)  pesquisa e/ou dosagem</t>
  </si>
  <si>
    <t xml:space="preserve">Acido mandelico (para estireno)</t>
  </si>
  <si>
    <t xml:space="preserve">Ácido metilhipurico (para xilenos)  pesquisa e/ou dosagem</t>
  </si>
  <si>
    <t xml:space="preserve">Acido metilhipurico (para xilenos)</t>
  </si>
  <si>
    <t xml:space="preserve">Ácido salicílico  pesquisa e/ou dosagem</t>
  </si>
  <si>
    <t xml:space="preserve">Salicilatos pesquisa</t>
  </si>
  <si>
    <t xml:space="preserve">Carboxihemoglobina (para monóxido de carbono  diclorometano)  pesquisa e/ou dosagem</t>
  </si>
  <si>
    <t xml:space="preserve">Carboxihemmoglobina (para monoxido de carbono diclorometano)</t>
  </si>
  <si>
    <t xml:space="preserve">Chumbo  pesquisa e/ou dosagem</t>
  </si>
  <si>
    <t xml:space="preserve">Chumbo para chumpo inorganico chumbotetraetila</t>
  </si>
  <si>
    <t xml:space="preserve">Colinesterase (para carbamatos  organofosforados)  pesquisa e/ou dosagem</t>
  </si>
  <si>
    <t xml:space="preserve">Colinesterase (para carbamatos  organofosforados)</t>
  </si>
  <si>
    <t xml:space="preserve">Coproporfirinas (para chumbo inorgânico)  pesquisa e/ou dosagem</t>
  </si>
  <si>
    <t xml:space="preserve">Coproporfirinas (para chumbo inorganico)</t>
  </si>
  <si>
    <t xml:space="preserve">Etanol  pesquisa e/ou dosagem</t>
  </si>
  <si>
    <t xml:space="preserve">Etanol</t>
  </si>
  <si>
    <t xml:space="preserve">Fenol (para benzeno fenol)  pesquisa e/ou dosagem</t>
  </si>
  <si>
    <t xml:space="preserve">Fenol por cromotografia (para benzeno fenol)</t>
  </si>
  <si>
    <t xml:space="preserve">Fluor (para fluoretos)  pesquisa e/ou dosagem</t>
  </si>
  <si>
    <t xml:space="preserve">Fluor (para fluoretos)</t>
  </si>
  <si>
    <t xml:space="preserve">Metahemoglobina (para anilina nitrobenzeno)  pesquisa e/ou dosagem</t>
  </si>
  <si>
    <t xml:space="preserve">Metahemoglobina (para anilina nitrobenzeno)</t>
  </si>
  <si>
    <t xml:space="preserve">Metais Al As Cd Cr Mn Hg Ni Zn Co outro (s) absorção atômica (cada)  pesquisa e/ou dosagem</t>
  </si>
  <si>
    <t xml:space="preserve">Manganes</t>
  </si>
  <si>
    <t xml:space="preserve">Metanol  pesquisa e/ou dosagem</t>
  </si>
  <si>
    <t xml:space="preserve">Metanol (para metanol)</t>
  </si>
  <si>
    <t xml:space="preserve">Paminofenol (para anilina)  pesquisa e/ou dosagem</t>
  </si>
  <si>
    <t xml:space="preserve">Paminofenol (para anilina)</t>
  </si>
  <si>
    <t xml:space="preserve">Protoporfirinas Zn (para chumbo inorgânico)  pesquisa e/ou dosagem</t>
  </si>
  <si>
    <t xml:space="preserve">Protoporfirinas Zn (para chumbo inorganico)</t>
  </si>
  <si>
    <t xml:space="preserve">Sulfatos orgânicos ou inorgânicos pesquisa (cada)</t>
  </si>
  <si>
    <t xml:space="preserve">Sulfatos organicos ou inorganicos pesquisa (cada)</t>
  </si>
  <si>
    <t xml:space="preserve">Triclorocompostos totais (para tetracloroetileno tricloroetano tricloroetileno)  pesquisa e/ou dosagem</t>
  </si>
  <si>
    <t xml:space="preserve">Triclorocompostos totais (para tetracloroetileno tricloroetano tricloroetileno)</t>
  </si>
  <si>
    <t xml:space="preserve">Ácido metil malônico  pesquisa e/ou dosagem</t>
  </si>
  <si>
    <t xml:space="preserve">Acido metil malonico</t>
  </si>
  <si>
    <t xml:space="preserve">Cromo  pesquisa e/ou dosagem</t>
  </si>
  <si>
    <t xml:space="preserve">Cromio (para cromio)</t>
  </si>
  <si>
    <t xml:space="preserve">Zinco  pesquisa e/ou dosagem</t>
  </si>
  <si>
    <t xml:space="preserve">Zinco (para zinco)</t>
  </si>
  <si>
    <t xml:space="preserve">Salicilatos</t>
  </si>
  <si>
    <t xml:space="preserve">Metil Etil Cetona  pesquisa e/ou dosagem</t>
  </si>
  <si>
    <t xml:space="preserve">Metil Etil Cetona pesquisa e/ou dosagem</t>
  </si>
  <si>
    <t xml:space="preserve">Biologia Molecular</t>
  </si>
  <si>
    <t xml:space="preserve">Citomegalovírus  qualitativo por PCR  pesquisa (com diretriz de utilização definida pela ANS)DUT14</t>
  </si>
  <si>
    <t xml:space="preserve">Citomegalovirus (Com diretriz de utilização definida pela ANS)</t>
  </si>
  <si>
    <t xml:space="preserve">Relatório Médico detalhado descrevendo a necessidade de realização do exame. Apresentar laudo Hemograma.</t>
  </si>
  <si>
    <t xml:space="preserve">Citomegalovírus  quantitativo por PCR  pesquisa</t>
  </si>
  <si>
    <t xml:space="preserve">Citomegalovirusquantitativo por PCR</t>
  </si>
  <si>
    <t xml:space="preserve">Cromossomo philadelfia  pesquisa</t>
  </si>
  <si>
    <t xml:space="preserve">Cromossomo philadelfia</t>
  </si>
  <si>
    <t xml:space="preserve">Fator V de Leiden por PCR  pesquisa (com diretriz de utilização definida pela ANS)DUT25</t>
  </si>
  <si>
    <t xml:space="preserve">Fator V de Layden (com diretriz de utilização definida pela ANS)</t>
  </si>
  <si>
    <t xml:space="preserve">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</si>
  <si>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 xml:space="preserve">Doenças do gene CFTL (fibrose cística) pesquisa de uma mutação (DF508) (com diretriz definida pela ANS)DUT110</t>
  </si>
  <si>
    <t xml:space="preserve">Doenças do gene CFTL (fibrose cística) pesquisa de uma mutação (DF508) (com diretriz definida pela ANS  nº 110)</t>
  </si>
  <si>
    <t xml:space="preserve">Hepatite B (quantitativo) PCR pesquisa (com diretriz de utilização definida pela ANS)DUT28</t>
  </si>
  <si>
    <t xml:space="preserve">Hepatite B (quantitativo) (Com diretriz de utilização definida pela ANS)</t>
  </si>
  <si>
    <t xml:space="preserve">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</si>
  <si>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 xml:space="preserve">Hepatite C (qualitativo) por PCR  pesquisa</t>
  </si>
  <si>
    <t xml:space="preserve">Hepatite C antigeno HCV (qualitativo)</t>
  </si>
  <si>
    <t xml:space="preserve">Hepatite C (quantitativo) por PCR  pesquisa</t>
  </si>
  <si>
    <t xml:space="preserve">Hepatite C antigeno HCV (quantitativo)</t>
  </si>
  <si>
    <t xml:space="preserve">Hepatite C  genotipagem  pesquisa (com diretriz de utilização definida pela ANS)DUT29</t>
  </si>
  <si>
    <t xml:space="preserve">Hepatite C  genotipagem pesquisa (com diretriz de utilização definida pela ANS)</t>
  </si>
  <si>
    <t xml:space="preserve">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</si>
  <si>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 xml:space="preserve">HIV  carga viral PCR  pesquisa</t>
  </si>
  <si>
    <t xml:space="preserve">HIV  quantitativo</t>
  </si>
  <si>
    <t xml:space="preserve">HIV  qualitativo por PCR  pesquisa</t>
  </si>
  <si>
    <t xml:space="preserve">HIV  amplificacao</t>
  </si>
  <si>
    <t xml:space="preserve">HIV genotipagem  pesquisa (com diretriz de utilização definida pela ANS)DUT31</t>
  </si>
  <si>
    <t xml:space="preserve">HIV genotipagem pesquisa (com diretriz de utilização definida pela ANS)</t>
  </si>
  <si>
    <t xml:space="preserve">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</si>
  <si>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 xml:space="preserve">HPV (vírus do papiloma humano) + subtipagem quando necessário PCR  pesquisa</t>
  </si>
  <si>
    <t xml:space="preserve">HPV (virus do papiloma humano) sonda DNA</t>
  </si>
  <si>
    <t xml:space="preserve">HTLV I / II por PCR (cada)  pesquisa</t>
  </si>
  <si>
    <t xml:space="preserve">Pesquisa de virus HTLVI por tecnica de amplificacao de DNA (PCR)</t>
  </si>
  <si>
    <t xml:space="preserve">Mycobactéria PCR  pesquisa</t>
  </si>
  <si>
    <t xml:space="preserve">Mycobacteria amplificacao de DNA (PCR)</t>
  </si>
  <si>
    <t xml:space="preserve">Proteína S total + livre dosagem</t>
  </si>
  <si>
    <t xml:space="preserve">Toxoplasmose por PCR  pesquisa (com diretriz definida pela ANS)DUT125</t>
  </si>
  <si>
    <t xml:space="preserve">Toxoplasmose  (com diretriz definida pela ANS  nº 125 )</t>
  </si>
  <si>
    <t xml:space="preserve">X frágil por PCR  pesquisa (com diretriz de utilização definida pela ANS) DUT110</t>
  </si>
  <si>
    <t xml:space="preserve">X Fragil (Com diretriz de utilização definida pela ANS)</t>
  </si>
  <si>
    <t xml:space="preserve">Laudo da biópsia de tecido demonstrando depósito de substância amiloide, especificamente marcados com anticorpos anti-TTR, avaliação cardíaca, evolução neurológica, avaliacao com oftalmologista ou laudo molecular do familiar afetado</t>
  </si>
  <si>
    <t xml:space="preserve">Chlamydia por biologia molecular  pesquisa</t>
  </si>
  <si>
    <t xml:space="preserve">Chlamydia</t>
  </si>
  <si>
    <t xml:space="preserve">Amplificação de material por biologia molecular (outros agentes) (Com diretriz de utilização definida pela ANS)DUT110</t>
  </si>
  <si>
    <t xml:space="preserve">Amplificação de material por biologia molecular (outros agentes) (Com diretriz de utilização definida pela ANS)</t>
  </si>
  <si>
    <t xml:space="preserve">Pesquisa de outros agentes por PCR</t>
  </si>
  <si>
    <t xml:space="preserve">Herpes simples</t>
  </si>
  <si>
    <t xml:space="preserve">Pesquisa de mutação de alelo específico por PCR (com diretriz de utilização definida pela ANS)DUT110</t>
  </si>
  <si>
    <t xml:space="preserve">Pesquisa de mutacao de alelo especifico por PCR (Com diretriz de utilização definida pela ANS)</t>
  </si>
  <si>
    <t xml:space="preserve">Resistência a agentes antivirais por biologia molecular (cada droga)  pesquisa (com diretriz de utilização definida pela ANS)DUT29 e DUT31</t>
  </si>
  <si>
    <t xml:space="preserve">Resistência a agentes antivirais por biologia molecular (cada droga)  pesquisa (Com diretriz de utilização definida pela ANS)</t>
  </si>
  <si>
    <t xml:space="preserve">Epstein BARR vírus por PCR</t>
  </si>
  <si>
    <t xml:space="preserve">Hepatite C quantitativo por TMA  (com diretriz de utilização definida pela ANS)DUT29</t>
  </si>
  <si>
    <t xml:space="preserve">Hepatite C quantitativo por TMA (Com diretriz de utilização definida pela ANS)</t>
  </si>
  <si>
    <t xml:space="preserve">HLA B27 fenotipagem (Com diretriz de utilização definida pela ANS)DUT32</t>
  </si>
  <si>
    <t xml:space="preserve">Relatório Médico detalhado descrevendo a necessidade de realização do exame. Enviar Laudo de Ressonancia Magnética de Coluna Lombar se houver.</t>
  </si>
  <si>
    <t xml:space="preserve">HPV oncoproteínas virais E6/E7 pesquisa</t>
  </si>
  <si>
    <t xml:space="preserve">HIV amplificação do DNA (PCR) (com diretriz de utilização definida pela ANS) DUT31</t>
  </si>
  <si>
    <t xml:space="preserve">HIV amplificação (Com diretriz de utilização definida pela ANS)</t>
  </si>
  <si>
    <t xml:space="preserve">Chlamydia  PCR ampliação de DNA</t>
  </si>
  <si>
    <t xml:space="preserve">Chlamydya  PCR amplificação de DNA</t>
  </si>
  <si>
    <t xml:space="preserve">Mycobactéria amplificação de DNA (PCR)</t>
  </si>
  <si>
    <t xml:space="preserve">Vírus Zika  por PCR  (com diretriz de utilização definida pela ANS)DUT111</t>
  </si>
  <si>
    <t xml:space="preserve">Vírus Zika  por PCR  (com diretriz de utilização definida pela ANS)</t>
  </si>
  <si>
    <t xml:space="preserve">Relatório médico informando a idade gestacional e a data do ínicio do exantema maculopapular pruriginoso acompanhado de dois ou mais dos seguintes sinais e sintomas: Febre; Hiperemia conjuntival sem secreção e prurido; Poliartralgia; Edema periarticular</t>
  </si>
  <si>
    <t xml:space="preserve">17alfahidroxiprogesterona  pesquisa e/ou dosagem</t>
  </si>
  <si>
    <t xml:space="preserve">17alfahidroxiprogesterona dosagem</t>
  </si>
  <si>
    <t xml:space="preserve">3 alfa androstonediol glucoronídeo (3ALFDADIOL)  pesquisa e/ou dosagem</t>
  </si>
  <si>
    <t xml:space="preserve">3alfa androstonediol glucoronideo</t>
  </si>
  <si>
    <t xml:space="preserve">Ácido vanilmandélico (VMA)  pesquisa e/ou dosagem</t>
  </si>
  <si>
    <t xml:space="preserve">Acido vanilmandelico</t>
  </si>
  <si>
    <t xml:space="preserve">Adrenocorticotrófico hormônio (ACTH)  pesquisa e/ou dosagem</t>
  </si>
  <si>
    <t xml:space="preserve">Adrenocorticotrofico hormonio (ACTH)</t>
  </si>
  <si>
    <t xml:space="preserve">Aldosterona  pesquisa e/ou dosagem</t>
  </si>
  <si>
    <t xml:space="preserve">Aldosterona</t>
  </si>
  <si>
    <t xml:space="preserve">Alfafetoproteína  pesquisa e/ou dosagem</t>
  </si>
  <si>
    <t xml:space="preserve">Alfafetoproteina (AFP)</t>
  </si>
  <si>
    <t xml:space="preserve">Androstenediona  pesquisa e/ou dosagem</t>
  </si>
  <si>
    <t xml:space="preserve">Androstenediona</t>
  </si>
  <si>
    <t xml:space="preserve">Anticorpo antireceptor de TSH (TRAB)  pesquisa e/ou dosagem</t>
  </si>
  <si>
    <t xml:space="preserve">TRAB (anticorpo e antireceptor de TSH)</t>
  </si>
  <si>
    <t xml:space="preserve">Anticorpos antiinsulina  pesquisa e/ou dosagem</t>
  </si>
  <si>
    <t xml:space="preserve">Antiinsulina</t>
  </si>
  <si>
    <t xml:space="preserve">Anticorpos antitireóide (tireoglobulina)  pesquisa e/ou dosagem</t>
  </si>
  <si>
    <t xml:space="preserve">Anticorpos antitireoide (tireoglobulina)</t>
  </si>
  <si>
    <t xml:space="preserve">Antígeno Austrália (HBSAG)  pesquisa e/ou dosagem</t>
  </si>
  <si>
    <t xml:space="preserve">Antigeno Australia (HBS AG) RIE ou iEIE para</t>
  </si>
  <si>
    <t xml:space="preserve">Antígeno carcinoembriogênico (CEA)  pesquisa e/ou dosagem</t>
  </si>
  <si>
    <t xml:space="preserve">Antigeno carcinoembriogenico (CEA)</t>
  </si>
  <si>
    <t xml:space="preserve">Antígeno específico prostático livre (PSA livre)  pesquisa e/ou dosagem</t>
  </si>
  <si>
    <t xml:space="preserve">Antígeno específico prostático total (PSA)  pesquisa e/ou dosagem</t>
  </si>
  <si>
    <t xml:space="preserve">AntiTPO  pesquisa e/ou dosagem</t>
  </si>
  <si>
    <t xml:space="preserve">AntiTPO dosagem</t>
  </si>
  <si>
    <t xml:space="preserve">Calcitonina  pesquisa e/ou dosagem</t>
  </si>
  <si>
    <t xml:space="preserve">Calcitonina</t>
  </si>
  <si>
    <t xml:space="preserve">Catecolaminas  pesquisa e/ou dosagem</t>
  </si>
  <si>
    <t xml:space="preserve">Catecolaminas</t>
  </si>
  <si>
    <t xml:space="preserve">Composto S (11desoxicortisol)  pesquisa e/ou dosagem</t>
  </si>
  <si>
    <t xml:space="preserve">Composto S (11 desoxicortisol)</t>
  </si>
  <si>
    <t xml:space="preserve">Cortisol  pesquisa e/ou dosagem</t>
  </si>
  <si>
    <t xml:space="preserve">Cortisol</t>
  </si>
  <si>
    <t xml:space="preserve">Crescimento hormônio do (HGH)  pesquisa e/ou dosagem</t>
  </si>
  <si>
    <t xml:space="preserve">Crescimento hormonio do (HGH)</t>
  </si>
  <si>
    <t xml:space="preserve">Dehidroepiandrosterona (DHEA)  pesquisa e/ou dosagem</t>
  </si>
  <si>
    <t xml:space="preserve">Dehidroepiandrosterona (DHEA (RIE))</t>
  </si>
  <si>
    <t xml:space="preserve">Dehidrotestosterona (DHT)  pesquisa e/ou dosagem</t>
  </si>
  <si>
    <t xml:space="preserve">Dehidrotestosterona (DHT)</t>
  </si>
  <si>
    <t xml:space="preserve">Drogas (imunossupressora anticonvulsivante digitálico etc.) cada  pesquisa e/ou dosagem</t>
  </si>
  <si>
    <t xml:space="preserve">Drogas (imunossupressora anticonvulsivante digitalico etc.)</t>
  </si>
  <si>
    <t xml:space="preserve">Estradiol  pesquisa e/ou dosagem</t>
  </si>
  <si>
    <t xml:space="preserve">Estradiol</t>
  </si>
  <si>
    <t xml:space="preserve">Estriol  pesquisa e/ou dosagem</t>
  </si>
  <si>
    <t xml:space="preserve">Estriol</t>
  </si>
  <si>
    <t xml:space="preserve">Estrona  pesquisa e/ou dosagem</t>
  </si>
  <si>
    <t xml:space="preserve">Estrona</t>
  </si>
  <si>
    <t xml:space="preserve">Ferritina  pesquisa e/ou dosagem</t>
  </si>
  <si>
    <t xml:space="preserve">Ferritina</t>
  </si>
  <si>
    <t xml:space="preserve">Folículo estimulante hormônio (FSH)  pesquisa e/ou dosagem</t>
  </si>
  <si>
    <t xml:space="preserve">Foliculo estimulante hormonio (FSH)</t>
  </si>
  <si>
    <t xml:space="preserve">Gastrina  pesquisa e/ou dosagem</t>
  </si>
  <si>
    <t xml:space="preserve">Gastrina</t>
  </si>
  <si>
    <t xml:space="preserve">Globulina de ligação de hormônios sexuais (SHBG)  pesquisa e/ou dosagem</t>
  </si>
  <si>
    <t xml:space="preserve">SHBG (globulina transportadora de hormonios sexuais)</t>
  </si>
  <si>
    <t xml:space="preserve">Globulina transportadora da tiroxina (TBG)  pesquisa e/ou dosagem</t>
  </si>
  <si>
    <t xml:space="preserve">Globulina transportadora da tiroxina (TBG)</t>
  </si>
  <si>
    <t xml:space="preserve">Gonadotrófico coriônico hormônio (HCG)  pesquisa e/ou dosagem</t>
  </si>
  <si>
    <t xml:space="preserve">Gonadotrofico corionico hormonio (HCG)</t>
  </si>
  <si>
    <t xml:space="preserve">Hormônio luteinizante (LH)  pesquisa e/ou dosagem</t>
  </si>
  <si>
    <t xml:space="preserve">LH/Hormonio luteinizante</t>
  </si>
  <si>
    <t xml:space="preserve">Imunoglobulina (IGE)  pesquisa e/ou dosagem</t>
  </si>
  <si>
    <t xml:space="preserve">Imunoglobulina (IGE)</t>
  </si>
  <si>
    <t xml:space="preserve">Índice de tiroxina livre (ITL)  pesquisa e/ou dosagem</t>
  </si>
  <si>
    <t xml:space="preserve">Indice de tiroxina livre (ITL)</t>
  </si>
  <si>
    <t xml:space="preserve">Insulina  pesquisa e/ou dosagem</t>
  </si>
  <si>
    <t xml:space="preserve">Insulina</t>
  </si>
  <si>
    <t xml:space="preserve">Marcadores tumorais (CA 19.9 CA 125 CA 724 CA 153 etc.) cada  pesquisa e/ou dosagem</t>
  </si>
  <si>
    <t xml:space="preserve">Marcadores tumorais (CA 19.9 CA 125 CA 724 CA 153 etc.)</t>
  </si>
  <si>
    <t xml:space="preserve">Osteocalcina  pesquisa e/ou dosagem</t>
  </si>
  <si>
    <t xml:space="preserve">Osteocalcina</t>
  </si>
  <si>
    <t xml:space="preserve">Peptídeo C  pesquisa e/ou dosagem</t>
  </si>
  <si>
    <t xml:space="preserve">Peptideo C</t>
  </si>
  <si>
    <t xml:space="preserve">Progesterona  pesquisa e/ou dosagem</t>
  </si>
  <si>
    <t xml:space="preserve">Progesterona</t>
  </si>
  <si>
    <t xml:space="preserve">Prolactina  pesquisa e/ou dosagem</t>
  </si>
  <si>
    <t xml:space="preserve">Prolactina</t>
  </si>
  <si>
    <t xml:space="preserve">PTH  pesquisa e/ou dosagem</t>
  </si>
  <si>
    <t xml:space="preserve">PTH</t>
  </si>
  <si>
    <t xml:space="preserve">Renina  pesquisa e/ou dosagem</t>
  </si>
  <si>
    <t xml:space="preserve">Renina</t>
  </si>
  <si>
    <t xml:space="preserve">Somatomedina C (IGF1)  pesquisa e/ou dosagem</t>
  </si>
  <si>
    <t xml:space="preserve">Somatomedina C (RIE)</t>
  </si>
  <si>
    <t xml:space="preserve">Sulfato de dehidroepiandrosterona (SDHEA)  pesquisa e/ou dosagem</t>
  </si>
  <si>
    <t xml:space="preserve">Sulfato de dehidroepiandrosterona (SDHEA)</t>
  </si>
  <si>
    <t xml:space="preserve">T3 livre  pesquisa e/ou dosagem</t>
  </si>
  <si>
    <t xml:space="preserve">T3 livre</t>
  </si>
  <si>
    <t xml:space="preserve">T3 retenção  pesquisa e/ou dosagem</t>
  </si>
  <si>
    <t xml:space="preserve">T3 retencao</t>
  </si>
  <si>
    <t xml:space="preserve">T3 reverso  pesquisa e/ou dosagem</t>
  </si>
  <si>
    <t xml:space="preserve">T3 reverso</t>
  </si>
  <si>
    <t xml:space="preserve">T4 livre  pesquisa e/ou dosagem</t>
  </si>
  <si>
    <t xml:space="preserve">T4 livre</t>
  </si>
  <si>
    <t xml:space="preserve">Testosterona livre  pesquisa e/ou dosagem</t>
  </si>
  <si>
    <t xml:space="preserve">Testosterona livre</t>
  </si>
  <si>
    <t xml:space="preserve">Testosterona total  pesquisa e/ou dosagem</t>
  </si>
  <si>
    <t xml:space="preserve">Testosterona total</t>
  </si>
  <si>
    <t xml:space="preserve">Tireoestimulante hormônio (TSH)  pesquisa e/ou dosagem</t>
  </si>
  <si>
    <t xml:space="preserve">Tireoestimulante hormonio (TSH)</t>
  </si>
  <si>
    <t xml:space="preserve">Tireoglobulina  pesquisa e/ou dosagem</t>
  </si>
  <si>
    <t xml:space="preserve">Tireoglobulina</t>
  </si>
  <si>
    <t xml:space="preserve">Tiroxina (T4)  pesquisa e/ou dosagem</t>
  </si>
  <si>
    <t xml:space="preserve">Tiroxina (T4)</t>
  </si>
  <si>
    <t xml:space="preserve">Triiodotironina (T3)  pesquisa e/ou dosagem</t>
  </si>
  <si>
    <t xml:space="preserve">Triiodotironina (T3)</t>
  </si>
  <si>
    <t xml:space="preserve">Vasopressina (ADH)  pesquisa e/ou dosagem</t>
  </si>
  <si>
    <t xml:space="preserve">Vitamina B12  pesquisa e/ou dosagem</t>
  </si>
  <si>
    <t xml:space="preserve">Vitamina B12</t>
  </si>
  <si>
    <t xml:space="preserve">AMP cíclico nefrogênico na urina (24h)</t>
  </si>
  <si>
    <t xml:space="preserve">AMP cíclico nefrogênico na urina (amostra isolada)</t>
  </si>
  <si>
    <t xml:space="preserve">Aquaporina 4 (AQP4) (com diretriz definida pela ANS)DUT117</t>
  </si>
  <si>
    <t xml:space="preserve">Aquaporina 4 (AQP4) (com diretriz definida pela ANS  nº 117)</t>
  </si>
  <si>
    <t xml:space="preserve">Deoxicorticosterona dosagem</t>
  </si>
  <si>
    <t xml:space="preserve">Dosagem de ácido hipurico em urina</t>
  </si>
  <si>
    <t xml:space="preserve">Ácido hipurico (para tolueno)</t>
  </si>
  <si>
    <t xml:space="preserve">Glicose após estímulo/glucagon</t>
  </si>
  <si>
    <t xml:space="preserve">Gonadotrofina coriônica  hemaglutinação ou látex</t>
  </si>
  <si>
    <t xml:space="preserve">Gonadotrofina coriônica  hemaglutinação </t>
  </si>
  <si>
    <t xml:space="preserve">HGH estímulo com exercício e clonidina HGH</t>
  </si>
  <si>
    <t xml:space="preserve">Insulina livre</t>
  </si>
  <si>
    <t xml:space="preserve">Insulina (Rie)</t>
  </si>
  <si>
    <t xml:space="preserve">Insulina total e livre</t>
  </si>
  <si>
    <t xml:space="preserve">Prova de sobrecarga de glicose para insulina</t>
  </si>
  <si>
    <t xml:space="preserve">Teste com ACTH para dosagem de DHEA</t>
  </si>
  <si>
    <t xml:space="preserve">Teste com cálcio para dosar calcitonina</t>
  </si>
  <si>
    <t xml:space="preserve">Teste com cortrosina para 17 alfa hidroxiprogesterona</t>
  </si>
  <si>
    <t xml:space="preserve">Teste com estímulo para renina após captopril</t>
  </si>
  <si>
    <t xml:space="preserve">Teste de estímulo com cortrosina para11 desoxicortisol</t>
  </si>
  <si>
    <t xml:space="preserve">Teste de estímulo com TRH para dosagem de GH</t>
  </si>
  <si>
    <t xml:space="preserve">Teste de estímulo do GH pela insulina (4 dosagens de GH)</t>
  </si>
  <si>
    <t xml:space="preserve">Teste de estímulo do GH pelo exercício (cada dosagem de GH)</t>
  </si>
  <si>
    <t xml:space="preserve">Teste de estímulo do GH pelo glucagon (4 dosagens de GH)</t>
  </si>
  <si>
    <t xml:space="preserve">Teste de supressão do GH pela sobrecarga de glicose (cada dosagem de GH)</t>
  </si>
  <si>
    <t xml:space="preserve">Curva insulínica e glicêmica clássica</t>
  </si>
  <si>
    <t xml:space="preserve">Curva insulínica e glicêmica (2 dosagens)</t>
  </si>
  <si>
    <t xml:space="preserve">Curva insulínica e glicêmica (3 dosagens)</t>
  </si>
  <si>
    <t xml:space="preserve">Curva insulínica e glicêmica (4 dosagens)</t>
  </si>
  <si>
    <t xml:space="preserve">Curva insulínica e glicêmica (5 dosagens)</t>
  </si>
  <si>
    <t xml:space="preserve">Cortisol ritmo (2 dosagens)</t>
  </si>
  <si>
    <t xml:space="preserve">Curva insulínica e glicêmica (6 dosagens)</t>
  </si>
  <si>
    <t xml:space="preserve">Metanefrinas urinária após clonidina</t>
  </si>
  <si>
    <t xml:space="preserve">Paratomônio proteína relacionada dosagem</t>
  </si>
  <si>
    <t xml:space="preserve">Proteína ligadora do hormônio de crescimento (HGH) dosagem</t>
  </si>
  <si>
    <t xml:space="preserve">Restrição hídrica teste</t>
  </si>
  <si>
    <t xml:space="preserve">Prova para diabete insípido (restrição Hídrica NaC1 3% vasopressina)</t>
  </si>
  <si>
    <t xml:space="preserve">Prova funcional de estímulo da prolactina após TRH sem fornecimento do medicamento (por dosagem)</t>
  </si>
  <si>
    <t xml:space="preserve">Cadeia Kappa leve livre</t>
  </si>
  <si>
    <t xml:space="preserve">Cadeia KappaLambda leve livre</t>
  </si>
  <si>
    <t xml:space="preserve">Fator X ativado</t>
  </si>
  <si>
    <t xml:space="preserve">Hemácias contagem</t>
  </si>
  <si>
    <t xml:space="preserve">Hemacias contagem de</t>
  </si>
  <si>
    <t xml:space="preserve">Hemácias tempo de sobrevida das</t>
  </si>
  <si>
    <t xml:space="preserve">Hemoglobina fetal dosagem</t>
  </si>
  <si>
    <t xml:space="preserve">Hemoglobina fetal desnaturação alcalina para dosagem de</t>
  </si>
  <si>
    <t xml:space="preserve">Hemólise</t>
  </si>
  <si>
    <t xml:space="preserve">Microesferócitos pesquisa de</t>
  </si>
  <si>
    <t xml:space="preserve">Hematoscopia quando isolada</t>
  </si>
  <si>
    <t xml:space="preserve">Tempo de Lise de Euglobulina</t>
  </si>
  <si>
    <t xml:space="preserve">Tempo de lise de euglobulina</t>
  </si>
  <si>
    <t xml:space="preserve">Teste cruzado de grupos sanguíneos</t>
  </si>
  <si>
    <t xml:space="preserve">Prova cruzada prétransfusional</t>
  </si>
  <si>
    <t xml:space="preserve">Teste de estímulo DDAQVP para dosagem de cortisol e ACTH</t>
  </si>
  <si>
    <t xml:space="preserve">Análise de multímeros para pacientes com doença de Von Willebrand</t>
  </si>
  <si>
    <t xml:space="preserve">Protrombina pesquisa de mutação (com diretriz de utilização definida pela ANS)DUT61</t>
  </si>
  <si>
    <t xml:space="preserve">Protrombina pesquisa de mutação (com diretriz de utilização definida pela ANS)</t>
  </si>
  <si>
    <t xml:space="preserve">CD 52 marcador isolado</t>
  </si>
  <si>
    <t xml:space="preserve">CD3 imunofenotipagem</t>
  </si>
  <si>
    <t xml:space="preserve">CD34 imunofenotipagem</t>
  </si>
  <si>
    <t xml:space="preserve">Ciclina D1 imunofenotipagem</t>
  </si>
  <si>
    <t xml:space="preserve">Fator II dosagem do inibidor (Com diretriz de utilização definida pela ANS)DUT49</t>
  </si>
  <si>
    <t xml:space="preserve">Fator II dosagem do inibidor (Com diretriz de utilização definida pela ANS)</t>
  </si>
  <si>
    <t xml:space="preserve">Fator VII dosagem do inibidor (Com diretriz de utilização definida pela ANS)DUT49</t>
  </si>
  <si>
    <t xml:space="preserve">Fator VII dosagem do inibidor (Com diretriz de utilização definida pela ANS)</t>
  </si>
  <si>
    <t xml:space="preserve">Relatório Médico detalhado descrevendo a necessidade de realização do exame. Laudo de Exames de  Tempo  de Tromboplastina Parcial  Ativada  (aPTT)  e  Tempo  de  Protrombina.</t>
  </si>
  <si>
    <t xml:space="preserve">Fibrinogênio quantitativo nefelometria</t>
  </si>
  <si>
    <t xml:space="preserve">Hemoglobinopatias neonatal sangue periférico</t>
  </si>
  <si>
    <t xml:space="preserve">Deficiência da MCAD (com diretriz de utilização definida pela ANS)DUT2 e DUT110</t>
  </si>
  <si>
    <t xml:space="preserve">Deficiência da MCAD (Com diretriz de utilização definida pela ANS)</t>
  </si>
  <si>
    <t xml:space="preserve">Efexor dosagem</t>
  </si>
  <si>
    <t xml:space="preserve">Homocistina pesquisa de</t>
  </si>
  <si>
    <t xml:space="preserve">Imipenem dosagem</t>
  </si>
  <si>
    <t xml:space="preserve">Itraconazol</t>
  </si>
  <si>
    <t xml:space="preserve">Levetiracetam dosagem</t>
  </si>
  <si>
    <t xml:space="preserve">Neurontin</t>
  </si>
  <si>
    <t xml:space="preserve">Paroxetina dosagem</t>
  </si>
  <si>
    <t xml:space="preserve">Penicilina dosagem</t>
  </si>
  <si>
    <t xml:space="preserve">Porfirinas fracionadas plasmáticas</t>
  </si>
  <si>
    <t xml:space="preserve">Prozac dosagem (sangue)</t>
  </si>
  <si>
    <t xml:space="preserve">Sirolimus dosagem</t>
  </si>
  <si>
    <t xml:space="preserve">Topiramato dosagem (sangue)</t>
  </si>
  <si>
    <t xml:space="preserve">Vigabatrina dosagem</t>
  </si>
  <si>
    <t xml:space="preserve">Cefalexina dosagem</t>
  </si>
  <si>
    <t xml:space="preserve">Ceftriaxona dosagem</t>
  </si>
  <si>
    <t xml:space="preserve">Clindamicina dosagem</t>
  </si>
  <si>
    <t xml:space="preserve">Clobazam dosagem</t>
  </si>
  <si>
    <t xml:space="preserve">Clonazepan dosagem</t>
  </si>
  <si>
    <t xml:space="preserve">Clozapina dosagem</t>
  </si>
  <si>
    <t xml:space="preserve">Disopiramida dosagem</t>
  </si>
  <si>
    <t xml:space="preserve">Dissulfiram dosagem</t>
  </si>
  <si>
    <t xml:space="preserve">Doxepina dosagem</t>
  </si>
  <si>
    <t xml:space="preserve">Flunitrazepam dosagem</t>
  </si>
  <si>
    <t xml:space="preserve">Fluoxetina dosagem</t>
  </si>
  <si>
    <t xml:space="preserve">Galactocerebrosidase dosagem</t>
  </si>
  <si>
    <t xml:space="preserve">Lorazepam dosagem</t>
  </si>
  <si>
    <t xml:space="preserve">Manganes sérico dosagem</t>
  </si>
  <si>
    <t xml:space="preserve">Maprotilina dosagem</t>
  </si>
  <si>
    <t xml:space="preserve">Midazolam dosagem</t>
  </si>
  <si>
    <t xml:space="preserve">Pirimetamina dosagem</t>
  </si>
  <si>
    <t xml:space="preserve">Sulfadiazina dosagem</t>
  </si>
  <si>
    <t xml:space="preserve">Sulfametoxazol dosagem</t>
  </si>
  <si>
    <t xml:space="preserve">Sulfapiridina dosagem</t>
  </si>
  <si>
    <t xml:space="preserve">Sulfisoxazol dosagem</t>
  </si>
  <si>
    <t xml:space="preserve">Swelling test</t>
  </si>
  <si>
    <t xml:space="preserve">Vancomicina dosagem</t>
  </si>
  <si>
    <t xml:space="preserve">Ácido hialuronico</t>
  </si>
  <si>
    <t xml:space="preserve">Iduronato2 sulfatase dosagem</t>
  </si>
  <si>
    <t xml:space="preserve">Alfaiduronidade alfagalactosidase betaglicoronidase hexosaminidase a e b nacetil glicosaminidase</t>
  </si>
  <si>
    <t xml:space="preserve">NAcetilglicosaminidase dosagem</t>
  </si>
  <si>
    <t xml:space="preserve">Ácido cítrico (Citrato) dosagem sangue</t>
  </si>
  <si>
    <t xml:space="preserve">Ácido cítrico (Citrato) dosagem esperma</t>
  </si>
  <si>
    <t xml:space="preserve">Curva glicêmica clássica (5 dosagens)</t>
  </si>
  <si>
    <t xml:space="preserve">Everolimus dosagem</t>
  </si>
  <si>
    <t xml:space="preserve">1011 Epóxido carbamazepinam soro</t>
  </si>
  <si>
    <t xml:space="preserve">Alfa fetoproteína L3 líquor</t>
  </si>
  <si>
    <t xml:space="preserve">Alfa fetoproteína (AFP)</t>
  </si>
  <si>
    <t xml:space="preserve">Albumina líquor</t>
  </si>
  <si>
    <t xml:space="preserve">Alfagalactosidade dosagem plásmatica</t>
  </si>
  <si>
    <t xml:space="preserve">Alfaiduronidase (mucopolissacaridose I) alfagalactosidade (doenças de Fabry) betaglicoronidase (mucopolissacaridose VII) hexosaminidase a e b (TaySachs e Sandhoff) nacetil glicosaminidase (cucopolis III B)  (cada)</t>
  </si>
  <si>
    <t xml:space="preserve">Bicarbonato na urina amostra isolada</t>
  </si>
  <si>
    <t xml:space="preserve">Índice de proteína/creatinina</t>
  </si>
  <si>
    <t xml:space="preserve">Zinco eritrocitário dosagem</t>
  </si>
  <si>
    <t xml:space="preserve">Amiloidose  TTR (com diretriz de utilização definida pela ANS)DUT110</t>
  </si>
  <si>
    <t xml:space="preserve">Amiloidose  TTR (Com diretriz de utilização definida pela ANS)</t>
  </si>
  <si>
    <t xml:space="preserve">Acetilcolina anticorpos ligador receptor </t>
  </si>
  <si>
    <t xml:space="preserve">Acetilcolina anticorpos modulador receptor </t>
  </si>
  <si>
    <t xml:space="preserve">Antígenos de aspergillus galactomannan</t>
  </si>
  <si>
    <t xml:space="preserve">C4d fragmento</t>
  </si>
  <si>
    <t xml:space="preserve">Relatório Médico </t>
  </si>
  <si>
    <t xml:space="preserve">Hepatite E  IgM/IgG</t>
  </si>
  <si>
    <t xml:space="preserve">Imunofenotipagem T e B</t>
  </si>
  <si>
    <t xml:space="preserve">Neuropatia motora painel (Com diretriz de utilização definida pela ANS)DUT110</t>
  </si>
  <si>
    <t xml:space="preserve">Neuropatia motora painel (Com diretriz de utilização definida pela ANS)</t>
  </si>
  <si>
    <t xml:space="preserve">Pesquisa de adenovirus</t>
  </si>
  <si>
    <t xml:space="preserve">Adenovírus RFC para</t>
  </si>
  <si>
    <t xml:space="preserve">ZAP70</t>
  </si>
  <si>
    <t xml:space="preserve">Anticorpos antidifteria</t>
  </si>
  <si>
    <t xml:space="preserve">Anticorpos Antidifteria </t>
  </si>
  <si>
    <t xml:space="preserve">Anticorpos antitétano</t>
  </si>
  <si>
    <t xml:space="preserve">Anticorpos Antitétano</t>
  </si>
  <si>
    <t xml:space="preserve">Teste rápido para detecção de HIV em gestante</t>
  </si>
  <si>
    <t xml:space="preserve">Cadeias leves livres Kappa/Lambda em urina dosagem</t>
  </si>
  <si>
    <t xml:space="preserve">Proteínas de Bence Jones pesquisa de</t>
  </si>
  <si>
    <t xml:space="preserve">Coxsackie B16 anticorpos IgM</t>
  </si>
  <si>
    <t xml:space="preserve">Epstein BARR vírus antígeno precoce anticorpos</t>
  </si>
  <si>
    <t xml:space="preserve">HIV1/2 anticorpos (teste rápido)</t>
  </si>
  <si>
    <t xml:space="preserve">Chikungunya anticorpos</t>
  </si>
  <si>
    <t xml:space="preserve">Antígeno NS1 do vírus da dengue pesquisa</t>
  </si>
  <si>
    <t xml:space="preserve">Cadeias leves livres Kappa/Lambda dosagem sangue</t>
  </si>
  <si>
    <t xml:space="preserve">Hepatite E  anticorpos IgG</t>
  </si>
  <si>
    <t xml:space="preserve">Relatório Médico detalhado e outras sorologias de hepatite </t>
  </si>
  <si>
    <t xml:space="preserve">Hepatite E  anticorpos IgM</t>
  </si>
  <si>
    <t xml:space="preserve">Dengue anticorpos IgG soro (teste rápido)</t>
  </si>
  <si>
    <t xml:space="preserve">Dengue anticorpos IgM soro (teste rápido)</t>
  </si>
  <si>
    <t xml:space="preserve">Vírus Zika  IgG (Com diretriz de utilização definida pela ANS)DUT113</t>
  </si>
  <si>
    <t xml:space="preserve">Vírus Zika  IgG (Com diretriz de utilização definida pela ANS) </t>
  </si>
  <si>
    <t xml:space="preserve">Resultado do exame de pesquisa de anticorpos IgM positivo.</t>
  </si>
  <si>
    <t xml:space="preserve">Vírus Zika – IgM (Com diretriz de utilização definida pela ANS)DUT112</t>
  </si>
  <si>
    <t xml:space="preserve">Vírus Zika – IgM (Com diretriz de utilização definida pela ANS) </t>
  </si>
  <si>
    <t xml:space="preserve">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</si>
  <si>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 xml:space="preserve">Medicina Transfusional</t>
  </si>
  <si>
    <t xml:space="preserve">Transfusão</t>
  </si>
  <si>
    <t xml:space="preserve">Transfusão (ato médico ambulatorial ou hospitalar)</t>
  </si>
  <si>
    <t xml:space="preserve">Transfusao </t>
  </si>
  <si>
    <t xml:space="preserve">Transfusão (ato médico de acompanhamento)</t>
  </si>
  <si>
    <t xml:space="preserve">Processamento</t>
  </si>
  <si>
    <t xml:space="preserve">Material descartável (kit) e soluções para utilização de processadora automática de sangue / auto transfusão intraoperatória</t>
  </si>
  <si>
    <t xml:space="preserve">Kit material descartavel e solucoes necessarias para utilizacao de processadora automatica de sangue</t>
  </si>
  <si>
    <t xml:space="preserve">Material descartável (kit) e soluções para utilização de processadora automática de sangue/aférese</t>
  </si>
  <si>
    <t xml:space="preserve">Sangria terapêutica</t>
  </si>
  <si>
    <t xml:space="preserve">Sangria terapeutica</t>
  </si>
  <si>
    <t xml:space="preserve">Unidade de concentrado de hemácias</t>
  </si>
  <si>
    <t xml:space="preserve">Unidade de concentrado de hemacias</t>
  </si>
  <si>
    <t xml:space="preserve">Unidade de concentrado de hemácias lavadas</t>
  </si>
  <si>
    <t xml:space="preserve">Unidade de concentrado de hemacias lavadas</t>
  </si>
  <si>
    <t xml:space="preserve">Unidade de concentrado de plaquetas por aférese</t>
  </si>
  <si>
    <t xml:space="preserve">Unidade de concentrado de plaquetas</t>
  </si>
  <si>
    <t xml:space="preserve">Unidade de concentrado de plaquetas randômicas</t>
  </si>
  <si>
    <t xml:space="preserve">Unidade de crioprecipitado de fator antihemofílico</t>
  </si>
  <si>
    <t xml:space="preserve">Unidade de crioprecipitado de fator antihemofilico</t>
  </si>
  <si>
    <t xml:space="preserve">Unidade de plasma</t>
  </si>
  <si>
    <t xml:space="preserve">Unidade de sangue total</t>
  </si>
  <si>
    <t xml:space="preserve">Deleucotização de unidade de concentrado de hemácias  por unidade</t>
  </si>
  <si>
    <t xml:space="preserve">Taxa de Deleucotização por filtracao por componente</t>
  </si>
  <si>
    <t xml:space="preserve">Deleucotização de unidade de concentrado de plaquetas  até 6 unidades</t>
  </si>
  <si>
    <t xml:space="preserve">Irradiação de componentes hemoterápicos</t>
  </si>
  <si>
    <t xml:space="preserve">Taxa de Irradiacao de unidade hemoterapica</t>
  </si>
  <si>
    <t xml:space="preserve">Deleucotização de unidade de concentrado de plaquetas  entre 7 e 12 unidades</t>
  </si>
  <si>
    <t xml:space="preserve">Unidade de concentrado de granulócitos</t>
  </si>
  <si>
    <t xml:space="preserve">Unidade de concentrado de granulocitos</t>
  </si>
  <si>
    <t xml:space="preserve">Unidade de concentrado de plaquetas (dupla centrifugação)</t>
  </si>
  <si>
    <t xml:space="preserve">Unidade de concentrado de plaquetas (dupla centrifugacao)</t>
  </si>
  <si>
    <t xml:space="preserve">Procedimentos </t>
  </si>
  <si>
    <t xml:space="preserve">Acompanhamento  hospitalar/dia  do  transplante   de  medula   óssea  por médico  hematologista  e/ou hemoterapeuta </t>
  </si>
  <si>
    <t xml:space="preserve">Acompanhamento  hospitalar/dia  do  transplante   de  medula   óssea  p/   médico  hematologista  e/ou hemoterapeuta</t>
  </si>
  <si>
    <t xml:space="preserve">Relatório médico detalhado informando qual a doença bem como exames complementares tais como imunohistoquimico e biópsia de medula óssea.</t>
  </si>
  <si>
    <t xml:space="preserve">Anticorpos eritrocitários naturais e imunes  titulagem</t>
  </si>
  <si>
    <t xml:space="preserve">Anticorpos eritrocitarios naturais e imunes  titulagem</t>
  </si>
  <si>
    <t xml:space="preserve">Aplicação de medula óssea ou células tronco </t>
  </si>
  <si>
    <t xml:space="preserve">Relatório Médico detalhado descrevendo a necessidade de realização do exame. Informar: Se Doador e Receptor são consanguíneos ou não; Idade do Doador e do Receptor; Laudo de ANP indicando o diagnóstico atual; Se doenção em Remissão, indicar o grau.</t>
  </si>
  <si>
    <t xml:space="preserve">Coleta de células tronco de sangue de cordão umbilical para transplante de medula óssea</t>
  </si>
  <si>
    <t xml:space="preserve">Coleta de células tronco de sangue de cordão umbilical p/ transplante de medula óssea </t>
  </si>
  <si>
    <t xml:space="preserve">Coleta de células tronco por processadora automática para transplante de medula óssea  </t>
  </si>
  <si>
    <t xml:space="preserve">Coleta de células tronco por processadora automática p/ transplante de medula óssea </t>
  </si>
  <si>
    <t xml:space="preserve">Coleta de biópsia de medula óssea por agulha</t>
  </si>
  <si>
    <t xml:space="preserve">Biopsia por agulha de medula ossea</t>
  </si>
  <si>
    <t xml:space="preserve">Coleta de medula óssea para transplante  (com diretriz de utilização definida pela ANS) DUT70</t>
  </si>
  <si>
    <t xml:space="preserve">Laudo do leucograma + história clínica detalhada.</t>
  </si>
  <si>
    <t xml:space="preserve">Determinação de células CD34 CD45 positivas  Citômetro de Fluxo </t>
  </si>
  <si>
    <t xml:space="preserve">Determinacao de celulas CD34 positivas  Citometro de Fluxo </t>
  </si>
  <si>
    <t xml:space="preserve">Determinação de conteudo de DNA  Citômetro de Fluxo</t>
  </si>
  <si>
    <t xml:space="preserve">Determinacao de conteudo de DNA  Citometro de Fluxo</t>
  </si>
  <si>
    <t xml:space="preserve">Eletroforese de hemoglobina por componente hemoterápico</t>
  </si>
  <si>
    <t xml:space="preserve">Eletroforese de hemoglobina por componente hemoterapico</t>
  </si>
  <si>
    <t xml:space="preserve">Exsanguíneo  transfusão</t>
  </si>
  <si>
    <t xml:space="preserve">Exsanguineo  transfusao</t>
  </si>
  <si>
    <t xml:space="preserve">Fenotipagem de outros sistemas eritrocitários  por fenótipo</t>
  </si>
  <si>
    <t xml:space="preserve">Fenotipagem de outros sistemas eritrocitarios  por fenotipo</t>
  </si>
  <si>
    <t xml:space="preserve">Fenotipagem de outros sistemas eritrocitários  por fenótipo  gel teste</t>
  </si>
  <si>
    <t xml:space="preserve">Fenotipagem de outros sistemas eritrocitarios  por fenotipo  gel teste</t>
  </si>
  <si>
    <t xml:space="preserve">Fenotipagem do sistema RHHR (D C E C E C) gel teste</t>
  </si>
  <si>
    <t xml:space="preserve">Fenotipagem do sistema RHHR (D C E c c) Gel Teste</t>
  </si>
  <si>
    <t xml:space="preserve">Fenotipagem do sistema RHHR (D C E C E)</t>
  </si>
  <si>
    <t xml:space="preserve">Grupo sanguíneo ABO e RH  pesquisa</t>
  </si>
  <si>
    <t xml:space="preserve">Grupo sanguineo ABO e RH</t>
  </si>
  <si>
    <t xml:space="preserve">Grupo sanguíneo ABO e RH  gel teste  pesquisa</t>
  </si>
  <si>
    <t xml:space="preserve">Grupo sanguineo ABO e RH  gel teste</t>
  </si>
  <si>
    <t xml:space="preserve">Identificação de anticorpos séricos irregulares antieritrocitários  método de eluição</t>
  </si>
  <si>
    <t xml:space="preserve">Pesquisa de anticorpos séricos irregulares antieritrocitários  método de eluição</t>
  </si>
  <si>
    <t xml:space="preserve">Identificação de anticorpos séricos irregulares antieritrocitários  painel de hemácias enzimático</t>
  </si>
  <si>
    <t xml:space="preserve">Identificacao de anticorpos sericos irregulares antieritrocitarios  painel de hemacias enzimatico  gel teste</t>
  </si>
  <si>
    <t xml:space="preserve">Identificação de anticorpos séricos irregulares antieritrocitários com painel de hemácias</t>
  </si>
  <si>
    <t xml:space="preserve">Identificacao de anticorpos sericos irregulares antieritrocitarios c/ painel de hemacias</t>
  </si>
  <si>
    <t xml:space="preserve">Identificação de anticorpos séricos irregulares antieritrocitários com painel de hemácias tratadas por enzimas</t>
  </si>
  <si>
    <t xml:space="preserve">Identificacao de anticorpos sericos irregulares antieritrocitarios c/ painel de hemacias tratadas por enzimas</t>
  </si>
  <si>
    <t xml:space="preserve">Identificação de anticorpos séricos irregulares antieritrocitários com painel de hemácias  gel liss</t>
  </si>
  <si>
    <t xml:space="preserve">Pesquisa de anticorpos séricos irregulares antieritrocitários c/ painel de hemácias</t>
  </si>
  <si>
    <t xml:space="preserve">Imunofenotipagem de subpopulações linfocitárias  Citômetro de Fluxo</t>
  </si>
  <si>
    <t xml:space="preserve">Imunofenotipagem de subpopulacoes leucocitarias  Citometro de Fluxo</t>
  </si>
  <si>
    <t xml:space="preserve">Imunofenotipagem para classificação de leucemias  Citômetro de Fluxo</t>
  </si>
  <si>
    <t xml:space="preserve">Imunofenotipagem para classificacao de leucemias  Citometro de Fluxo</t>
  </si>
  <si>
    <t xml:space="preserve">NAT/HCV por componente hemoterápico  pesquisa e/ou dosagem </t>
  </si>
  <si>
    <t xml:space="preserve">NAT/HIV por componente hemoterápico  pesquisa e/ou dosagem </t>
  </si>
  <si>
    <t xml:space="preserve">Operação de processadora automática de sangue em aférese</t>
  </si>
  <si>
    <t xml:space="preserve">Operacao de processadora automatica de sangue em aferese</t>
  </si>
  <si>
    <t xml:space="preserve">Operação de processadora automática de sangue em autotransfusão intraoperatória</t>
  </si>
  <si>
    <t xml:space="preserve">Operacao de processadora automatica de sangue em autotransfusao intraoperatoria</t>
  </si>
  <si>
    <t xml:space="preserve">Pesquisa de anticorpos séricos antieritrocitários antiA e/ou antiB  gel teste</t>
  </si>
  <si>
    <t xml:space="preserve">Pesquisa de anticorpos sericos antieritrocitarios antiA e/ou antiB  gel teste</t>
  </si>
  <si>
    <t xml:space="preserve">Pesquisa de anticorpos séricos antieritrocitários antiA e/ou antiB</t>
  </si>
  <si>
    <t xml:space="preserve">Pesquisa de anticorpos sericos antieritrocitarios antiA e/ou antiB</t>
  </si>
  <si>
    <t xml:space="preserve">Pesquisa de anticorpos séricos irregulares antieritrocitários</t>
  </si>
  <si>
    <t xml:space="preserve">Pesquisa de anticorpos sericos irregulares</t>
  </si>
  <si>
    <t xml:space="preserve">Pesquisa de anticorpos séricos irregulares antieritrocitários  gel teste</t>
  </si>
  <si>
    <t xml:space="preserve">Pesquisa de anticorpos sericos irregulares antieritrocitarios  gel teste</t>
  </si>
  <si>
    <t xml:space="preserve">Pesquisa de anticorpos séricos irregulares antieritrocitários a frio</t>
  </si>
  <si>
    <t xml:space="preserve">Pesquisa de anticorpos sericos irregulares a frio</t>
  </si>
  <si>
    <t xml:space="preserve">Pesquisa de hemoglobina S por componente hemoterápico  gel teste</t>
  </si>
  <si>
    <t xml:space="preserve">Pesquisa de hemoglobina S por componente hemoterapico  gel teste</t>
  </si>
  <si>
    <t xml:space="preserve">Prova de compatibilidade prétransfusional completa</t>
  </si>
  <si>
    <t xml:space="preserve">Prova de compatibilidade pretransfusional completa</t>
  </si>
  <si>
    <t xml:space="preserve">Prova de compatibilidade prétransfusional completa  gel teste</t>
  </si>
  <si>
    <t xml:space="preserve">Prova de compatibilidade pretransfusional completa  gel teste</t>
  </si>
  <si>
    <t xml:space="preserve">S. AntiHTLVI + HTLVII (determinação conjunta) por componente hemoterápico</t>
  </si>
  <si>
    <t xml:space="preserve">S. AntiHTLVI + HTLVII (determinacao conjunta) por componente hemoterapico</t>
  </si>
  <si>
    <t xml:space="preserve">S. Chagas EIE por componente hemoterápico  pesquisa e/ou dosagem</t>
  </si>
  <si>
    <t xml:space="preserve">Chagas EIE por componente hemoterapico</t>
  </si>
  <si>
    <t xml:space="preserve">S. Hepatite B antiHBC por componente hemoterápico  pesquisa e/ou dosagem</t>
  </si>
  <si>
    <t xml:space="preserve">Pesquisa de antiHBC por componente hemoterapico</t>
  </si>
  <si>
    <t xml:space="preserve">S. Hepatite C antiHCV por componente hemoterápico  pesquisa e/ou dosagem</t>
  </si>
  <si>
    <t xml:space="preserve">Pesquisa de antiHCV por componente hemoterapico</t>
  </si>
  <si>
    <t xml:space="preserve">S. HIV EIE por componente hemoterápico  pesquisa e/ou dosagem</t>
  </si>
  <si>
    <t xml:space="preserve">Pesquisa de antiHIV  EIE por componente hemoterapico</t>
  </si>
  <si>
    <t xml:space="preserve">S. Malária IFI por componente hemoterápico  pesquisa e/ou dosagem</t>
  </si>
  <si>
    <t xml:space="preserve">Malaria  IFI por componente hemoterapico</t>
  </si>
  <si>
    <t xml:space="preserve">S. Sífilis EIE por componente hemoterápico  pesquisa e/ou dosagem</t>
  </si>
  <si>
    <t xml:space="preserve">S. Sifilis  EIE por componente hemoterapico</t>
  </si>
  <si>
    <t xml:space="preserve">S. Sífilis FTA  ABS por componente hemoterápico  pesquisa e/ou dosagem</t>
  </si>
  <si>
    <t xml:space="preserve">Sifilis FTA  ABS por componente hemoterapico</t>
  </si>
  <si>
    <t xml:space="preserve">S. Sífilis HA por componente hemoterápico  pesquisa e/ou dosagem</t>
  </si>
  <si>
    <t xml:space="preserve">Sifilis HA por componente hemoterapico</t>
  </si>
  <si>
    <t xml:space="preserve">S. Sífilis VDRL por componente hemoterápico  pesquisa e/ou dosagem</t>
  </si>
  <si>
    <t xml:space="preserve">Sifilis VDRL por componente hemoterapico</t>
  </si>
  <si>
    <t xml:space="preserve">S. Chagas HA por componente hemoterápico  pesquisa e/ou dosagem</t>
  </si>
  <si>
    <t xml:space="preserve">Chagas HA por componente hemoterapico</t>
  </si>
  <si>
    <t xml:space="preserve">S. Chagas IFI por componente hemoterápico  pesquisa e/ou dosagem</t>
  </si>
  <si>
    <t xml:space="preserve">Chagas IFI por componente hemoterapico</t>
  </si>
  <si>
    <t xml:space="preserve">S. Hepatite B (HBsAg) RIE ou EIE por componente hemoterápico  pesquisa e/ou dosagem</t>
  </si>
  <si>
    <t xml:space="preserve">Antigeno australia (HBsAg) RIE ou EIE por componente hemoterapico</t>
  </si>
  <si>
    <t xml:space="preserve">Teste de Coombs direto</t>
  </si>
  <si>
    <t xml:space="preserve">Teste de Coombs direto  gel teste</t>
  </si>
  <si>
    <t xml:space="preserve">Teste de coombs direto  gel teste</t>
  </si>
  <si>
    <t xml:space="preserve">Teste de Coombs direto  mono específico (IgG IgA C3 C3D Poliv.  AGH)  gel teste</t>
  </si>
  <si>
    <t xml:space="preserve">Teste de Coombs direto  mono especifico (IgG IgA C3 C3D Poliv.  AGH)  gel teste</t>
  </si>
  <si>
    <t xml:space="preserve">Teste de Coombs indireto  mono específico (IgG IgA C3 C3D Poliv.  AGH)  gel teste</t>
  </si>
  <si>
    <t xml:space="preserve">Teste de Coombs Indireto  mono especifico (IGG IGA C3 C3D Poliv.AGH)  Gel Teste</t>
  </si>
  <si>
    <t xml:space="preserve">TMO  congelamento de medula óssea ou células tronco periféricas (com diretriz de utilização definida pela ANS)DUT71</t>
  </si>
  <si>
    <t xml:space="preserve">TMO  Congelamento de medula ossea ou celulas tronco perifericas (Com diretriz de utilização definida pela ANS)</t>
  </si>
  <si>
    <t xml:space="preserve">TMO cultura de linfócitos doador e receptor (com diretriz de utilização definida pela ANS)DUT70</t>
  </si>
  <si>
    <t xml:space="preserve">TMO cultura de linfócitos doador e receptor (Com diretriz de utilização definida pela ANS)</t>
  </si>
  <si>
    <t xml:space="preserve">TMO  descongelamento de medula óssea ou células tronco (com diretriz de utilização definida pela ANS)DUT71</t>
  </si>
  <si>
    <t xml:space="preserve">TMO  Descongelamento de medula ossea ou celulas tronco (Com diretriz de utilização definida pela ANS)</t>
  </si>
  <si>
    <t xml:space="preserve">TMO  determinação de HLA transplantes de medula óssea ­loci DR e DQ (alta resolução)</t>
  </si>
  <si>
    <t xml:space="preserve">TMO  Determinacao de hla para transplantes de medula ossea  loci DR e DQ</t>
  </si>
  <si>
    <t xml:space="preserve">TMO  determinação de HLA para transplantes de medula óssea ­loci A e B</t>
  </si>
  <si>
    <t xml:space="preserve">TMO  Determinacao de hla para transplantes de medula ossea  loci A e B </t>
  </si>
  <si>
    <t xml:space="preserve">TMO  determinação de HLA para transplantes de medula óssea  loci DR e DQ (baixa resolução)</t>
  </si>
  <si>
    <t xml:space="preserve">TMO  determinação de HLA para transplantes de medula óssea  loci DR e DQ (baixa resolução) </t>
  </si>
  <si>
    <t xml:space="preserve">TMO  determinação de unidades formadoras de colônias (com diretriz de utilização definida pela ANS)DUT70 e DUT71</t>
  </si>
  <si>
    <t xml:space="preserve">TMO  Determinacao de unidades formadoras de colonias (Com diretriz de utilização definida pela ANS)</t>
  </si>
  <si>
    <t xml:space="preserve">TMO  determinação de viabilidade de medula óssea (com diretriz de utilização definida pela ANS)DUT71</t>
  </si>
  <si>
    <t xml:space="preserve">TMO  Determinacao de viabilidade de medula ossea (Com diretriz de utilização definida pela ANS)</t>
  </si>
  <si>
    <t xml:space="preserve">TMO  manutenção de congelamento de medula óssea ou células tronco (até 2 anos) (com diretriz de utilização definida pela ANS)DUT71</t>
  </si>
  <si>
    <t xml:space="preserve">TMO manutenção de congelamento de medula óssea ou células tronco (até 2 anos) (Com diretriz de utilização definida pela ANS)</t>
  </si>
  <si>
    <t xml:space="preserve">TMO  preparo de medula óssea ou células tronco periféricas para congelamento (com diretriz de utilização definida pela ANS)DUT71</t>
  </si>
  <si>
    <t xml:space="preserve">TMO preparo de medula óssea ou células tronco periféricas p/ congelamento (Com diretriz de utilização definida pela ANS)</t>
  </si>
  <si>
    <t xml:space="preserve">TMO  preparo e filtração de medula óssea ou células tronco na coleta (com diretriz de utilização definida pela ANS)DUT70 e DUT71</t>
  </si>
  <si>
    <t xml:space="preserve">TMO preparo e filtração de medula óssea ou células tronco na coleta (Com diretriz de utilização definida pela ANS)</t>
  </si>
  <si>
    <t xml:space="preserve">TMO tratamento in vitro de medula óssea ou células tronco por anticorpos monoclonais (purging)(4) (com diretriz de utilização definida pela ANS)DUT71</t>
  </si>
  <si>
    <t xml:space="preserve">TMO tratamento in vitro de medula óssea ou células tronco por anticorpos monoclonais (purging) (Com diretriz de utilização definida pela ANS)</t>
  </si>
  <si>
    <t xml:space="preserve">Transfusão fetal intrauterina</t>
  </si>
  <si>
    <t xml:space="preserve">Transfusao fetal intrauterina</t>
  </si>
  <si>
    <t xml:space="preserve">NAT/HBV  por componente hemoterápico  pesquisa e/ou dosagem</t>
  </si>
  <si>
    <t xml:space="preserve">Estimulação e mobilização de células CD34 positivas</t>
  </si>
  <si>
    <t xml:space="preserve">Estimulacao e mobilizacao de celulas CD34 positivas </t>
  </si>
  <si>
    <t xml:space="preserve">Relatório médico </t>
  </si>
  <si>
    <t xml:space="preserve">Determinação do fator RH (D) incluindo prova para Dfraco no sangue do receptor</t>
  </si>
  <si>
    <t xml:space="preserve">Determinacao do fator RH (D) incluindo prova para Dfraco no sangue do receptor</t>
  </si>
  <si>
    <t xml:space="preserve">Justificativa Clínica e laudos de exames que justifiquem indicação de Transplante</t>
  </si>
  <si>
    <t xml:space="preserve">Doação autóloga com recuperação intraoperatória</t>
  </si>
  <si>
    <t xml:space="preserve">Doacao autologa com recuperacao intraoperatoria</t>
  </si>
  <si>
    <t xml:space="preserve">Doação autóloga perioperatória por hemodiluição normovolêmica</t>
  </si>
  <si>
    <t xml:space="preserve">Doacao autologa perioperatoria por hemodiluicao normovolemica</t>
  </si>
  <si>
    <t xml:space="preserve">Doação autóloga préoperatória</t>
  </si>
  <si>
    <t xml:space="preserve">Doacao autologa preoperatoria</t>
  </si>
  <si>
    <t xml:space="preserve">Exames imunohematológicos em recémnascidos: tipificação ABO e RH pesquisa de D fraco RH(D) e prova da antiglobulina direta</t>
  </si>
  <si>
    <t xml:space="preserve">Exames imunohematologicos em recemnascidos: tipificacao ABO e RH pesquisa de D fraco RH (D) e prova da antiglobulina direta</t>
  </si>
  <si>
    <t xml:space="preserve">Imunohematológicos: tipificação ABO incluindo tipagem reversa e determinação do fator RH (D) incluindo prova para Dfraco e pesquisa e identificação de anticorpos séricos irregulares antieritrocitários</t>
  </si>
  <si>
    <t xml:space="preserve">Imunohematologicos: tipificacao ABO incluindo tipagem reversa e determinacao do fator RH (D) incluindo prova para Dfraco e pesquisa e identificacao de anticorpos sericos irregulares antieritrocitarios</t>
  </si>
  <si>
    <t xml:space="preserve">Investigação da presença de antiA ou antiB em soro ou plasma de neonato com métodos que incluam uma fase antiglobulínica</t>
  </si>
  <si>
    <t xml:space="preserve">Investigacao da presenca de antiA ou antiB em soro ou plasma de neonato com metodos que incluam uma fase antiglobulinica</t>
  </si>
  <si>
    <t xml:space="preserve">Tipificação ABO incluindo tipagem reversa no sangue do receptor (sem tipagem reversa até 4 meses de idade)</t>
  </si>
  <si>
    <t xml:space="preserve">Tipificacao ABO incluindo tipagem reversa no sangue do receptor (sem tipagem reversa ate 4 meses de idade)</t>
  </si>
  <si>
    <t xml:space="preserve">TMO  prova cruzada para histocompatibilidade de transplante de medula óssea (com diretriz de utilização definida pela ANS)DUT70</t>
  </si>
  <si>
    <t xml:space="preserve">TMO  prova cruzada para histocompatibilidade de transplante de medula óssea (com diretriz de utilização definida pela ANS)</t>
  </si>
  <si>
    <t xml:space="preserve">Aférese para paciente ABO incompatível</t>
  </si>
  <si>
    <t xml:space="preserve">Antigenemia para diagnóstico de CMV pós transplante</t>
  </si>
  <si>
    <t xml:space="preserve">Antigenemia para diagnóstico de CMV póstransplante </t>
  </si>
  <si>
    <t xml:space="preserve">Avaliação quimerismo  VNTR  doador  pré transplante </t>
  </si>
  <si>
    <t xml:space="preserve">Avaliação quimerismo  VNTR  doador  prétransplante </t>
  </si>
  <si>
    <t xml:space="preserve">Avaliação quimerismo  VNTR  paciente  pré transplante </t>
  </si>
  <si>
    <t xml:space="preserve">Avaliação quimerismo  VNTR  paciente  prétransplante </t>
  </si>
  <si>
    <t xml:space="preserve">Avaliação quimerismo por STR  paciente  pós transplante</t>
  </si>
  <si>
    <t xml:space="preserve">Avaliação quimerismo por STR  paciente  póstransplante </t>
  </si>
  <si>
    <t xml:space="preserve">Coleta de linfócitos de sangue periférico por aférese para tratamento de recidivas pós TCTH alogênico </t>
  </si>
  <si>
    <t xml:space="preserve">Coleta de linfócitos de sangue periférico por aférese para tratamento de recidivas pósTransplante de CélulasTronco Hematopoéticas (TCTH) alogênico </t>
  </si>
  <si>
    <t xml:space="preserve">Controle microbiológico da medula óssea no TCTH alogênico </t>
  </si>
  <si>
    <t xml:space="preserve">Controle microbiológico da medula óssea no Transplante de CélulasTronco Hematopoéticas (TCTH) alogênico </t>
  </si>
  <si>
    <t xml:space="preserve">Controle microbiológico das células tronco periféricas no TCTH alogênico </t>
  </si>
  <si>
    <t xml:space="preserve">Controle microbiológico das células tronco periféricas no Transplante de CélulasTronco Hematopoéticas (TCTH) alogênico </t>
  </si>
  <si>
    <t xml:space="preserve">Depleção de plasma em TCTH alogênicos com incompatibilidade ABO menor </t>
  </si>
  <si>
    <t xml:space="preserve">Depleção de plasma em Transplante de CélulasTronco Homopoéticas alogênicos com incompatibilidade ABO menor</t>
  </si>
  <si>
    <t xml:space="preserve">PCR em tempo real para diagnóstico de EBV  pós transplante </t>
  </si>
  <si>
    <t xml:space="preserve">PCR em tempo real para diagnóstico de EBV  pós transplante</t>
  </si>
  <si>
    <t xml:space="preserve">PCR em tempo real para diagnóstico de Herpes virus 6  pos transplante </t>
  </si>
  <si>
    <t xml:space="preserve">PCR em tempo real para diagnóstico de Herpes virus 8  pos transplante </t>
  </si>
  <si>
    <t xml:space="preserve">Quantificação de CD14 da coleta de células tronco periféricas para TCTH alogênico </t>
  </si>
  <si>
    <t xml:space="preserve">Quantificação de CD14 da coleta de células tronco periféricas para Transplante de CélulasTronco Hematopoéticas (TCTH) alogênico</t>
  </si>
  <si>
    <t xml:space="preserve">Quantificação de CD19 da coleta de células tronco periféricas para TCTH alogênico </t>
  </si>
  <si>
    <t xml:space="preserve">Quantificação de CD19 da coleta de células tronco periféricas para Transplante de CélulasTronco Hematopoéticas (TCTH) alogênico </t>
  </si>
  <si>
    <t xml:space="preserve">Quantificação de CD3  da coleta de células tronco periféricas para TCTH alogênico</t>
  </si>
  <si>
    <t xml:space="preserve">Quantificação de CD3  da coleta de células tronco periféricas para Transplante de CélulasTronco Hematopoéticas (TCTH) alogênico</t>
  </si>
  <si>
    <t xml:space="preserve">Quantificação de CD3  da coleta de linfócitos para tratamento de recidivas pós TCTH alogênico </t>
  </si>
  <si>
    <t xml:space="preserve">Quantificação de CD3  da coleta de linfócitos para tratamento de recidivas pósTransplante de CélulasTronco Hematopoéticas (TCTH) alogênico </t>
  </si>
  <si>
    <t xml:space="preserve">Quantificação de CD4 da coleta de células tronco periféricas para TCTH alogênico </t>
  </si>
  <si>
    <t xml:space="preserve">Quantificação de CD4 da coleta de células tronco periféricas para Transplante de CélulasTronco Hematopoéticas (TCTH) alogênico </t>
  </si>
  <si>
    <t xml:space="preserve">Quantificação de CD8 da coleta de células tronco periféricas para TCTH alogênico </t>
  </si>
  <si>
    <t xml:space="preserve">Quantificação de CD8 da coleta de células tronco periféricas para Transplante de CélulasTronco Hematopoéticas (TCTH) alogênico </t>
  </si>
  <si>
    <t xml:space="preserve">Quantificação de leucócitos totais da coleta de células tronco periféricas para TCTH alogênico </t>
  </si>
  <si>
    <t xml:space="preserve">Quantificação de leucócitos totais da coleta de células tronco periféricas para Transplante de CélulasTronco Hematopoéticas (TCTH) alogênico</t>
  </si>
  <si>
    <t xml:space="preserve">Quantificação de leucócitos totais da Medula Óssea no TCTH alogênico </t>
  </si>
  <si>
    <t xml:space="preserve">Quantificação de leucócitos totais da Medula Óssea no Transplante de CélulasTronco Hematopoéticas (TCTH) alogênico </t>
  </si>
  <si>
    <t xml:space="preserve">Sedimentação de hemácias em TCTH alogênicos com incompatibilidade ABO maior </t>
  </si>
  <si>
    <t xml:space="preserve">Sedimentação de hemácias em Transplante de CélulasTronco Hematopoéticas (TCTH) alogênicos com incompatibilidade ABO maior </t>
  </si>
  <si>
    <t xml:space="preserve">Viabilidade celular dos linfócitos periféricos por citometria de fluxo para tratamento das recidivas pós TCTH alogênico </t>
  </si>
  <si>
    <t xml:space="preserve">Viabilidade celular dos linfócitos periféricos por citometria de fluxo para tratamento das recidivas pósTransplante de CélulasTronco Hematopoéticas (TCTH) alogênico</t>
  </si>
  <si>
    <t xml:space="preserve">Viabilidade celular da medula óssea por citometria de fluxo após o descongelamento </t>
  </si>
  <si>
    <t xml:space="preserve">Viabilidade celular das células tronco periféricas por citometria de fluxo após o descongelamento</t>
  </si>
  <si>
    <t xml:space="preserve">Fenotipagem do sistema RHHR (D C E C E) e Kell</t>
  </si>
  <si>
    <t xml:space="preserve">Justificativa Clínica e laudos de exames que justifiquem indicação de TCTH</t>
  </si>
  <si>
    <t xml:space="preserve">Genética</t>
  </si>
  <si>
    <t xml:space="preserve">Citogenética</t>
  </si>
  <si>
    <t xml:space="preserve">Citogenética de medula óssea</t>
  </si>
  <si>
    <t xml:space="preserve">Cariótipo com bandas de pele tumor e demais tecidos</t>
  </si>
  <si>
    <t xml:space="preserve">Cariotipo com bandas (liquido amniotico/pele/embrionario ou fetal)</t>
  </si>
  <si>
    <t xml:space="preserve">Cariótipo com pesquisa de troca de cromátides irmãs </t>
  </si>
  <si>
    <t xml:space="preserve">Cariotipo com pesquisa de troca de cromatides irmas</t>
  </si>
  <si>
    <t xml:space="preserve">Cariótipo com técnicas de alta resolução</t>
  </si>
  <si>
    <t xml:space="preserve">Cariotipo com tecnicas de alta resolucao</t>
  </si>
  <si>
    <t xml:space="preserve">Cariótipo de medula (técnicas com bandas)</t>
  </si>
  <si>
    <t xml:space="preserve">Cariotipo com bandas (sangue/medula)</t>
  </si>
  <si>
    <t xml:space="preserve">Cariótipo de sangue (técnicas com bandas)</t>
  </si>
  <si>
    <t xml:space="preserve">Cariotipo simples (sangue/medula)</t>
  </si>
  <si>
    <t xml:space="preserve">Cariótipo de sangue obtido por cordocentese prénatal</t>
  </si>
  <si>
    <t xml:space="preserve">Cariotipo de sangue obtido por cordocentese prenatal</t>
  </si>
  <si>
    <t xml:space="preserve">Cariótipo de sanguepesquisa de marcadores tumorais</t>
  </si>
  <si>
    <t xml:space="preserve">Cariotipo de sanguepesquisa de marcadores tumorais</t>
  </si>
  <si>
    <t xml:space="preserve">Cariótipo de sanguepesquisa de sítio frágil X</t>
  </si>
  <si>
    <t xml:space="preserve">Cariotipo de sanguepesquisa de sitio fragil X</t>
  </si>
  <si>
    <t xml:space="preserve">Cariótipo em vilosidades coriônicas (cultivo de trofoblastos)</t>
  </si>
  <si>
    <t xml:space="preserve">Vilosidades corionicas (cultivo de trofoblastos)</t>
  </si>
  <si>
    <t xml:space="preserve">Cariótipo para pesquisa de instabilidade cromossômica</t>
  </si>
  <si>
    <t xml:space="preserve">Cariotipo para pesquisa de instabilidade cromossomica</t>
  </si>
  <si>
    <t xml:space="preserve">Cromatina X ou Y</t>
  </si>
  <si>
    <t xml:space="preserve">Cultura de material de aborto e obtenção de cariótipo</t>
  </si>
  <si>
    <t xml:space="preserve">Cultura de aborto e obtencao de cariotipo</t>
  </si>
  <si>
    <t xml:space="preserve">Cultura de tecido para ensaio enzimático e/ou extração de DNA</t>
  </si>
  <si>
    <t xml:space="preserve">Cultura de tecido para ensaio enzimatico e/ou extracao de DNA</t>
  </si>
  <si>
    <t xml:space="preserve">Fish em metáfase ou nucleo interfásico por sonda  (com diretriz de utilização definida pela ANS)DUT30 e DUT110</t>
  </si>
  <si>
    <t xml:space="preserve">Fish em metáfase ou nucleo interfásico por sonda (Com diretriz de utilização definida pela ANS)</t>
  </si>
  <si>
    <t xml:space="preserve">Justificativa detalhada, que inclua dados de exame clínico dismorfológico e evolução neurológica ou laudos do familiar afetado e  formulário do projeto de Genética da Unimed do Brasil</t>
  </si>
  <si>
    <t xml:space="preserve">Fish prénatal por sonda (Com diretriz de utilização definida pela ANS)DUT110</t>
  </si>
  <si>
    <t xml:space="preserve">Fish prénatal por sonda (Com diretriz de utilização definida pela ANS)</t>
  </si>
  <si>
    <t xml:space="preserve">Laudo do cariótipo fetal e do ultrassom morfológico</t>
  </si>
  <si>
    <t xml:space="preserve">Líquido amniótico cariótipo com bandas</t>
  </si>
  <si>
    <t xml:space="preserve">Liquido amniotico cariotipo com bandas</t>
  </si>
  <si>
    <t xml:space="preserve">Líquido amniótico vilosidades coriônicas subcultura para dosagens bioquímicas e/ou moleculares (adicional) (com diretriz de utilização definida pela ANS) DUT110</t>
  </si>
  <si>
    <t xml:space="preserve">Liquido amniotico subcultura para dosagem adicional (unica) (Com diretriz de utilização definida pela ANS)</t>
  </si>
  <si>
    <t xml:space="preserve">Subcultura de pele para dosagens bioquímicas e/ou moleculares (adicional)  (Com diretriz de utilização definida pela ANS)DUT110</t>
  </si>
  <si>
    <t xml:space="preserve">Subcultura de pele p/ dosagens bioquimicas (adicional) (Com diretriz de utilização definida pela ANS)</t>
  </si>
  <si>
    <r>
      <rPr>
        <sz val="11"/>
        <color rgb="FF0D0D0D"/>
        <rFont val="Trebuchet MS"/>
        <family val="2"/>
        <charset val="1"/>
      </rPr>
      <t xml:space="preserve">Estudo de alterações cromossômicas em leucemias por FISH (Fluorescence In Situ Hybridization)</t>
    </r>
    <r>
      <rPr>
        <b val="true"/>
        <i val="true"/>
        <sz val="11"/>
        <color rgb="FF0D0D0D"/>
        <rFont val="Trebuchet MS"/>
        <family val="2"/>
        <charset val="1"/>
      </rPr>
      <t xml:space="preserve"> </t>
    </r>
  </si>
  <si>
    <t xml:space="preserve">Estudo de alterações cromossômicas em leucemias por FISH (Fluorescence In Situ Hybridization) </t>
  </si>
  <si>
    <t xml:space="preserve">Pesquisa de translocação PML/RARa (com diretriz de utilização definida pela ANS) DUT110</t>
  </si>
  <si>
    <t xml:space="preserve">Pesquisa de Translocação PML/RARa (Com diretriz de utilização definida pela ANS)</t>
  </si>
  <si>
    <t xml:space="preserve">Laudo de 2 hemogramas ou do mielograma</t>
  </si>
  <si>
    <t xml:space="preserve">Cultura de fibroblastos (pele)</t>
  </si>
  <si>
    <t xml:space="preserve">Justificativa médica detalhada e formlário de Genética Médica da Unimed do Brasil</t>
  </si>
  <si>
    <t xml:space="preserve">HER2 FISH para amplificação gênica em tumor de mama (Com diretriz de utilização definida pela ANS)DUT30 e DUT110</t>
  </si>
  <si>
    <t xml:space="preserve">HER2 FISH para amplificação gênica em tumor de mama (Com diretriz de utilização definida pela ANS) DUT 110</t>
  </si>
  <si>
    <t xml:space="preserve">HER2 CISH para amplificação gênica em tumor de mama (Com diretriz de utilização definida pela ANS)DUT30 e DUT110</t>
  </si>
  <si>
    <t xml:space="preserve">HER2 CISH para amplificação gênica em tumor de mama (Com diretriz de utilização definida pela ANS) DUT 110</t>
  </si>
  <si>
    <t xml:space="preserve">Translocação PML/RARA t(1517) FISH em medula óssea</t>
  </si>
  <si>
    <t xml:space="preserve">Translocação PML/RARA t(1517) FISH em sangue periferico</t>
  </si>
  <si>
    <t xml:space="preserve">Translocação PML/RARA t(1517) FISH em sangue periferico </t>
  </si>
  <si>
    <t xml:space="preserve">Hibridização in situ pela prata ou cromogênica (CISH) Histoquímica  (Com diretriz de utilização definida pela ANS)DUT30</t>
  </si>
  <si>
    <t xml:space="preserve">Hibridização in situ pela prata ou cromogênica (CISH) Histoquímica (Com diretriz de utilização definida pela ANS) </t>
  </si>
  <si>
    <t xml:space="preserve">Genética Bioquímica</t>
  </si>
  <si>
    <t xml:space="preserve">Marcadores bioquímicos extras além de BHCG AFP e PAPPA para avaliação do risco fetal por marcador por amostra</t>
  </si>
  <si>
    <t xml:space="preserve">Marcadores bioquimicos extras alem de BHCG AFP e PAPPA para avaliacao do risco fetal por marcador por amostra</t>
  </si>
  <si>
    <t xml:space="preserve">Baterias de testes químicos de triagem em urina para erros inatos do metabolismo (mínimo de seis testes)</t>
  </si>
  <si>
    <t xml:space="preserve">De benedict (acucares redutores) do cloreto ferrico (derivados fenilalanina) da dinitrofenilhidrazida (cetoacidos) do mitrosonaftol (metabolitos da tirosina) do cianetonitroprussiato (cistina) da Pnitroanilina (acido metilmalonico) do brometo de </t>
  </si>
  <si>
    <t xml:space="preserve">Determinação do risco fetal com elaboração de laudo</t>
  </si>
  <si>
    <t xml:space="preserve">Determinacao do risco fetal com elaboracao de laudo</t>
  </si>
  <si>
    <t xml:space="preserve">Dosagem quantitativa de ácidos orgânicos carnitina perfil de acilcarnitina ácidos graxos de cadeia muito longa para o diagnóstico de erros inatos do metabolismo (perfil em uma amostra)</t>
  </si>
  <si>
    <t xml:space="preserve">Dosagem quantitativa de ácidos orgânicos para o diagnóstico de erros inatos do metabolismo (perfil de ácidos orgânicos numa amostra) </t>
  </si>
  <si>
    <t xml:space="preserve">Dosagem quantitativa de aminoácidos para o diagnóstico de erros inatos do metabolismo (perfil de aminoácidos numa amostra)</t>
  </si>
  <si>
    <t xml:space="preserve">Dosagem quantitativa de aminoácidos para o diagnóstico de erros inatos do metabolismo (perfil de aminoácidos numa amostra) </t>
  </si>
  <si>
    <t xml:space="preserve">Eletroforese ou cromatografia (papel ou camada delgada) para identificação de aminoácidos ou glicídios ou oligossacarídios ou sialoligossacarídios glicosaminoglicanos ou outros compostos para detecção de erros inatos do metabolismo (cada)</t>
  </si>
  <si>
    <t xml:space="preserve">Aminoacidos na urina aminoacidos no sangue glicideos na urina glicideos no sangue oligossacarideos na urina sialolipossacarideos na urina (cada)</t>
  </si>
  <si>
    <t xml:space="preserve">Ensaios enzimáticos em células cultivadas para diagnóstico de EIM incluindo preparo do material dosagem de proteína e enzima de referência (cada)</t>
  </si>
  <si>
    <t xml:space="preserve">Ensaios enzimaticos em vilosidades corionicas (inclui testes em controles positivos e negativos e cultivo de celulas)</t>
  </si>
  <si>
    <t xml:space="preserve">Ensaios enzimáticos em leucócitos eritrócitos ou tecidos para diagnóstico de EIM incluindo preparo do material dosagem de proteína e enzima de referência (cada)</t>
  </si>
  <si>
    <t xml:space="preserve">Alfafucosidase (fucosidose) alfaglicosidade (doenca de pompe) alfamanosidase (manosidose) arilsulfatase a (I. metacromatica e mucosulfatidose) arilsulfatase b (mucopolise VI e mucosulfatidose) betagalactosidade (gangl. Gml e mucopolis IV B) beta</t>
  </si>
  <si>
    <t xml:space="preserve">Ensaios enzimáticos no plasma para diagnóstico de EIM incluindo enzima de referência (cada)</t>
  </si>
  <si>
    <t xml:space="preserve">Ensaios enzimáticos no plasma para diagnóstico de EIM incluindo enzima de referência (cada) </t>
  </si>
  <si>
    <t xml:space="preserve">Teste duplo  1 trimestre (PAPPA+BetaHCG) ou outros 2 em soro ou líquido aminiótico com elaboração de laudo contendo cálculo de risco para anomalias fetais</t>
  </si>
  <si>
    <t xml:space="preserve">Teste Duplo (AFP+Beta+HCG) em soro ou liquido amniotico</t>
  </si>
  <si>
    <t xml:space="preserve">Teste duplo  2 trimestre (AFP+BetaHCG) ou outros 2 em soro ou líquido aminiótico com elaboração de laudo contendo cálculo de risco para anomalias fetais</t>
  </si>
  <si>
    <t xml:space="preserve">Rastreamento prenatal (triteste)</t>
  </si>
  <si>
    <t xml:space="preserve">Teste triplo (AFP+BetaHCG+Estriol) ou outros 3 em soro ou líquido aminiótico com elaboração de laudo contendo cálculo de risco para anomalias fetais</t>
  </si>
  <si>
    <t xml:space="preserve">Teste triplo (AFP+BetaHCG+Estriol) em soro ou liquido amniotico</t>
  </si>
  <si>
    <t xml:space="preserve">Testes químicos de triagem em urina para erros inatos do metabolismo (cada)</t>
  </si>
  <si>
    <t xml:space="preserve">Dosagem quantitativa de carnitina e perfil de acilcarnitina para o diagnóstico de erros inatos do metabolismo (Com diretriz de utilização definida pela ANS)DUT2</t>
  </si>
  <si>
    <t xml:space="preserve">Dosagem quantitativa de carnitina e perfil de acilcarnitina para o diagnóstico de erros inatos do metabolismo (Com diretriz de utilização definida pela ANS)</t>
  </si>
  <si>
    <t xml:space="preserve">Dosagem quantitativa de ácidos graxos de cadeia muito longa  para o diagnóstico de EIM</t>
  </si>
  <si>
    <t xml:space="preserve">Dosagem quantitativa de metabólitos por cromatografia / espectrometria de massa  (CG/MS ou HPLC/MS ) para o diagnóstico de EIM (Com diretriz de utilização definida pela ANS)DUT2</t>
  </si>
  <si>
    <t xml:space="preserve">Dosagem quantitativa de metabólitos por cromatografia / espectrometria de massa  (CG/MS ou HPLC/MS ) para o diagnóstico de EIM (Com diretriz de utilização definida pela ANS)</t>
  </si>
  <si>
    <t xml:space="preserve">Dosagem quantitativa de metabólitos por espectrometria de massa ou espectrometria de massa em TANDEM (MS OU MS/MS) para o diagnóstico de EIM (Com diretriz de utilização definida pela ANS)DUT2</t>
  </si>
  <si>
    <t xml:space="preserve">Dosagem quantitativa de metabólitos por espectrometria de massa ou espectrometria de massa em TANDEM (MS OU MS/MS) para o diagnóstico de EIM (Com diretriz de utilização definida pela ANS)</t>
  </si>
  <si>
    <t xml:space="preserve">Dosagem quantitativa de ácidos orgânicos para o diagnóstico de erros inatos do metabolismo (perfil de ácidos orgânicos numa amostra)</t>
  </si>
  <si>
    <t xml:space="preserve">Defeitos congênitos da glicolização  Focalização isoelétrica da transferrina (Com diretriz de utilização definida pela ANS)DUT120</t>
  </si>
  <si>
    <t xml:space="preserve">Defeitos congênitos da glicolização  Focalização isoelétrica da transferrina (Com diretriz de utilização definida pela ANS) DUT 110</t>
  </si>
  <si>
    <t xml:space="preserve">Justificativa detalhada, que inclua dados de exame clinico dismorfologico e evolução neurologica</t>
  </si>
  <si>
    <t xml:space="preserve">Genética Molecular</t>
  </si>
  <si>
    <t xml:space="preserve">Análise de DNA com enzimas de restrição por enzima utilizada por amostra (com diretriz de utilização definida pela ANS) DUT110</t>
  </si>
  <si>
    <t xml:space="preserve">Analise de DNA com enzimas de restricao por enzima utilizada por amostra (Com diretriz de utilização definida pela ANS)</t>
  </si>
  <si>
    <t xml:space="preserve">Análise de DNA fetal por enzima de restrição por enzima utilizada por amostra (adicional nos exames em que já foi feito o PCR 4.05.03.062 e depende da enzima para estabelecer o diagnóstico) (com diretriz de utilização definida pela ANS)DUT110</t>
  </si>
  <si>
    <t xml:space="preserve">Análise de DNA fetal por enzima de restrição por enzima utilizada por amostra (Com diretriz de utilização definida pela ANS)</t>
  </si>
  <si>
    <t xml:space="preserve">Análise de DNA fetal por sonda ou PCR por locus por amostra (com diretriz de utilização definida pela ANS)DUT110</t>
  </si>
  <si>
    <t xml:space="preserve">Analise de DNA fetal por sonda ou PCR por locus por amostra (Com diretriz de utilização definida pela ANS)</t>
  </si>
  <si>
    <t xml:space="preserve">Laudo do cariótipo e do ultrassom morfológico</t>
  </si>
  <si>
    <t xml:space="preserve">Análise de DNA pela técnica multiplex por locus extra por amostra (com diretriz de utilização definida pela ANS)DUT110</t>
  </si>
  <si>
    <t xml:space="preserve">Analise de DNA pela tecnica multiplex preço por locus extra (Com diretriz de utilização definida pela ANS)</t>
  </si>
  <si>
    <t xml:space="preserve">Análise de DNA pela técnica multiplex por locus por amostra (com diretriz de utilização definida pela ANS)DUT110</t>
  </si>
  <si>
    <t xml:space="preserve">Analise de DNA pela tecnica multiplex/por locus por doenca (Com diretriz de utilização definida pela ANS)</t>
  </si>
  <si>
    <t xml:space="preserve">Análise de DNA por sonda ou PCR por locus por amostra (com diretriz de utilização definida pela ANS)DUT110</t>
  </si>
  <si>
    <t xml:space="preserve">Analise de DNA por sonda ou PCR por locus por doenca (Com diretriz de utilização definida pela ANS)</t>
  </si>
  <si>
    <t xml:space="preserve">Os laudos necessários irão depender do gene solicitado pelo médico assistente</t>
  </si>
  <si>
    <t xml:space="preserve">Extração de DNA (osso) por amostra (Com diretriz de utilização definida pela ANS)DUT110</t>
  </si>
  <si>
    <t xml:space="preserve">Extracao de DNA (osso) por amostra (Com diretriz de utilização definida pela ANS)</t>
  </si>
  <si>
    <t xml:space="preserve">Extração de DNA (sangue urina líquido aminiótico vilo trofoblástico etc.) por amostra (com diretriz de utilização definida pela ANS) DUT110</t>
  </si>
  <si>
    <t xml:space="preserve">Extracao de DNA (sangue urina liquido amniotico vilo trofoblastico etc) por amostra (Com diretriz de utilização definida pela ANS)</t>
  </si>
  <si>
    <t xml:space="preserve">Identificação de mutação por sequenciamento do DNA por 100 pares de base sequenciadas por amostra (com diretriz de utilização definida pela ANS)DUT110</t>
  </si>
  <si>
    <t xml:space="preserve">Identificação de mutação por sequenciamento do DNA por 100 pares de base sequenciadas por amostra (Com diretriz de utilização definida pela ANS)</t>
  </si>
  <si>
    <t xml:space="preserve">Processamento de qualquer tipo de amostra biológica para estabilização do ácido nucléico por amostra (Com diretriz de utilização definida pela ANS)DUT110</t>
  </si>
  <si>
    <t xml:space="preserve">Processamento de qualquer tipo de amostra biológica para estabilização do ácido nucléico por amostra (Com diretriz de utilização definida pela ANS)</t>
  </si>
  <si>
    <t xml:space="preserve">Extração purificação e quantificação de ácido nucléico de qualquer tipo de amostra biológica por amostra (Com diretriz de utilização definida pela ANS)DUT110</t>
  </si>
  <si>
    <t xml:space="preserve">Extração purificação e quantificação de ácido nucléico de qualquer tipo de amostra biológica por amostra (Com diretriz de utilização definida pela ANS)</t>
  </si>
  <si>
    <t xml:space="preserve">Amplificação do material genético (por PCR PCR em tempo Real LCR RTPCR ou outras técnicas) por primer utilizado por amostra (Com diretriz de utilização definida pela ANS)DUT110</t>
  </si>
  <si>
    <t xml:space="preserve">Amplificação do material genético (por PCR PCR em tempo Real LCR RTPCR ou outras técnicas) por primer utilizado por amostra (Com diretriz de utilização definida pela ANS)</t>
  </si>
  <si>
    <t xml:space="preserve">Análise de DNA por MLPA por sonda de DNA utilizada por amostra  (com diretriz de utilização definida pela ANS)DUT110</t>
  </si>
  <si>
    <t xml:space="preserve">Análise de DNA por MLPA por sonda de DNA utilizada por amostra (Com diretriz de utilização definida pela ANS)</t>
  </si>
  <si>
    <t xml:space="preserve">Análise de DNA pela técnica de Southern Blot por sonda utilizada por amostra (com diretriz de utilização definida pela ANS)DUT110</t>
  </si>
  <si>
    <t xml:space="preserve">Análise de DNA pela técnica de Southern Blot por sonda utilizada por amostra (com diretriz de utilização definida pela ANS) </t>
  </si>
  <si>
    <t xml:space="preserve">Produção de DOT/SLOTBLOT por BLOT por amostra (Com diretriz de utilização definida pela ANS)DUT110</t>
  </si>
  <si>
    <t xml:space="preserve">Produção de DOT/SLOTBLOT por BLOT por amostra (Com diretriz de utilização definida pela ANS)</t>
  </si>
  <si>
    <t xml:space="preserve">Separação do material genético por eletroforese capilar ou em gel (agarose acrilamida) por gel utilizado por amostra (Com diretriz de utilização definida pela ANS)DUT110</t>
  </si>
  <si>
    <t xml:space="preserve">Separação do material genético por eletroforese capilar ou em gel (agarose acrilamida) por gel utilizado por amostra (Com diretriz de utilização definida pela ANS)</t>
  </si>
  <si>
    <t xml:space="preserve">Rastreamento de exon mutado (por gradiente de desnaturação ou conformação de polimorfismo de fita simples ou RNAse ou Clivagem Química ou outras técnicas) para identificação de fragmento mutado por fragmento analisado por amostra (Com diretriz de utilização definida pela ANS)DUT110</t>
  </si>
  <si>
    <t xml:space="preserve">Rastreamento de exon mutado (por gradiente de desnaturação ou conformação de polimorfismo de fita simples ou RNAse ou Clivagem Química ou outras técnicas) para identificação de fragmento mutado por fragmento analisado por amostra (Com diretriz de utilização definida pela ANS)[]</t>
  </si>
  <si>
    <t xml:space="preserve">Coloração de gel e Fotodocumentação da análise molecular por amostra (Com diretriz de utilização definida pela ANS)DUT110</t>
  </si>
  <si>
    <t xml:space="preserve">Coloração de gel e Fotodocumentação da análise molecular por amostra (Com diretriz de utilização definida pela ANS)</t>
  </si>
  <si>
    <t xml:space="preserve">Interpretação e elaboração do laudo da análise genética por amostra (Com diretriz de utilização definida pela ANS)DUT110</t>
  </si>
  <si>
    <t xml:space="preserve">Interpretação e elaboração do laudo da análise genética por amostra (Com diretriz de utilização definida pela ANS)</t>
  </si>
  <si>
    <t xml:space="preserve">Análise de expressão gênica por locus por amostra por CGH array SNP array ou outras técnicas (com diretriz de utilização definida pela ANS)DUT110</t>
  </si>
  <si>
    <t xml:space="preserve">Análise de expressão gênica por locus por amostra por CGH array SNP array ou outras técnicas (com diretriz de utilização definida pela ANS) </t>
  </si>
  <si>
    <t xml:space="preserve">Justificativa detalhada, que inclua dados de exame clinico dismorfologico, com dados antropométricos e laudo do cariótipo</t>
  </si>
  <si>
    <t xml:space="preserve">Detecção prénatal ou pósnatal de alterações cromossômicas submicroscópicas reconhecidamente causadoras de síndrome de genes contíguos por FISH qPCR ou outra técnica por locus por amostra (Com diretriz de utilização definida pela ANS)DUT110</t>
  </si>
  <si>
    <t xml:space="preserve">Detecção prénatal ou pósnatal de alterações cromossômicas submicroscópicas reconhecidamente causadoras de síndrome de genes contíguos por FISH qPCR ou outra técnica por locus por amostra (Com diretriz de utilização definida pela ANS)]</t>
  </si>
  <si>
    <t xml:space="preserve">Rastreamento prénatal ou pósnatal de todo o genoma para  identificar alterações cromossômicas submicroscópicas por CGHarray ou SNParray ou outras técnicas por clone ou oligo utilizado por amostra (com diretriz de utilização definida pela ANS)DUT110</t>
  </si>
  <si>
    <t xml:space="preserve">Rastreamento prénatal ou pósnatal de todo o genoma para  identificar alterações cromossômicas submicroscópicas por CGHarray ou SNParray ou outras técnicas por clone ou oligo utilizado por amostra (Com diretriz de utilização definida pela ANS)</t>
  </si>
  <si>
    <t xml:space="preserve">Validação prénatal ou pósnatal de alteração cromossômica submicroscópica detectada no rastreamento genômico por FISH ou qPCR ou outra técnica por locus por amostra (Com diretriz de utilização definida pela ANS)DUT110</t>
  </si>
  <si>
    <t xml:space="preserve">Validação prénatal ou pósnatal de alteração cromossômica submicroscópica detectada no rastreamento genômico por FISH ou qPCR ou outra técnica por locus por amostra (Com diretriz de utilização definida pela ANS)</t>
  </si>
  <si>
    <t xml:space="preserve">Translocação AML1ETO t(821) por PCR (Com diretriz de utilização definida pela ANS)DUT110</t>
  </si>
  <si>
    <t xml:space="preserve">Translocação AML1ETO t(821) por PCR (Com diretriz de utilização definida pela ANS)</t>
  </si>
  <si>
    <t xml:space="preserve">Laudo de 2 hemogramas ou do mielograma e  formulário do projeto de Genética da Unimed do Brasil</t>
  </si>
  <si>
    <t xml:space="preserve">Análise da mutação IgVHcadeia pesada da imunoglobulina (Com diretriz de utilização definida pela ANS)DUT110</t>
  </si>
  <si>
    <t xml:space="preserve">Análise da mutação IgVHcadeia pesada da imunoglobulina (Com diretriz de utilização definida pela ANS)</t>
  </si>
  <si>
    <t xml:space="preserve">CCR5 pesquisa de mutação por PCR (Com diretriz de utilização definida pela ANS)DUT110</t>
  </si>
  <si>
    <t xml:space="preserve">CCR5 pesquisa de mutação por PCR (Com diretriz de utilização definida pela ANS)</t>
  </si>
  <si>
    <t xml:space="preserve">Laudo do quantitativo HIV e  formulário do projeto de Genética da Unimed do Brasil</t>
  </si>
  <si>
    <t xml:space="preserve">Cromossomo Y microdeleções por PCR (Com diretriz de utilização definida pela ANS)DUT110</t>
  </si>
  <si>
    <t xml:space="preserve">Cromossomo Y microdeleções por PCR (Com diretriz de utilização definida pela ANS) DUT 110</t>
  </si>
  <si>
    <t xml:space="preserve">Laudos do cariótipo, do ultrassom de bolsa escrotal, da sorologia de caxumba, da avaliacao hormonal e  formulário do projeto de Genética da Unimed do Brasil</t>
  </si>
  <si>
    <t xml:space="preserve">Distrofia miotonica análise por DNA (com diretriz de utilização definida pela ANS)DUT110</t>
  </si>
  <si>
    <t xml:space="preserve">Distrofia miotonica análise por DNA (Com diretriz de utilização definida pela ANS)</t>
  </si>
  <si>
    <t xml:space="preserve">Laudos da eletroneuromiografia, da avaliacao cardiaca/endocrinológica/oftalmológica, da CK sérica e formulário do projeto de Genética da Unimed do Brasil</t>
  </si>
  <si>
    <t xml:space="preserve">Disautonomia familiar análise por DNA (com diretriz de utilização definida pela ANS)DUT110</t>
  </si>
  <si>
    <t xml:space="preserve">Disautonomia familiar análise por DNA (Com diretriz de utilização definida pela ANS)</t>
  </si>
  <si>
    <t xml:space="preserve">Justificativa detalhada, que inclua dados de exame clinico dismorfologico e evolução neurologica e  formulário do projeto de Genética da Unimed do Brasil</t>
  </si>
  <si>
    <t xml:space="preserve">Neurofibromatose tipo 1 estudo molecular (com diretriz de utilização definida pela ANS)DUT110</t>
  </si>
  <si>
    <t xml:space="preserve">Neurofibromatose tipo 1 estudo molecular (Com diretriz de utilização definida pela ANS)[</t>
  </si>
  <si>
    <t xml:space="preserve">JAK2 (gene) detecção das mutações por PCR (Com diretriz de utilização definida pela ANS)DUT110</t>
  </si>
  <si>
    <t xml:space="preserve">JAK2 (gene) detecção das mutações por PCR (Com diretriz de utilização definida pela ANS)</t>
  </si>
  <si>
    <t xml:space="preserve">Laudo de 2 hemogramas e  formulário do projeto de Genética da Unimed do Brasil</t>
  </si>
  <si>
    <t xml:space="preserve">CCND1 e IGH (genes) hibridização in situ por fluore (Com diretriz de utilização definida pela ANS)DUT110</t>
  </si>
  <si>
    <t xml:space="preserve">CCND1 e IGH (genes) hibridização in situ por fluore (Com diretriz de utilização definida pela ANS)</t>
  </si>
  <si>
    <t xml:space="preserve">Hemofilia A análise do DNA (com diretriz de utilização definida pela ANS)DUT110</t>
  </si>
  <si>
    <t xml:space="preserve">Hemofilia A análise do DNA (Com diretriz de utilização definida pela ANS)</t>
  </si>
  <si>
    <t xml:space="preserve">Laudos dos fatores VIII e IX e/ou laudo molecular do familiar afetado</t>
  </si>
  <si>
    <t xml:space="preserve">Hemofilia B análise do DNA (com diretriz de utilização definida pela ANS)DUT110</t>
  </si>
  <si>
    <t xml:space="preserve">Hemofilia B análise do DNA (com diretriz de utilização definida pela ANS) </t>
  </si>
  <si>
    <t xml:space="preserve">Hipolactasia análise molecular (com diretriz de utilização definida pela ANS)DUT110</t>
  </si>
  <si>
    <t xml:space="preserve">Hipolactasia análise molecular (Com diretriz de utilização definida pela ANS)</t>
  </si>
  <si>
    <t xml:space="preserve">Laudo bioquímico do teste de tolerância à lactose 40302164</t>
  </si>
  <si>
    <t xml:space="preserve">Hormônio de crescimento estudo do gene receptor (com diretriz de utilização definida pela ANS)DUT110</t>
  </si>
  <si>
    <t xml:space="preserve">Hormônio de crescimento estudo do gene receptor (Com diretriz de utilização definida pela ANS)</t>
  </si>
  <si>
    <t xml:space="preserve">Laudo do cariótipo e do estudo do GH e  e formulário do projeto de Genética da Unimed do Brasil</t>
  </si>
  <si>
    <t xml:space="preserve">Hormônio de crescimento estudo molecular do gene (com diretriz de utilização definida pela ANS)DUT110</t>
  </si>
  <si>
    <t xml:space="preserve">Hormônio de crescimento estudo molecular do gene (Com diretriz de utilização definida pela ANS)</t>
  </si>
  <si>
    <t xml:space="preserve">Laudo do cariótipo e do estudo do GH  e formulário do projeto de Genética da Unimed do Brasil</t>
  </si>
  <si>
    <t xml:space="preserve">Neoplasia endócrina multipla tipo 1 sangue total (com diretriz de utilização definida pela ANS)DUT110</t>
  </si>
  <si>
    <t xml:space="preserve">Neoplasia endócrina multipla tipo 1 sangue total (Com diretriz de utilização definida pela ANS)</t>
  </si>
  <si>
    <t xml:space="preserve">Laudo anatomopatológico e/ou laudo molecular do familiar afetado</t>
  </si>
  <si>
    <t xml:space="preserve">Hemocromatose análise por PCR (com diretriz de utilização definida pela ANS)DUT110</t>
  </si>
  <si>
    <t xml:space="preserve">Hemocromatose análise por PCR (Com diretriz de utilização definida pela ANS)</t>
  </si>
  <si>
    <t xml:space="preserve">Dois laudos de saturacao de transferrina  e formulário do projeto de Genética da Unimed do Brasil</t>
  </si>
  <si>
    <t xml:space="preserve">PraderWilli/Angelman síndrome diagnóstico (com diretriz de utilização definida pela ANS)DUT110</t>
  </si>
  <si>
    <t xml:space="preserve">PraderWilli/Angelman síndrome diagnóstico (Com diretriz de utilização definida pela ANS)</t>
  </si>
  <si>
    <t xml:space="preserve">PROP1 estudo molecular do gene sangue total (com diretriz de utilização definida pela ANS)DUT110</t>
  </si>
  <si>
    <t xml:space="preserve">PROP1 estudo molecular do gene sangue total (Com diretriz de utilização definida pela ANS)</t>
  </si>
  <si>
    <t xml:space="preserve">Laudos da avaliação hormonal e  e formulário do projeto de Genética da Unimed do Brasil</t>
  </si>
  <si>
    <t xml:space="preserve">PTPN11 estudo molecular do gene sangue total (com diretriz de utilização definida pela ANS)DUT110</t>
  </si>
  <si>
    <t xml:space="preserve">PTPN11 estudo molecular do gene sangue total (Com diretriz de utilização definida pela ANS)</t>
  </si>
  <si>
    <t xml:space="preserve">Justificativa detalhada, que inclua dados de exame clinico dismorfologico e evolução cardiaca e laudo do cariótipo</t>
  </si>
  <si>
    <t xml:space="preserve">Rearranjo 8q24 fish (medula óssea)(com diretriz de utilização definida pela ANS)DUT110</t>
  </si>
  <si>
    <t xml:space="preserve">Rearranjo 8q24 fish (medula óssea) (Com diretriz de utilização definida pela ANS)]</t>
  </si>
  <si>
    <t xml:space="preserve">Laudo de 2 hemogramas ou do mielograma  e formulário do projeto de Genética da Unimed do Brasil</t>
  </si>
  <si>
    <t xml:space="preserve">Rearranjo 8q24 fish (sangue) (Com diretriz de utilização definida pela ANS)DUT110</t>
  </si>
  <si>
    <t xml:space="preserve">Rearranjo 8q24 fish (sangue) (Com diretriz de utilização definida pela ANS)</t>
  </si>
  <si>
    <t xml:space="preserve">Rearranjo BCL6 3q27 (NHL) fish  (Com diretriz de utilização definida pela ANS)DUT110</t>
  </si>
  <si>
    <t xml:space="preserve">Rearranjo BCL6 3q27 (NHL) fish  (Com diretriz de utilização definida pela ANS)</t>
  </si>
  <si>
    <t xml:space="preserve">Rearranjo gênico células B por PCR (com diretriz de utilização definida pela ANS)DUT110</t>
  </si>
  <si>
    <t xml:space="preserve">Rearranjo gênico células B por PCR (Com diretriz de utilização definida pela ANS)</t>
  </si>
  <si>
    <t xml:space="preserve">Rearranjo gênico células T por PCR (Com diretriz de utilização definida pela ANS)DUT110</t>
  </si>
  <si>
    <t xml:space="preserve">Rearranjo gênico células T por PCR (Com diretriz de utilização definida pela ANS)</t>
  </si>
  <si>
    <t xml:space="preserve">Rearranjo gênico quantitativo BCR/ABL por PCR (com diretriz de utilização definida pela ANS)DUT110</t>
  </si>
  <si>
    <t xml:space="preserve">Rearranjo gênico quantitativo BCR/ABL por PCR (Com diretriz de utilização definida pela ANS)</t>
  </si>
  <si>
    <t xml:space="preserve">SHOX estudo molecular do gene sangue total (Com diretriz de utilização definida pela ANS)DUT110</t>
  </si>
  <si>
    <t xml:space="preserve">SHOX estudo molecular do gene sangue total (Com diretriz de utilização definida pela ANS)</t>
  </si>
  <si>
    <t xml:space="preserve">Justificativa detalhada, que inclua dados de exame clinico dismorfologico e laudo do cariótipo</t>
  </si>
  <si>
    <t xml:space="preserve">Translocação 414 fish (IgH/FGFR3) (Com diretriz de utilização definida pela ANS)DUT110</t>
  </si>
  <si>
    <t xml:space="preserve">Translocação 414 fish (IgH/FGFR3) (Com diretriz de utilização definida pela ANS)</t>
  </si>
  <si>
    <t xml:space="preserve">Laudo de 2 hemogramas ou do mielograma-pode ser pedido pelo hemato/onco e formulário do projeto de Genética da Unimed do Brasil</t>
  </si>
  <si>
    <t xml:space="preserve">C kit análise mutacional (Com diretriz de utilização definida pela ANS)DUT110</t>
  </si>
  <si>
    <t xml:space="preserve">C kit análise mutacional (Com diretriz de utilização definida pela ANS)</t>
  </si>
  <si>
    <t xml:space="preserve">Laudo de 2 hemogramas ou do mielograma--pode ser pedido pelo hemato/onco e formulário do projeto de Genética da Unimed do Brasil</t>
  </si>
  <si>
    <t xml:space="preserve">CYP21 estudo molecular do gene sangue (com diretriz de utilização definida pela ANS)DUT110</t>
  </si>
  <si>
    <t xml:space="preserve">CYP21 estudo molecular do gene sangue (Com diretriz de utilização definida pela ANS)</t>
  </si>
  <si>
    <t xml:space="preserve">Justificativa detalhada, que inclua dados de exame clinico dismorfologico e laudo da avaliacao hornomal e do cariótipo e formulário do projeto de Genética da Unimed do Brasil</t>
  </si>
  <si>
    <t xml:space="preserve">Detecção de Del/Dupl no gene MLH1 MSH2 (com diretriz de utilização definida pela ANS) DUT110</t>
  </si>
  <si>
    <t xml:space="preserve">Detecção de Del/Dupl no gene MLH1 MSH2 (com diretriz de utilização definida pela ANS) </t>
  </si>
  <si>
    <t xml:space="preserve">Laudo da pesquisa de instabilidade de microssatélites- pode ser pedido pelo onco/coloprocto</t>
  </si>
  <si>
    <t xml:space="preserve">Detecção de mutações no gene MLH1 MSH2 (com diretriz de utilização definida pela ANS) DUT110</t>
  </si>
  <si>
    <t xml:space="preserve">Detecção de mutações no gene MLH1 MSH2 (com diretriz de utilização definida pela ANS) </t>
  </si>
  <si>
    <t xml:space="preserve">Laudo da pesquisa de instabilidade de microssatélites - pode ser pedido pelo onco/coloprocto</t>
  </si>
  <si>
    <t xml:space="preserve">Detecção de mutações no gene MSH6 (com diretriz de utilização definida pela ANS) DUT110</t>
  </si>
  <si>
    <t xml:space="preserve">Detecção de mutações no gene MSH6 (com diretriz de utilização definida pela ANS) </t>
  </si>
  <si>
    <t xml:space="preserve">Laudo da pesquisa de instabilidade de microssatélites -pode ser pedido pelo onco/coloprocto</t>
  </si>
  <si>
    <t xml:space="preserve">FLT3 pesquisa de mutações por PCR (cada) (com diretriz de utilização definida pela ANS)DUT110</t>
  </si>
  <si>
    <t xml:space="preserve">FLT3 pesquisa de mutações por PCR (cada) (Com diretriz de utilização definida pela ANS)</t>
  </si>
  <si>
    <t xml:space="preserve">Atrofia muscular e bulbar (Kennedy) por PCR (com diretriz de utilização definida pela ANS)DUT110</t>
  </si>
  <si>
    <t xml:space="preserve">Atrofia muscular e bulbar (Kennedy) por PCR (Com diretriz de utilização definida pela ANS)</t>
  </si>
  <si>
    <t xml:space="preserve">Justificativa com evolução neurológica e laudo da eletroneuromiografia</t>
  </si>
  <si>
    <t xml:space="preserve">Mucolipidosis tipo 4 análise da mutação (com diretriz de utilização definida pela ANS)DUT110</t>
  </si>
  <si>
    <t xml:space="preserve">Mucolipidosis tipo 4 análise da mutação (Com diretriz de utilização definida pela ANS)</t>
  </si>
  <si>
    <t xml:space="preserve">Justificativa detalhada, que inclua dados de exame clinico dismorfologico e avaliação oftalmológica e laudo da investigacao para erros inatos do metabolismo</t>
  </si>
  <si>
    <t xml:space="preserve">FLT3 pesquisa de mutações por eletroforese capilar (cada) (Com diretriz de utilização definida pela ANS)DUT110</t>
  </si>
  <si>
    <t xml:space="preserve">FLT3 pesquisa de mutações por eletroforese capilar (cada) (Com diretriz de utilização definida pela ANS)</t>
  </si>
  <si>
    <t xml:space="preserve">Distrofia muscular (Duchenne) por PCR (Com diretriz de utilização definida pela ANS)DUT110</t>
  </si>
  <si>
    <t xml:space="preserve">Distrofia muscular (Duchenne) por PCR (Com diretriz de utilização definida pela ANS)</t>
  </si>
  <si>
    <t xml:space="preserve">Laudo da CPK e da eletroneuromiografia e/ou laudo molecular do familiar afetado</t>
  </si>
  <si>
    <t xml:space="preserve">Pesquisa dea mutação 35delg da conexina (com diretriz de utilização definida pela ANS)DUT110</t>
  </si>
  <si>
    <t xml:space="preserve">Pesquisa dea mutação 35delg da conexina (Com diretriz de utilização definida pela ANS)</t>
  </si>
  <si>
    <t xml:space="preserve">Laudo da avaliação audiológica</t>
  </si>
  <si>
    <t xml:space="preserve">Atrofia dentatorubropalidoluysiana DRPLA sangue total (com diretriz de utilização definida pela ANS)DUT110</t>
  </si>
  <si>
    <t xml:space="preserve">Atrofia dentatorubropalidoluysiana DRPLA sangue total (Com diretriz de utilização definida pela ANS)</t>
  </si>
  <si>
    <t xml:space="preserve">Justificativa com evolução neurológica e/ou laudo molecular do familiar afetado</t>
  </si>
  <si>
    <t xml:space="preserve">Detecção de Niemann Pick tipo Cc (Com diretriz de utilização definida pela ANS)DUT110</t>
  </si>
  <si>
    <t xml:space="preserve">Detecção de Niemann Pick tipo Cc (Com diretriz de utilização definida pela ANS)</t>
  </si>
  <si>
    <t xml:space="preserve">Detecção/tipagem herpes vírus 1/2 líquor</t>
  </si>
  <si>
    <t xml:space="preserve">Detecção/tipagem herpes vírus 1/2 líquor </t>
  </si>
  <si>
    <t xml:space="preserve">EGFR pesquisa de mutação (com diretriz de utilização definida pela ANS)DUT21</t>
  </si>
  <si>
    <t xml:space="preserve">EGFR pesquisa de mutação (com diretriz de utilização definida pela ANS) </t>
  </si>
  <si>
    <t xml:space="preserve">KRAS pesquisa de mutação (com diretriz de utilização definida pela ANS)DUT50</t>
  </si>
  <si>
    <t xml:space="preserve">KRAS pesquisa de mutação (com diretriz de utilização definida pela ANS) </t>
  </si>
  <si>
    <t xml:space="preserve">Laudo anatomopatológico</t>
  </si>
  <si>
    <t xml:space="preserve">BRAF pesquisa de mutação (com diretriz de utilização definida pela ANS)DUT9</t>
  </si>
  <si>
    <t xml:space="preserve">BRAF pesquisa de mutação (com diretriz de utilização definida pela ANS) </t>
  </si>
  <si>
    <t xml:space="preserve">NRAS PCR ou sequenciamento de Sanger para mutações nos éxons 23 e 4 do gene no tumor (com diretriz de utilização definida pela ANS)DUT57</t>
  </si>
  <si>
    <t xml:space="preserve">NRAS PCR ou sequenciamento de Sanger para mutações nos éxons 23 e 4 do gene no tumor (com diretriz de utilização definida pela ANS) DUT57</t>
  </si>
  <si>
    <t xml:space="preserve">Sequenciamento de Nova Geração (NGS)  genes isolados paineis e grandes regiões genômicas (inclui Captura Amplificação e Sequenciamento) (Com diretriz de utilização definida pela ANS)DUT110</t>
  </si>
  <si>
    <t xml:space="preserve">Sequenciamento de Nova Geração (NGS)  genes isolados paineis e grandes regiões genômicas (inclui Captura Amplificação e Sequenciamento) (Com diretriz de utilização definida pela ANS) DUT 110</t>
  </si>
  <si>
    <t xml:space="preserve">Os laudos necessários irão depender do gene solicitado pelo médico assistente  e formulário do projeto de Genética da Unimed do Brasil</t>
  </si>
  <si>
    <t xml:space="preserve">Rearranjo PML/RARA t ((1517) RQPCR (Quantitativo em tempo real)</t>
  </si>
  <si>
    <t xml:space="preserve">Mutação familial especifica  PCR do loccus identificado (Com diretriz de utilização definida pela ANS)DUT110</t>
  </si>
  <si>
    <t xml:space="preserve">Mutação familial especifica  PCR do loccus identificado (Com diretriz de utilização definida pela ANS) DUT 110</t>
  </si>
  <si>
    <t xml:space="preserve">Laudo molecular do familiar afetado</t>
  </si>
  <si>
    <t xml:space="preserve">Mutação familial especifica  sequenciamento de Sanger do loccus identificado (Com diretriz de utilização definida pela ANS)DUT110</t>
  </si>
  <si>
    <t xml:space="preserve">Mutação familial especifica  sequenciamento de Sanger do loccus identificado (Com diretriz de utilização definida pela ANS) DUT 110</t>
  </si>
  <si>
    <t xml:space="preserve">ALK – Pesquisa de mutação  (com diretriz definida pela ANS)DUT114 </t>
  </si>
  <si>
    <t xml:space="preserve">ALK – Pesquisa de mutação  (com diretriz definida pela ANS  nº 114 )</t>
  </si>
  <si>
    <t xml:space="preserve">Pacote de Genética  Pesquisa de mutações específicas já identificadas nos dois alelos do gene CFTR DUT110</t>
  </si>
  <si>
    <t xml:space="preserve">Documentação conforme Diretriz de Utilização definida pela ANS ou Protocolo aprovado pelo Colégio de Auditores </t>
  </si>
  <si>
    <t xml:space="preserve">Pacote de Genética  Mutações G542X S549R G551D Q552X do gene CFTR DUT110</t>
  </si>
  <si>
    <t xml:space="preserve">Pacote de Genética  Pesquisa da mutação específica já identificada no gene COL2A1 DUT110</t>
  </si>
  <si>
    <t xml:space="preserve">Pacote de Genética  Pesquisa da mutação específica já identificada no gene COL3A1 DUT110</t>
  </si>
  <si>
    <t xml:space="preserve">Pacote de Genética  Análise específica de mutação familiar (deleção duplicação ou análise do éxon específico) DUT110</t>
  </si>
  <si>
    <t xml:space="preserve">Pacote de Genética  Pesquisa da mutação específica já identificada do gene F8 DUT110</t>
  </si>
  <si>
    <t xml:space="preserve">Pacote de Genética  Pesquisa da mutação específica já identificada do gene F9 DUT110</t>
  </si>
  <si>
    <t xml:space="preserve">Pacote de Genética  Pesquisa da mutação específica já identificada do gene IDUA DUT110</t>
  </si>
  <si>
    <t xml:space="preserve">Pacote de Genética  Pesquisa da mutação específica já identificada do gene IDS DUT110</t>
  </si>
  <si>
    <t xml:space="preserve">Pacote de Genética  Pesquisa da mutação específica já identificada do gene MEN1 DUT110</t>
  </si>
  <si>
    <t xml:space="preserve">Pacote de Genética  Pesquisa da mutação específica já identificada do gene RET DUT110</t>
  </si>
  <si>
    <t xml:space="preserve">Pacote de Genética  Pesquisa da mutação unica c14CT por Sequenciamento bidirecional pelo
método analítico de Sanger da região 5’UTR do gene IFITM5 DUT110</t>
  </si>
  <si>
    <t xml:space="preserve">Pacote de Genética  Mutações específicas c.1138G&gt;A e c.1138G&gt;C do gene FGFR3 DUT110</t>
  </si>
  <si>
    <t xml:space="preserve">Pacote de Genética  Mutações específicas c.1620C&gt;A e c.1620C&gt;G do gene FGFR3 DUT110</t>
  </si>
  <si>
    <t xml:space="preserve">Pacote de Genética  Mutação familial específica do gene ABCD1 DUT110</t>
  </si>
  <si>
    <t xml:space="preserve">Pacote de Genética  Mutação específica já identificada no gene TTR DUT110</t>
  </si>
  <si>
    <t xml:space="preserve">Pacote de Genética  Mutação familial específica VAL30MET do gene TTR DUT110</t>
  </si>
  <si>
    <t xml:space="preserve">Pacote de Genética  Mutação familiar do gene SMN1 já detectada DUT110</t>
  </si>
  <si>
    <t xml:space="preserve">Pacote de Genética  Mutação familiar do gene FBN1 já detectada DUT110</t>
  </si>
  <si>
    <t xml:space="preserve">Pacote de Genética  Mutação genética já identificada na família no gene TSC2 DUT110</t>
  </si>
  <si>
    <t xml:space="preserve">Pacote de Genética  Sequenciamento bidirecional pelo método analítico de Sanger dos três éxons e das regiões de transição éxon/íntron do gene SOX9 DUT110</t>
  </si>
  <si>
    <t xml:space="preserve">Pacote de Genética  Sequenciamento do éxon 11 (mutação 6174delT) e do éxon 2 (mutação 185delAG) do gene BRCA2 e éxon 20 (mutação 5382insC) BRCA1  DUT110</t>
  </si>
  <si>
    <t xml:space="preserve">Pacote de Genética  Pesquisa da mutação específica no gene BRCA1 DUT110</t>
  </si>
  <si>
    <t xml:space="preserve">Pacote de Genética  Pesquisa da mutação específica no gene BRCA2 DUT110</t>
  </si>
  <si>
    <t xml:space="preserve">Pacote de Genética  Análise de mutação familiar para um dos genes MLH1 MSH2 MSH6 PMS2 e EPCAM DUT110</t>
  </si>
  <si>
    <t xml:space="preserve">Pacote de Genética  Pesquisa da mutação específica no gene CDH1 DUT110</t>
  </si>
  <si>
    <t xml:space="preserve">Pacote de Genética  Pesquisa de mutação específica já identificada no gene APC DUT110</t>
  </si>
  <si>
    <t xml:space="preserve">Pacote de Genética  Pesquisa de mutação específica já identificada no gene MUTYH DUT110</t>
  </si>
  <si>
    <t xml:space="preserve">Pacote de Genética  Pesquisa da mutação específica no gene UBE3A DUT110</t>
  </si>
  <si>
    <t xml:space="preserve">Pacote de Genética  Análise da mutação específica p.R337H no gene TP53 DUT110</t>
  </si>
  <si>
    <t xml:space="preserve">Pacote de Genética  Análise da mutação DF508 no gene CFTR DUT110</t>
  </si>
  <si>
    <t xml:space="preserve">Pacote de Genética  Sequenciamento bidirecional pelo método de Sanger ou Sequenciamento de Nova Geração dos éxons do gene CFTR + MLPA DUT110</t>
  </si>
  <si>
    <t xml:space="preserve">Pacote de Genética  Sequenciamento de Nova Geração ou Sequenciamento Completo bidirecional por Sanger das regiões codificantes de todo o gene DMD + MLPA DUT110</t>
  </si>
  <si>
    <t xml:space="preserve">Pacote de Genética  Sequenciamento do gene ABCD1 por NGS ou Sanger DUT110</t>
  </si>
  <si>
    <t xml:space="preserve">Pacote de Genética  Pesquisa de mutação por Sequenciamento de Nova Geração ou Sanger de toda região codificadora do gene SMN1 + MLPA DUT110</t>
  </si>
  <si>
    <t xml:space="preserve">Pacote de Genética  Sequenciamento de Nova Geração dos éxons dos genes APC e MUTYH + MLPA DUT110</t>
  </si>
  <si>
    <t xml:space="preserve">Pacote de Genética  Sequenciamento de Nova Geração dos éxons do gene PTEN + MPLA DUT110</t>
  </si>
  <si>
    <t xml:space="preserve">Pacote de Genética  Sequenciamento de Nova Geração dos éxons do gene TP53 + MLPA DUT110</t>
  </si>
  <si>
    <t xml:space="preserve">Pacote de Genética  Sequenciamento de Nova Geração de toda região codificante dos genes TSC1 e TSC2 + MLPA DUT110</t>
  </si>
  <si>
    <t xml:space="preserve">Pacote de Genética  Sequenciamento de Nova Geração de toda região codificadora de BRCA1 e BRCA2 + MLPA DUT110</t>
  </si>
  <si>
    <t xml:space="preserve">Pacote de Genética  Sequenciamento bidirecional pelo método de Sanger ou Sequenciamento de Nova Geração dos éxons do gene CFTR DUT110</t>
  </si>
  <si>
    <t xml:space="preserve">Pacote de Genética  Pesquisa de pelo menos 32 mutações para o sexo feminino DUT110</t>
  </si>
  <si>
    <t xml:space="preserve">Pacote de Genética  Pesquisa de pelo menos 32 mutações e pesquisa variantes poliT no intron 8 para o sexo masculino DUT110</t>
  </si>
  <si>
    <t xml:space="preserve">Pacote de Genética  Sequenciamento de Nova Geração ou Sequenciamento Completo bidirecional por Sanger das regiões codificantes de todo o gene DMD DUT110</t>
  </si>
  <si>
    <t xml:space="preserve">Pacote de Genética  Sequenciamento de Nova Geração ou Sanger de toda região codificante do gene COL2A1 DUT110</t>
  </si>
  <si>
    <t xml:space="preserve">Pacote de Genética  Sequenciamento de Nova Geração ou Sanger de toda região codificante do gene COL3A1 DUT110</t>
  </si>
  <si>
    <t xml:space="preserve">Pacote de Genética  Sequenciamento Nova Geração dos 26 éxons do gene F8 DUT110</t>
  </si>
  <si>
    <t xml:space="preserve">Pacote de Genética  Sequenciamento de Nova Geração ou Sequenciamento bidirecional por Sanger dos 8 éxons do gene F9 DUT110</t>
  </si>
  <si>
    <t xml:space="preserve">Pacote de Genética  Sequenciamento bidirecional por Sanger ou Sequenciamento de Nova Geração dos éxons do gene IDUA DUT110</t>
  </si>
  <si>
    <t xml:space="preserve">Pacote de Genética  Sequenciamento bidirecional por Sanger ou Sequenciamento de Nova Geração dos éxons do gene IDS DUT110</t>
  </si>
  <si>
    <t xml:space="preserve">Pacote de Genética  Sequenciamento bidirecional por Sanger ou Sequenciamento de Nova Geração dos éxons do gene MEN1 DUT110</t>
  </si>
  <si>
    <t xml:space="preserve">Pacote de Genética  Sequenciamento bidirecional por Sanger ou Sequenciamento de Nova Geração dos éxons do gene RET DUT110</t>
  </si>
  <si>
    <t xml:space="preserve">Pacote de Genética  Sequenciamento de Nova Geração do gene COL1A1 DUT110</t>
  </si>
  <si>
    <t xml:space="preserve">Pacote de Genética  Sequenciamento de Nova Geração do gene COL1A2 DUT110</t>
  </si>
  <si>
    <t xml:space="preserve">Pacote de Genética  Sequenciamento de Nova Geração do gene CRTAP DUT110</t>
  </si>
  <si>
    <t xml:space="preserve">Pacote de Genética  Sequenciamento de Nova Geração do gene LEPR1 DUT110</t>
  </si>
  <si>
    <t xml:space="preserve">Pacote de Genética  Sequenciamento de Nova Geração do gene PPIB DUT110</t>
  </si>
  <si>
    <t xml:space="preserve">Pacote de Genética  Pesquisa de mutação por Sequenciamento de Nova Geração ou Sanger de toda região codificadora do gene SMN1 DUT110</t>
  </si>
  <si>
    <t xml:space="preserve">Pacote de Genética  Pesquisa de mutação no gene FBN1 por Sequenciamento de Nova Geração DUT110</t>
  </si>
  <si>
    <t xml:space="preserve">Pacote de Genética  Sequenciamento de Nova Geração de toda região codificante dos genes TSC1 e TSC2  DUT110</t>
  </si>
  <si>
    <t xml:space="preserve">Pacote de Genética  Sequenciamento de Nova Geração de toda região codificadora de BRCA1 e
BRCA2 DUT110</t>
  </si>
  <si>
    <t xml:space="preserve">Pacote de Genética  Sequenciamento de Nova Geração envolvendo os genes MLH1 MSH2 MSH6 PMS2 e EPCAM DUT110</t>
  </si>
  <si>
    <t xml:space="preserve">Pacote de Genética  Sequenciamento de Nova Geração para o gene MSH2 DUT110</t>
  </si>
  <si>
    <t xml:space="preserve">Pacote de Genética  Sequenciamento de Nova Geração para o gene MSH6 DUT110</t>
  </si>
  <si>
    <t xml:space="preserve">Pacote de Genética  Sequenciamento de Nova Geração para o gene MLH1 DUT110</t>
  </si>
  <si>
    <t xml:space="preserve">Pacote de Genética  Sequenciamento de Nova Geração ou Sanger de toda região codificante do gene MECP2 DUT110</t>
  </si>
  <si>
    <t xml:space="preserve">Pacote de Genética  Sequenciamento de Nova Geração ou Sanger de toda região codificante do gene CDH1 DUT110</t>
  </si>
  <si>
    <t xml:space="preserve">Pacote de Genética  Sequenciamento de Nova Geração dos éxons dos genes APC e MUTYH  DUT110</t>
  </si>
  <si>
    <t xml:space="preserve">Pacote de Genética  Pesquisa de mutação no gene CHD7 por Sequenciamento bidirecional por Sanger ou Sequenciamento de Nova Geração DUT110</t>
  </si>
  <si>
    <t xml:space="preserve">Pacote de Genética  Sequenciamento de Nova Geração dos éxons do gene UBE3A DUT110</t>
  </si>
  <si>
    <t xml:space="preserve">Pacote de Genética  Sequenciamento de Nova Geração dos éxons do gene PTEN DUT110</t>
  </si>
  <si>
    <t xml:space="preserve">Pacote de Genética  Sequenciamento de Nova Geração dos éxons do gene TNSAP DUT110</t>
  </si>
  <si>
    <t xml:space="preserve">Pacote de Genética  Sequenciamento de Nova Geração dos éxons do gene RB1 DUT110</t>
  </si>
  <si>
    <t xml:space="preserve">Pacote de Genética  Sequenciamento de Nova Geração dos éxons do gene TP53  DUT110</t>
  </si>
  <si>
    <t xml:space="preserve">Pacote de Genética  Sequenciamento de Nova Geração envolvendo os genes PTPN1SOS1 RAF1 RIT1 e KRAS DUT110</t>
  </si>
  <si>
    <t xml:space="preserve">Pacote de Genética  Pesquisa de mutação dinâmica por expansão de trinucleotídeos CGG no gene FMR1 por Reação em Cadeia da Polimerase (PCR) por polimorfismo de comprimento dos fragmentos de restrição em gel de agarose ou por eletroforese capilar DUT110</t>
  </si>
  <si>
    <t xml:space="preserve">Pacote de Genética  Pesquisa de expansões de trinucleotídeos CAG por Reação em Cadeia da Polimerase (PCR) com análise de fragmentos por eletroforese capilar do gene HTT DUT110</t>
  </si>
  <si>
    <t xml:space="preserve">Pacote de Genética  PCR longa (Longrange PCR) ou PCR inversa (Inverseshifting ISPCR) para a detecção da inversão do íntron 22 DUT110</t>
  </si>
  <si>
    <t xml:space="preserve">Pacote de Genética  Estudo da expansão GAA no íntron 1 do gene FXN por Reação em Cadeia da Polimerase (PCR) em gel de agarose ou por eletroforese capilar. DUT110</t>
  </si>
  <si>
    <t xml:space="preserve">Pacote de Genética  Estudo da expansão CAG no gene por Reação em Cadeia da Polimerase (PCR) com análise de fragmentos por eletroforese capilar ou por PCR multiplex fluorescente DUT110</t>
  </si>
  <si>
    <t xml:space="preserve">Pacote de Genética  Estudo da expansão ATTCT no gene por Reação em Cadeia da Polimerase (PCR) com análise de fragmentos por eletroforese capilar ou por PCR multiplex fluorescente DUT110</t>
  </si>
  <si>
    <t xml:space="preserve">Pacote de Genética  Pesquisa de mutação dinâmica por expansão de trinucleotídeos CTG no íntron DUT110</t>
  </si>
  <si>
    <t xml:space="preserve">Pacote de Genética  pesquisa de mutação dinâmica por expansão de repetições CCTG no íntron 1 do gene ZNF9 por Reação em Cadeia da Polimerase (PCR) em gel de agarose ou eletroforese capilar ou Método de Southern Blot  DUT110</t>
  </si>
  <si>
    <t xml:space="preserve">Pacote de Genética  Detecção de mutações nos alelos C282Y e H63D do gene HFE por Reação em Cadeia da Polimerase (PCR) com ou sem polimorfismo do comprimento dos fragmentos de restrição (RFLP) ou PCR multiplex DUT110</t>
  </si>
  <si>
    <t xml:space="preserve">Pacote de Genética  Mutação do gene F5 (Fator V de Leiden) DUT110</t>
  </si>
  <si>
    <t xml:space="preserve">Pacote de Genética  Mutação no gene F2 (Protrombina) DUT110</t>
  </si>
  <si>
    <t xml:space="preserve">Pacote de Genética  Genotipagem de NRAS DUT110</t>
  </si>
  <si>
    <t xml:space="preserve">Pacote de Genética  Genotipagem de EGFR (éxons 18 19 20 e 21) DUT110</t>
  </si>
  <si>
    <t xml:space="preserve">Pacote de Genética  Genotipagem de KRAS (códons 12 13 59 61 117 e 146) DUT110</t>
  </si>
  <si>
    <t xml:space="preserve">Pacote de Genética  Estudo da expansão CAG nos genes ATXN1 ATXN2 CACNA1A ATXN7 e expansão de pentanucleotídeos ATTCT no gene ATXN10 (SCA1 SCA2 SCA6 SCA7 e SCA10 respectivamente) por Reação em Cadeia da Polimerase (PCR) com análise de fragmentos por eletroforese capilar ou por PCR multiplex fluorescente DUT110</t>
  </si>
  <si>
    <t xml:space="preserve">Pacote de Genética  HLA DQ2 e DQ8 DUT110</t>
  </si>
  <si>
    <t xml:space="preserve">Pacote de Genética  Pesquisa das variantes S e Z por Reação em Cadeia da Polimerase (PCR) em gel de agarose ou por eletroforese capilar do gene SERPINA1 DUT110</t>
  </si>
  <si>
    <t xml:space="preserve">Pacote de Genética  Intolerância a Lactose DUT110</t>
  </si>
  <si>
    <t xml:space="preserve">Pacote de Genética  Análise de mutação familiar em MLH1 e MSH2 DUT110</t>
  </si>
  <si>
    <t xml:space="preserve">Pacote de Genética  Análise de mutação familiar em MSH6 DUT110</t>
  </si>
  <si>
    <t xml:space="preserve">Pacote de Genética  Síndrome de Lynch (estudo de grandes rearranjos nos genes MSH2 MLH1 e EPCAM) DUT110</t>
  </si>
  <si>
    <t xml:space="preserve">Pacote de Genética  Pesquisa da mutação V600E do gene BRAF DUT110</t>
  </si>
  <si>
    <t xml:space="preserve">Pacote de Genética  MLPA dos genes BRCA1 e BRCA2 DUT110</t>
  </si>
  <si>
    <t xml:space="preserve">Pacote de Genética  MLPA para os genes MLH1 MSH2 MSH6 PMS2 e EPCAM DUT110</t>
  </si>
  <si>
    <t xml:space="preserve">Pacote de Genética  Fibrose Cística (estudo de grandes deleções no gene CFTR) DUT110</t>
  </si>
  <si>
    <t xml:space="preserve">Pacote de Genética  Para pesquisa de deleções ou duplicações: PCR multiplex ou MLPA para éxons do gene DMD DUT110</t>
  </si>
  <si>
    <t xml:space="preserve">Pacote de Genética  MLPA (Multiplex Ligationdependent Probe Amplification)  do gene IDS DUT110</t>
  </si>
  <si>
    <t xml:space="preserve">Pacote de Genética  MLPA (Multiplex Ligationdependent Probe Amplification)  do gene MEN1 DUT110</t>
  </si>
  <si>
    <t xml:space="preserve">Pacote de Genética  Pesquisa de grandes rearranjos de SMN1 (MLPA) DUT110</t>
  </si>
  <si>
    <t xml:space="preserve">Pacote de Genética  Pesquisa de grandes rearranjos de FBN1 (MLPA) DUT110</t>
  </si>
  <si>
    <t xml:space="preserve">Pacote de Genética  Esclerose Tuberosa (rearranjo TSC1) DUT110</t>
  </si>
  <si>
    <t xml:space="preserve">Pacote de Genética  Esclerose Tuberosa (rearranjo TSC2) DUT110</t>
  </si>
  <si>
    <t xml:space="preserve">Pacote de Genética  MLPA do gene BRCA1  DUT110</t>
  </si>
  <si>
    <t xml:space="preserve">Pacote de Genética  MLPA do gene BRCA2 DUT110</t>
  </si>
  <si>
    <t xml:space="preserve">Pacote de Genética  MLPA no gene MSH6 DUT110</t>
  </si>
  <si>
    <t xml:space="preserve">Pacote de Genética  MLPA no gene MSH2 DUT110</t>
  </si>
  <si>
    <t xml:space="preserve">Pacote de Genética  MLPA no gene MLH1 DUT110</t>
  </si>
  <si>
    <t xml:space="preserve">Pacote de Genética  MLPA no gene EPCAM DUT110</t>
  </si>
  <si>
    <t xml:space="preserve">Pacote de Genética  MLPA (Multiplex Ligation dependent Probe Amplification) do gene CDH1 DUT110</t>
  </si>
  <si>
    <t xml:space="preserve">Pacote de Genética  MLPA (Multiplex Ligation dependent Probe Amplification) do gene MECP2 DUT110</t>
  </si>
  <si>
    <t xml:space="preserve">Pacote de Genética  MLPA (Multiplex Ligationdependent Probe Amplification) (del7q11) DUT110</t>
  </si>
  <si>
    <t xml:space="preserve">Pacote de Genética  MLPA (Multiplex Ligation dependent Probe Amplification) do gene APC DUT110</t>
  </si>
  <si>
    <t xml:space="preserve">Pacote de Genética  SNParray (Polimorfismo de um unico nucleotídeo) por deleção DUT110</t>
  </si>
  <si>
    <t xml:space="preserve">Pacote de Genética  MLPA (Multiplex Ligationdependent Probe Amplification) para pesquisa de deleção da região 15q11.2 DUT110</t>
  </si>
  <si>
    <t xml:space="preserve">Pacote de Genética  MLPA (Multiplex Ligationdependent Probe Amplification) para o gene PTEN DUT110</t>
  </si>
  <si>
    <t xml:space="preserve">Pacote de Genética  Pesquisa de rearranjos por MLPA no gene TP53 DUT110</t>
  </si>
  <si>
    <t xml:space="preserve">Pacote de Genética  SNParray (Polimorfismo de um unico nucleotídeo) DUT110</t>
  </si>
  <si>
    <t xml:space="preserve">Pacote de Genética  SNParray (Polimorfismo de um unico nucleotídeo)  DUT110</t>
  </si>
  <si>
    <t xml:space="preserve">Pacote de Genética  Sequenciamento bidirecional pelo método de Sanger ou Sequenciamento de Nova Geração dos éxons do gene KAL1 DUT110</t>
  </si>
  <si>
    <t xml:space="preserve">Pacote de Genética  Pesquisa da mutação específica no gene VAPB DUT110</t>
  </si>
  <si>
    <t xml:space="preserve">Pacote de Genética  Sequenciamento bidirecional pelo método de Sanger ou Sequenciamento de Nova Geração dos éxons doS genes SOD1 FUS TARDBP e ANG DUT110</t>
  </si>
  <si>
    <t xml:space="preserve">Pacote de Genética  Sequenciamento de Nova Geração dos éxons do gene BTD DUT110</t>
  </si>
  <si>
    <t xml:space="preserve">Pacote de Genética  Mutação familiar do gene SLC26A2 já detectada DUT110</t>
  </si>
  <si>
    <t xml:space="preserve">Pacote de Genética  Sequenciamento bidirecional pelo método de Sanger ou Sequenciamento de Nova Geração dos éxons dos genes BRCA1/2 TP53 ATM CHEK2 PALB2 RAD51C RAD51D NBN MLH1 MSH2 MSH6 PMS2 STK11 EPCAM APC MUTYH MITF BAP1 CDKN2A CDK4 PTEN CDH1 BMPR1A SMAD4 GREM1 POLD1 POLE BARD1 e BRIP1  DUT110</t>
  </si>
  <si>
    <t xml:space="preserve">Pacote de Genética  Sequenciamento de Nova Geração de todos os éxons do genoma DUT110</t>
  </si>
  <si>
    <t xml:space="preserve">Pacote de Genética  Instabilidade de Microssatélites (marcadores BAT26 BAT25 BAT40 D5S346  D2S123 e D17S250) DUT110</t>
  </si>
  <si>
    <t xml:space="preserve">Pacote de Genética  Sequenciamento de Nova Geração dos éxons do gene NF1 DUT110</t>
  </si>
  <si>
    <t xml:space="preserve">Pacote de Genética  Mutação familiar já detectada DUT110</t>
  </si>
  <si>
    <t xml:space="preserve">Pacote de Genética  Sequenciamento de Nova Geração dos éxons do gene FLCN DUT110</t>
  </si>
  <si>
    <t xml:space="preserve">Pacote de Genética  Sequenciamento de Nova Geração dos éxons do gene C5ORF42 DUT110</t>
  </si>
  <si>
    <t xml:space="preserve">Pacote de Genética  Sequenciamento de Nova Geração dos éxons dos genes PTCH1 e SUFU DUT110</t>
  </si>
  <si>
    <t xml:space="preserve">Pacote de Genética  Sequenciamento de Nova Geração dos éxons do gene CYP21A2 DUT110</t>
  </si>
  <si>
    <t xml:space="preserve">Pacote de Genética  Sequenciamento de Nova Geração para o gene PRKAR1A DUT110</t>
  </si>
  <si>
    <t xml:space="preserve">Pacote de Genética  Mutações C677T e A1298C do gene MTHFR DUT110</t>
  </si>
  <si>
    <t xml:space="preserve">Pacote de Genética  Sequenciamento bidirecional pelo método analítico de Sanger dos éxons 2 3 e 4 do gene TTR DUT110</t>
  </si>
  <si>
    <t xml:space="preserve">Pacote de Genética - Detecção de mutações nos alelos C282Y, H63D e S65C do gene HFE por Reação em Cadeia da Polimerase (PCR) com ou sem polimorfismo do comprimento dos fragmentos de restrição (RFLP) ou PCR multiplex</t>
  </si>
  <si>
    <t xml:space="preserve">Pacote de Genética - Sequenciamento de Nova Geração ou Sanger de toda região codificante do gene MEFV</t>
  </si>
  <si>
    <t xml:space="preserve">Pacote de Genética - Sequenciamento de Nova Geração ou Sanger de toda região
codificante do gene MEFV</t>
  </si>
  <si>
    <t xml:space="preserve">Pacote de Genética - Pesquisa da mutação p.Met694Val</t>
  </si>
  <si>
    <t xml:space="preserve">Pacote de Genética - Sequenciamento de Nova Geração ou Sanger de toda região codificante do gene STK11</t>
  </si>
  <si>
    <t xml:space="preserve">Pacote de Genética - Sequenciamento de Nova Geração ou Sanger de toda região
codificante do gene STK11</t>
  </si>
  <si>
    <t xml:space="preserve">Pacote de Genética - MLPA do gene STK11</t>
  </si>
  <si>
    <t xml:space="preserve">Pacote de Genética - Sequenciamento de Nova Geração do promotor, de toda região codificadora e das junções intron-exon dos genes BMPR1A e SMAD4</t>
  </si>
  <si>
    <t xml:space="preserve">Pacote de Genética - MLPA para os genes BMPR1A e SMAD4</t>
  </si>
  <si>
    <t xml:space="preserve">Pacote de Genética - MLPA (Multiplex Ligation-dependent Probe Amplification) para pesquisa de deleção do gene RB1</t>
  </si>
  <si>
    <t xml:space="preserve">Pacote de Genética - sequenciamento de Nova Geração de toda região codificante e junções intron-exon do gene VHL</t>
  </si>
  <si>
    <t xml:space="preserve">Pacote de Genética - MLPA do gene VHL</t>
  </si>
  <si>
    <t xml:space="preserve">Pacote de Genética - MLPA do gene PTCH1</t>
  </si>
  <si>
    <t xml:space="preserve">Pacote de Genética - Sequenciamento de Nova Geração do promotor, de toda região codificadora e das junções intron-exon dos genes FANCA, FANCG, FANCC, FACND2, FANCB, FACD1 (BRCA2), FANCN (PALB2), FANCO (RAD51C) e FANCP (SLX4)</t>
  </si>
  <si>
    <t xml:space="preserve">Pacote de Genética - Sequenciamento de Nova Geração ou Sanger de toda região codificante do gene SLC26A2</t>
  </si>
  <si>
    <t xml:space="preserve">Pacote de Genética - Sequenciamento bidirecional pelo método de Sanger ou Sequenciamento de Nova Geração dos éxons dos genes ACTB, ACTG1, ALMS1, AMER1, ANKRD11, ARHGAP31, ARID1B, ARL6, ASXL1, ATR, B3GALTL, BANF1, BBS1, BBS10, BBS12, BBS2, BBS4, BBS5, BBS7, BBS9, BCOR, BLM, BRAF, C2CD3, C5orf42, CBL, CC2D2A, CDC6, CDKN1C, CDT1, CENPJ, CEP152, CEP290, CEP63, CHD1, CHD7, CHRNG, CHST14, COL11A1, COL11A2, COL2A1, COL9A1, COLEC11, CREBBP, CTCF, CTNND1, DHCR7, DHODH, DLL4, DOCK6, DVL1, DYNC2H1, EBP, EDN3, EDNRA, EDNRB, EFNB1, EFTUD2, EIF2S3, EIF4A3, ELP4, EOGT, EP300, EPG5, ERCC8, ESCO2, EYA1, EZH2, FAM20C, FBN2, FGD1, FGF10, FGF3, FGFR1, FGFR2, FGFR3, FLNA, FLNB, FOXC2, FOXL2, FRAS1, GATA3, GCM2, GJA1, GLE1, GLI3, GNAI3, GNAS, GPC3, GPR143, GRHL3, GSC, HDAC8, HMX1, HRAS, HSPA9, HYLS1, ICK, IFT140, IFT172, IFT80, IMPAD1, IRF6, JAG1, KAT6A, KCNJ2, KDM6A, KIAA1279, KIF7, KMT2A, KMT2D, KRAS, LMNA, LMX1B, LZTFL1, MAP2K1, MAP2K2, MAPRE2, MASP1, MBTPS2, MEIS2, MID1, MITF, MKKS, MKS1, MSX1, MYBPC1, MYH3, MYH8, NEDD4L, NEK1, NF1, NFIX, NIPBL, NOTCH1, NOTCH2, NRAS, NRXN1, NSD1, OCA2, OFD1, ORC1, ORC4, ORC6, OTX2, PAX3, PAX6, PHF6, PHF8, PIEZO2, PIGN, PIGV, PLCB4, POLR1C, POLR1D, PORCN, PTCH1, PTH, PTPN11, RAD21, RAF1, RASA1, RBBP8, RBM10, RECQL4, RIT1, ROR2, RPL5, RPS26, RPS6KA3, SALL1, SALL4, SATB2, SCARF2, SDCCAG8, SEPT9, SF3B4, SHH, SHOC2, SIX1, SIX3, SIX5, SKI, SLC26A2, SLC26A4, SLC45A2, SMAD3, SMAD4, SMC1A, SMC3, SMS, SNAI2, SNRPB, SOS1, SOX10, SOX9, SPECC1L, SPRED1, SRCAP, STAMBP, STX16, TBCE, TBX22, TBX5, TCF4, TCOF1, TCTN3, TELO2, TFAP2A, TGDS, TGFB2, TGFB3, TGFBR1, TGFBR2, TMCO1, TMEM67, TNNI2, TNNT3, TP63, TRAPPC9, TRIM32, TRIM37, TTC8, TUBB, TXNL4A, TYR, TYRP1, VIPAS39, VPS13B, VPS33B, WDPCP, WNT5A, WRN, XYLT1, ZEB2, ZIC2, ZIC3 e ZSWIM6</t>
  </si>
  <si>
    <t xml:space="preserve">Pacote de Genética - Sequenciamento bidirecional pelo método de Sanger ou sequenciamento de Nova Geração dos éxons dos genes CASR, CFTR, CPA1, CTRC, CTSB, PRSS1, PRSS2 e SPINK1 </t>
  </si>
  <si>
    <t xml:space="preserve">Pacote de Genética - SNP-array (Polimorfismo de um único nucleotídeo)</t>
  </si>
  <si>
    <t xml:space="preserve">Pacote de Genética - qPCR para T21, T18, T13, X e Y</t>
  </si>
  <si>
    <t xml:space="preserve">Pacote de Genética - MLPA (Multiplex Ligation dependent Probe Amplification) do gene MUTYH</t>
  </si>
  <si>
    <t xml:space="preserve">Pacote de Genética -Sequenciamento de Nova Geração de todos os éxons do genoma e do DNA Mitocondrial</t>
  </si>
  <si>
    <t xml:space="preserve">Pacote de Genética - Pesquisa de mutação  V617F no gene JAK2</t>
  </si>
  <si>
    <t xml:space="preserve">Pacote de Genética -Sequenciamento de Nova Geração de todos os éxons do genoma</t>
  </si>
  <si>
    <t xml:space="preserve">Pacote de Genética - Pesquisa de mutação específica no gene MT-ND1</t>
  </si>
  <si>
    <t xml:space="preserve">Pacote de Genética - Sequenciamento bidirecional pelo método de Sanger ou Sequenciamento de Nova Geração dos éxons dos genes ADSL, ALDH5A1, ALDH7A1, ALG13, ARHGEF9, ARX, ATP1A2, ATP1A3, ATRX, BRAT1, C12orf57, CACNA1A, CACNA2D2, CARS2, CASK, CDKL5, CHD2, CHRNA2, CHRNA4, CHRNB2, CLCN4, CLN2 (TPP1), CLN3, CLN5, CLN6, CLN8, CNTNAP2, CSTB, CTSD, DEPDC5, DNAJC5, DNM1, DOCK7, DYRK1A, EEF1A2, EFHC1, EHMT1, EPM2A, FARS2, FOLR1, FOXG1, FRRS1L, GABBR2, GABRA1, GABRB2, GABRB3, GABRG2, GAMT, GATM, GLRA1, GNAO1, GOSR2, GRIN1, GRIN2A, GRIN2B, HCN1, HNRNPU, IER3IP1, IQSEC2, ITPA, JMJD1C, KANSL1, KCNA2, KCNB1, KCNC1, KCNH2, KCNJ10, KCNMA1, KCNQ2, KCNQ3, KCNT1, KCTD7, LGI1, LIAS, MBD5, MECP2, MEF2C, MFSD8, MTOR, NEDD4L, NEXMIF, NGLY1, NHLRC1, NPRL3, NRXN1, PACS1, PCDH19, PIGA, PIGN, PIGO, PLCB1, PNKD, PNKP, PNPO, POLG, PPT1, PRICKLE1, PRIMA1, PRRT2, PURA, QARS, RELN, ROGDI, SATB2, SCARB2, SCN1A, SCN1B, SCN2A, SCN3A, SCN8A, SCN9A, SERPINI1, SGCE, SIK1, SLC12A5, SLC13A5, SLC19A3, SLC25A12, SLC25A22, SLC2A1, SLC35A2, SLC6A1, SLC6A8, SLC9A6, SMC1A, SNX27, SPATA5, SPTAN1, ST3GAL5, STRADA, STX1B, STXBP1, SYN1, SYNGAP1, SYNJ1, SZT2, TBC1D24, TCF4, TPK1, TSC1, TSC2, UBE3A, WDR45, WWOX, ZDHHC9 e ZEB2</t>
  </si>
  <si>
    <t xml:space="preserve">Pacote de Genética - Detecção da expansão GCG no gene PABPN1, por Reação em Cadeia da Polimerase (PCR) em gel de agarose ou
por eletroforese capilar.</t>
  </si>
  <si>
    <t xml:space="preserve">Pacote de Genética - Sequenciamento de Nova Geração ou Sanger de toda região
codificante do gene NOTCH3</t>
  </si>
  <si>
    <t xml:space="preserve">Pacote de Genética - Sequenciamento bidirecional pelo método de Sanger ou Sequenciamento de Nova Geração dos éxons de 45 genes (ABCD1, ALDH18A1, ALS2, AP4B1, AP4E1, AP4M1, AP4S1, AP5Z1, ATL1, B4GALNT1, BSCL2, C12orf65, CYP2U1, CYP7B1, DDHD1, DDHD2, ERLIN2, FA2H, GBA2, GJC2, HEXA, HSPD1, KDM5C, KIF1A, KIF1C, KIF5A, L1CAM, NIPA1, NT5C2, PLP1, PNPLA6, REEP1, REEP2, RTN2, SACS, SLC16A2, SPART, SPAST, SPG11, SPG21, SPG7, TECPR2, VAMP1, WASHC5 e ZFYVE26)</t>
  </si>
  <si>
    <t xml:space="preserve">Pacote de Genética - Sequenciamento bidirecional pelo método de Sanger ou Sequenciamento de Nova Geração dos éxons de 850 genes</t>
  </si>
  <si>
    <t xml:space="preserve">Pacote de Genética - Sequenciamento bidirecional pelo método de Sanger ou Sequenciamento de Nova Geração dos éxons dos genes ACD, ACP5, ACTB, ADA, ADA2, ADAM17, ADAR, AICDA, AIRE, AK2, AP3B1, ATM, B2M, BCL10, BLNK, BLOC1S6, BTK, CARD11, CARD14, CARD9, CASP10, CASP8, CD247, CD27, CD3D, CD3E, CD3G, CD40LG, CD79A, CD79B, CD8A, CEBPE, CHD7, CIITA, CLPB, COPA, CORO1A, CR2, CSF2RA, CSF3R, CTC1, CTLA4, CTPS1, CTSC, CXCR4, CYBA, CYBB, DCLRE1B, DCLRE1C, DKC1, DNMT3B, DOCK2, DOCK8, ELANE, EPG5, FADD, FAS, FASLG, FERMT3, FOXN1, FOXP3, FPR1, G6PC3, GATA2, GFI1, HAX1, ICOS, IFIH1, IFNGR1, IFNGR2, IGLL1, IKBKB, IL10, IL10RA, IL10RB, IL12B, IL12RB1, IL17F, IL17RA, IL17RC, IL1RN, IL21, IL21R, IL2RA, IL2RG, IL36RN, IL7R, IRAK4, IRF7, IRF8, ISG15, ITCH, ITGB2, ITK, JAGN1, JAK3, LAMTOR2, LCK, LIG4, LPIN2, LRBA, LYST, MAGT1, MALT1, MAP3K14, MEFV, MOGS, MVK, MYD88, NBN, NCF2, NCF4, NFAT5, NFKB2, NFKBIA, NHEJ1, NHP2, NLRC4, NLRP12, NLRP3, NOD2, NOP10, ORAI1, PARN, PGM3, PIK3CD, PIK3R1, PLCG2, PMM2, PNP, POLE, PRF1, PRKCD, PRKDC, PSMB8, PSTPIP1, PTPRC, RAB27A, RAC2, RAG1, RAG2, RBCK1, RFX5, RFXANK, RFXAP, RHOH, RMRP, RNASEH2A, RNASEH2B, RNASEH2C, RORC, RTEL1, SAMHD1, SEMA3E, SH2D1A, SH3BP2, SLC29A3, SLC35C1, SLC37A4, SLC7A7, SMARCAL1, SP110, SPINK5, STAT1, STAT2, STAT3, STAT5B, STIM1, STK4, STX11, STXBP2, TAP1, TAP2, TAPBP, TAZ, TBX1, TCN2, TERC, TERT, TICAM1, TINF2, TLR3, TMC6, TMC8, TMEM173, TNFRSF13B, TNFRSF13C, TNFRSF1A, TNFRSF4, TNFSF12, TPP2, TRAF3, TRAF3IP2, TREX1, TRNT1, TTC7A, TYK2, UNC13D, UNC93B1, UNG, VPS13B, VPS45, WAS, WIPF1, XIAP, ZAP70 e ZBTB24</t>
  </si>
  <si>
    <t xml:space="preserve">Pacote de Genética - MLPA do gene ABCD1</t>
  </si>
  <si>
    <t xml:space="preserve">Pacote de Genética - Sequenciamento bidirecional pelo método de Sanger ou Sequenciamento de Nova Geração dos éxons dos genes ALPL, ARSE, COL10A1, COL11A1, COL11A2, COL1A1, COL1A2, COL2A1, DDR2, EBP, FGFR3, FLNB, HSPG2, INPPL1, LBR, LIFR, MMP13, MMP9, NKX3-2, NSDHL, PEX7, PTH1R, RMRP, SBDS, SLC26A2, SLC35D1, SOX9, TRIP11 e TRPV4</t>
  </si>
  <si>
    <t xml:space="preserve">Pacote de Genética - Pesquisa de microdeleções no cromossomo Y (AZFa, AZFb e AZFc)</t>
  </si>
  <si>
    <t xml:space="preserve">Pacote de Genética - MS-MLPA (Methylation-specific - Multiplex Ligation-dependent Probe Amplification) para pesquisa de deleção
da região 15q11</t>
  </si>
  <si>
    <t xml:space="preserve">Anatomia Patológica e Citopatologia</t>
  </si>
  <si>
    <t xml:space="preserve">Procedimento diagnóstico peroperatório sem deslocamento do patologista</t>
  </si>
  <si>
    <t xml:space="preserve">Exame anatomo patologico peroperatorio</t>
  </si>
  <si>
    <t xml:space="preserve">Procedimento diagnóstico peroperatório  peça adicional ou margem cirurgica</t>
  </si>
  <si>
    <t xml:space="preserve">Procedimento diagnóstico peroperatório peça adicional ou margem cirurgica </t>
  </si>
  <si>
    <t xml:space="preserve">Procedimento diagnóstico peroperatório com deslocamento do patologista</t>
  </si>
  <si>
    <t xml:space="preserve">Exame anatomo patologico peroperatorio com acompanhamento do patologista em sala cirurgica</t>
  </si>
  <si>
    <t xml:space="preserve">Ato de coleta de PAAF de órgãos ou estruturas superficiais sem deslocamento do patologista</t>
  </si>
  <si>
    <t xml:space="preserve">Ato da coleta puncao biopsia aspirativa por agulha fina de orgaos ou estruturas superficiais (mama tireoide etc)</t>
  </si>
  <si>
    <t xml:space="preserve">Ato de coleta de PAAF de órgãos ou estruturas profundas sem deslocamento do patologista</t>
  </si>
  <si>
    <t xml:space="preserve">Ato da coleta puncao biopsia aspirativa por agulha fina de estruturas profundas ou intracavitarias (torax Abdominal Osso etc)</t>
  </si>
  <si>
    <t xml:space="preserve">Ato de coleta de PAAF de órgãos ou estruturas superficiais com deslocamento do patologista</t>
  </si>
  <si>
    <t xml:space="preserve">Ato da coleta de puncao biopsia aspirativa por agulha fina de orgaos estruturas superficiais ou profundas quando realizado em nodulo ou massa não palpavel com auxilio de aparelhos imagem (ultrasom tomografia computadorizada etc)</t>
  </si>
  <si>
    <t xml:space="preserve">Ato de coleta de PAAF de órgãos ou estruturas profundas com deslocamento do patologista</t>
  </si>
  <si>
    <t xml:space="preserve">Ato da coleta puncao biopsia aspirativa por agulha fina de estruturas superficiais ou profundas quando realizado em nodulo ou massa não palpavel com auxilio de aparelhos imagem (ultrasom tomografia computadorizada etc)</t>
  </si>
  <si>
    <t xml:space="preserve">Procedimento diagnóstico em biópsia simples imprint e cell block</t>
  </si>
  <si>
    <t xml:space="preserve">Exame anatomo patologico por orgao biopsia ou biopsia aspirativa</t>
  </si>
  <si>
    <t xml:space="preserve">Procedimento diagnóstico citopatológico oncótico de líquidos e raspados cutâneos</t>
  </si>
  <si>
    <t xml:space="preserve">Procedimento diagnóstico em citopatologia cérvicovaginal oncótica</t>
  </si>
  <si>
    <t xml:space="preserve">Exame citopatologia cervicovaginal oncotica e microflora</t>
  </si>
  <si>
    <t xml:space="preserve">Procedimento diagnóstico em citologia hormonal seriado</t>
  </si>
  <si>
    <t xml:space="preserve">Exame citologia hormonal seriado (minimo de 3 colheitas)</t>
  </si>
  <si>
    <t xml:space="preserve">Procedimento diagnóstico em revisão de lâminas ou cortes histológicos seriados</t>
  </si>
  <si>
    <t xml:space="preserve">Revisao de lamina</t>
  </si>
  <si>
    <t xml:space="preserve">Procedimento diagnóstico em citologia hormonal isolada</t>
  </si>
  <si>
    <t xml:space="preserve">Exame citologia hormonal isolado</t>
  </si>
  <si>
    <t xml:space="preserve">Procedimento diagnóstico em painel de imunoistoquímica (duas a cinco reações) </t>
  </si>
  <si>
    <t xml:space="preserve">Painel de imunoistoquimica (imunoperoxidase e imunoflorescencia) para diagnostico diferencial de neoplasias</t>
  </si>
  <si>
    <t xml:space="preserve">Procedimento diagnóstico em reação imunoistoquímica isolada</t>
  </si>
  <si>
    <t xml:space="preserve">Imunoperoxidase (por anticorpo primario)</t>
  </si>
  <si>
    <t xml:space="preserve">Procedimento diagnóstico em fragmentos multiplos de biópsias de mesmo órgão ou topografia acondicionados em um mesmo frasco</t>
  </si>
  <si>
    <t xml:space="preserve">Exame anatomopatologico por orgao biopsia ou biopsia aspirativa</t>
  </si>
  <si>
    <t xml:space="preserve">Procedimento diagnóstico em peça anatômica ou cirurgica simples</t>
  </si>
  <si>
    <t xml:space="preserve">Procedimento diagnóstico em peça cirurgica ou anatômica complexa</t>
  </si>
  <si>
    <t xml:space="preserve">Procedimento diagnóstico em grupos de linfonodos estruturas vizinhas e margens de peças anatômicas simples ou complexas (por margem)  máximo de três margens</t>
  </si>
  <si>
    <t xml:space="preserve">Procedimento diagnóstico em grupos de linfonodos estruturas vizinhas e margens de peças anatomicas simples ou complexas (por margem)  maximo de tres margens</t>
  </si>
  <si>
    <t xml:space="preserve">Procedimento diagnóstico em amputação de membros  sem causa oncológica</t>
  </si>
  <si>
    <t xml:space="preserve">Procedimento diagnóstico em amputação de membros sem causa oncológica </t>
  </si>
  <si>
    <t xml:space="preserve">Procedimento diagnóstico em amputação de membros  causa oncológica</t>
  </si>
  <si>
    <t xml:space="preserve">Procedimento diagnóstico em amputação de membros causa oncológica </t>
  </si>
  <si>
    <t xml:space="preserve">Procedimento diagnóstico em lâminas de PAAF até 5</t>
  </si>
  <si>
    <t xml:space="preserve">Procedimento diagnóstico em lâminas de PAAF até 5 </t>
  </si>
  <si>
    <t xml:space="preserve">Coloração especial por coloração</t>
  </si>
  <si>
    <t xml:space="preserve">Coloracao especial por coloracao</t>
  </si>
  <si>
    <t xml:space="preserve">Procedimento diagnóstico em imunofluorescência</t>
  </si>
  <si>
    <t xml:space="preserve">Procedimento diagnostico em imunofluorescencia</t>
  </si>
  <si>
    <t xml:space="preserve">Procedimento diagnóstico em painel de hibridização in situ</t>
  </si>
  <si>
    <t xml:space="preserve">Painel de hidridizacao molecular com pesquisa de multiplas sequencias genicas</t>
  </si>
  <si>
    <t xml:space="preserve">Procedimento diagnóstico por captura híbrida</t>
  </si>
  <si>
    <t xml:space="preserve">Procedimento diagnostico por captura hibrida</t>
  </si>
  <si>
    <t xml:space="preserve">Procedimento diagnóstico em citometria de fluxo (por monoclonal pesquisado)</t>
  </si>
  <si>
    <t xml:space="preserve">DNA determinacao de conteudo por citometria de fluxo</t>
  </si>
  <si>
    <t xml:space="preserve">Procedimento diagnóstico citopatológico em meio líquido</t>
  </si>
  <si>
    <t xml:space="preserve">Procedimento diagnostico citopatologico em meio liquido</t>
  </si>
  <si>
    <t xml:space="preserve">Citológico anatomia patológica qualquer material</t>
  </si>
  <si>
    <t xml:space="preserve">Citológico em líquido ascítico</t>
  </si>
  <si>
    <t xml:space="preserve">Citológico em líquido pericárdio</t>
  </si>
  <si>
    <t xml:space="preserve">Citológico em líquido sinovial</t>
  </si>
  <si>
    <t xml:space="preserve">Citológico em outros materiais</t>
  </si>
  <si>
    <t xml:space="preserve">Imprint de gânglio</t>
  </si>
  <si>
    <t xml:space="preserve">Imprint de medula óssea</t>
  </si>
  <si>
    <t xml:space="preserve">Instabilidade de microssatélites (MSI) detecção por PCR bloco de parafina (com diretriz de utilização definida pela ANS)DUT110</t>
  </si>
  <si>
    <t xml:space="preserve">Instabilidade de microssatélites (MSI) detecção por PCR bloco de parafina (com diretriz de utilização definida pela ANS) </t>
  </si>
  <si>
    <t xml:space="preserve">Laudo do anatomopatológico e imunoistoquímico</t>
  </si>
  <si>
    <t xml:space="preserve">Medicina Nuclear</t>
  </si>
  <si>
    <t xml:space="preserve">Cardiovascular  In Vivo</t>
  </si>
  <si>
    <t xml:space="preserve">Angiografia radioisotópica</t>
  </si>
  <si>
    <t xml:space="preserve">Angiografia radioisotopica</t>
  </si>
  <si>
    <t xml:space="preserve">Cintilografia do miocárdio com duplo isótopo (perfusão + viabilidade) (Com diretriz de utilização definida pela ANS)DUT10</t>
  </si>
  <si>
    <t xml:space="preserve">Cintilografia do miocárdio com duplo isótopo (perfusão + viabilidade) (Com diretriz de utilização definida pela ANS)</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</si>
  <si>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</si>
  <si>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 xml:space="preserve">Cintilografia do miocárdio com FDG18 F em câmara híbrida</t>
  </si>
  <si>
    <t xml:space="preserve">Cintilografia do Miocádio necrose</t>
  </si>
  <si>
    <t xml:space="preserve">Cintilografia do miocárdio necrose (infarto agudo)</t>
  </si>
  <si>
    <t xml:space="preserve">Cintilografia do miocardio necrose</t>
  </si>
  <si>
    <t xml:space="preserve">Cintilografia do miocárdio perfusão  repouso (com diretriz de utilização definida pela ANS)DUT10</t>
  </si>
  <si>
    <t xml:space="preserve">Cintilografia do miocardio perfusao  repouso e estresse (Com diretriz de utilização definida pela ANS)</t>
  </si>
  <si>
    <t xml:space="preserve">Cintilografia sincronizada das câmaras cardíacas  esforço</t>
  </si>
  <si>
    <t xml:space="preserve">Cintilografia sincronizada das camaras cardiacas  esforco</t>
  </si>
  <si>
    <t xml:space="preserve">Cintilografia sincronizada das câmaras cardíacas  repouso</t>
  </si>
  <si>
    <t xml:space="preserve">Cintilografia sincronizada das camaras cardiacas  repouso</t>
  </si>
  <si>
    <t xml:space="preserve">Fluxo sanguíneo das extremidades</t>
  </si>
  <si>
    <t xml:space="preserve">Fluxo sanguineo das extremidades</t>
  </si>
  <si>
    <t xml:space="preserve">Quantificação de shunt da direita para a esquerda</t>
  </si>
  <si>
    <t xml:space="preserve">Quantificacao de shunt da direita para a esquerda</t>
  </si>
  <si>
    <t xml:space="preserve">Quantificação de shunt periférico</t>
  </si>
  <si>
    <t xml:space="preserve">Quantificacao de shunt periferico</t>
  </si>
  <si>
    <t xml:space="preserve">Venografia radioisotópica</t>
  </si>
  <si>
    <t xml:space="preserve">Venografia radioisotopica</t>
  </si>
  <si>
    <t xml:space="preserve">Cintilografia do miocárdio perfusão  estresse farmacológico (com diretriz de utilização definida pela ANS)DUT10</t>
  </si>
  <si>
    <t xml:space="preserve">Cintilografia do miocardio perfusao  estresse farmacologico (Com diretriz de utilização definida pela ANS)</t>
  </si>
  <si>
    <t xml:space="preserve">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</si>
  <si>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 xml:space="preserve">Cintilografia do miocárdio perfusão  estresse físico (com diretriz de utilização definida pela ANS)DUT10</t>
  </si>
  <si>
    <t xml:space="preserve">Cintilografia de perfusão do miocárido associada à Dobutamina  (com diretriz de utilização definida pela ANS)DUT10</t>
  </si>
  <si>
    <t xml:space="preserve">Cintilografia de perfusão do miocárido associada à Dobutamina (Com diretriz de utilização definida pela ANS)</t>
  </si>
  <si>
    <t xml:space="preserve">Digestivo  In Vivo</t>
  </si>
  <si>
    <t xml:space="preserve">Cintilografia das glândulas salivares com ou sem estímulo</t>
  </si>
  <si>
    <t xml:space="preserve">Cintilografia das glandulas salivares com ou sem estimulo</t>
  </si>
  <si>
    <t xml:space="preserve">Cintilografia do fígado e do baço</t>
  </si>
  <si>
    <t xml:space="preserve">Cintilografia do figado e do baco</t>
  </si>
  <si>
    <t xml:space="preserve">Cintilografia do fígado e vias biliares</t>
  </si>
  <si>
    <t xml:space="preserve">Cintilografia do figado e vias biliares</t>
  </si>
  <si>
    <t xml:space="preserve">Cintilografia para detecção de hemorragia digestória ativa</t>
  </si>
  <si>
    <t xml:space="preserve">Sangramento digestivo determinado por hemacias 51 CR</t>
  </si>
  <si>
    <t xml:space="preserve">Cintilografia para detecção de hemorragia digestória não ativa</t>
  </si>
  <si>
    <t xml:space="preserve">Hemorragias Não ativas</t>
  </si>
  <si>
    <t xml:space="preserve">Cintilografia para determinação do tempo de esvaziamento gástrico</t>
  </si>
  <si>
    <t xml:space="preserve">Esvaziamento gastrico</t>
  </si>
  <si>
    <t xml:space="preserve">Cintilografia para estudo de trânsito esofágico (líquidos)</t>
  </si>
  <si>
    <t xml:space="preserve">Esvaziamento esofagico (liquidos)</t>
  </si>
  <si>
    <t xml:space="preserve">Cintilografia para estudo de trânsito esofágico (semisólidos)</t>
  </si>
  <si>
    <t xml:space="preserve">Esvaziamento esofagico (semisolidos)</t>
  </si>
  <si>
    <t xml:space="preserve">Cintilografia para pesquisa de divertículo de Meckel</t>
  </si>
  <si>
    <t xml:space="preserve">Diverticulo de Meckel</t>
  </si>
  <si>
    <t xml:space="preserve">Cintilografia para pesquisa de refluxo gastroesofágico</t>
  </si>
  <si>
    <t xml:space="preserve">Refluxo gastroesofagico</t>
  </si>
  <si>
    <t xml:space="preserve">Fluxo sanguíneo hepático (qualitativo e quantitativo)</t>
  </si>
  <si>
    <t xml:space="preserve">Fluxo sanguineo hepatico (qualitativo e quantitativo)</t>
  </si>
  <si>
    <t xml:space="preserve">Cintilografia receptores da Somatostatina com lutécio  177</t>
  </si>
  <si>
    <t xml:space="preserve">Endócrino  In Vivo</t>
  </si>
  <si>
    <t xml:space="preserve">Cintilografia da tireóide e/ou captação (iodo  123)</t>
  </si>
  <si>
    <t xml:space="preserve">Cintilografia da tireoide e/ou captacao (iodo123)</t>
  </si>
  <si>
    <t xml:space="preserve">Cintilografia da tireóide e/ou captação (iodo  131)</t>
  </si>
  <si>
    <t xml:space="preserve">Cintilografia da tireoide e/ou captacao (131 I)</t>
  </si>
  <si>
    <t xml:space="preserve">Cintilografia da tireóide e/ou captação (tecnécio  99m TC)</t>
  </si>
  <si>
    <t xml:space="preserve">Cintilografia da tireoide e/ou captacao (99 M TC)</t>
  </si>
  <si>
    <t xml:space="preserve">Cintilografia das paratireóides</t>
  </si>
  <si>
    <t xml:space="preserve">Cintilografia das paratireoides</t>
  </si>
  <si>
    <t xml:space="preserve">Cintilografia de corpo inteiro para pesquisa de metástases (PCI)</t>
  </si>
  <si>
    <t xml:space="preserve">Pesquisa de metastases do corpo total</t>
  </si>
  <si>
    <t xml:space="preserve">Teste de estímulo com TSH recombinante</t>
  </si>
  <si>
    <t xml:space="preserve">Teste de estimulo da tireoide com TSH </t>
  </si>
  <si>
    <t xml:space="preserve">Teste de supressão da tireóide com T3</t>
  </si>
  <si>
    <t xml:space="preserve">Teste de supressao da tireoide com T3</t>
  </si>
  <si>
    <t xml:space="preserve">Teste do perclorato</t>
  </si>
  <si>
    <t xml:space="preserve">Cintilografia de corpo inteiro com metaiodobenzilguandina  iodo123</t>
  </si>
  <si>
    <t xml:space="preserve">Cintilografia de corpo inteiro com MIBI marcada com tecnécio  99m</t>
  </si>
  <si>
    <t xml:space="preserve">Giniturinário  In Vivo </t>
  </si>
  <si>
    <t xml:space="preserve">Cintilografia renal dinâmica</t>
  </si>
  <si>
    <t xml:space="preserve">Estudo renal dinamica</t>
  </si>
  <si>
    <t xml:space="preserve">Cintilografia renal dinâmica com diurético</t>
  </si>
  <si>
    <t xml:space="preserve">Estudo renal dinamica com diuretico</t>
  </si>
  <si>
    <t xml:space="preserve">Cintilografia renal estática (quantitativa ou qualitativa)</t>
  </si>
  <si>
    <t xml:space="preserve">Cintilografia renal (quantitativa ou qualitativa)</t>
  </si>
  <si>
    <t xml:space="preserve">Cintilografia testicular (escrotal)</t>
  </si>
  <si>
    <t xml:space="preserve">Cistocintilografia direta</t>
  </si>
  <si>
    <t xml:space="preserve">Cistografia direta</t>
  </si>
  <si>
    <t xml:space="preserve">Cistocintilografia indireta</t>
  </si>
  <si>
    <t xml:space="preserve">Cistografia indireta</t>
  </si>
  <si>
    <t xml:space="preserve">Determinação da filtração glomerular</t>
  </si>
  <si>
    <t xml:space="preserve">Determinacao da filtracao glomerular</t>
  </si>
  <si>
    <t xml:space="preserve">Determinação do fluxo plasmático renal</t>
  </si>
  <si>
    <t xml:space="preserve">Determinacao do fluxo plasmatico renal</t>
  </si>
  <si>
    <t xml:space="preserve">Hematológico  In Vivo</t>
  </si>
  <si>
    <t xml:space="preserve">Cintilografia do sistema retículoendotelial (medula óssea)</t>
  </si>
  <si>
    <t xml:space="preserve">Cintilografia do sistema reticuloendotelial (medula ossea)</t>
  </si>
  <si>
    <t xml:space="preserve">Demonstração do sequestro de hemácias pelo baço</t>
  </si>
  <si>
    <t xml:space="preserve">Demonstracao do seqüestro de hemacias pelo baco</t>
  </si>
  <si>
    <t xml:space="preserve">Determinação da sobrevida de hemácias</t>
  </si>
  <si>
    <t xml:space="preserve">Determinacao da sobrevida de hemacias</t>
  </si>
  <si>
    <t xml:space="preserve">Determinação do volume eritrocitário</t>
  </si>
  <si>
    <t xml:space="preserve">Determinacao do volume eritrocitario</t>
  </si>
  <si>
    <t xml:space="preserve">Determinação do volume plasmático</t>
  </si>
  <si>
    <t xml:space="preserve">Determinacao do volume plasmatico</t>
  </si>
  <si>
    <t xml:space="preserve">Teste de absorção de vitamina B12 com cobalto  57 (teste de Schilling)</t>
  </si>
  <si>
    <t xml:space="preserve">Absorcao de vitamina B12 (teste de Schilling)</t>
  </si>
  <si>
    <t xml:space="preserve">Músculo  Esquelético  In Vivo </t>
  </si>
  <si>
    <t xml:space="preserve">Cintilografia óssea (corpo total)</t>
  </si>
  <si>
    <t xml:space="preserve">Cintilografia ossea (corpo total)</t>
  </si>
  <si>
    <t xml:space="preserve">Fluxo sanguíneo ósseo</t>
  </si>
  <si>
    <t xml:space="preserve">Fluxo sangüineo osseo</t>
  </si>
  <si>
    <t xml:space="preserve">Nervoso  In Vivo</t>
  </si>
  <si>
    <t xml:space="preserve">Cintilografia cerebral</t>
  </si>
  <si>
    <t xml:space="preserve">Cintilografia de perfusão cerebral </t>
  </si>
  <si>
    <t xml:space="preserve">Perfusao cerebral</t>
  </si>
  <si>
    <t xml:space="preserve">Cisternocintilografia (inclui estudo do transito liquórico)</t>
  </si>
  <si>
    <t xml:space="preserve">Cisternocintilografia</t>
  </si>
  <si>
    <t xml:space="preserve">Cisternocintilografia para pesquisa de fístula liquórica</t>
  </si>
  <si>
    <t xml:space="preserve">Estudo das fistulas liquoricas</t>
  </si>
  <si>
    <t xml:space="preserve">Fluxo sanguíneo cerebral</t>
  </si>
  <si>
    <t xml:space="preserve">Fluxo sangüineo cerebral</t>
  </si>
  <si>
    <t xml:space="preserve">Mielocintilografia</t>
  </si>
  <si>
    <t xml:space="preserve">Ventrículocintilografia</t>
  </si>
  <si>
    <t xml:space="preserve">Ventriculocintilografia</t>
  </si>
  <si>
    <t xml:space="preserve">Cintilografia perfusão cerebral para avaliação de transportadores de dopamina (com diretriz definida pela ANS)DUT118</t>
  </si>
  <si>
    <t xml:space="preserve">Cintilografia perfusão cerebral para avaliação de transportadores de dopamina (com diretriz definida pela ANS  nº 118)</t>
  </si>
  <si>
    <t xml:space="preserve">Oncologia / Infectologia  In Vivo</t>
  </si>
  <si>
    <t xml:space="preserve">Cintilografia com análogo de somatostatina</t>
  </si>
  <si>
    <t xml:space="preserve">Cintilografia com análogo de somatostatina </t>
  </si>
  <si>
    <t xml:space="preserve">Cintilografia com gálio67</t>
  </si>
  <si>
    <t xml:space="preserve">Cintilografia com galio67</t>
  </si>
  <si>
    <t xml:space="preserve">Cintilografia com leucócitos marcados</t>
  </si>
  <si>
    <t xml:space="preserve">Leucocitos marcados</t>
  </si>
  <si>
    <t xml:space="preserve">Cintilografia com MIBG (metaiodobenzilguanidina)</t>
  </si>
  <si>
    <t xml:space="preserve">Cintilografia de mama (bilateral)</t>
  </si>
  <si>
    <t xml:space="preserve">Demarcação radioisotópica de lesões tumorais</t>
  </si>
  <si>
    <t xml:space="preserve">Demarcação radioisotópica de lesões tumorais </t>
  </si>
  <si>
    <t xml:space="preserve">Detecção intraoperatória radioguiada de lesões tumorais</t>
  </si>
  <si>
    <t xml:space="preserve">Deteccao intraoperatoria radioguiada de lesoes tumorais</t>
  </si>
  <si>
    <t xml:space="preserve">Detecção intraoperatória radioguiada de linfonodo sentinela</t>
  </si>
  <si>
    <t xml:space="preserve">Deteccao intraoperatoria radioguiada de linfonodo sentinela</t>
  </si>
  <si>
    <t xml:space="preserve">Linfocintilografia</t>
  </si>
  <si>
    <t xml:space="preserve">Quantificação da captação pulmonar com gálio67</t>
  </si>
  <si>
    <t xml:space="preserve">Quantificacao da captacao pulmonar do galio67</t>
  </si>
  <si>
    <t xml:space="preserve">PET dedicado oncológico (com diretriz de utilização definida pela ANS)DUT60</t>
  </si>
  <si>
    <t xml:space="preserve">PET dedicado oncológico (com diretriz de utilização definida pela ANS)</t>
  </si>
  <si>
    <t xml:space="preserve">Relatório Médico detalhado descrevendo o tipo de neoplasia que o paciente é portador.</t>
  </si>
  <si>
    <t xml:space="preserve">Respiratório  In Vivo</t>
  </si>
  <si>
    <t xml:space="preserve">Cintilografia para detecção de aspiração pulmonar</t>
  </si>
  <si>
    <t xml:space="preserve">Aspiracao pulmonar</t>
  </si>
  <si>
    <t xml:space="preserve">Cintilografia pulmonar (inalação)</t>
  </si>
  <si>
    <t xml:space="preserve">Cintilografia pulmonar (inalacao)</t>
  </si>
  <si>
    <t xml:space="preserve">Cintilografia pulmonar (perfusão)</t>
  </si>
  <si>
    <t xml:space="preserve">Cintilografia pulmonar (perfusao)</t>
  </si>
  <si>
    <t xml:space="preserve">Terapia  In Vivo</t>
  </si>
  <si>
    <t xml:space="preserve">Tratamento com metaiodobenzilguanidina (MIBG)</t>
  </si>
  <si>
    <t xml:space="preserve">Tratamento com MIBG</t>
  </si>
  <si>
    <t xml:space="preserve">Tratamento da policitemia vera</t>
  </si>
  <si>
    <t xml:space="preserve">Tratamento de câncer da tireóide</t>
  </si>
  <si>
    <t xml:space="preserve">Tratamento de cancer da tireoide</t>
  </si>
  <si>
    <t xml:space="preserve">Justificativa Clínica e laudo do Anátomo Patológico</t>
  </si>
  <si>
    <t xml:space="preserve">Tratamento de hipertireoidismobócio nodular tóxico (Graves)</t>
  </si>
  <si>
    <t xml:space="preserve">Tratamento do hipertireoidismo (Graves)</t>
  </si>
  <si>
    <t xml:space="preserve">Tratamento de hipertireoidismobócio nodular tóxico (Plummer)</t>
  </si>
  <si>
    <t xml:space="preserve">Tratamento de hipertireoidismo (Plummer)</t>
  </si>
  <si>
    <t xml:space="preserve">Tratamento de metástases ósseas (estrôncio90)</t>
  </si>
  <si>
    <t xml:space="preserve">Tratamento de metastases osseas (estroncio)</t>
  </si>
  <si>
    <t xml:space="preserve">Tratamento de metástases ósseas (samário153) </t>
  </si>
  <si>
    <t xml:space="preserve">Tratamento de tumores neuroendócrinos  </t>
  </si>
  <si>
    <t xml:space="preserve">Controle após terapia com lutécio</t>
  </si>
  <si>
    <t xml:space="preserve">Tratamento de metástases ósseas com isópotos alfa emissor  planejamento e 1º dia de tratamento </t>
  </si>
  <si>
    <t xml:space="preserve">Tratamento de metástases ósseas com isótopos alfa emissor - por dia de atendimento (até o início do próximo ciclo - intervalo de 4 a 8 semanas)</t>
  </si>
  <si>
    <t xml:space="preserve">Outros  In Vivo</t>
  </si>
  <si>
    <t xml:space="preserve">Imunocintilografia (anticorpos monoclonais)</t>
  </si>
  <si>
    <t xml:space="preserve">Métodos Diagnósticos por Imagem</t>
  </si>
  <si>
    <t xml:space="preserve">Radiografias  Crânio e Face</t>
  </si>
  <si>
    <t xml:space="preserve">RX  Crânio  2 incidências</t>
  </si>
  <si>
    <t xml:space="preserve">Cranio PALAT</t>
  </si>
  <si>
    <t xml:space="preserve">RX  Crânio  3 incidências</t>
  </si>
  <si>
    <t xml:space="preserve">Cranio PALATBRETTON</t>
  </si>
  <si>
    <t xml:space="preserve">RX  Crânio  4 incidências</t>
  </si>
  <si>
    <t xml:space="preserve">Cranio PALATOBL ou BRETTONHIRTZ</t>
  </si>
  <si>
    <t xml:space="preserve">RX  Orelha mastóides ou rochedos  bilateral</t>
  </si>
  <si>
    <t xml:space="preserve">Mastoides ou rochedo  bilateral</t>
  </si>
  <si>
    <t xml:space="preserve">RX  Órbitas  bilateral</t>
  </si>
  <si>
    <t xml:space="preserve">Orbitas: PALATOBLHIRTZ</t>
  </si>
  <si>
    <t xml:space="preserve">RX  Seios da face</t>
  </si>
  <si>
    <t xml:space="preserve">Seios da face: FNMNLAT</t>
  </si>
  <si>
    <t xml:space="preserve">RX  Sela turcica</t>
  </si>
  <si>
    <t xml:space="preserve">Sela turcica: PALATBRETTON</t>
  </si>
  <si>
    <t xml:space="preserve">RX  Maxilar inferior</t>
  </si>
  <si>
    <t xml:space="preserve">Maxilar inferior: PAobliquas</t>
  </si>
  <si>
    <t xml:space="preserve">RX  Ossos da face</t>
  </si>
  <si>
    <t xml:space="preserve">Ossos da face: MNFNLATHIRTZ</t>
  </si>
  <si>
    <t xml:space="preserve">RX  Arcos zigomáticos ou malar ou apófises estilóides</t>
  </si>
  <si>
    <t xml:space="preserve">Arcos zigomaticos  malar  estiloides: AP  obliquas</t>
  </si>
  <si>
    <t xml:space="preserve">RX  Articulação temporomandibular  bilateral</t>
  </si>
  <si>
    <t xml:space="preserve">Articulacao temporomandibular (bilateral)</t>
  </si>
  <si>
    <t xml:space="preserve">RX  Adenóides ou cavum</t>
  </si>
  <si>
    <t xml:space="preserve">Adenoides: lateral</t>
  </si>
  <si>
    <t xml:space="preserve">RX  Panorâmica de mandíbula (ortopantomografia)</t>
  </si>
  <si>
    <t xml:space="preserve">Panoramica de mandibula (ortopantomografia)</t>
  </si>
  <si>
    <t xml:space="preserve">RX  Arcada dentária (por arcada)</t>
  </si>
  <si>
    <t xml:space="preserve">RX  Planigrafia linear de crânio ou sela turcica ou face ou mastóide</t>
  </si>
  <si>
    <t xml:space="preserve">Planigrafia craniana linear  dois planos</t>
  </si>
  <si>
    <t xml:space="preserve">RX  Incidência adicional de crânio ou face</t>
  </si>
  <si>
    <t xml:space="preserve">Radiografias  Coluna Vertebral</t>
  </si>
  <si>
    <t xml:space="preserve">RX  Coluna cervical  3 incidências</t>
  </si>
  <si>
    <t xml:space="preserve">Coluna cervical: APLATTO ou flexao</t>
  </si>
  <si>
    <t xml:space="preserve">RX  Coluna cervical  5 incidências</t>
  </si>
  <si>
    <t xml:space="preserve">Coluna cervical: APLATTO obliquas</t>
  </si>
  <si>
    <t xml:space="preserve">RX  Coluna dorsal  2 incidências</t>
  </si>
  <si>
    <t xml:space="preserve">Coluna dorsal: APlateral</t>
  </si>
  <si>
    <t xml:space="preserve">RX  Coluna dorsal  4 incidências</t>
  </si>
  <si>
    <t xml:space="preserve">Coluna dorsal: APlateral  obliquas</t>
  </si>
  <si>
    <t xml:space="preserve">RX  Coluna lombosacra  3 incidências</t>
  </si>
  <si>
    <t xml:space="preserve">Coluna Lombosacra   </t>
  </si>
  <si>
    <t xml:space="preserve">RX  Coluna lombosacra  5 incidências</t>
  </si>
  <si>
    <t xml:space="preserve">Coluna lombosacra com obliquas e com seletivas para L5/S1</t>
  </si>
  <si>
    <t xml:space="preserve">RX  Sacrococcix</t>
  </si>
  <si>
    <t xml:space="preserve">Sacrococcix</t>
  </si>
  <si>
    <t xml:space="preserve">RX  Coluna dorsolombar para escoliose</t>
  </si>
  <si>
    <t xml:space="preserve">Coluna para escoliose: TAlateral</t>
  </si>
  <si>
    <t xml:space="preserve">RX  Coluna total para escoliose (telespondilografia)</t>
  </si>
  <si>
    <t xml:space="preserve">Coluna total ou escoliose panoramica</t>
  </si>
  <si>
    <t xml:space="preserve">RX  Planigrafia de coluna vertebral (dois planos)</t>
  </si>
  <si>
    <t xml:space="preserve">Planigrafias da coluna vertebral  dois planos</t>
  </si>
  <si>
    <t xml:space="preserve">RX  Incidência adicional de coluna</t>
  </si>
  <si>
    <t xml:space="preserve">Radiografias  Esqueleto Torácico e Membros Superiores</t>
  </si>
  <si>
    <t xml:space="preserve">RX  Esterno</t>
  </si>
  <si>
    <t xml:space="preserve">Esterno</t>
  </si>
  <si>
    <t xml:space="preserve">RX  Articulação esternoclavicular</t>
  </si>
  <si>
    <t xml:space="preserve">Articulacao esternoclavicular</t>
  </si>
  <si>
    <t xml:space="preserve">RX  Costelas  por hemitórax</t>
  </si>
  <si>
    <t xml:space="preserve">Costelas  por hemitorax</t>
  </si>
  <si>
    <t xml:space="preserve">RX  Clavícula</t>
  </si>
  <si>
    <t xml:space="preserve">Clavicula</t>
  </si>
  <si>
    <t xml:space="preserve">RX  Omoplata ou escápula</t>
  </si>
  <si>
    <t xml:space="preserve">Omoplata ou ombrofuncional</t>
  </si>
  <si>
    <t xml:space="preserve">RX  Articulação acromioclavicular</t>
  </si>
  <si>
    <t xml:space="preserve">Articulacao acromioclavicular</t>
  </si>
  <si>
    <t xml:space="preserve">RX  Articulação escapuloumeral (ombro)</t>
  </si>
  <si>
    <t xml:space="preserve">Articulacao escapuloumeral </t>
  </si>
  <si>
    <t xml:space="preserve">RX  Braço</t>
  </si>
  <si>
    <t xml:space="preserve">Braco</t>
  </si>
  <si>
    <t xml:space="preserve">RX  Cotovelo</t>
  </si>
  <si>
    <t xml:space="preserve">RX  Antebraço</t>
  </si>
  <si>
    <t xml:space="preserve">RX  Punho</t>
  </si>
  <si>
    <t xml:space="preserve">Punho:AP  LAT  obliquas</t>
  </si>
  <si>
    <t xml:space="preserve">RX  Mão ou quirodáctilo</t>
  </si>
  <si>
    <t xml:space="preserve">Mao ou quirodactilo</t>
  </si>
  <si>
    <t xml:space="preserve">RX  Mãos e punhos para idade óssea</t>
  </si>
  <si>
    <t xml:space="preserve">Maos e punhos para idade ossea</t>
  </si>
  <si>
    <t xml:space="preserve">RX  Incidência adicional de membro superior</t>
  </si>
  <si>
    <t xml:space="preserve">Radiografias  Bacia e Membros Inferiores</t>
  </si>
  <si>
    <t xml:space="preserve">RX  Bacia</t>
  </si>
  <si>
    <t xml:space="preserve">Bacia</t>
  </si>
  <si>
    <t xml:space="preserve">RX  Articulações sacroilíacas</t>
  </si>
  <si>
    <t xml:space="preserve">Articulacoes sacroiliacas</t>
  </si>
  <si>
    <t xml:space="preserve">RX  Articulação coxofemoral (quadril)</t>
  </si>
  <si>
    <t xml:space="preserve">Articulacao coxofemoral (cada lado)</t>
  </si>
  <si>
    <t xml:space="preserve">RX  Coxa</t>
  </si>
  <si>
    <t xml:space="preserve">Coxa</t>
  </si>
  <si>
    <t xml:space="preserve">RX  Joelho</t>
  </si>
  <si>
    <t xml:space="preserve">Joelho: AP  Lateral</t>
  </si>
  <si>
    <t xml:space="preserve">RX  Patela</t>
  </si>
  <si>
    <t xml:space="preserve">Joelho ou rotula: AP.LAT  axial</t>
  </si>
  <si>
    <t xml:space="preserve">RX  Perna</t>
  </si>
  <si>
    <t xml:space="preserve">Perna</t>
  </si>
  <si>
    <t xml:space="preserve">RX  Articulação tibiotársica (tornozelo)</t>
  </si>
  <si>
    <t xml:space="preserve">Articulacao tibiotarsica </t>
  </si>
  <si>
    <t xml:space="preserve">RX  Pé ou pododáctilo</t>
  </si>
  <si>
    <t xml:space="preserve">Pe ou pododactilo</t>
  </si>
  <si>
    <t xml:space="preserve">RX  Calcâneo</t>
  </si>
  <si>
    <t xml:space="preserve">Calcaneo</t>
  </si>
  <si>
    <t xml:space="preserve">RX  Escanometria</t>
  </si>
  <si>
    <t xml:space="preserve">Escanometria</t>
  </si>
  <si>
    <t xml:space="preserve">RX  Panorâmica dos membros inferiores</t>
  </si>
  <si>
    <t xml:space="preserve">Panoramica dos membros inferiores</t>
  </si>
  <si>
    <t xml:space="preserve">RX  Incidência adicional de membro inferior</t>
  </si>
  <si>
    <t xml:space="preserve">Radiografias  Tórax</t>
  </si>
  <si>
    <t xml:space="preserve">RX  Tórax  1 incidência</t>
  </si>
  <si>
    <t xml:space="preserve">Torax: PA</t>
  </si>
  <si>
    <t xml:space="preserve">RX  Tórax  2 incidências</t>
  </si>
  <si>
    <t xml:space="preserve">Torax :PA  LAT</t>
  </si>
  <si>
    <t xml:space="preserve">RX  Tórax  3 incidências</t>
  </si>
  <si>
    <t xml:space="preserve">Torax: PA ( INS e EXP)  LAT</t>
  </si>
  <si>
    <t xml:space="preserve">RX  Tórax  4 incidências</t>
  </si>
  <si>
    <t xml:space="preserve">Torax: PA  LAT  Obliquas</t>
  </si>
  <si>
    <t xml:space="preserve">RX  Coração e vasos da base</t>
  </si>
  <si>
    <t xml:space="preserve">Coracao e vasos de Base: PA  LAT</t>
  </si>
  <si>
    <t xml:space="preserve">RX  Planigrafia de tórax mediastino ou laringe</t>
  </si>
  <si>
    <t xml:space="preserve">Planigrafia  Hemitorax  mediastino (por plano)</t>
  </si>
  <si>
    <t xml:space="preserve">RX  Laringe ou hipofaringe ou pescoço (partes moles)</t>
  </si>
  <si>
    <t xml:space="preserve">Hipofaringe </t>
  </si>
  <si>
    <t xml:space="preserve">Radiografias  Sistema Digestivo</t>
  </si>
  <si>
    <t xml:space="preserve">RX  Deglutograma</t>
  </si>
  <si>
    <t xml:space="preserve">Deglutograma</t>
  </si>
  <si>
    <t xml:space="preserve">RX  Videodeglutograma</t>
  </si>
  <si>
    <t xml:space="preserve">Videodeglutograma</t>
  </si>
  <si>
    <t xml:space="preserve">RX  Esôfago</t>
  </si>
  <si>
    <t xml:space="preserve">Esofago</t>
  </si>
  <si>
    <t xml:space="preserve">RX  Estômago e duodeno</t>
  </si>
  <si>
    <t xml:space="preserve">Estomago e duodeno</t>
  </si>
  <si>
    <t xml:space="preserve">RX  Esôfago  hiato  estômago e duodeno</t>
  </si>
  <si>
    <t xml:space="preserve">Esofago  hiato  estomago e duodeno</t>
  </si>
  <si>
    <t xml:space="preserve">RX  Trânsito e morfologia do delgado</t>
  </si>
  <si>
    <t xml:space="preserve">Transito e morfologia do delgado</t>
  </si>
  <si>
    <t xml:space="preserve">RX  Estudo do delgado com duplo contraste</t>
  </si>
  <si>
    <t xml:space="preserve">Estudo do delgado com duplo contraste enteroclise</t>
  </si>
  <si>
    <t xml:space="preserve">RX  Clister ou enema opaco (duplo contraste)</t>
  </si>
  <si>
    <t xml:space="preserve">Clister opaco (duplo contraste)</t>
  </si>
  <si>
    <t xml:space="preserve">RX  Defecograma</t>
  </si>
  <si>
    <t xml:space="preserve">Defecograma</t>
  </si>
  <si>
    <t xml:space="preserve">RX  Colangiografia intraoperatória</t>
  </si>
  <si>
    <t xml:space="preserve">Colangiografia preoperatoria</t>
  </si>
  <si>
    <t xml:space="preserve">RX  Colangiografia pósoperatória (pelo dreno)</t>
  </si>
  <si>
    <t xml:space="preserve">Colangiografia posoperatoria </t>
  </si>
  <si>
    <t xml:space="preserve">RX  Colangiografia préoperatória </t>
  </si>
  <si>
    <t xml:space="preserve">Radiografias  Sistema Urinário</t>
  </si>
  <si>
    <t xml:space="preserve">RX  Urografia venosa com bexiga pré e pósmiccional</t>
  </si>
  <si>
    <t xml:space="preserve">Urografia venosa com bexiga pre e posmiccao (simples ou com macrodosedripping)</t>
  </si>
  <si>
    <t xml:space="preserve">RX  Pielografia ascendente</t>
  </si>
  <si>
    <t xml:space="preserve">Pielografia ascendente</t>
  </si>
  <si>
    <t xml:space="preserve">RX  Urografia venosa minutada 123</t>
  </si>
  <si>
    <t xml:space="preserve">Urografia venosa minutada 123</t>
  </si>
  <si>
    <t xml:space="preserve">RX  Urografia venosa com nefrotomografia</t>
  </si>
  <si>
    <t xml:space="preserve">Urografia venosa com nefrotomografias</t>
  </si>
  <si>
    <t xml:space="preserve">RX  Uretrocistografia de adulto</t>
  </si>
  <si>
    <t xml:space="preserve">Uretrocistografia </t>
  </si>
  <si>
    <t xml:space="preserve">RX  Uretrocistografia de criança (até 12 anos)</t>
  </si>
  <si>
    <t xml:space="preserve">RX  Tomografia renal sem contraste</t>
  </si>
  <si>
    <t xml:space="preserve">Planigrafia renal sem contraste</t>
  </si>
  <si>
    <t xml:space="preserve">RX  Uretrocistografia retrógada</t>
  </si>
  <si>
    <t xml:space="preserve">Outros Exames</t>
  </si>
  <si>
    <t xml:space="preserve">RX  Abdome simples</t>
  </si>
  <si>
    <t xml:space="preserve">Abdomen simples: AP</t>
  </si>
  <si>
    <t xml:space="preserve">RX  Abdome agudo</t>
  </si>
  <si>
    <t xml:space="preserve">Abdomen agudo</t>
  </si>
  <si>
    <t xml:space="preserve">Mamografia convencional bilateral</t>
  </si>
  <si>
    <t xml:space="preserve">Mamografia </t>
  </si>
  <si>
    <t xml:space="preserve">Mamografia digital bilateral (com diretriz de utilização definida pela ANS)DUT52</t>
  </si>
  <si>
    <t xml:space="preserve">Mamografia digital bilateral (com diretriz de utilização definida pela ANS)</t>
  </si>
  <si>
    <t xml:space="preserve">RX  Ampliação ou magnificação de lesão mamária</t>
  </si>
  <si>
    <t xml:space="preserve">Densitometria óssea (um segmento)</t>
  </si>
  <si>
    <t xml:space="preserve">Densitometria ossea</t>
  </si>
  <si>
    <t xml:space="preserve">Densitometria óssea  rotina: coluna e fêmur (ou dois segmentos)</t>
  </si>
  <si>
    <t xml:space="preserve">Densitometria ossea duo energetica (coluna lombar + femur ou dois segmentos)</t>
  </si>
  <si>
    <t xml:space="preserve">Densitometria óssea  corpo inteiro (avaliação de massa óssea ou de composição corporal)</t>
  </si>
  <si>
    <t xml:space="preserve">Densitometria ossea duo energetica (corpo inteiro)</t>
  </si>
  <si>
    <t xml:space="preserve">RX  Avaliação de fraturas vertebrais por DXA</t>
  </si>
  <si>
    <t xml:space="preserve">Morfometria digital/coluna lombar</t>
  </si>
  <si>
    <t xml:space="preserve">Planigrafia de osso</t>
  </si>
  <si>
    <t xml:space="preserve">Planigrafia de osso ou subsidiaria a outros examespor plano</t>
  </si>
  <si>
    <t xml:space="preserve">Marcação précirurgica por nódulo  máximo de 3 nódulos por mama por estereotaxia (não inclui exame de imagem)</t>
  </si>
  <si>
    <t xml:space="preserve">Mamografia associada a puncao e marcacao pre cirurgica orientada por estereotaxia US ou CT</t>
  </si>
  <si>
    <t xml:space="preserve">Justificativa Clínica e cópia do laudo da mamografia</t>
  </si>
  <si>
    <t xml:space="preserve">Marcação précirurgica por nódulo  máximo de 3 nódulos por mama por US (não inclui exame de imagem)</t>
  </si>
  <si>
    <t xml:space="preserve">Marcação précirurgica por nódulo  máximo de 3 nódulos por mama por RM (não inclui exame de imagem)</t>
  </si>
  <si>
    <t xml:space="preserve">Punção ou biópsia mamária percutânea por agulha fina orientada por estereotaxia (não inclui o exame de base)</t>
  </si>
  <si>
    <t xml:space="preserve">Relatório Médico Detalhado, laudo de mamografia e/ou usom</t>
  </si>
  <si>
    <t xml:space="preserve">Punção ou biópsia mamária percutânea por agulha fina orientada por US (não inclui o exame de base)</t>
  </si>
  <si>
    <t xml:space="preserve">Punção ou biópsia mamária percutânea por agulha fina orientada por TC (não inclui o exame de base)</t>
  </si>
  <si>
    <t xml:space="preserve">Biópsia percutânea de fragmento mamário por agulha grossa (core biopsy) orientada por estereotaxia (não inclui o exame de imagem)</t>
  </si>
  <si>
    <t xml:space="preserve">Biopsia percutânea de fragmento mamário por agulha grossa (core biopsy) orientada por estereotaxia (não inclui o exame de imagem)</t>
  </si>
  <si>
    <t xml:space="preserve">Biópsia percutânea de fragmento mamário por agulha grossa (core biopsy) orientada por US (não inclui o exame de imagem)</t>
  </si>
  <si>
    <t xml:space="preserve">Biopsia percutânea de fragmento mamário por agulha grossa (core biopsy) orientada por US (não inclui o exame de imagem)</t>
  </si>
  <si>
    <t xml:space="preserve">Mamotomia por estereotaxia (não inclui o exame de imagem) (com diretriz de utilização definida pela ANS)DUT7</t>
  </si>
  <si>
    <t xml:space="preserve">Mamotomia por estereotaxia (não inclui o exame de imagem) (com diretriz definida pela ANS)</t>
  </si>
  <si>
    <t xml:space="preserve">Relatório Médico descrevendo a necessidade de realização do exame. Laudo de Anatomopatológico e exame de imagens.</t>
  </si>
  <si>
    <t xml:space="preserve">Mamotomia por US (não inclui o exame de imagem) (com diretriz de utilização definida pela ANS)DUT7</t>
  </si>
  <si>
    <t xml:space="preserve">Mamotomia por US (não inclui o exame de imagem) (com diretriz definida pela ANS)</t>
  </si>
  <si>
    <t xml:space="preserve">Procedimentos Especiais</t>
  </si>
  <si>
    <t xml:space="preserve">Sialografia (por glândula)</t>
  </si>
  <si>
    <t xml:space="preserve">Sialografia (por glandula)</t>
  </si>
  <si>
    <t xml:space="preserve">Histerossalpingografia</t>
  </si>
  <si>
    <t xml:space="preserve">Artrografia ou pneumoartrografia</t>
  </si>
  <si>
    <t xml:space="preserve">Artrografia</t>
  </si>
  <si>
    <t xml:space="preserve">Fistulografia</t>
  </si>
  <si>
    <t xml:space="preserve">Colangiografia transcutânea</t>
  </si>
  <si>
    <t xml:space="preserve">Colangiografia transcutanea</t>
  </si>
  <si>
    <t xml:space="preserve">Colangiopancreatografia retrógrada</t>
  </si>
  <si>
    <t xml:space="preserve">Colangiografia retrograda</t>
  </si>
  <si>
    <t xml:space="preserve">Dacriocistografia</t>
  </si>
  <si>
    <t xml:space="preserve">Drenagem percutânea orientada por RX (acrescentar o exame de base)</t>
  </si>
  <si>
    <t xml:space="preserve">Drenagem percutanea orientada por RX (acrescentar o exame de base)</t>
  </si>
  <si>
    <t xml:space="preserve">Punção biópsia/aspirativa de órgão ou estrutura orientada por RX (não inclui o exame de base)</t>
  </si>
  <si>
    <t xml:space="preserve">Punção biópsia/aspirativa de órgão ou estrutura orientada por US (não inclui o exame de base)</t>
  </si>
  <si>
    <t xml:space="preserve">Punção biópsia/aspirativa de órgão ou estrutura orientada por TC (não inclui o exame de base)</t>
  </si>
  <si>
    <t xml:space="preserve">Punção biópsia/aspirativa de órgão ou estrutura orientada por RM (não inclui o exame de base)</t>
  </si>
  <si>
    <t xml:space="preserve">Neurorradiologia </t>
  </si>
  <si>
    <t xml:space="preserve">Mielografia segmentar (por segmento)</t>
  </si>
  <si>
    <t xml:space="preserve">Mielografia segmentar (1 segmento)</t>
  </si>
  <si>
    <t xml:space="preserve">Teste de oclusão de artéria carótida ou vertebral</t>
  </si>
  <si>
    <t xml:space="preserve">Teste de oclusao carotidea ou vertebral</t>
  </si>
  <si>
    <t xml:space="preserve">Avaliação hemodinâmica por cateterismo (aferimento de pressão ou fluxo arterial ou venoso)</t>
  </si>
  <si>
    <t xml:space="preserve">Avaliacao hemodinamica por cateterismo (aferimento de pressao ou fluxo arterial ou venoso)</t>
  </si>
  <si>
    <t xml:space="preserve">Radioscopia</t>
  </si>
  <si>
    <t xml:space="preserve">Radioscopia diagnóstica</t>
  </si>
  <si>
    <t xml:space="preserve">Radioscopia diagnostica</t>
  </si>
  <si>
    <t xml:space="preserve">Radioscopia para acompanhamento de procedimento cirurgico (por hora ou fração)</t>
  </si>
  <si>
    <t xml:space="preserve">Radioscopia para acompanhamento de procedimento cirurgico </t>
  </si>
  <si>
    <t xml:space="preserve">Angiorradiologia</t>
  </si>
  <si>
    <t xml:space="preserve">Aortografia abdominal por punção translombar</t>
  </si>
  <si>
    <t xml:space="preserve">Aortografia abdominal  translombar</t>
  </si>
  <si>
    <t xml:space="preserve">Angiografia por punção</t>
  </si>
  <si>
    <t xml:space="preserve">Arteriografia do membro inferior unilateral</t>
  </si>
  <si>
    <t xml:space="preserve">Angiografia por cateterismo não seletivo de grande vaso</t>
  </si>
  <si>
    <t xml:space="preserve">Angiografias por cateter</t>
  </si>
  <si>
    <t xml:space="preserve">Angiografia por cateterismo seletivo de ramo primário  por vaso</t>
  </si>
  <si>
    <t xml:space="preserve">Angiografia Digital Arterial</t>
  </si>
  <si>
    <t xml:space="preserve">Angiografia por cateterismo superseletivo de ramo secundário ou distal  por vaso</t>
  </si>
  <si>
    <t xml:space="preserve">Angiografia medular</t>
  </si>
  <si>
    <t xml:space="preserve">Angiografia transoperatória de posicionamento</t>
  </si>
  <si>
    <t xml:space="preserve">Angiografia transoperatoria de posicionamento</t>
  </si>
  <si>
    <t xml:space="preserve">Angiografia pósoperatória de controle</t>
  </si>
  <si>
    <t xml:space="preserve">Angiografia posoperatoria de controle</t>
  </si>
  <si>
    <t xml:space="preserve">Flebografia por punção venosa unilateral</t>
  </si>
  <si>
    <t xml:space="preserve">Flebografia de membrounilateral</t>
  </si>
  <si>
    <t xml:space="preserve">Flebografia retrógrada por cateterismo  unilateral</t>
  </si>
  <si>
    <t xml:space="preserve">Flebografia retrograda por cateterismo</t>
  </si>
  <si>
    <t xml:space="preserve">Portografia transhepática</t>
  </si>
  <si>
    <t xml:space="preserve">Portografia transhepatica</t>
  </si>
  <si>
    <t xml:space="preserve">Esplenoportografia percutânea</t>
  </si>
  <si>
    <t xml:space="preserve">Esplenoportografia </t>
  </si>
  <si>
    <t xml:space="preserve">Linfangioadenografia unilateral</t>
  </si>
  <si>
    <t xml:space="preserve">Linfoangioadenografia</t>
  </si>
  <si>
    <t xml:space="preserve">Cavernosografia</t>
  </si>
  <si>
    <t xml:space="preserve">Fármacocavernosografia (dinâmica)</t>
  </si>
  <si>
    <t xml:space="preserve">Farmacocavernosografia (dinamica)</t>
  </si>
  <si>
    <t xml:space="preserve">Métodos Intervencionistas / Terapêuticos por Imagem</t>
  </si>
  <si>
    <t xml:space="preserve">Ablacao percutanea de tumor hepatico (qualquer metodo)  metodo intervencionista / terapeutico por imagem (Com diretriz de utilização definida pela ANS)DUT1</t>
  </si>
  <si>
    <t xml:space="preserve">Ablacao percutanea de tumor hepatico (qualquer metodo)  metodo intervencionista / terapeutico por imagem (Com diretriz de utilização definida pela ANS)</t>
  </si>
  <si>
    <t xml:space="preserve">Relatório Médico Detalhado, laudo de usom e/ou tomografia e/ou ressonância magnética e opme conforme Manual de Intercâmbio Nacional</t>
  </si>
  <si>
    <t xml:space="preserve">Ablacao percutanea de tumor osseo (qualquer metodo)</t>
  </si>
  <si>
    <t xml:space="preserve">Relatório Médico detalhado  e imagem e/ou laudo de exame  - rx, tomografia, usom ou ressonância magnética. CÓDIGO EXCLUSIVO PARA OSTEOMA OSTEÓIDE.</t>
  </si>
  <si>
    <t xml:space="preserve">Angioplastia de ramo intracraniano</t>
  </si>
  <si>
    <t xml:space="preserve">Angioplastia Transluminal por vaso</t>
  </si>
  <si>
    <t xml:space="preserve">Relatório Médico Detalhado, angiotomografia ou angiografia e/ou rx e/ou ultrassonografia e/ou tomografia e computadorizada e/ou ressonancia magnetica e opme conforme Manual de Intercâmbio Nacional.</t>
  </si>
  <si>
    <t xml:space="preserve">Angioplastia de tronco supraaórtico</t>
  </si>
  <si>
    <t xml:space="preserve">Angioplastia transluminal por vaso (troncos supraaorticos)</t>
  </si>
  <si>
    <t xml:space="preserve">Angioplastia de aorta para tratamento de coarctação</t>
  </si>
  <si>
    <t xml:space="preserve">Angioplastia de aorta para tratamento de coarctacao</t>
  </si>
  <si>
    <t xml:space="preserve">Angioplastia de artéria visceral  por vaso</t>
  </si>
  <si>
    <t xml:space="preserve">Angioplastia de arteria visceral  por vaso</t>
  </si>
  <si>
    <t xml:space="preserve">Angioplastia arterial ou venosa de anastomose vascular de fígado transplantado</t>
  </si>
  <si>
    <t xml:space="preserve">Angioplastia arterial ou venosa de anastomose vascular de figado transplantado</t>
  </si>
  <si>
    <t xml:space="preserve">Angioplastia renal para tratamento de hipertensão renovascular ou outra condição</t>
  </si>
  <si>
    <t xml:space="preserve">Angioplastia renal para tratamento de hipertensao renovascular ou outra condicao</t>
  </si>
  <si>
    <t xml:space="preserve">Angioplastia arterial ou venosa de anastomose vascular de rim transplantado</t>
  </si>
  <si>
    <t xml:space="preserve">Angioplastia de tronco venoso</t>
  </si>
  <si>
    <t xml:space="preserve">Angioplastia venosa para tratamento de síndrome de BUDDCHIARI</t>
  </si>
  <si>
    <t xml:space="preserve">Angioplastia transluminal percutânea</t>
  </si>
  <si>
    <t xml:space="preserve">Angioplastia transluminal por vaso</t>
  </si>
  <si>
    <t xml:space="preserve">Angioplastia transluminal percutânea para tratamento de obstrução arterial</t>
  </si>
  <si>
    <t xml:space="preserve">Angioplastia transluminal percutanea para tratamento de obstrucao arterial</t>
  </si>
  <si>
    <t xml:space="preserve">Colocação de stent em ramo intracraniano</t>
  </si>
  <si>
    <t xml:space="preserve">Colocacao de stent em ramo intracraniano  por vaso</t>
  </si>
  <si>
    <t xml:space="preserve">Colocação de stent em tronco supraaórtico</t>
  </si>
  <si>
    <t xml:space="preserve">Colocacao percutanea de stent vascular em vasos de pescoco</t>
  </si>
  <si>
    <t xml:space="preserve">Colocação de stent aórtico</t>
  </si>
  <si>
    <t xml:space="preserve">Colocacao de stent aortico</t>
  </si>
  <si>
    <t xml:space="preserve">Colocação de stent para tratamento de síndrome de VCI</t>
  </si>
  <si>
    <t xml:space="preserve">Colocacao de stent para tratamento de síndrome de VCI</t>
  </si>
  <si>
    <t xml:space="preserve">Colocação de cateter venoso central ou portocath</t>
  </si>
  <si>
    <t xml:space="preserve">Instalacao de cateter de longa permanencia (qualquer tipo)</t>
  </si>
  <si>
    <t xml:space="preserve">Colocação de filtro de VCI para prevenção de TEP</t>
  </si>
  <si>
    <t xml:space="preserve">Colocacao percutanea de filtro de veia cava</t>
  </si>
  <si>
    <t xml:space="preserve">Colocação de stent em artéria visceral  por vaso</t>
  </si>
  <si>
    <t xml:space="preserve">Colocacao de stent em artéria visceral  por vaso</t>
  </si>
  <si>
    <t xml:space="preserve">Colocação de stent para tratamento de obstrução arterial ou venosa</t>
  </si>
  <si>
    <t xml:space="preserve">Colocacao de stent para tratamento de obstrucao arterial ou venosa  por vaso</t>
  </si>
  <si>
    <t xml:space="preserve">Colocação de stent revestido (stentgraft) para tratamento de aneurisma periférico</t>
  </si>
  <si>
    <t xml:space="preserve">Colocacao de stent revestido (stentgraft) para tratamento de aneurisma periferico</t>
  </si>
  <si>
    <t xml:space="preserve">Colocacao de stent revestido (stentgraft) para tratamento de fístula arteriovenosa</t>
  </si>
  <si>
    <t xml:space="preserve">Colocação de stent em estenose vascular de enxerto transplantado</t>
  </si>
  <si>
    <t xml:space="preserve">Colocacao de stent em estenose vascular de enxerto transplantado</t>
  </si>
  <si>
    <t xml:space="preserve">Colocação de stent em traquéia ou brônquio</t>
  </si>
  <si>
    <t xml:space="preserve">Colocacao transcateter de protese bronquica ou traqueal</t>
  </si>
  <si>
    <t xml:space="preserve">Colocação de stent esofagiano duodenal ou colônico</t>
  </si>
  <si>
    <t xml:space="preserve">Colocacao transcateter de protese esofagica</t>
  </si>
  <si>
    <t xml:space="preserve">Colocação de stent biliar</t>
  </si>
  <si>
    <t xml:space="preserve">Colocacao de protese biliar</t>
  </si>
  <si>
    <t xml:space="preserve">Colocação de stent renal</t>
  </si>
  <si>
    <t xml:space="preserve">Colocacao de stent renal</t>
  </si>
  <si>
    <t xml:space="preserve">Colocação percutânea de cateter pielovesical</t>
  </si>
  <si>
    <t xml:space="preserve">Colocacao percutanea de protese pieloureterovesical</t>
  </si>
  <si>
    <t xml:space="preserve">Colocação percutânea de stent vascular</t>
  </si>
  <si>
    <t xml:space="preserve">Colocacao percutanea de protese vascular</t>
  </si>
  <si>
    <t xml:space="preserve">Coluna vertebral: infiltração foraminal ou facetária ou articular</t>
  </si>
  <si>
    <t xml:space="preserve">Relatório Médico Detalhado, imagem e/ou laudo de rx e/ou tomografia e/ou ressonância magnética e/ou usom e Relatório Médico detalhado e opme conforme Manual de Intercâmbio Nacional</t>
  </si>
  <si>
    <t xml:space="preserve">Dilatação percutânea de estenose biliar cicatricial</t>
  </si>
  <si>
    <t xml:space="preserve">Dilatacao percutanea de estenoses biliares anastomoses biliodigestivas estenoses uretrais prostata uretra e estenose do tubo digestivo</t>
  </si>
  <si>
    <t xml:space="preserve">Dilatação percutânea de estenose de conduto urinário</t>
  </si>
  <si>
    <t xml:space="preserve">Dilatacao percutanea de estenose de conduto urinário</t>
  </si>
  <si>
    <t xml:space="preserve">Dilatação percutânea de estenose de ducto pancreático</t>
  </si>
  <si>
    <t xml:space="preserve">Dilatacao percutanea de estenose de ducto pancreatico</t>
  </si>
  <si>
    <t xml:space="preserve">Aterectomia percutânea orientada por RX</t>
  </si>
  <si>
    <t xml:space="preserve">Aterectomia percutanea</t>
  </si>
  <si>
    <t xml:space="preserve">Drenagem percutânea de coleção pleural</t>
  </si>
  <si>
    <t xml:space="preserve">Drenagem Percutanea de colecoes no torax</t>
  </si>
  <si>
    <t xml:space="preserve">Relatório médico detalhado e laudo do exame de imagem realizado ( rx ou usom ou tomografia ou rm) e opme conforme Manual de Intercâmbio Nacional</t>
  </si>
  <si>
    <t xml:space="preserve">Drenagem percutânea de pneumotórax</t>
  </si>
  <si>
    <t xml:space="preserve">Drenagem percutanea de pneumotorax</t>
  </si>
  <si>
    <t xml:space="preserve">Drenagem de abscesso pulmonar ou mediastinal</t>
  </si>
  <si>
    <t xml:space="preserve">Drenagem mediastinal orientada por RX ou TC</t>
  </si>
  <si>
    <t xml:space="preserve">Drenagem percutânea de coleção infectada abdominal</t>
  </si>
  <si>
    <t xml:space="preserve">Drenagem percutanea de colecao infectada abdominal</t>
  </si>
  <si>
    <t xml:space="preserve">Drenagem percutânea de abscesso hepático ou pancreático</t>
  </si>
  <si>
    <t xml:space="preserve">Drenagem percutanea de abscesso hepatico ou pancreatico</t>
  </si>
  <si>
    <t xml:space="preserve">Drenagem percutânea de cisto hepático ou pancreático</t>
  </si>
  <si>
    <t xml:space="preserve">Drenagem de colecoes vicerais ou cavitarias por cateterismo percutaneo</t>
  </si>
  <si>
    <t xml:space="preserve">Drenagem percutânea de via biliar</t>
  </si>
  <si>
    <t xml:space="preserve">Drenagem biliar percutanea externa</t>
  </si>
  <si>
    <t xml:space="preserve">Drenagem percutânea de cisto renal</t>
  </si>
  <si>
    <t xml:space="preserve">Puncao de cisto renal</t>
  </si>
  <si>
    <t xml:space="preserve">Drenagem percutânea de abscesso renal</t>
  </si>
  <si>
    <t xml:space="preserve">Drenagem percutanea de abscesso renal</t>
  </si>
  <si>
    <t xml:space="preserve">Drenagem percutânea de coleção infectada profunda</t>
  </si>
  <si>
    <t xml:space="preserve">Drenagem percutanea de colecao infectada profunda</t>
  </si>
  <si>
    <t xml:space="preserve">Drenagem percutânea de abscesso retroperitoneal ou pélvico</t>
  </si>
  <si>
    <t xml:space="preserve">Drenagem de colecoes no aparelho urogenital</t>
  </si>
  <si>
    <t xml:space="preserve">Drenagem percutânea não especificada</t>
  </si>
  <si>
    <t xml:space="preserve">Drenagem percutanea de colecoes musculoesqueletico</t>
  </si>
  <si>
    <t xml:space="preserve">Embolização de aneurisma cerebral por oclusão sacular  por vaso</t>
  </si>
  <si>
    <t xml:space="preserve">Embolizacao percutanea de aneurisma cerebral</t>
  </si>
  <si>
    <t xml:space="preserve">Relatório Médico Detalhado e cópia do laudo da angiografia ou angiotomografia ou angioressonancia e opme conforme Manual de Intercâmbio Nacional</t>
  </si>
  <si>
    <t xml:space="preserve">Embolização de aneurisma cerebral por oclusão vascular  por vaso</t>
  </si>
  <si>
    <t xml:space="preserve">Embolizacao percutanea de aneurisma (por oclusao arterial)</t>
  </si>
  <si>
    <t xml:space="preserve">Embolização de malformação arteriovenosa cerebral ou medular  por vaso</t>
  </si>
  <si>
    <t xml:space="preserve">Embolizacao malformacao (arteria venosa cerebral ou medular)  SNC</t>
  </si>
  <si>
    <t xml:space="preserve">Embolização de fístula arteriovenosa em cabeça pescoço ou coluna  por vaso</t>
  </si>
  <si>
    <t xml:space="preserve">Embolizacao de fistula arteria venosa (via arterial ou venosa) cabeca pescoco e coluna (inclui fistula carotido  cavernoso e fistula vertebro  vertebral)</t>
  </si>
  <si>
    <t xml:space="preserve">Embolização para tratamento de epistaxe</t>
  </si>
  <si>
    <t xml:space="preserve">Tratamento da epistaxe por embolizacao</t>
  </si>
  <si>
    <t xml:space="preserve">Embolização de aneurisma ou pseudoaneurisma visceral</t>
  </si>
  <si>
    <t xml:space="preserve">Embolizacao percutanea de fistulas e malformacoes arteriovenosas perifericas</t>
  </si>
  <si>
    <t xml:space="preserve">Embolização brônquica para tratamento de hemoptise</t>
  </si>
  <si>
    <t xml:space="preserve">Tratamento da hemoptise por embolizacao percutanea</t>
  </si>
  <si>
    <t xml:space="preserve">Embolização pulmonar para tratamento de fístula arteriovenosa ou outra situação</t>
  </si>
  <si>
    <t xml:space="preserve">Embolizacao de fistula arteria venosa via arterial ou venosa (outra regiao)</t>
  </si>
  <si>
    <t xml:space="preserve">Embolização de varizes esofagianas ou gástricas</t>
  </si>
  <si>
    <t xml:space="preserve">Embolizacao ou esclerose de varizes esofagianas</t>
  </si>
  <si>
    <t xml:space="preserve">Embolização de hemorragia digestiva</t>
  </si>
  <si>
    <t xml:space="preserve">Embolizacao arterial de hemorragia digestiva</t>
  </si>
  <si>
    <t xml:space="preserve">Embolização de ramo portal</t>
  </si>
  <si>
    <t xml:space="preserve">Embolizacao de ramo portal</t>
  </si>
  <si>
    <t xml:space="preserve">Embolização esplênica para tratamento de hiperesplenismo ou outra situação</t>
  </si>
  <si>
    <t xml:space="preserve">Esplenectomia por embolização percutanea</t>
  </si>
  <si>
    <t xml:space="preserve">Embolização arterial para tratamento de priapismo</t>
  </si>
  <si>
    <t xml:space="preserve">Embolizacao arterial para tratamento de priapismo</t>
  </si>
  <si>
    <t xml:space="preserve">Embolização para tratamento de impotência</t>
  </si>
  <si>
    <t xml:space="preserve">Embolizacao percutanea para tratamento de impotencia sexual</t>
  </si>
  <si>
    <t xml:space="preserve">Embolização de ramos hipogástricos para tratamento de sangramento ginecológico</t>
  </si>
  <si>
    <t xml:space="preserve">Tratamento da isquemia ou sangramento genital pos embolizacao arterial regional</t>
  </si>
  <si>
    <t xml:space="preserve">Embolização seletiva de fístula ou aneurisma renal para tratamento de hematuria</t>
  </si>
  <si>
    <t xml:space="preserve">Embolização de artéria renal para nefrectomia</t>
  </si>
  <si>
    <t xml:space="preserve">Embolizacao de tumores dos rins suprarenais ou bexiga</t>
  </si>
  <si>
    <t xml:space="preserve">Embolização de fístula arteriovenosa não especificada acima  por vaso</t>
  </si>
  <si>
    <t xml:space="preserve">Embolizacao percutanea de fistulas e masformacoes arteriovenosas perifericas</t>
  </si>
  <si>
    <t xml:space="preserve">Embolização de malformação vascular  por vaso</t>
  </si>
  <si>
    <t xml:space="preserve">Embolizacao malformacao (arteriavenosa cabeca pescoco e coluna)</t>
  </si>
  <si>
    <t xml:space="preserve">Embolização de pseudoaneurisma  por vaso</t>
  </si>
  <si>
    <t xml:space="preserve">Embolizacao pseudoaneurisma (qualquer regiao)</t>
  </si>
  <si>
    <t xml:space="preserve">Embolização de artéria uterina para tratamento de mioma ou outras situações  (com diretriz de utilização definida pela ANS)DUT23</t>
  </si>
  <si>
    <t xml:space="preserve">Embolizacao malformacao (arteria venosa) outra regiao (Com diretriz de utilização definida pela ANS)</t>
  </si>
  <si>
    <t xml:space="preserve">Laudo de US e justificativa detalhada da indicação do procedimento.</t>
  </si>
  <si>
    <t xml:space="preserve">Embolização de veia espermática para tratamento de varicocele</t>
  </si>
  <si>
    <t xml:space="preserve">Tratamento da varicocele por embolizacao ou esclerose percutanea</t>
  </si>
  <si>
    <t xml:space="preserve">Embolização de tumor de cabeça e pescoço</t>
  </si>
  <si>
    <t xml:space="preserve">Embolizacao de tumores da cabeca e pescoco</t>
  </si>
  <si>
    <t xml:space="preserve">Embolização de tumor do aparelho digestivo</t>
  </si>
  <si>
    <t xml:space="preserve">Embolizacao de tumor do aparelho digestivo</t>
  </si>
  <si>
    <t xml:space="preserve">Embolização de tumor ósseo ou de partes moles</t>
  </si>
  <si>
    <t xml:space="preserve">Embolizacao de tumores osseos e musculares</t>
  </si>
  <si>
    <t xml:space="preserve">Embolização de tumor não especificado</t>
  </si>
  <si>
    <t xml:space="preserve">Embolizacao de tumores  outra região</t>
  </si>
  <si>
    <t xml:space="preserve">Traqueotomia percutânea orientada por RX ou TC</t>
  </si>
  <si>
    <t xml:space="preserve">Gastrostomia percutânea orientada por RX ou TC</t>
  </si>
  <si>
    <t xml:space="preserve">Gastrostomia percutanea</t>
  </si>
  <si>
    <t xml:space="preserve">Colecistostomia percutânea orientada por RX US ou TC</t>
  </si>
  <si>
    <t xml:space="preserve">Drenagem biliar percutanea interna  externa</t>
  </si>
  <si>
    <t xml:space="preserve">Esclerose percutânea de cisto pancreático</t>
  </si>
  <si>
    <t xml:space="preserve">Esclerose percutanea de cisto pancreatico</t>
  </si>
  <si>
    <t xml:space="preserve">Celostomia percutânea orientada por RX ou TC</t>
  </si>
  <si>
    <t xml:space="preserve">Colecistostomia percutanea</t>
  </si>
  <si>
    <t xml:space="preserve">Nefrostomia percutânea orientada por RX US TC ou RM</t>
  </si>
  <si>
    <t xml:space="preserve">Nefrostomia percutanea</t>
  </si>
  <si>
    <t xml:space="preserve">Pielografia percutânea orientada por RX US TC ou RM</t>
  </si>
  <si>
    <t xml:space="preserve">Pielografia anterograda percutanea</t>
  </si>
  <si>
    <t xml:space="preserve">Exérese percutânea de tumor benigno orientada por RX US TC ou RM</t>
  </si>
  <si>
    <t xml:space="preserve">Exerese percutanea de tumor benigno orientada por RX US TC ou RM</t>
  </si>
  <si>
    <t xml:space="preserve">Relatório Médico Detalhado, laudo de usom e/ou tomografia e/ou ressonância magnética opme conforme Manual de Intercâmbio Nacional</t>
  </si>
  <si>
    <t xml:space="preserve">Quimioterapia por cateter de tumor de cabeça e pescoço</t>
  </si>
  <si>
    <t xml:space="preserve">Quimioterapia por cateter de tumor de cabeça e pescoco</t>
  </si>
  <si>
    <t xml:space="preserve">Quimioembolização para tratamento de tumor hepático</t>
  </si>
  <si>
    <t xml:space="preserve">Quimioembolizacao arterial ou venosa de orgao</t>
  </si>
  <si>
    <t xml:space="preserve">Quimioterapia por cateter intraarterial</t>
  </si>
  <si>
    <t xml:space="preserve">TIPS  anastomose portocava percutânea para tratamento de hipertensão portal</t>
  </si>
  <si>
    <t xml:space="preserve">Colocacao percutanea de shunt porto sistemico (TIPS)</t>
  </si>
  <si>
    <t xml:space="preserve">Implante de endoprótese em aneurisma de aorta abdominal ou torácica com stent revestido (stentgraft)</t>
  </si>
  <si>
    <t xml:space="preserve">Implante de endoprotese em aneurisma de aorta abdominal ou toracica com stent revestido (stentgraft)</t>
  </si>
  <si>
    <t xml:space="preserve">Implante de endoprótese em dissecção de aorta abdominal ou torácica com stent revestido (stentgraft)</t>
  </si>
  <si>
    <t xml:space="preserve">Implante de endoprotese em disseccao de aorta abdominal ou toracica com stent revestido (stentgraft)</t>
  </si>
  <si>
    <t xml:space="preserve">Tratamento do vasoespasmo póstrauma</t>
  </si>
  <si>
    <t xml:space="preserve">Tratamento endovascular de vasoespasmo</t>
  </si>
  <si>
    <t xml:space="preserve">Trombectomia mecânica para tratamento de TEP</t>
  </si>
  <si>
    <t xml:space="preserve">Trombectomia mecanica para tratamento de TEP</t>
  </si>
  <si>
    <t xml:space="preserve">Relatório Médico Detalhado, laudo de usom e/ou tomografia e/ou ressonância magnética e/ou cintilografia</t>
  </si>
  <si>
    <t xml:space="preserve">Trombectomia mecânica venosa</t>
  </si>
  <si>
    <t xml:space="preserve">Retirada percutanea de embolos pulmonares</t>
  </si>
  <si>
    <t xml:space="preserve">Trombectomia medicamentosa para tratamento de TEP</t>
  </si>
  <si>
    <t xml:space="preserve">Trombólise medicamentosa arterial ou venosa  por vaso</t>
  </si>
  <si>
    <t xml:space="preserve">Infusao seletiva intravascular de enzimar tromboliticas</t>
  </si>
  <si>
    <t xml:space="preserve">Trombólise medicamentosa arterial ou venosa para tratamento de isquemia mesentérica</t>
  </si>
  <si>
    <t xml:space="preserve">Trombolise medicamentosa arterial ou venosa para tratamento de isquemia mesenterica</t>
  </si>
  <si>
    <t xml:space="preserve">Trombólise medicamentosa em troncos supraaórticos e intracranianos</t>
  </si>
  <si>
    <t xml:space="preserve">Trombolise medicamentosa em troncos supraaorticos e intracranianos</t>
  </si>
  <si>
    <t xml:space="preserve">Repermeabilização tubária para tratamento de infertilidade</t>
  </si>
  <si>
    <t xml:space="preserve">Repermeabilizacao tubaria para tratamento de infertilidade</t>
  </si>
  <si>
    <t xml:space="preserve">Retirada percutânea de cálculos biliares orientada por RX US ou TC</t>
  </si>
  <si>
    <t xml:space="preserve">Retirada percutanea de calculos biliares residuais</t>
  </si>
  <si>
    <t xml:space="preserve">Retirada percutânea de cálculos renais orientada por RX US ou TC</t>
  </si>
  <si>
    <t xml:space="preserve">Retirada percutanea de calculos </t>
  </si>
  <si>
    <t xml:space="preserve">Retirada percutânea de corpo estranho intravascular</t>
  </si>
  <si>
    <t xml:space="preserve">Retirada percutanea de corpo estranho intravascular</t>
  </si>
  <si>
    <t xml:space="preserve">Osteoplastia ou discectomia percutânea (vertebroplastia e outras)</t>
  </si>
  <si>
    <t xml:space="preserve">Vertebroplastia percutanea</t>
  </si>
  <si>
    <t xml:space="preserve">Discografia</t>
  </si>
  <si>
    <t xml:space="preserve">Litotripsia mecânica de cálculos renais orientada por RX ou US</t>
  </si>
  <si>
    <t xml:space="preserve">Litotripsia mecanica de calculos renais orientada por RX ou US</t>
  </si>
  <si>
    <t xml:space="preserve">Sinusografia (abscessografia)</t>
  </si>
  <si>
    <t xml:space="preserve">Paracentese orientada por RX ou US</t>
  </si>
  <si>
    <t xml:space="preserve">Manipulação de drenos pósdrenagem (orientada por RX TC US ou RM)</t>
  </si>
  <si>
    <t xml:space="preserve">Manipulacao de dreno intracavitario (abcesso via biliar via urinaria cavidades) orientada por RX TC US ou RM)</t>
  </si>
  <si>
    <t xml:space="preserve">Esclerose percutânea de nódulos benignos dirigida por RX US TC ou RM</t>
  </si>
  <si>
    <t xml:space="preserve">Ultrassonografia Diagnóstica</t>
  </si>
  <si>
    <t xml:space="preserve">US  Globo ocular  bilateral</t>
  </si>
  <si>
    <t xml:space="preserve">Globo ocular</t>
  </si>
  <si>
    <t xml:space="preserve">US  Globo ocular com Doppler colorido  bilateral</t>
  </si>
  <si>
    <t xml:space="preserve">Globo ocular com doppler colorido  bilateral</t>
  </si>
  <si>
    <t xml:space="preserve">US  Glândulas salivares (todas)</t>
  </si>
  <si>
    <t xml:space="preserve">Orgaos e estruturas superficiais (mamas tireoide cervical salivares musculos tendoes escroto e penis  vasos perifericos)</t>
  </si>
  <si>
    <t xml:space="preserve">US  Torácico extracardíaco</t>
  </si>
  <si>
    <t xml:space="preserve">Torax (extracardiaco)</t>
  </si>
  <si>
    <t xml:space="preserve">Ecodopplercardiograma com contraste intracavitário</t>
  </si>
  <si>
    <t xml:space="preserve">Ecodopplercardiograma com contraste intracavitario</t>
  </si>
  <si>
    <t xml:space="preserve">Ecodopplercardiograma com contraste para perfusão miocárdica  em repouso</t>
  </si>
  <si>
    <t xml:space="preserve">Ecodopplercardiograma com contraste para perfusão miocárdica em repouso</t>
  </si>
  <si>
    <t xml:space="preserve">Ecodopplercardiograma com estresse farmacológico</t>
  </si>
  <si>
    <t xml:space="preserve">Ecocardiograma ecodoppler de esforço ou stress farmacologico</t>
  </si>
  <si>
    <t xml:space="preserve">Ecodopplercardiograma fetal com mapeamento de fluxo em cores  por feto (com diretiz de utilização definida pela ANS)DUT20</t>
  </si>
  <si>
    <t xml:space="preserve">Ecocardiograma ecodoppler fetal com mapeamento de fluxo a cores (Com diretriz de utilização definida pela ANS) DUT20</t>
  </si>
  <si>
    <t xml:space="preserve">Ecodopplercardiograma transesofágico (inclui transtorácico)</t>
  </si>
  <si>
    <t xml:space="preserve">Ecodopplercardiograma transesofagico</t>
  </si>
  <si>
    <t xml:space="preserve">Ecodopplercardiograma transtorácico</t>
  </si>
  <si>
    <t xml:space="preserve">Ecocardiograma bidimensional com mapeamento de fluxo a cores</t>
  </si>
  <si>
    <t xml:space="preserve">US  Mamas</t>
  </si>
  <si>
    <t xml:space="preserve">US  Abdome total (abdome superior rins bexiga aorta veia cava inferior e adrenais)</t>
  </si>
  <si>
    <t xml:space="preserve">Abdomen total (abdomen superior  rins  retroperitoneo e bexiga)</t>
  </si>
  <si>
    <t xml:space="preserve">US  Abdome superior (fígado vias biliares vesícula pâncreas e baço)</t>
  </si>
  <si>
    <t xml:space="preserve">Abdomem superior (figado vias biliares vesicula pancreas baco)</t>
  </si>
  <si>
    <t xml:space="preserve">US  Retroperitônio (grandes vasos ou adrenais)</t>
  </si>
  <si>
    <t xml:space="preserve">Retroperitonio (grandes vasos e suprarenais)</t>
  </si>
  <si>
    <t xml:space="preserve">US  Abdome inferior masculino (bexiga próstata e vesículas seminais)</t>
  </si>
  <si>
    <t xml:space="preserve">Prostata via abdominal</t>
  </si>
  <si>
    <t xml:space="preserve">US  Abdome inferior feminino (bexiga utero ovário e anexos)</t>
  </si>
  <si>
    <t xml:space="preserve">Pelvica (ginecologica)</t>
  </si>
  <si>
    <t xml:space="preserve">US  Dermatológico  pele e subcutâneo</t>
  </si>
  <si>
    <t xml:space="preserve">Dermatologico  pele e subcutaneo</t>
  </si>
  <si>
    <t xml:space="preserve">US  Órgãos superficiais (tireóide ou escroto ou pênis ou crânio)</t>
  </si>
  <si>
    <t xml:space="preserve">US  Estruturas superficiais (cervical ou axilas ou musculo ou tendão)</t>
  </si>
  <si>
    <t xml:space="preserve">US  Articular (por articulação)</t>
  </si>
  <si>
    <t xml:space="preserve">Articulacoes</t>
  </si>
  <si>
    <t xml:space="preserve">US  Obstétrica</t>
  </si>
  <si>
    <t xml:space="preserve">Obstetrica</t>
  </si>
  <si>
    <t xml:space="preserve">US  Obstétrica com Doppler colorido</t>
  </si>
  <si>
    <t xml:space="preserve">Obstetrica: com Doppler colorido</t>
  </si>
  <si>
    <t xml:space="preserve">US  Obstétrica com translucência nucal (Com diretriz de utilização definida pela ANS)DUT76</t>
  </si>
  <si>
    <t xml:space="preserve">US  Obstétrica com translucência nucal (Com diretriz de utilização definida pela ANS) DUT76</t>
  </si>
  <si>
    <t xml:space="preserve">Relatório médico informando a idade gestacional + laudo do 1o exame sonográfico gestacional realizado</t>
  </si>
  <si>
    <t xml:space="preserve">US  Obstétrica morfológica (Com diretriz de utilização definida pela ANS)DUT75</t>
  </si>
  <si>
    <t xml:space="preserve">US  Obstétrica morfológica (Com diretriz de utilização definida pela ANS) DUT75</t>
  </si>
  <si>
    <t xml:space="preserve">US  Obstétrica gestação multipla: cada feto</t>
  </si>
  <si>
    <t xml:space="preserve">Obstetrica (por feto)</t>
  </si>
  <si>
    <t xml:space="preserve">US  Obstétrica gestação multipla com Doppler colorido: cada feto</t>
  </si>
  <si>
    <t xml:space="preserve">Obstetrica gestacao multipla com Doppler colorido: cada feto</t>
  </si>
  <si>
    <t xml:space="preserve">US  Obstétrica 1º trimestre (endovaginal)</t>
  </si>
  <si>
    <t xml:space="preserve">Obstetrica 1º trimestre (endovaginal)</t>
  </si>
  <si>
    <t xml:space="preserve">US  Transvaginal (utero ovário anexos e vagina)</t>
  </si>
  <si>
    <t xml:space="preserve">Pelvica transvaginal </t>
  </si>
  <si>
    <t xml:space="preserve">US  Transvaginal para controle de ovulação (3 ou mais exames)</t>
  </si>
  <si>
    <t xml:space="preserve">Transvaginal para controle de ovulacao (3 ou mias exames seriados)</t>
  </si>
  <si>
    <t xml:space="preserve">US  Próstata transretal (não inclui abdome inferior masculino)</t>
  </si>
  <si>
    <t xml:space="preserve">Prostata via transretal</t>
  </si>
  <si>
    <t xml:space="preserve">Doppler colorido transfontanela</t>
  </si>
  <si>
    <t xml:space="preserve">Doppler colorido de orgao ou estrutura isolada (exemplo rins massa nodulo ovario etc)</t>
  </si>
  <si>
    <t xml:space="preserve">Doppler colorido de vasos cervicais arteriais bilateral (carótidas e vertebrais)</t>
  </si>
  <si>
    <t xml:space="preserve">Estudo de tres ou mais vasos com doppler convencional</t>
  </si>
  <si>
    <t xml:space="preserve">Doppler colorido de vasos cervicais venosos bilateral (subclávias e jugulares)</t>
  </si>
  <si>
    <t xml:space="preserve">Doppler colorido de órgão ou estrutura isolada</t>
  </si>
  <si>
    <t xml:space="preserve">Doppler colorido de aorta e artérias renais</t>
  </si>
  <si>
    <t xml:space="preserve">Doppler colorido de aorta e ilíacas</t>
  </si>
  <si>
    <t xml:space="preserve">Doppler colorido de aorta e iliacas</t>
  </si>
  <si>
    <t xml:space="preserve">Doppler colorido de artérias viscerais (mesentéricas superior e inferior e tronco celíaco)</t>
  </si>
  <si>
    <t xml:space="preserve">Doppler colorido de hemangioma</t>
  </si>
  <si>
    <t xml:space="preserve">Doppler colorido de um vaso</t>
  </si>
  <si>
    <t xml:space="preserve">Doppler colorido de veia cava superior ou inferior</t>
  </si>
  <si>
    <t xml:space="preserve">Doppler colorido peniano com fármacoindução</t>
  </si>
  <si>
    <t xml:space="preserve">Doppler colorido peniano com farmacoinducao</t>
  </si>
  <si>
    <t xml:space="preserve">Doppler colorido arterial de membro superior  unilateral</t>
  </si>
  <si>
    <t xml:space="preserve">Doppler colorido venoso de membro superior  unilateral</t>
  </si>
  <si>
    <t xml:space="preserve">Doppler colorido arterial de membro inferior  unilateral</t>
  </si>
  <si>
    <t xml:space="preserve">Doppler colorido venoso de membro inferior  unilateral</t>
  </si>
  <si>
    <t xml:space="preserve">US  Obstétrica: perfil biofísico fetal</t>
  </si>
  <si>
    <t xml:space="preserve">Obstetrica: com perfil biofisico fetal</t>
  </si>
  <si>
    <t xml:space="preserve">Doppler colorido de artérias penianas (sem fármaco indução)</t>
  </si>
  <si>
    <t xml:space="preserve">Doppler colorido de arterias penianas sem farmaco inducao</t>
  </si>
  <si>
    <t xml:space="preserve">Ultrassonografia biomicroscópica  monocular</t>
  </si>
  <si>
    <t xml:space="preserve">Ultrasonografia biomicroscopica  monocular</t>
  </si>
  <si>
    <t xml:space="preserve">Ultrassonografia diagnóstica  monocular</t>
  </si>
  <si>
    <t xml:space="preserve">Ultrasonografia diagnostica (por olhos) monocular</t>
  </si>
  <si>
    <t xml:space="preserve">Ecocardiografia fetal gestação multipla (com diretriz de utilização definida pela ANS)DUT20</t>
  </si>
  <si>
    <t xml:space="preserve">Ecodoppler fetal com mapeamento de fluxo à cores (Com diretriz de utilização definida pela ANS) </t>
  </si>
  <si>
    <t xml:space="preserve">Doppler transcraniano</t>
  </si>
  <si>
    <t xml:space="preserve">US  Crânio para criança</t>
  </si>
  <si>
    <t xml:space="preserve">US  Ecodoppler de carótidas</t>
  </si>
  <si>
    <t xml:space="preserve">Estudo de 3 ou mais vasos com doppler convencional</t>
  </si>
  <si>
    <t xml:space="preserve">US  Ecodopplercardiograma com estresse físico</t>
  </si>
  <si>
    <t xml:space="preserve">Ecodopplercardiograma sob estresse físico ou farmacológico com contraste</t>
  </si>
  <si>
    <t xml:space="preserve">Ecodopplercardiograma para ajuste de marcapasso</t>
  </si>
  <si>
    <t xml:space="preserve">US  Peça cirugica</t>
  </si>
  <si>
    <t xml:space="preserve">US  Transretal Radial</t>
  </si>
  <si>
    <t xml:space="preserve">US  Próstata (via abdominal)</t>
  </si>
  <si>
    <t xml:space="preserve">US  Aparelho urinário (rins ureteres e bexiga)</t>
  </si>
  <si>
    <t xml:space="preserve">Aparelho urinario (rins e bexiga)</t>
  </si>
  <si>
    <t xml:space="preserve">Elastografia hepática ultrassônica  (com diretriz definida pela ANS)DUT119</t>
  </si>
  <si>
    <t xml:space="preserve">Elastografia hepática ultrassônica  (com diretriz definida pela ANS  nº119 )</t>
  </si>
  <si>
    <t xml:space="preserve">Ultrassonografia Intervencionista</t>
  </si>
  <si>
    <t xml:space="preserve">US  Obstétrica: com amniocentese</t>
  </si>
  <si>
    <t xml:space="preserve">Obstetrica: com amniocentese</t>
  </si>
  <si>
    <t xml:space="preserve">US  Obstétrica 1º trimestre com punção: biópsia ou aspirativa</t>
  </si>
  <si>
    <t xml:space="preserve">Obstetrica 1º trimestre com puncao: biopsia ou aspirativa</t>
  </si>
  <si>
    <t xml:space="preserve">US  Próstata transretal com biópsia  até 8 fragmentos</t>
  </si>
  <si>
    <t xml:space="preserve">Prostata transretal com biopsia</t>
  </si>
  <si>
    <t xml:space="preserve">US  Próstata transretal com biópsia  mais de 8 fragmentos</t>
  </si>
  <si>
    <t xml:space="preserve">Prostata transretal com biopsia  mais de 8 fragmentos</t>
  </si>
  <si>
    <t xml:space="preserve">US  Intraoperatório </t>
  </si>
  <si>
    <t xml:space="preserve">Doppler colorido intraoperatório</t>
  </si>
  <si>
    <t xml:space="preserve">Doppler colorido intraoperatorio</t>
  </si>
  <si>
    <t xml:space="preserve">Ecodopplercardiograma transoperatório (transesofágico ou epicárdico) (1ª hora)</t>
  </si>
  <si>
    <t xml:space="preserve">Ecodopplercardiograma transoperatorio epicardico</t>
  </si>
  <si>
    <t xml:space="preserve">Ecodopplercardiograma transoperatório (transesofágico ou epicárdico)  por hora suplementar</t>
  </si>
  <si>
    <t xml:space="preserve">Drenagem percutânea orientada por US (acrescentar o exame de base)</t>
  </si>
  <si>
    <t xml:space="preserve">Drenagem percutanea orientada por US (acrescentar o exame de base)</t>
  </si>
  <si>
    <t xml:space="preserve">Redução de invaginação intestinal por enema orientada por US (acrescentar o exame de base)</t>
  </si>
  <si>
    <t xml:space="preserve">Reducao de invaginacao intestinal por enema orientada por US (acrescentar o exame de base)</t>
  </si>
  <si>
    <t xml:space="preserve">Tomografia Computadorizada Diagnóstica</t>
  </si>
  <si>
    <t xml:space="preserve">TC  Crânio ou sela turcica ou órbitas</t>
  </si>
  <si>
    <t xml:space="preserve">Tomografia computadorizada de cranio ou orbitas ou sela tursica</t>
  </si>
  <si>
    <t xml:space="preserve">TC  Mastóides ou orelhas</t>
  </si>
  <si>
    <t xml:space="preserve">Tomografia computadorizada de mastoides ou ouvidos</t>
  </si>
  <si>
    <t xml:space="preserve">TC  Face ou seios da face</t>
  </si>
  <si>
    <t xml:space="preserve">Tomografia computadorizada de face ou seios da face ou articulacoes temporomandibulares</t>
  </si>
  <si>
    <t xml:space="preserve">TC  Articulações temporomandibulares</t>
  </si>
  <si>
    <t xml:space="preserve">Justificativa médica odontológica na guia </t>
  </si>
  <si>
    <t xml:space="preserve">TC  Dental (dentascan) </t>
  </si>
  <si>
    <t xml:space="preserve">TC  Pescoço (partes moles laringe tireóide faringe e glândulas salivares)</t>
  </si>
  <si>
    <t xml:space="preserve">Tomografia computadorizada do pescoco (partes moles  laringe  tireoide ou paratireoide  faringe)</t>
  </si>
  <si>
    <t xml:space="preserve">TC  Tórax</t>
  </si>
  <si>
    <t xml:space="preserve">Tomografia computadorizada do torax</t>
  </si>
  <si>
    <t xml:space="preserve">TC  Abdome total (abdome superior pelve e retroperitônio)</t>
  </si>
  <si>
    <t xml:space="preserve">Abdome total (abdome superior pelve e retroperitonio)</t>
  </si>
  <si>
    <t xml:space="preserve">TC  Abdome superior</t>
  </si>
  <si>
    <t xml:space="preserve">Tomografia computadorizada do abdomen superior</t>
  </si>
  <si>
    <t xml:space="preserve">TC  Pelve ou bacia</t>
  </si>
  <si>
    <t xml:space="preserve">Tomografia computadorizada da pelve ou bacia</t>
  </si>
  <si>
    <t xml:space="preserve">TC  Coluna cervical ou dorsal ou lombosacra (até 3 segmentos)</t>
  </si>
  <si>
    <t xml:space="preserve">Tomografia computadorizada de coluna cervical dorsal ou lombar ate tres segmentos (interespacos ou corpos vertebrais)</t>
  </si>
  <si>
    <t xml:space="preserve">TC  Coluna  segmento adicional</t>
  </si>
  <si>
    <t xml:space="preserve">Tomografia computadorizada de coluna cervical dorsal ou lombar (cada segmento adicional da coluna acrescentar)</t>
  </si>
  <si>
    <t xml:space="preserve">TC  Articulação (esternoclavicular ou ombro ou cotovelo ou punho ou sacroilíacas ou coxofemoral ou joelho ou tornozelo)  unilateral</t>
  </si>
  <si>
    <t xml:space="preserve">Tomografia computadorizada das articulacoes (externoclavicularombroscotovelospunhossacroiliacascoxofemuraisjoelhospes)</t>
  </si>
  <si>
    <t xml:space="preserve">TC  Segmento apendicular (braço ou antebraço ou mão ou coxa ou perna ou pé)  unilateral</t>
  </si>
  <si>
    <t xml:space="preserve">Tomografia computadorizada dos segmentos apendiculares (bracosantebracoscoxaspernasmaos e pes)</t>
  </si>
  <si>
    <t xml:space="preserve">Angiotomografia de aorta torácica</t>
  </si>
  <si>
    <t xml:space="preserve">Angiotomografia de aorta toracica</t>
  </si>
  <si>
    <t xml:space="preserve">Angiotomografia de aorta abdominal</t>
  </si>
  <si>
    <t xml:space="preserve">TC para PET dedicado oncológico (com diretriz de utilização definida pela ANS)DUT60</t>
  </si>
  <si>
    <t xml:space="preserve">TC para PET dedicado oncológico (com diretriz de utilização definida pela ANS)</t>
  </si>
  <si>
    <t xml:space="preserve">Relatório Médico detalhado descrevendo o tipo de neoplasia que o paciente é portador. Laudo da Biopsia que evidenciou o Diagnóstico de Neoplasia. Laudos recentes de Exames de Imagens.</t>
  </si>
  <si>
    <t xml:space="preserve">TC  Angiotomografia coronariana (com diretriz de utilização definida pela ANS)DUT3</t>
  </si>
  <si>
    <t xml:space="preserve">TC  Angiotomografia coronariana (Com diretriz de utilização definida pela ANS)</t>
  </si>
  <si>
    <t xml:space="preserve">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</si>
  <si>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 xml:space="preserve">TC  Mandíbula</t>
  </si>
  <si>
    <t xml:space="preserve">TC  Maxilar</t>
  </si>
  <si>
    <t xml:space="preserve">TC  Radiocirurgia esterotáxica</t>
  </si>
  <si>
    <t xml:space="preserve">Angiotomografia arterial de crânio</t>
  </si>
  <si>
    <t xml:space="preserve">Angiotomografia venosa de crânio</t>
  </si>
  <si>
    <t xml:space="preserve">Angiotomografia venosa de crânio </t>
  </si>
  <si>
    <t xml:space="preserve">Angiotomografia arterial de pescoço</t>
  </si>
  <si>
    <t xml:space="preserve">Angiotomografia venosa de pescoço</t>
  </si>
  <si>
    <t xml:space="preserve">Angiotomografia arterial de tórax</t>
  </si>
  <si>
    <t xml:space="preserve">Angiotomografia venosa de tórax</t>
  </si>
  <si>
    <t xml:space="preserve">Angiotomografia arterial de abdome superior</t>
  </si>
  <si>
    <t xml:space="preserve">Angiotomografia venosa de abdome superior</t>
  </si>
  <si>
    <t xml:space="preserve">Angiotomografia arterial de pelve</t>
  </si>
  <si>
    <t xml:space="preserve">Angiotomografia venosa de pelve</t>
  </si>
  <si>
    <t xml:space="preserve">Angiotomografia arterial de membro inferior (com diretriz definida pela ANS)DUT116</t>
  </si>
  <si>
    <t xml:space="preserve">Angiotomografia arterial de membro inferior (com diretriz definida pela ANS  nº 116 )</t>
  </si>
  <si>
    <t xml:space="preserve">Angiotomografia arterial pulmonar</t>
  </si>
  <si>
    <t xml:space="preserve">Angiotomografia venosa pulmonar</t>
  </si>
  <si>
    <t xml:space="preserve">TC para planejamento oncológico</t>
  </si>
  <si>
    <t xml:space="preserve">Tomografia Computadorizada Intervencionista</t>
  </si>
  <si>
    <t xml:space="preserve">Tomomielografia (até 3 segmentos)  acrescentar a TC da coluna e incluir a punção</t>
  </si>
  <si>
    <t xml:space="preserve">Tomomielografia ate tres segmentos (acrescentar a TC de coluna correspondente</t>
  </si>
  <si>
    <t xml:space="preserve">Drenagem percutânea orientada por TC (acrescentar o exame de base)</t>
  </si>
  <si>
    <t xml:space="preserve">Drenagem percutanea orientada por TC (acrescentar o exame de base)</t>
  </si>
  <si>
    <t xml:space="preserve">ArtroTC</t>
  </si>
  <si>
    <t xml:space="preserve">Ressonância Magnética Diagnóstica</t>
  </si>
  <si>
    <t xml:space="preserve">AngioRM arterial de membro inferior (unilateral) (com diretriz definida pela ANS)DUT115</t>
  </si>
  <si>
    <t xml:space="preserve">AngioRM arterial de membro inferior (unilateral) (com diretriz definida pela ANS  nº 115)</t>
  </si>
  <si>
    <t xml:space="preserve">Radioterapia</t>
  </si>
  <si>
    <t xml:space="preserve">Radioterapia  Procedimentos / Técnicas de Radioterapia Externa</t>
  </si>
  <si>
    <t xml:space="preserve">Betaterapia (placa de estrôncio)  por campo</t>
  </si>
  <si>
    <t xml:space="preserve">Betaterapia</t>
  </si>
  <si>
    <t xml:space="preserve">Radiocirurgia (RTC)  nível 1 lesão unica e/ou um isocentro  por tratamento</t>
  </si>
  <si>
    <t xml:space="preserve">Radiocirurgia estereotaxica</t>
  </si>
  <si>
    <t xml:space="preserve">Justificativa Clínica e Anátomo Patológico</t>
  </si>
  <si>
    <t xml:space="preserve">Radiocirurgia (RTC)  nível 2 duas lesões e/ou dois a quatro isocentros  por tratamento</t>
  </si>
  <si>
    <t xml:space="preserve">Radiocirurgia estereotaxica  nivel II</t>
  </si>
  <si>
    <t xml:space="preserve">Radiocirurgia (RTC)  nível 3 três lesões e/ou de mais de quatro isocentros  por tratamento</t>
  </si>
  <si>
    <t xml:space="preserve">14C</t>
  </si>
  <si>
    <t xml:space="preserve">Radiocirurgia estereotaxica  nivel III</t>
  </si>
  <si>
    <t xml:space="preserve">Radioterapia  com Modulação da Intensidade do Feixe (IMRT)  por tratamento </t>
  </si>
  <si>
    <t xml:space="preserve">Radioterapia Conformada Tridimensional (RCT3D)  com Acelerador Linear  por tratamento cabeça e pescoço pulmão e pelve sistema nervoso central (SNC) e mama</t>
  </si>
  <si>
    <t xml:space="preserve">Radioterapia Convencional de Megavoltagem com Acelerador Linear com Fótons e Elétrons  por campo</t>
  </si>
  <si>
    <t xml:space="preserve">Radioterapia Convencional de Megavoltagem com Acelerador Linear com Fótons e Elétrons  por campo </t>
  </si>
  <si>
    <t xml:space="preserve">Radioterapia Convencional de Megavoltagem com Acelerador Linear só com Fótons  por campo</t>
  </si>
  <si>
    <t xml:space="preserve">Radioterapia Convencional de Megavoltagem com Acelerador Linear só com Fótons  por campo </t>
  </si>
  <si>
    <t xml:space="preserve">Radioterapia Convencional de Megavoltagem com Unidade de Telecobalto  por campo</t>
  </si>
  <si>
    <t xml:space="preserve">Radioterapia Convencional de Megavoltagem com Unidade de Telecobalto  por campo </t>
  </si>
  <si>
    <t xml:space="preserve">Radioterapia de Corpo Inteiro  por tratamento</t>
  </si>
  <si>
    <t xml:space="preserve">Irradiacao com campos alargados (meio corpo e corpo inteiro)                                               </t>
  </si>
  <si>
    <t xml:space="preserve">Radioterapia de Meio Corpo (HBI)  por dia de tratamento</t>
  </si>
  <si>
    <t xml:space="preserve">Radioterapia de Pele Total (TSI)  por tratamento</t>
  </si>
  <si>
    <t xml:space="preserve">Radioterapia Estereotática  1º dia de tratamento</t>
  </si>
  <si>
    <t xml:space="preserve">Radioterapia Estereotática  por dia subsequente</t>
  </si>
  <si>
    <t xml:space="preserve">Radioterapia Externa de Ortovoltagem (Roentgenterapia)  por campo</t>
  </si>
  <si>
    <t xml:space="preserve">Roentgenterapia ate 400 Kv</t>
  </si>
  <si>
    <t xml:space="preserve">Radioterapia  Procedimentos Secundários de Radioterapia Externa</t>
  </si>
  <si>
    <t xml:space="preserve">Colimação individual  1 por incidência planejada</t>
  </si>
  <si>
    <t xml:space="preserve">Filme de verificação (chequefilme)  1 por incidência planejada/semana  filme a parte</t>
  </si>
  <si>
    <t xml:space="preserve">Chequefilme (filme radiologico a parte)</t>
  </si>
  <si>
    <t xml:space="preserve">Planejamento de tratamento computadorizado  1 por volume tratado</t>
  </si>
  <si>
    <t xml:space="preserve">Planejamento tecnico (teleterapia/braquiterapia)</t>
  </si>
  <si>
    <t xml:space="preserve">Planejamento de tratamento computadorizado tridimensional  1 por volume tratado</t>
  </si>
  <si>
    <t xml:space="preserve">Planejamento de tratamento simples (não computadorizado)  1 por volume tratado</t>
  </si>
  <si>
    <t xml:space="preserve">Planejamento de tratamento simples (naocomputadorizado)  1 por volume tratado</t>
  </si>
  <si>
    <t xml:space="preserve">Simulação de tratamento complexa (com tomografia e com contraste)  1 por volume tratado</t>
  </si>
  <si>
    <t xml:space="preserve">Simulacao de tratamento complexa (com tomografia e com contraste)  1 por volume tratado</t>
  </si>
  <si>
    <t xml:space="preserve">Simulação de tratamento intermediária (com tomografia)  1 por volume tratado</t>
  </si>
  <si>
    <t xml:space="preserve">Simulacao de tratamento intermediaria (com tomografia)  1 por volume tratado</t>
  </si>
  <si>
    <t xml:space="preserve">Simulação de tratamento simples (sem tomografia computadorizada)  1 por volume tratado</t>
  </si>
  <si>
    <t xml:space="preserve">Simulacao de tratamento                                                         </t>
  </si>
  <si>
    <t xml:space="preserve">Sistemas de imobilização  cabeça (máscaras) ou membros  1 por tratamento</t>
  </si>
  <si>
    <t xml:space="preserve">Sistema de imobilizacao  cabeca (mascaras) ou membros  1 por tratamento</t>
  </si>
  <si>
    <t xml:space="preserve">Sistemas de imobilização  tórax abdome ou pélvis  1 por tratamento</t>
  </si>
  <si>
    <t xml:space="preserve">Sistema de imobilizacao  torax abdome ou pelvis  1 por tratamento</t>
  </si>
  <si>
    <t xml:space="preserve">Radioterapia  Procedimentos de Braquiterapia</t>
  </si>
  <si>
    <t xml:space="preserve">Braquiterapia endoluminal de alta taxa de dose (BATD)  por inserção</t>
  </si>
  <si>
    <t xml:space="preserve">Braquiterapia de alta taxa de dose (por insercaomaximo de 4 insercoes)</t>
  </si>
  <si>
    <t xml:space="preserve">Braquiterapia endoluminal de baixa taxa de dose (BBTD)  por inserção</t>
  </si>
  <si>
    <t xml:space="preserve">Braquiterapia intersticial de alta taxa de dose (BATD)  por inserção</t>
  </si>
  <si>
    <t xml:space="preserve">Braquiterapia intersticial de alta taxa de dose (BATD)  por inserção </t>
  </si>
  <si>
    <t xml:space="preserve">Braquiterapia intersticial de baixa taxa de dose (BBTD)  com Césio  por inserção</t>
  </si>
  <si>
    <t xml:space="preserve">Braquiterapia intersticial de baixa taxa de dose (BBTD) permanente de próstata  por tratamento</t>
  </si>
  <si>
    <t xml:space="preserve">Braquiterapia intersticial de baixa taxa de dose (BBTD) permanente de próstata  por tratamento </t>
  </si>
  <si>
    <t xml:space="preserve">Braquiterapia intersticial de baixa taxa de dose (BBTD) com ouro irídio ou iodo  por tratamento</t>
  </si>
  <si>
    <t xml:space="preserve">Braquiterapia intracavitária de alta taxa de dose (BATD)  por inserção</t>
  </si>
  <si>
    <t xml:space="preserve">Braquiterapia intracavitária de baixa taxa de dose (BBTD) com Césio  por inserção</t>
  </si>
  <si>
    <t xml:space="preserve">Braquiterapia oftálmica de baixa taxa de dose (BBTD)  por inserção</t>
  </si>
  <si>
    <t xml:space="preserve">Braquiterapia por moldagem ou contato de baixa taxa de dose (BBTD) com Césio  por inserção</t>
  </si>
  <si>
    <t xml:space="preserve">Braquiterapia por moldagem ou contato de baixa taxa de dose (BBTD) com ouro irídio ou iodo  por tratamento</t>
  </si>
  <si>
    <t xml:space="preserve">Braquiterapia por moldagem ou contato de alta taxa de dose (BATD)  por inserção</t>
  </si>
  <si>
    <t xml:space="preserve">Radioterapia  Procedimentos Secundários de Braquiterapia</t>
  </si>
  <si>
    <t xml:space="preserve">Filme de verificação (chequefilme) de braquiterapia  2 por inserção  filme à parte</t>
  </si>
  <si>
    <t xml:space="preserve">Filme de verificação (chequefilme) de braquiterapia  2 por inserção  filme à parte </t>
  </si>
  <si>
    <t xml:space="preserve">Colocação ou retirada da placa oftálmica  1 colocação e 1 retirada por tratamento</t>
  </si>
  <si>
    <t xml:space="preserve">Colocação ou retirada dos cateteres  1 colocação e 1 retirada por inserção </t>
  </si>
  <si>
    <t xml:space="preserve">Planejamento computadorizado de braquiterapia  1 por inserção</t>
  </si>
  <si>
    <t xml:space="preserve">Planejamento computadorizado tridimensional de braquiterapia  1 por inserção</t>
  </si>
  <si>
    <t xml:space="preserve">Planejamento nãocomputadorizado de braquiterapia  1 por inserção</t>
  </si>
  <si>
    <t xml:space="preserve">Simulação de braquiterapia  1 por inserção</t>
  </si>
  <si>
    <t xml:space="preserve">Moldagem em utero</t>
  </si>
  <si>
    <t xml:space="preserve">Exames Específicos</t>
  </si>
  <si>
    <t xml:space="preserve">Exames Específicos Procedimentos</t>
  </si>
  <si>
    <t xml:space="preserve">Angiofluoresceinografia  monocular</t>
  </si>
  <si>
    <t xml:space="preserve">Retinografia fluorescente  binocular</t>
  </si>
  <si>
    <t xml:space="preserve">Angiografia com indocianina verde  monocular</t>
  </si>
  <si>
    <t xml:space="preserve">Angiografia com indocianina verde monocular </t>
  </si>
  <si>
    <t xml:space="preserve">Avaliação órbitopalpebralexoftalmometria  binocular</t>
  </si>
  <si>
    <t xml:space="preserve">Avaliacao orbitopalpebralexoftalmometria</t>
  </si>
  <si>
    <t xml:space="preserve">Bioimpedanciometria (ambulatorial) exame</t>
  </si>
  <si>
    <t xml:space="preserve">Bioimpedanciometria (ambulatorial) </t>
  </si>
  <si>
    <t xml:space="preserve">Biópsia do vilo corial</t>
  </si>
  <si>
    <t xml:space="preserve">Biopsia do vilo corial</t>
  </si>
  <si>
    <t xml:space="preserve">Calorimetria indireta (ambulatorial) exame</t>
  </si>
  <si>
    <t xml:space="preserve">Calorimetria indireta (ambulatorial)</t>
  </si>
  <si>
    <t xml:space="preserve">Campimetria manual  monocular</t>
  </si>
  <si>
    <t xml:space="preserve">Campimetria manual</t>
  </si>
  <si>
    <t xml:space="preserve">Ceratoscopia computadorizada  monocular</t>
  </si>
  <si>
    <t xml:space="preserve">Ceratoscopia computadorizada  binocular</t>
  </si>
  <si>
    <t xml:space="preserve">Coleta de material cérvicovaginal</t>
  </si>
  <si>
    <t xml:space="preserve">Coleta de material cérvicovaginal </t>
  </si>
  <si>
    <t xml:space="preserve">Colposcopia (cérvice uterina e vagina)</t>
  </si>
  <si>
    <t xml:space="preserve">Colposcopia</t>
  </si>
  <si>
    <t xml:space="preserve">Cordocentese</t>
  </si>
  <si>
    <t xml:space="preserve">Curva tensional diária  binocular</t>
  </si>
  <si>
    <t xml:space="preserve">Curva tensional diaria  binocular</t>
  </si>
  <si>
    <t xml:space="preserve">Dermatoscopia (por lesão)</t>
  </si>
  <si>
    <t xml:space="preserve">Ereção fármacoinduzida</t>
  </si>
  <si>
    <t xml:space="preserve">Erecao farmacoinduzida</t>
  </si>
  <si>
    <t xml:space="preserve">Estéreofoto de papila  monocular</t>
  </si>
  <si>
    <t xml:space="preserve">Estereofoto de papila  monocular</t>
  </si>
  <si>
    <t xml:space="preserve">Estesiometria (por membro)</t>
  </si>
  <si>
    <t xml:space="preserve">Avaliação de vias lacrimais (Teste de Schirmer)  monocular</t>
  </si>
  <si>
    <t xml:space="preserve">Avaliacao de vias lacrimais (ou estudo da pelicula lacrimal)  monocular</t>
  </si>
  <si>
    <t xml:space="preserve">Exame a fresco do conteudo vaginal e cervical</t>
  </si>
  <si>
    <t xml:space="preserve">Exame de motilidade ocular (teste ortóptico)  binocular</t>
  </si>
  <si>
    <t xml:space="preserve">Exame de motilidade ocular (teste ortoptico)  binocular</t>
  </si>
  <si>
    <t xml:space="preserve">Exame micológico  cultura e identificação de colônia</t>
  </si>
  <si>
    <t xml:space="preserve">Exame micologico  cultura e identificacao de colonia</t>
  </si>
  <si>
    <t xml:space="preserve">Exame micológico direto (por local)</t>
  </si>
  <si>
    <t xml:space="preserve">Exame micologico direto</t>
  </si>
  <si>
    <t xml:space="preserve">Fotodermatoscopia (por lesão)</t>
  </si>
  <si>
    <t xml:space="preserve">Gonioscopia  binocular</t>
  </si>
  <si>
    <t xml:space="preserve">Mapeamento de retina (oftalmoscopia indireta)  monocular</t>
  </si>
  <si>
    <t xml:space="preserve">Mapeamento da retina  monocular</t>
  </si>
  <si>
    <t xml:space="preserve">Microscopia especular de córnea  monocular</t>
  </si>
  <si>
    <t xml:space="preserve">Microscopia especular de cornea  monocular</t>
  </si>
  <si>
    <t xml:space="preserve">Oftalmodinamometria  monocular</t>
  </si>
  <si>
    <t xml:space="preserve">Peniscopia (inclui bolsa escrotal)</t>
  </si>
  <si>
    <t xml:space="preserve">Peniscopia</t>
  </si>
  <si>
    <t xml:space="preserve">Potencial de acuidade visual  monocular</t>
  </si>
  <si>
    <t xml:space="preserve">Acuidade visual com laser (PAN)  monocular</t>
  </si>
  <si>
    <t xml:space="preserve">Retinografia (só honorário) monocular</t>
  </si>
  <si>
    <t xml:space="preserve">Retinografia (so honorarios)  monocular</t>
  </si>
  <si>
    <t xml:space="preserve">Tonometria  binocular</t>
  </si>
  <si>
    <t xml:space="preserve">Tricograma</t>
  </si>
  <si>
    <t xml:space="preserve">Urodinâmica completa</t>
  </si>
  <si>
    <t xml:space="preserve">Urodinamica completa (002005006007)</t>
  </si>
  <si>
    <t xml:space="preserve">Urofluxometria</t>
  </si>
  <si>
    <t xml:space="preserve">Visão subnormal  monocular</t>
  </si>
  <si>
    <t xml:space="preserve">Visao subnormal  monocular</t>
  </si>
  <si>
    <t xml:space="preserve">Vulvoscopia (vulva e períneo)</t>
  </si>
  <si>
    <t xml:space="preserve">Capilaroscopia periungueal</t>
  </si>
  <si>
    <t xml:space="preserve">Capilaroscopia periungueal </t>
  </si>
  <si>
    <t xml:space="preserve">Coleta de raspado dérmico em lesões e sítios específicos para baciloscopia (por sítio)</t>
  </si>
  <si>
    <t xml:space="preserve">Coleta de raspado dermico em lesoes e sitios especificos para baciloscopia (por sitio)</t>
  </si>
  <si>
    <t xml:space="preserve">Biomicroscopia de fundo</t>
  </si>
  <si>
    <t xml:space="preserve">Fundoscopia sob medríases  binocular</t>
  </si>
  <si>
    <t xml:space="preserve">Fundoscopia sob medriases binocular</t>
  </si>
  <si>
    <t xml:space="preserve">Triagem auditiva neonatal/infantil</t>
  </si>
  <si>
    <t xml:space="preserve">Emissão otoacustica evocada</t>
  </si>
  <si>
    <t xml:space="preserve">Teste do reflexo vermelho em recém nato (teste do olhinho)</t>
  </si>
  <si>
    <t xml:space="preserve">Cauterização de alta frequência em sistema genital e reprodutor feminino</t>
  </si>
  <si>
    <t xml:space="preserve">Colposcopia anal</t>
  </si>
  <si>
    <t xml:space="preserve">Colposcopia por vídeo</t>
  </si>
  <si>
    <t xml:space="preserve">Teste para Diagnósticos</t>
  </si>
  <si>
    <t xml:space="preserve">Teste para Diagnósticos  Procedimentos</t>
  </si>
  <si>
    <t xml:space="preserve">Provas imunoalérgicas para bactérias (por antígeno)</t>
  </si>
  <si>
    <t xml:space="preserve">Provas imunoalergicas bacterianas</t>
  </si>
  <si>
    <t xml:space="preserve">Provas imunoalérgicas para fungos (por antígeno)</t>
  </si>
  <si>
    <t xml:space="preserve">Provas imunoalergicas para fungos</t>
  </si>
  <si>
    <t xml:space="preserve">Teste da histamina (duas áreas testadas)</t>
  </si>
  <si>
    <t xml:space="preserve">Teste de broncoprovocação</t>
  </si>
  <si>
    <t xml:space="preserve">Teste de broncoprovocacao </t>
  </si>
  <si>
    <t xml:space="preserve">Teste de equilíbrio peritoneal (PET)</t>
  </si>
  <si>
    <t xml:space="preserve">Teste de equilibrio peritoneal (PET)</t>
  </si>
  <si>
    <t xml:space="preserve">Teste de exercício em ergômetro com   realização  de gasometria arterial</t>
  </si>
  <si>
    <t xml:space="preserve">Teste cardiopulmonar de exercicio 1) estagio I (medidas ventilatorias PA FC Oximetria dispneia)</t>
  </si>
  <si>
    <t xml:space="preserve">Teste de exercício em ergômetro com  monitorização  da frequência cardíaca (Com diretriz de utilização definida pela ANS)DUT68</t>
  </si>
  <si>
    <t xml:space="preserve">Teste de exercício em ergômetro com  monitorização  da frequência cardíaca (Com diretriz de utilização definida pela ANS)</t>
  </si>
  <si>
    <t xml:space="preserve">Teste de exercício em ergômetro com  monitorização  do eletrocardiograma (Com diretriz de utilização definida pela ANS)DUT68</t>
  </si>
  <si>
    <t xml:space="preserve">Teste de exercicio em ergometro com  Monitorizacao  do eletrocardiograma (Com diretriz de utilização definida pela ANS)</t>
  </si>
  <si>
    <t xml:space="preserve">Teste de exercício em ergômetro com medida de gases expirados (teste cardiopulmonar de exercício) com qualquer ergômetro</t>
  </si>
  <si>
    <t xml:space="preserve">Teste ergometrico cardiopulmonar  TE com coleta de gazes para determinacao do consumo de oxigenio </t>
  </si>
  <si>
    <t xml:space="preserve">Teste de exercício em ergômetro com medida de gases expirados e eletrocardiograma</t>
  </si>
  <si>
    <t xml:space="preserve">Teste de exercicio em ergometro com medida de gases expirados e eletrocardiograma</t>
  </si>
  <si>
    <t xml:space="preserve">Teste de glicerol (com audiometria tonal limiar pré e pós)</t>
  </si>
  <si>
    <t xml:space="preserve">Teste de glicerol (com audiometria tonal limiar pre e pos)</t>
  </si>
  <si>
    <t xml:space="preserve">Teste de glicerol (com eletrococleografia pré e pós)</t>
  </si>
  <si>
    <t xml:space="preserve">Teste de glicerol (com eletrococleografia pre e pos)</t>
  </si>
  <si>
    <t xml:space="preserve">Teste de Hilger para paralisia facial</t>
  </si>
  <si>
    <t xml:space="preserve">Teste de Huhner</t>
  </si>
  <si>
    <t xml:space="preserve">Teste de Mitsuda</t>
  </si>
  <si>
    <t xml:space="preserve">Teste de prótese auditiva</t>
  </si>
  <si>
    <t xml:space="preserve">Teste de protese auditiva</t>
  </si>
  <si>
    <t xml:space="preserve">Teste de sensibilidade de contraste ou de cores  monocular</t>
  </si>
  <si>
    <t xml:space="preserve">Teste de sensibilidade de contraste monocular</t>
  </si>
  <si>
    <t xml:space="preserve">Teste para broncoespasmo de exercício</t>
  </si>
  <si>
    <t xml:space="preserve">Teste para broncoespasmo de exercício </t>
  </si>
  <si>
    <t xml:space="preserve">Teste provocativo para glaucoma  binocular</t>
  </si>
  <si>
    <t xml:space="preserve">Testes cutâneoalérgicos para alérgenos da poeira</t>
  </si>
  <si>
    <t xml:space="preserve">Testes cutaneoalergicos para alergenos da poeira (TCAP)</t>
  </si>
  <si>
    <t xml:space="preserve">Testes cutâneoalérgicos para alimentos</t>
  </si>
  <si>
    <t xml:space="preserve">Testes cutaneoalergicos para alimentos (TCAAL)</t>
  </si>
  <si>
    <t xml:space="preserve">Testes cutâneoalérgicos para fungos</t>
  </si>
  <si>
    <t xml:space="preserve">Testes cutaneoalergicos para fungos (TCAF)</t>
  </si>
  <si>
    <t xml:space="preserve">Testes cutâneoalérgicos para insetos hematófagos</t>
  </si>
  <si>
    <t xml:space="preserve">Testes cutaneoalergicos para insetos hematofagos (TCAIH)</t>
  </si>
  <si>
    <t xml:space="preserve">Testes cutâneoalérgicos para pólens</t>
  </si>
  <si>
    <t xml:space="preserve">Testes cutaneoalergicos para polens (TCAPO)</t>
  </si>
  <si>
    <t xml:space="preserve">Testes de contato  até 30 substâncias</t>
  </si>
  <si>
    <t xml:space="preserve">(2x)  Testes de contato  ate 15 substancias</t>
  </si>
  <si>
    <t xml:space="preserve">Testes de contato  por substância acima de 30</t>
  </si>
  <si>
    <t xml:space="preserve">Teste de contato (por substancia acima de 15)</t>
  </si>
  <si>
    <t xml:space="preserve">Testes de contato por fotossensibilização  até 30 substâncias</t>
  </si>
  <si>
    <t xml:space="preserve">(2x)  Testes de contato com fotossensibilizacao  ate 15 substancias</t>
  </si>
  <si>
    <t xml:space="preserve">Testes de contato por fotossensibilização  por substância acima de 30</t>
  </si>
  <si>
    <t xml:space="preserve">Testes de contato com fotossensibilizacao (por substancia acima de 15)</t>
  </si>
  <si>
    <t xml:space="preserve">Testes vestibulares com prova calórica com eletronistagmografia</t>
  </si>
  <si>
    <t xml:space="preserve">Testes vestibulares com prova calorica com eletronistagmografia</t>
  </si>
  <si>
    <t xml:space="preserve">Testes vestibulares com prova calórica sem eletronistagmografia</t>
  </si>
  <si>
    <t xml:space="preserve">Testes vestibulares com prova calorica sem eletronistagmografia</t>
  </si>
  <si>
    <t xml:space="preserve">Oximetria não invasiva</t>
  </si>
  <si>
    <t xml:space="preserve">Oximetria nao invasiva</t>
  </si>
  <si>
    <t xml:space="preserve">Teste cutâneoalérgicos para látex</t>
  </si>
  <si>
    <t xml:space="preserve">Teste cutaneoalergicos para latex</t>
  </si>
  <si>
    <t xml:space="preserve">Teste cutâneoalérgicos Epitelis de Animais</t>
  </si>
  <si>
    <t xml:space="preserve">Teste de Heald</t>
  </si>
  <si>
    <t xml:space="preserve">Teste de fluxo salivar</t>
  </si>
  <si>
    <t xml:space="preserve">Teste do fluxo salivar</t>
  </si>
  <si>
    <t xml:space="preserve">Ganho funcional com implante coclear unilateral</t>
  </si>
  <si>
    <t xml:space="preserve">Ganho funcional com estimulação bimodal (aas + implante coclear)</t>
  </si>
  <si>
    <t xml:space="preserve">Teste de integridade do implante coclear unilateral </t>
  </si>
  <si>
    <t xml:space="preserve">Teste de contato bateria cosméticos</t>
  </si>
  <si>
    <t xml:space="preserve">justificativa clínica </t>
  </si>
  <si>
    <t xml:space="preserve">Teste de contato bateria regional</t>
  </si>
  <si>
    <t xml:space="preserve">Teste de contato bateria capilar</t>
  </si>
  <si>
    <t xml:space="preserve">Teste de contato bateria unhas</t>
  </si>
  <si>
    <t xml:space="preserve">Teste de contato bateria medicamentos/corticoides</t>
  </si>
  <si>
    <t xml:space="preserve">Teste de contato bateria agentes ocupacionais</t>
  </si>
  <si>
    <t xml:space="preserve">Outros  Procedimentos Diagnóstico</t>
  </si>
  <si>
    <t xml:space="preserve">Biometria ultrassônica  monocular</t>
  </si>
  <si>
    <t xml:space="preserve">Biometria ultrasonica  monocular</t>
  </si>
  <si>
    <t xml:space="preserve">Cavernosometria</t>
  </si>
  <si>
    <t xml:space="preserve">Dopplermetria dos cordões espermáticos</t>
  </si>
  <si>
    <t xml:space="preserve">Dopplermetria dos cordoes espermaticos</t>
  </si>
  <si>
    <t xml:space="preserve">Investigação ultrassônica com registro gráfico (qualquer área)</t>
  </si>
  <si>
    <t xml:space="preserve">Investigacao ultrasonica com registro grafico (qualquer area)</t>
  </si>
  <si>
    <t xml:space="preserve">Investigação ultrassônica com teste de stress e com registro gráfico</t>
  </si>
  <si>
    <t xml:space="preserve">Investigacao ultrasonica com teste de stress e com registro grafico</t>
  </si>
  <si>
    <t xml:space="preserve">Investigação ultrassônica com teste de stress e sem registro gráfico</t>
  </si>
  <si>
    <t xml:space="preserve">Investigacao ultrasonica com teste de stress e sem registro grafico</t>
  </si>
  <si>
    <t xml:space="preserve">Investigação ultrassônica com teste de stress em esteira e com registro gráfico</t>
  </si>
  <si>
    <t xml:space="preserve">Investigacao ultrasonica com teste de stress em esteira e com registro grafico</t>
  </si>
  <si>
    <t xml:space="preserve">Investigação ultrassônica sem registro gráfico (qualquer área)</t>
  </si>
  <si>
    <t xml:space="preserve">Investigacao ultrasonica sem registro grafico (qualquer area)</t>
  </si>
  <si>
    <t xml:space="preserve">Paquimetria ultrassônica  monocular</t>
  </si>
  <si>
    <t xml:space="preserve">Paquimetria ultrasonica  monocular</t>
  </si>
  <si>
    <t xml:space="preserve">Tomografia de coerência óptica monocular (com diretriz de utilização definida pela ANS) DUT69</t>
  </si>
  <si>
    <t xml:space="preserve">Tomografia de coerência óptica monocular  (Com diretriz de utilização definida pela ANS)</t>
  </si>
  <si>
    <t xml:space="preserve">Relatório Médico detalhado descrevendo a necessidade de realização do exame, inclusive com o diagnóstico que ser quer confirmar ou acompanhar. Laudo de exame de imagem se houver.</t>
  </si>
  <si>
    <t xml:space="preserve">Pletismografia (qualquer tipo) por lateralidade ou território</t>
  </si>
  <si>
    <t xml:space="preserve">Pletismografia (qualquer tipo) por lateralidade ou territorio</t>
  </si>
  <si>
    <t xml:space="preserve">Medida de pressão hepática</t>
  </si>
  <si>
    <t xml:space="preserve">Medida de pressao hepatica</t>
  </si>
  <si>
    <t xml:space="preserve">Pressão arterial peniana</t>
  </si>
  <si>
    <t xml:space="preserve">Pressao arterial peniana</t>
  </si>
  <si>
    <t xml:space="preserve">EMG não invasivo</t>
  </si>
  <si>
    <t xml:space="preserve">Ventilometria (incluindo Capacidade Vital Capacidade Inspiratoria volume minutovolume corrente e todos indices derivados destas avaliações)</t>
  </si>
  <si>
    <t xml:space="preserve">Analise Eletroterapeutica não invasiva identificação de ponto motor cronaximetria reobase acomodação e curva I/T  por segmento ou membro</t>
  </si>
  <si>
    <t xml:space="preserve">RM  Crânio (encéfalo)</t>
  </si>
  <si>
    <t xml:space="preserve">RM de cranio                                                                  </t>
  </si>
  <si>
    <t xml:space="preserve">RM  Sela turcica (hipófise)</t>
  </si>
  <si>
    <t xml:space="preserve">RM  Base do crânio</t>
  </si>
  <si>
    <t xml:space="preserve">Perfusão cerebral por RM</t>
  </si>
  <si>
    <t xml:space="preserve">Espectroscopia por RM</t>
  </si>
  <si>
    <t xml:space="preserve">RM  Órbita bilateral</t>
  </si>
  <si>
    <t xml:space="preserve">RM  Ossos temporais bilateral</t>
  </si>
  <si>
    <t xml:space="preserve">RM  Face (inclui seios da face)</t>
  </si>
  <si>
    <t xml:space="preserve">RM  Articulação temporomandibular (bilateral)</t>
  </si>
  <si>
    <t xml:space="preserve">RM de ATM (bilateral)                                              </t>
  </si>
  <si>
    <t xml:space="preserve">RM  Pescoço (nasofaringe orofaringe laringe traquéia tireóide paratireóide)</t>
  </si>
  <si>
    <t xml:space="preserve">RM do pescoco                                                           </t>
  </si>
  <si>
    <t xml:space="preserve">RM  Tórax (mediastino pulmão parede torácica)</t>
  </si>
  <si>
    <t xml:space="preserve">RM de torax</t>
  </si>
  <si>
    <t xml:space="preserve">RM  Coração  morfológico e funcional</t>
  </si>
  <si>
    <t xml:space="preserve">RM de de coracao ou aorta com cineRM</t>
  </si>
  <si>
    <t xml:space="preserve">RM  Coração  morfológico e funcional + perfusão + estresse</t>
  </si>
  <si>
    <t xml:space="preserve">Coracao  morfologico e funcional + perfusao + estresse</t>
  </si>
  <si>
    <t xml:space="preserve">RM  Coração  morfológico e funcional + perfusão + viabilidade miocárdica</t>
  </si>
  <si>
    <t xml:space="preserve">RM de coracao ou aorta com cineRM                            </t>
  </si>
  <si>
    <t xml:space="preserve">RM  Abdome superior (fígado pâncreas baço rins suprarenais retroperitônio)</t>
  </si>
  <si>
    <t xml:space="preserve">RM de abdomem superior                                            </t>
  </si>
  <si>
    <t xml:space="preserve">RM  Pelve (não inclui articulações coxofemorais)</t>
  </si>
  <si>
    <t xml:space="preserve">RM de bacia ou pelvis                                                         </t>
  </si>
  <si>
    <t xml:space="preserve">RM  Fetal</t>
  </si>
  <si>
    <t xml:space="preserve">Fetal</t>
  </si>
  <si>
    <t xml:space="preserve">RM  Pênis</t>
  </si>
  <si>
    <t xml:space="preserve">Penis</t>
  </si>
  <si>
    <t xml:space="preserve">RM  Bolsa escrotal</t>
  </si>
  <si>
    <t xml:space="preserve">Bacia ou pelvis</t>
  </si>
  <si>
    <t xml:space="preserve">RM  Coluna cervical ou dorsal ou lombar</t>
  </si>
  <si>
    <t xml:space="preserve">RM da coluna lombosacra                                                    </t>
  </si>
  <si>
    <t xml:space="preserve">RM  Fluxo liquórico (como complementar) (com diretriz definida pela ANS)DUT123</t>
  </si>
  <si>
    <t xml:space="preserve">Estudo do transito liquorico (com diretriz definida pela ANS  nº 123)</t>
  </si>
  <si>
    <t xml:space="preserve">RM  Plexo braquial (desfiladeiro torácico) ou lombossacral (não inclui coluna cervical ou lombar)</t>
  </si>
  <si>
    <t xml:space="preserve">RM do plexo braqueal (unilateral)</t>
  </si>
  <si>
    <t xml:space="preserve">RM  Membro superior unilateral (não inclui mão e articulações)</t>
  </si>
  <si>
    <t xml:space="preserve">RM de segmento apendicular (unilateral)                                     </t>
  </si>
  <si>
    <t xml:space="preserve">RM  Mão (não inclui punho)</t>
  </si>
  <si>
    <t xml:space="preserve">Mao (nao inclui punho)</t>
  </si>
  <si>
    <t xml:space="preserve">RM  Bacia (articulações sacroilíacas)</t>
  </si>
  <si>
    <t xml:space="preserve">RM  Coxa (unilateral)</t>
  </si>
  <si>
    <t xml:space="preserve">RM  Perna (unilateral)</t>
  </si>
  <si>
    <t xml:space="preserve">RM  Pé (antepé)  não inclui tornozelo</t>
  </si>
  <si>
    <t xml:space="preserve">RM de tornozelo ou pe (unilateral)</t>
  </si>
  <si>
    <t xml:space="preserve">RM  Articular (por articulação)</t>
  </si>
  <si>
    <t xml:space="preserve">RM de cotovelo ou punho (unilateral)                                          </t>
  </si>
  <si>
    <t xml:space="preserve">AngioRM de aorta torácica</t>
  </si>
  <si>
    <t xml:space="preserve">Angiografia por RM (por segmento)                        </t>
  </si>
  <si>
    <t xml:space="preserve">AngioRM de aorta abdominal</t>
  </si>
  <si>
    <t xml:space="preserve">HidroRM (colângioRM ou uroRM ou mieloRM ou sialoRM ou cistografia por RM)</t>
  </si>
  <si>
    <t xml:space="preserve">HidroRM (colangioRM ou uroRM ou mieloRM ou sialoRM ou cistografia por RM)</t>
  </si>
  <si>
    <t xml:space="preserve">RM  Mama (bilateral)</t>
  </si>
  <si>
    <t xml:space="preserve">RM  Mama (bilateral) </t>
  </si>
  <si>
    <t xml:space="preserve">AngioRM arterial pulmonar</t>
  </si>
  <si>
    <t xml:space="preserve">AngioRM venosa pulmonar</t>
  </si>
  <si>
    <t xml:space="preserve">AngioRM arterial de abdome superior</t>
  </si>
  <si>
    <t xml:space="preserve">AngioRM venosa de abdome superior</t>
  </si>
  <si>
    <t xml:space="preserve">AngioRM arterial de crânio</t>
  </si>
  <si>
    <t xml:space="preserve">AngioRM venosa de crânio</t>
  </si>
  <si>
    <t xml:space="preserve">AngioRM arterial de pelve</t>
  </si>
  <si>
    <t xml:space="preserve">AngioRM venosa de pelve</t>
  </si>
  <si>
    <t xml:space="preserve">AngioRM arterial de pescoço</t>
  </si>
  <si>
    <t xml:space="preserve">AngioRM venosa de pescoço</t>
  </si>
  <si>
    <t xml:space="preserve">RM para planejamento oncológico</t>
  </si>
  <si>
    <t xml:space="preserve">Ressonância Magnética Intervencionista</t>
  </si>
  <si>
    <t xml:space="preserve">ArtroRM (incluir a punção articular)  por articulação</t>
  </si>
  <si>
    <t xml:space="preserve">ArtroRM (incluir a puncao articular) por articulacao</t>
  </si>
  <si>
    <t xml:space="preserve">Atendimento ao familiar do adolescente</t>
  </si>
  <si>
    <t xml:space="preserve">Confecção de órteses em material termosensível (por unidade)</t>
  </si>
  <si>
    <t xml:space="preserve">Relatório detalhado </t>
  </si>
  <si>
    <t xml:space="preserve">Confecção de prótese imediata</t>
  </si>
  <si>
    <t xml:space="preserve">Confeccao de protese imediata (honorarios)</t>
  </si>
  <si>
    <t xml:space="preserve">Confecção de prótese provisória</t>
  </si>
  <si>
    <t xml:space="preserve">Confeccao de protese provisoria (honorarios)</t>
  </si>
  <si>
    <t xml:space="preserve">Acompanhamento peroperatorio</t>
  </si>
  <si>
    <t xml:space="preserve">Acompanhamento médico na litotripsia extracorpórea</t>
  </si>
  <si>
    <t xml:space="preserve">Retalho expandido</t>
  </si>
  <si>
    <t xml:space="preserve">Infusão Intravítrea de medicamento antiinflamatório </t>
  </si>
  <si>
    <t xml:space="preserve">Correcao  cirurgica da assimetria mamaria</t>
  </si>
  <si>
    <t xml:space="preserve">Mamoplastia</t>
  </si>
  <si>
    <t xml:space="preserve">Relatório Médico detalhado e perícia médica quando solicitado.</t>
  </si>
  <si>
    <t xml:space="preserve">Outros transplantes musculares</t>
  </si>
  <si>
    <t xml:space="preserve">Retario médico detalhado</t>
  </si>
  <si>
    <t xml:space="preserve">Retirada de prótese de substituição (grandes e médias articulações)</t>
  </si>
  <si>
    <t xml:space="preserve">Relatório médico e exame de imagem comprabatório </t>
  </si>
  <si>
    <t xml:space="preserve">Revisão de endoprótese</t>
  </si>
  <si>
    <t xml:space="preserve">Retario médico detalhado + exame de imagem </t>
  </si>
  <si>
    <t xml:space="preserve">Mapeamento de feixes anômalos e focos ectópicos por eletrofisiologia intracavitária com provas</t>
  </si>
  <si>
    <t xml:space="preserve">Mapeamento de feixes anomalos e focos ectopicos por eletrofisiologia intracavitaria com provas farmacologicas ou eletricas</t>
  </si>
  <si>
    <t xml:space="preserve">Ablação de circuito arritmogênico por cateter de radiofrequência</t>
  </si>
  <si>
    <t xml:space="preserve">Ablação de circuito arritmogênico por cateter de radiofreqüência</t>
  </si>
  <si>
    <t xml:space="preserve">Puncao saco pericardico com introducao de cateter multipolar no espaco pericardico</t>
  </si>
  <si>
    <t xml:space="preserve">Puncao transeptal com introducao de cateter multipolar nas camaras esquerdas e/ou veias pulmonares</t>
  </si>
  <si>
    <t xml:space="preserve">Recanalização dos ductus deferentes (microcirurgia)</t>
  </si>
  <si>
    <t xml:space="preserve">Recanalização dos ductus deferentes</t>
  </si>
  <si>
    <t xml:space="preserve">Traumatismo cranioencefálico  tratamento cirurgico </t>
  </si>
  <si>
    <t xml:space="preserve">Relatorio Médico + exame de imagem </t>
  </si>
  <si>
    <t xml:space="preserve">Tumores extracranianos  tratamento cirurgico</t>
  </si>
  <si>
    <t xml:space="preserve">Análise computadorizada da voz</t>
  </si>
  <si>
    <t xml:space="preserve">Relatório Médico + laringoscopia </t>
  </si>
  <si>
    <t xml:space="preserve">Decay do reflexo estapédico</t>
  </si>
  <si>
    <t xml:space="preserve">Bilirrubina transcutânea [labo]</t>
  </si>
  <si>
    <t xml:space="preserve">Antígenos bacterianos / vários materiais</t>
  </si>
  <si>
    <t xml:space="preserve">Fungos morfologia/bioquímica</t>
  </si>
  <si>
    <t xml:space="preserve">Identificação de bactérias por método sorológico/bioquímico</t>
  </si>
  <si>
    <t xml:space="preserve">Substâncias redutoras pesquisa (urina)</t>
  </si>
  <si>
    <t xml:space="preserve">Coleta de escarro induzida</t>
  </si>
  <si>
    <t xml:space="preserve">Identificação de verme</t>
  </si>
  <si>
    <t xml:space="preserve">Isolamento de microorganismos especiais</t>
  </si>
  <si>
    <t xml:space="preserve">Lavado gástrico colheita por</t>
  </si>
  <si>
    <t xml:space="preserve">Quantificação de outros agentes por PCR </t>
  </si>
  <si>
    <t xml:space="preserve">Neutrófilos pesquisa de</t>
  </si>
  <si>
    <t xml:space="preserve">Pesquisa hemoglobina H</t>
  </si>
  <si>
    <t xml:space="preserve">Prova funcional DDAVP  Von Willebrand (1hora)</t>
  </si>
  <si>
    <t xml:space="preserve">Prova funcional DDAVP  Von Willebrand (4horas)</t>
  </si>
  <si>
    <t xml:space="preserve">Adesividade plaquetária</t>
  </si>
  <si>
    <t xml:space="preserve">Tempo de coagulação ativado (TCA)</t>
  </si>
  <si>
    <t xml:space="preserve">Teste de viabilidade celular citometria de fluxo outros materiais</t>
  </si>
  <si>
    <t xml:space="preserve">Cross match plaquetário</t>
  </si>
  <si>
    <t xml:space="preserve">Dosagem de ferro em tecido hepático</t>
  </si>
  <si>
    <t xml:space="preserve">Índice de saturação de ferro</t>
  </si>
  <si>
    <t xml:space="preserve">Marcadores cardíacos diagnósticos</t>
  </si>
  <si>
    <t xml:space="preserve">Colinesterase com inibição de Dibucaina</t>
  </si>
  <si>
    <t xml:space="preserve">Ácido fitânico</t>
  </si>
  <si>
    <t xml:space="preserve">NAcetilgalactosaminidase dosagem</t>
  </si>
  <si>
    <t xml:space="preserve">Pentaclorofenol dosagem</t>
  </si>
  <si>
    <t xml:space="preserve">Receptor soluvel de transferrina</t>
  </si>
  <si>
    <t xml:space="preserve">Alfa Liduronase plasma</t>
  </si>
  <si>
    <t xml:space="preserve">Carnitina dosagem</t>
  </si>
  <si>
    <t xml:space="preserve">Cobre eritrocitário dosagem</t>
  </si>
  <si>
    <t xml:space="preserve">Índice de ácido urico/creatinina</t>
  </si>
  <si>
    <t xml:space="preserve">Índice de cálcio/creatinina</t>
  </si>
  <si>
    <t xml:space="preserve">Tripsina dosagem</t>
  </si>
  <si>
    <t xml:space="preserve">HLA locus C</t>
  </si>
  <si>
    <t xml:space="preserve">Lyme para Western Blot</t>
  </si>
  <si>
    <t xml:space="preserve">Proteinase 3 anticorpo</t>
  </si>
  <si>
    <t xml:space="preserve">HLADQ teste de histocompatibilidade de alta resolução sangue total</t>
  </si>
  <si>
    <t xml:space="preserve">Transaminase piruvica  TGP ou ALT por componente hemoterápico  pesquisa e/ou dosagem </t>
  </si>
  <si>
    <t xml:space="preserve">Transaminase piruvica  TGP ou ALT por componente hemoterapico</t>
  </si>
  <si>
    <t xml:space="preserve">Prova de compatibilidade para transfusão de plaquetas (MAIPA)</t>
  </si>
  <si>
    <t xml:space="preserve">Cariótipo de sangue (técnicas com bandas)  Análise de 50 células para detecção de mosaicismo</t>
  </si>
  <si>
    <t xml:space="preserve">Dosagem quantitativa de metabólitos na urina e/ou sangue para o diagnóstico de erros inatos do metabolismo (cada)</t>
  </si>
  <si>
    <t xml:space="preserve">Rastreamento neonatal para o diagnósitco de EIM e outras doenças </t>
  </si>
  <si>
    <t xml:space="preserve">Rastreamento neonatal para o diagnósitco de EIM e outras doenças</t>
  </si>
  <si>
    <t xml:space="preserve">DNA citometria fluxo parafina  outros materiais</t>
  </si>
  <si>
    <t xml:space="preserve">AP bióspia multiplas (até 6 áreas)</t>
  </si>
  <si>
    <t xml:space="preserve">AP biópsia mutliplas (de 7 a 10 áreas)</t>
  </si>
  <si>
    <t xml:space="preserve">Renograma</t>
  </si>
  <si>
    <t xml:space="preserve">Sessão médica para planejamento técnico de radioisotopoterapia</t>
  </si>
  <si>
    <t xml:space="preserve">RX  Escafóide</t>
  </si>
  <si>
    <t xml:space="preserve">RX  Trânsito colônico</t>
  </si>
  <si>
    <t xml:space="preserve">RX  Videodefecograma</t>
  </si>
  <si>
    <t xml:space="preserve">RX  Pênis</t>
  </si>
  <si>
    <t xml:space="preserve">RX  Esqueleto (incidências básicas de: crânio coluna bacia e membros)</t>
  </si>
  <si>
    <t xml:space="preserve">Esqueleto (incidencias basicas de cranio coluna bacia e membros)</t>
  </si>
  <si>
    <t xml:space="preserve">Biopsia percutânea de fragmento mamário por agulha grossa (core biopsy) orientada por RM (não inclui o exame de imagem)</t>
  </si>
  <si>
    <t xml:space="preserve">Relatório Médico +exame de imagem </t>
  </si>
  <si>
    <t xml:space="preserve">Alcoolizacao percutanea de angioma</t>
  </si>
  <si>
    <t xml:space="preserve">Relatório Médico + exame de imagem e/ou doppler </t>
  </si>
  <si>
    <t xml:space="preserve">Angioplastia de ramos hipogastricos para tratamento de impotencia</t>
  </si>
  <si>
    <t xml:space="preserve">Relatório Médico + angiografia e/ou exame de imagem </t>
  </si>
  <si>
    <t xml:space="preserve">Doppler convencional órgão/estrutura isolada</t>
  </si>
  <si>
    <t xml:space="preserve">Ultrassom com doppler abdôme total e pelve feminino</t>
  </si>
  <si>
    <t xml:space="preserve">US  Ecodopplercardiograma com análise do sincronismo cardíaco</t>
  </si>
  <si>
    <t xml:space="preserve">US  Ecocardiograma com Doppler convencional  artérias</t>
  </si>
  <si>
    <t xml:space="preserve">US  Ecocardiograma com Doppler convencional  carótidas</t>
  </si>
  <si>
    <t xml:space="preserve">US  Ecocardiograma com Doppler tecidual para ressincronização</t>
  </si>
  <si>
    <t xml:space="preserve">Monitorização por Doppler transcraniano </t>
  </si>
  <si>
    <t xml:space="preserve">TC  Punção para introdução de contraste (acrescentar o exame de base)</t>
  </si>
  <si>
    <t xml:space="preserve">RM  Planejamento</t>
  </si>
  <si>
    <t xml:space="preserve">Sangues e derivados (por unidade)</t>
  </si>
  <si>
    <t xml:space="preserve">Exame neuro oftalmológico</t>
  </si>
  <si>
    <t xml:space="preserve">Exame neuro oftalmlógico</t>
  </si>
  <si>
    <t xml:space="preserve">Vulvoscopia por vídeo</t>
  </si>
  <si>
    <t xml:space="preserve">Avaliação da função muscular (por movimento) com equipamento informatizado (isocinético)</t>
  </si>
  <si>
    <t xml:space="preserve">Avaliação da função muscular (por movimento) com equipamento mecânico (dinamometria/módulos de cargas)</t>
  </si>
  <si>
    <t xml:space="preserve">Prova de autorotação cefálica</t>
  </si>
  <si>
    <t xml:space="preserve">Testes do desenvolvimento (escala de Denver e outras)</t>
  </si>
  <si>
    <t xml:space="preserve">Repertorizacao (inclui consulta)</t>
  </si>
  <si>
    <t xml:space="preserve">Testes cutâneos de contato (patch tests)</t>
  </si>
  <si>
    <t xml:space="preserve">Testes de contato (até 15 sbstâncias)</t>
  </si>
  <si>
    <t xml:space="preserve">Oximetria arterial perfil</t>
  </si>
  <si>
    <t xml:space="preserve">Oximetria venosa perfil</t>
  </si>
  <si>
    <t xml:space="preserve">Sessão de psicomotricidade individual</t>
  </si>
  <si>
    <t xml:space="preserve">Atendimento fisioterapeutico ambulatorial ao paciente com disfunção decorrente de alterações do sistema musculoesqueletico</t>
  </si>
  <si>
    <t xml:space="preserve">Atendimento fisioterapeutico ambulatorial ao paciente com disfunção decorrente de queimaduras</t>
  </si>
  <si>
    <t xml:space="preserve">Atendimento fisioterapeutico ambulatorial ao paciente com disfunção decorrente de alterações do sistema linfatico e/ou vascular periferico</t>
  </si>
  <si>
    <t xml:space="preserve">Atendimento fisioterapeutico ambulatorial no pré ou pós cirurgico e em recuperação de tecidos</t>
  </si>
  <si>
    <t xml:space="preserve">Atendimento fisioterapeutico ambulatorial para alterações inflamatorias e ou degenerativas do aparelho genitourinario e reprodutor e/ou proctológico</t>
  </si>
  <si>
    <t xml:space="preserve">Atendimento fisioterapeutico hospitalar ao paciente com disfunção decorrente de alterações do sistema musculoesqueletico</t>
  </si>
  <si>
    <t xml:space="preserve">Atendimento fisioterapeutico hospitalar ao paciente com disfunção decorrente de alterações do sistema cardiovascular</t>
  </si>
  <si>
    <t xml:space="preserve">Atendimento fisioterapeutico hospitalar ao paciente com disfunção decorrente de queimaduras</t>
  </si>
  <si>
    <t xml:space="preserve">Atendimento fisioterapeutico hospitalar ao paciente com disfunção decorente de alterações do sistema linfatico e/ou vascular periferico</t>
  </si>
  <si>
    <t xml:space="preserve">Atendimento fisioterapeutico hospitalar no pré e pós cirurgico e em recuperação de tecidos</t>
  </si>
  <si>
    <t xml:space="preserve">Atendimento fisioterapeutico hospitalar por alterações endocrinometabolicas</t>
  </si>
  <si>
    <t xml:space="preserve">Atendimento fisioterapeutico hospitalar para alterações inflamatorias e ou degenerativas do aparelho genitourinario reprodutor e/ou proctológico</t>
  </si>
  <si>
    <t xml:space="preserve">Orientação fonoaudiológica aos pais/escolar/cuidador (Com diretriz de utilização definida pela ANS)DUT104</t>
  </si>
  <si>
    <t xml:space="preserve">Orientação fonoaudiológica aos pais/escolar/cuidador(com diretriz de utilização definida pela ANS)</t>
  </si>
  <si>
    <t xml:space="preserve">Consulta hospitalar por nutricionista</t>
  </si>
  <si>
    <r>
      <rPr>
        <sz val="11"/>
        <color rgb="FF0D0D0D"/>
        <rFont val="Trebuchet MS"/>
        <family val="2"/>
        <charset val="1"/>
      </rPr>
      <t xml:space="preserve">Consulta hospitalar por nutricionista </t>
    </r>
    <r>
      <rPr>
        <i val="true"/>
        <sz val="11"/>
        <color rgb="FF0D0D0D"/>
        <rFont val="Trebuchet MS"/>
        <family val="2"/>
        <charset val="1"/>
      </rPr>
      <t xml:space="preserve">(com diretriz de utilização definida pela ANS)</t>
    </r>
  </si>
  <si>
    <t xml:space="preserve">Conforme ata 68ª do Colégio de Auditores</t>
  </si>
  <si>
    <t xml:space="preserve">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</si>
  <si>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 xml:space="preserve">HM</t>
  </si>
  <si>
    <t xml:space="preserve">SADT</t>
  </si>
  <si>
    <t xml:space="preserve">Tipos de Classes</t>
  </si>
  <si>
    <t xml:space="preserve">Remuneração dos itens</t>
  </si>
  <si>
    <t xml:space="preserve">HM1</t>
  </si>
  <si>
    <t xml:space="preserve">Médicos  HM  CBHPM 2015 - 5%</t>
  </si>
  <si>
    <t xml:space="preserve">HM2</t>
  </si>
  <si>
    <t xml:space="preserve">Por vídeo cobertos apenas no Intercâmbio Estadual  Deliberado em reunião de Presidentes</t>
  </si>
  <si>
    <t xml:space="preserve">HM3</t>
  </si>
  <si>
    <t xml:space="preserve">Sem precificação</t>
  </si>
  <si>
    <t xml:space="preserve">HM4</t>
  </si>
  <si>
    <t xml:space="preserve">Valores equiparados à outros procedimentos (Estudo Auditoria Deliberação Conselho Confederativo)</t>
  </si>
  <si>
    <t xml:space="preserve">HM5</t>
  </si>
  <si>
    <t xml:space="preserve">Médicos  HM  CBHPM 2015 - 5% - UCO CH AMB  à R$ 0,3010</t>
  </si>
  <si>
    <t xml:space="preserve">SADT1</t>
  </si>
  <si>
    <t xml:space="preserve">CH AMB  à R$ 0,3010</t>
  </si>
  <si>
    <t xml:space="preserve">SADT2</t>
  </si>
  <si>
    <t xml:space="preserve">CH AMB à R$ 0,3010 (itens realizados por Médicos porém sem referência na CBHPM)</t>
  </si>
  <si>
    <t xml:space="preserve">SADT3</t>
  </si>
  <si>
    <t xml:space="preserve">Cotação com consultoria de exames laboratoriais</t>
  </si>
  <si>
    <t xml:space="preserve">SADT4</t>
  </si>
  <si>
    <t xml:space="preserve">HM conforme CBHPM  2015 - 5% e para UCO a R$ 0,3010 (itens realizados por médicos)</t>
  </si>
  <si>
    <t xml:space="preserve">SADT5</t>
  </si>
  <si>
    <t xml:space="preserve">SADT6</t>
  </si>
  <si>
    <t xml:space="preserve">Remunerados: a) conforme deliberação da Comissão CBHPM; b) Conselho Confederativo (79ª reunião do conselho em 14.05.2014), sem tabela CBHPM definida  NAT/HCV e NAT/HIV; c) conforme Diretoria de Integração Cooperativista e Mercado (dengue chikungunya e zika vírus) d) demais deliberações do Conselho Confederativo</t>
  </si>
  <si>
    <t xml:space="preserve">SADT7</t>
  </si>
  <si>
    <t xml:space="preserve">Conforme deliberações em Reunião de Presidentes para o Intercâmbio Estadual</t>
  </si>
  <si>
    <t xml:space="preserve">SADT8</t>
  </si>
  <si>
    <t xml:space="preserve">CBHPM com valor de CH a R$ 0,3010  para HM e SADT (Precificação 4ª - 20%)</t>
  </si>
  <si>
    <t xml:space="preserve">SADT9</t>
  </si>
  <si>
    <t xml:space="preserve">Remunerados por equiparação de valores conforme Rol Nacional</t>
  </si>
  <si>
    <t xml:space="preserve">SADT10</t>
  </si>
  <si>
    <t xml:space="preserve">Equiparados à outros procedimentos (Estudo Auditoria)</t>
  </si>
  <si>
    <t xml:space="preserve">SADT11</t>
  </si>
  <si>
    <t xml:space="preserve">Pacotes de genética</t>
  </si>
  <si>
    <t xml:space="preserve">TB 079 - REV 00</t>
  </si>
  <si>
    <t xml:space="preserve">Versão 2020.01 - vigência a partir de 01.01.2020</t>
  </si>
  <si>
    <t xml:space="preserve">CÓDIGO </t>
  </si>
  <si>
    <t xml:space="preserve">ÁREA</t>
  </si>
  <si>
    <t xml:space="preserve">Pacote de Genética - Pesquisa de mutações específicas já identificadas nos dois alelos do gene CFTR</t>
  </si>
  <si>
    <t xml:space="preserve">Genética Clínica</t>
  </si>
  <si>
    <t xml:space="preserve">Pacote de Genética - Mutações G542X, S549R, G551D, Q552X do gene CFTR</t>
  </si>
  <si>
    <t xml:space="preserve">Pacote de Genética - Pesquisa da mutação específica já identificada no gene COL2A1</t>
  </si>
  <si>
    <t xml:space="preserve">Pacote de Genética - Pesquisa da mutação específica já identificada no gene COL3A1</t>
  </si>
  <si>
    <t xml:space="preserve">Pacote de Genética - Análise específica de mutação familiar (deleção, duplicação ou análise do éxon específico).</t>
  </si>
  <si>
    <t xml:space="preserve">Neurologia</t>
  </si>
  <si>
    <t xml:space="preserve">Pacote de Genética - Pesquisa da mutação específica já identificada do gene F8</t>
  </si>
  <si>
    <t xml:space="preserve">Hematologia</t>
  </si>
  <si>
    <t xml:space="preserve">Pacote de Genética - Pesquisa da mutação específica já identificada do gene F9</t>
  </si>
  <si>
    <t xml:space="preserve">Pacote de Genética - Pesquisa da mutação específica já identificada do gene IDUA</t>
  </si>
  <si>
    <t xml:space="preserve">Pacote de Genética - Pesquisa da mutação específica já identificada do gene IDS</t>
  </si>
  <si>
    <t xml:space="preserve">Pacote de Genética - Pesquisa da mutação específica já identificada do gene MEN1</t>
  </si>
  <si>
    <t xml:space="preserve">Endocrinologia</t>
  </si>
  <si>
    <t xml:space="preserve">Pacote de Genética - Pesquisa da mutação específica já identificada do gene RET</t>
  </si>
  <si>
    <t xml:space="preserve">Pacote de Genética - Pesquisa da mutação única c-14C-T por Sequenciamento bidirecional pelo
método analítico de Sanger da região 5’UTR do gene IFITM5</t>
  </si>
  <si>
    <t xml:space="preserve">Pacote de Genética - Mutações específicas c.1138G&gt;A e c.1138G&gt;C do gene FGFR3</t>
  </si>
  <si>
    <t xml:space="preserve">Pacote de Genética - Mutações específicas c.1620C&gt;A e c.1620C&gt;G do gene FGFR3</t>
  </si>
  <si>
    <t xml:space="preserve">Pacote de Genética - Mutação familial específica do gene ABCD1</t>
  </si>
  <si>
    <t xml:space="preserve">Pacote de Genética - Mutação específica já identificada no gene TTR</t>
  </si>
  <si>
    <t xml:space="preserve">Pacote de Genética - Mutação familial específica VAL30MET do gene TTR</t>
  </si>
  <si>
    <t xml:space="preserve">Pacote de Genética - Mutação familiar do gene SMN1 já detectada</t>
  </si>
  <si>
    <t xml:space="preserve">Pacote de Genética - Mutação familiar do gene FBN1 já detectada</t>
  </si>
  <si>
    <t xml:space="preserve">Pacote de Genética - Mutação genética já identificada na família no gene TSC1</t>
  </si>
  <si>
    <t xml:space="preserve">Pacote de Genética - Mutação genética já identificada na família no gene TSC2</t>
  </si>
  <si>
    <t xml:space="preserve">Pacote de Genética - Sequenciamento bidirecional pelo método analítico de Sanger dos três éxons e
das regiões de transição éxon/íntron do gene SOX9</t>
  </si>
  <si>
    <t xml:space="preserve">Pacote de Genética - Sequenciamento do éxon 11 (mutação 6174delT) e do éxon 2 (mutação 185delAG) do gene BRCA2 e éxon 20 (mutação 5382insC) BRCA1 </t>
  </si>
  <si>
    <t xml:space="preserve">Oncologia</t>
  </si>
  <si>
    <t xml:space="preserve">Pacote de Genética - Pesquisa da mutação específica no gene BRCA1</t>
  </si>
  <si>
    <t xml:space="preserve">Pacote de Genética - Pesquisa da mutação específica no gene BRCA2</t>
  </si>
  <si>
    <t xml:space="preserve">Pacote de Genética - Análise de mutação familiar para um dos genes MLH1, MSH2, MSH6, PMS2 e EPCAM</t>
  </si>
  <si>
    <t xml:space="preserve">Pacote de Genética - Pesquisa da mutação específica no gene CDH1</t>
  </si>
  <si>
    <t xml:space="preserve">Pacote de Genética - Pesquisa de mutação específica já identificada no gene APC</t>
  </si>
  <si>
    <t xml:space="preserve">Pacote de Genética - Pesquisa de mutação específica já identificada no gene MUTYH</t>
  </si>
  <si>
    <t xml:space="preserve">Pacote de Genética - Pesquisa da mutação específica no gene UBE3A</t>
  </si>
  <si>
    <t xml:space="preserve">Pacote de Genética - Análise da mutação específica p.R337H no gene TP53</t>
  </si>
  <si>
    <t xml:space="preserve">Pacote de Genética - Análise da mutação DF508 no gene CFTR</t>
  </si>
  <si>
    <t xml:space="preserve">Pacote de Genética - Sequenciamento bidirecional pelo método de Sanger ou Sequenciamento de Nova Geração dos éxons do gene CFTR + MLPA</t>
  </si>
  <si>
    <t xml:space="preserve">Pacote de Genética - Sequenciamento de Nova Geração ou Sequenciamento Completo bidirecional por Sanger das regiões codificantes de todo o gene DMD + MLPA</t>
  </si>
  <si>
    <t xml:space="preserve">Pacote de Genética - Sequenciamento do gene ABCD1, por NGS ou Sanger</t>
  </si>
  <si>
    <t xml:space="preserve">Pacote de Genética - Pesquisa de mutação por Sequenciamento de Nova Geração ou Sanger de toda região codificadora do gene SMN1 + MLPA</t>
  </si>
  <si>
    <t xml:space="preserve">Pacote de Genética - Sequenciamento de Nova Geração dos éxons dos genes APC e MUTYH + MLPA</t>
  </si>
  <si>
    <t xml:space="preserve">Pacote de Genética - Sequenciamento de Nova Geração dos éxons do gene PTEN + MPLA</t>
  </si>
  <si>
    <t xml:space="preserve">Pacote de Genética - Sequenciamento de Nova Geração dos éxons do gene TP53 + MLPA</t>
  </si>
  <si>
    <t xml:space="preserve">Pacote de Genética - Sequenciamento de Nova Geração de toda região codificante dos
genes TSC1 e TSC2 + MLPA</t>
  </si>
  <si>
    <t xml:space="preserve">Pacote de Genética - Sequenciamento de Nova Geração de toda região codificadora de BRCA1 e
BRCA2 + MLPA</t>
  </si>
  <si>
    <t xml:space="preserve">Pacote de Genética - Sequenciamento bidirecional pelo método de Sanger ou Sequenciamento de Nova Geração dos éxons do gene CFTR</t>
  </si>
  <si>
    <t xml:space="preserve">Pacote de Genética - Pesquisa de pelo menos 32 mutações para o sexo feminino</t>
  </si>
  <si>
    <t xml:space="preserve">Pacote de Genética - Pesquisa de pelo menos 32 mutações e pesquisa variantes poliT no intron 8 para o sexo masculino</t>
  </si>
  <si>
    <t xml:space="preserve">Pacote de Genética - Sequenciamento de Nova Geração ou Sequenciamento Completo bidirecional por Sanger das regiões codificantes de todo o gene DMD</t>
  </si>
  <si>
    <t xml:space="preserve">Pacote de Genética - Sequenciamento de Nova Geração ou Sanger de toda região
codificante do gene COL2A1</t>
  </si>
  <si>
    <t xml:space="preserve">Pacote de Genética - Sequenciamento de Nova Geração ou Sanger de toda região
codificante do gene COL3A1</t>
  </si>
  <si>
    <t xml:space="preserve">Pacote de Genética - Sequenciamento Nova Geração dos 26 éxons do gene F8</t>
  </si>
  <si>
    <t xml:space="preserve">Pacote de Genética - Sequenciamento de Nova Geração ou Sequenciamento bidirecional por Sanger dos 8 éxons do gene F9</t>
  </si>
  <si>
    <t xml:space="preserve">Pacote de Genética - Sequenciamento bidirecional por Sanger ou Sequenciamento de Nova Geração dos éxons do gene IDUA</t>
  </si>
  <si>
    <t xml:space="preserve">Pacote de Genética - Sequenciamento bidirecional por Sanger ou Sequenciamento de Nova Geração dos éxons do gene IDS</t>
  </si>
  <si>
    <t xml:space="preserve">Pacote de Genética - Sequenciamento bidirecional por Sanger ou Sequenciamento de Nova Geração dos éxons do gene MEN1</t>
  </si>
  <si>
    <t xml:space="preserve">Pacote de Genética - Sequenciamento bidirecional por Sanger ou Sequenciamento de Nova Geração dos éxons do gene RET</t>
  </si>
  <si>
    <t xml:space="preserve">Pacote de Genética - Sequenciamento de Nova Geração do gene COL1A1</t>
  </si>
  <si>
    <t xml:space="preserve">Pacote de Genética - Sequenciamento de Nova Geração do gene COL1A2</t>
  </si>
  <si>
    <t xml:space="preserve">Pacote de Genética - Sequenciamento de Nova Geração do gene CRTAP</t>
  </si>
  <si>
    <t xml:space="preserve">Pacote de Genética - Sequenciamento de Nova Geração do gene LEPR1</t>
  </si>
  <si>
    <t xml:space="preserve">Pacote de Genética - Sequenciamento de Nova Geração do gene PPIB</t>
  </si>
  <si>
    <t xml:space="preserve">Pacote de Genética - Pesquisa de mutação por Sequenciamento de Nova Geração ou Sanger de toda região codificadora do gene SMN1</t>
  </si>
  <si>
    <t xml:space="preserve">Pacote de Genética - Pesquisa de mutação no gene FBN1 por Sequenciamento de Nova Geração</t>
  </si>
  <si>
    <t xml:space="preserve">Pacote de Genética - Sequenciamento de Nova Geração de toda região codificante dos genes TSC1 e TSC2 </t>
  </si>
  <si>
    <t xml:space="preserve">Pacote de Genética - Sequenciamento de Nova Geração de toda região codificadora de BRCA1 e
BRCA2</t>
  </si>
  <si>
    <t xml:space="preserve">Pacote de Genética - Sequenciamento de Nova Geração envolvendo os genes MLH1, MSH2, MSH6, PMS2 e EPCAM</t>
  </si>
  <si>
    <t xml:space="preserve">Pacote de Genética - Sequenciamento de Nova Geração para o gene MSH2</t>
  </si>
  <si>
    <t xml:space="preserve">Pacote de Genética - Sequenciamento de Nova Geração para o gene MSH6</t>
  </si>
  <si>
    <t xml:space="preserve">Pacote de Genética - Sequenciamento de Nova Geração para o gene MLH1</t>
  </si>
  <si>
    <t xml:space="preserve">Pacote de Genética - Sequenciamento de Nova Geração ou Sanger de toda região codificante do gene MECP2</t>
  </si>
  <si>
    <t xml:space="preserve">Pacote de Genética - Sequenciamento de Nova Geração ou Sanger de toda região codificante do gene CDH1</t>
  </si>
  <si>
    <t xml:space="preserve">Pacote de Genética - Sequenciamento de Nova Geração dos éxons dos genes APC e MUTYH </t>
  </si>
  <si>
    <t xml:space="preserve">Pacote de Genética - Pesquisa de mutação no gene CHD7 por Sequenciamento bidirecional por Sanger ou Sequenciamento de Nova Geração</t>
  </si>
  <si>
    <t xml:space="preserve">Pacote de Genética - Sequenciamento de Nova Geração dos éxons do gene UBE3A</t>
  </si>
  <si>
    <t xml:space="preserve">Pacote de Genética - Sequenciamento de Nova Geração dos éxons do gene PTEN</t>
  </si>
  <si>
    <t xml:space="preserve">Pacote de Genética - Sequenciamento de Nova Geração dos éxons do gene TNSAP</t>
  </si>
  <si>
    <t xml:space="preserve">Pacote de Genética - Sequenciamento de Nova Geração dos éxons do gene RB1</t>
  </si>
  <si>
    <t xml:space="preserve">Pacote de Genética - Sequenciamento de Nova Geração dos éxons do gene TP53 </t>
  </si>
  <si>
    <t xml:space="preserve">Pacote de Genética - Sequenciamento de Nova Geração envolvendo os genes PTPN1,SOS1, RAF1, RIT1 e KRAS</t>
  </si>
  <si>
    <t xml:space="preserve">Pacote de Genética - Pesquisa de mutação dinâmica por expansão de trinucleotídeos CGG no gene
FMR1 por Reação em Cadeia da Polimerase (PCR) por polimorfismo de comprimento dos fragmentos de restrição em gel de agarose ou por eletroforese
capilar</t>
  </si>
  <si>
    <t xml:space="preserve">Pacote de Genética - Pesquisa de expansões de trinucleotídeos CAG por Reação em Cadeia da Polimerase (PCR) com análise de fragmentos por eletroforese capilar do gene HTT</t>
  </si>
  <si>
    <t xml:space="preserve">Pacote de Genética - PCR longa (Long-range PCR) ou PCR inversa (Inverse-shifting IS-PCR) para a detecção da inversão do íntron 22</t>
  </si>
  <si>
    <t xml:space="preserve">Pacote de Genética - Estudo da expansão GAA no íntron 1 do gene FXN, por Reação em Cadeia da Polimerase (PCR) em gel de agarose ou por eletroforese capilar.</t>
  </si>
  <si>
    <t xml:space="preserve">Pacote de Genética - Estudo da expansão CAG no gene, por Reação em Cadeia da Polimerase (PCR) com análise de fragmentos por eletroforese capilar ou por PCR multiplex fluorescente</t>
  </si>
  <si>
    <t xml:space="preserve">Pacote de Genética - Estudo da expansão ATTCT no gene, por Reação em Cadeia da Polimerase (PCR) com análise de fragmentos por eletroforese capilar ou por PCR multiplex fluorescente</t>
  </si>
  <si>
    <t xml:space="preserve">Pacote de Genética - Pesquisa de mutação dinâmica por expansão de trinucleotídeos CTG no íntron</t>
  </si>
  <si>
    <t xml:space="preserve">Pacote de Genética - pesquisa de mutação dinâmica por expansão de repetições CCTG no íntron 1 do gene ZNF9 por Reação em Cadeia da Polimerase (PCR) em gel de agarose ou eletroforese capilar ou Método de Southern Blot </t>
  </si>
  <si>
    <t xml:space="preserve">Pacote de Genética - Detecção de mutações nos alelos C282Y e H63D do gene HFE por Reação em Cadeia da Polimerase (PCR) com ou sem polimorfismo do comprimento dos fragmentos de restrição (RFLP) ou PCR multiplex</t>
  </si>
  <si>
    <t xml:space="preserve">Pacote de Genética - Mutação do gene F5 (Fator V de Leiden)</t>
  </si>
  <si>
    <t xml:space="preserve">Pacote de Genética - Mutação no gene F2 (Protrombina)</t>
  </si>
  <si>
    <t xml:space="preserve">Pacote de Genética - Genotipagem de NRAS</t>
  </si>
  <si>
    <t xml:space="preserve">Pacote de Genética - Genotipagem de EGFR (éxons 18, 19, 20 e 21)</t>
  </si>
  <si>
    <t xml:space="preserve">Pacote de Genética - Genotipagem de KRAS (códons 12, 13, 59, 61, 117 e 146)</t>
  </si>
  <si>
    <t xml:space="preserve">Pacote de Genética - Estudo da expansão CAG nos genes ATXN1, ATXN2, CACNA1A, ATXN7, e expansão de
pentanucleotídeos ATTCT no gene ATXN10 (SCA1, SCA2, SCA6, SCA7 e SCA10, respectivamente) por Reação em Cadeia da Polimerase (PCR) com análise de fragmentos
por eletroforese capilar ou por PCR multiplex fluorescente</t>
  </si>
  <si>
    <t xml:space="preserve">Pacote de Genética - HLA DQ2 e DQ8</t>
  </si>
  <si>
    <t xml:space="preserve">Gastroenterologia</t>
  </si>
  <si>
    <t xml:space="preserve">Pacote de Genética - Pesquisa das variantes S e Z por Reação em Cadeia da Polimerase (PCR) em gel de agarose ou por eletroforese capilar do gene SERPINA1</t>
  </si>
  <si>
    <t xml:space="preserve">Pacote de Genética - Intolerância a Lactose</t>
  </si>
  <si>
    <t xml:space="preserve">Pacote de Genética - Análise de mutação familiar em MLH1 e MSH2</t>
  </si>
  <si>
    <t xml:space="preserve">Pacote de Genética - Análise de mutação familiar em MSH6</t>
  </si>
  <si>
    <t xml:space="preserve">Pacote de Genética - Síndrome de Lynch (estudo de grandes rearranjos nos genes MSH2, MLH1 e EPCAM)</t>
  </si>
  <si>
    <t xml:space="preserve">Pacote de Genética - Pesquisa da mutação V600E do gene BRAF</t>
  </si>
  <si>
    <t xml:space="preserve">Pacote de Genética - MLPA dos genes
BRCA1 e BRCA2</t>
  </si>
  <si>
    <t xml:space="preserve">Pacote de Genética - MLPA para os genes MLH1, MSH2, MSH6, PMS2 e EPCAM</t>
  </si>
  <si>
    <t xml:space="preserve">Pacote de Genética - Fibrose Cística (estudo de grandes deleções no gene CFTR)</t>
  </si>
  <si>
    <t xml:space="preserve">Pacote de Genética - Para pesquisa de deleções ou duplicações: PCR multiplex ou MLPA para éxons
do gene DMD</t>
  </si>
  <si>
    <t xml:space="preserve">Pacote de Genética - MLPA (Multiplex Ligation-dependent Probe Amplification)  do gene IDS</t>
  </si>
  <si>
    <t xml:space="preserve">Pacote de Genética - MLPA (Multiplex Ligation-dependent Probe Amplification)  do gene MEN1</t>
  </si>
  <si>
    <t xml:space="preserve">Pacote de Genética - Pesquisa de grandes rearranjos de SMN1 (MLPA)</t>
  </si>
  <si>
    <t xml:space="preserve">Pacote de Genética - Pesquisa de grandes rearranjos de FBN1 (MLPA)</t>
  </si>
  <si>
    <t xml:space="preserve">Pacote de Genética - Esclerose Tuberosa (rearranjo TSC1)</t>
  </si>
  <si>
    <t xml:space="preserve">Pacote de Genética - Esclerose Tuberosa (rearranjo TSC2)</t>
  </si>
  <si>
    <t xml:space="preserve">Pacote de Genética - MLPA do gene BRCA1 </t>
  </si>
  <si>
    <t xml:space="preserve">Pacote de Genética - MLPA do gene BRCA2</t>
  </si>
  <si>
    <t xml:space="preserve">Pacote de Genética - MLPA no gene MSH6</t>
  </si>
  <si>
    <t xml:space="preserve">Pacote de Genética - MLPA no gene MSH2</t>
  </si>
  <si>
    <t xml:space="preserve">Pacote de Genética - MLPA no gene MLH1</t>
  </si>
  <si>
    <t xml:space="preserve">Pacote de Genética - MLPA no gene EPCAM</t>
  </si>
  <si>
    <t xml:space="preserve">Pacote de Genética - MLPA (Multiplex Ligation dependent Probe Amplification) do gene CDH1</t>
  </si>
  <si>
    <t xml:space="preserve">Pacote de Genética - MLPA (Multiplex Ligation dependent Probe Amplification) do gene MECP2</t>
  </si>
  <si>
    <t xml:space="preserve">Pacote de Genética - MLPA (Multiplex Ligation-dependent Probe Amplification) (del7q11)</t>
  </si>
  <si>
    <t xml:space="preserve">Pacote de Genética - MLPA (Multiplex Ligation dependent Probe Amplification) do gene APC</t>
  </si>
  <si>
    <t xml:space="preserve">Pacote de Genética - SNP-array (Polimorfismo de um único nucleotídeo) por deleção</t>
  </si>
  <si>
    <t xml:space="preserve">Pacote de Genética - MLPA (Multiplex Ligation-dependent Probe Amplification) para pesquisa de deleção da região 15q11.2</t>
  </si>
  <si>
    <t xml:space="preserve">Pacote de Genética - MLPA (Multiplex Ligation-dependent Probe Amplification) para o gene PTEN</t>
  </si>
  <si>
    <t xml:space="preserve">Pacote de Genética - Pesquisa de rearranjos por MLPA no gene TP53</t>
  </si>
  <si>
    <t xml:space="preserve">Pacote de Genética - SNP-array
(Polimorfismo de um único nucleotídeo) </t>
  </si>
  <si>
    <t xml:space="preserve">Pacote de Genética - Sequenciamento bidirecional pelo método de Sanger ou Sequenciamento de Nova Geração dos éxons do gene KAL1</t>
  </si>
  <si>
    <t xml:space="preserve">Pacote de Genética - Pesquisa da mutação específica no gene VAPB</t>
  </si>
  <si>
    <t xml:space="preserve">Pacote de Genética - Sequenciamento bidirecional pelo método de Sanger ou Sequenciamento de Nova Geração dos éxons doS genes SOD1, FUS, TARDBP e ANG</t>
  </si>
  <si>
    <t xml:space="preserve">Pacote de Genética - Sequenciamento de Nova Geração dos éxons do gene BTD</t>
  </si>
  <si>
    <t xml:space="preserve">Pacote de Genética - Mutação familiar do gene SLC26A2 já detectada</t>
  </si>
  <si>
    <t xml:space="preserve">Pacote de Genética - Sequenciamento bidirecional pelo método de Sanger ou Sequenciamento de Nova Geração dos éxons dos genes BRCA1/2, TP53, ATM, CHEK2, PALB2, RAD51C, RAD51D, NBN, MLH1, MSH2, MSH6, PMS2, STK11, EPCAM, APC, MUTYH, MITF, BAP1, CDKN2A, CDK4, PTEN, CDH1, BMPR1A, SMAD4, GREM1, POLD1, POLE, BARD1 e BRIP1 </t>
  </si>
  <si>
    <t xml:space="preserve">Pacote de Genética - Sequenciamento de Nova Geração de todos os éxons do genoma</t>
  </si>
  <si>
    <t xml:space="preserve">Pacote de Genética - Instabilidade de Microssatélites (marcadores BAT26, BAT25, BAT40, D5S346 , D2S123 e D17S250)</t>
  </si>
  <si>
    <t xml:space="preserve">Pacote de Genética - Sequenciamento de Nova Geração dos éxons do gene NF1</t>
  </si>
  <si>
    <t xml:space="preserve">Pacote de Genética - Mutação familiar já detectada</t>
  </si>
  <si>
    <t xml:space="preserve">Pacote de Genética - Sequenciamento de Nova Geração dos éxons do gene FLCN</t>
  </si>
  <si>
    <t xml:space="preserve">Pacote de Genética - Sequenciamento de Nova Geração dos éxons do gene C5ORF42</t>
  </si>
  <si>
    <t xml:space="preserve">Pacote de Genética - Sequenciamento de Nova Geração dos éxons dos genes PTCH1 e SUFU</t>
  </si>
  <si>
    <t xml:space="preserve">Pacote de Genética - Sequenciamento de Nova Geração dos éxons do gene CYP21A2</t>
  </si>
  <si>
    <t xml:space="preserve">Pacote de Genética - Sequenciamento de Nova Geração para o gene PRKAR1A</t>
  </si>
  <si>
    <t xml:space="preserve">Pacote de Genética - Mutações C677T e A1298C do gene MTHFR</t>
  </si>
  <si>
    <t xml:space="preserve">Pacote de Genética - Sequenciamento bidirecional pelo método analítico de Sanger dos éxons 2, 3 e 4 do gene TTR</t>
  </si>
  <si>
    <t xml:space="preserve">Pacote de Genética - Detecção de mutações nos alelos C282Y, H63D e S65C do gene HFE por Reação em
Cadeia da Polimerase (PCR) com ou sem polimorfismo do comprimento dos
fragmentos de restrição (RFLP) ou PCR multiplex</t>
  </si>
  <si>
    <t xml:space="preserve">Saúde da Mulher</t>
  </si>
  <si>
    <t xml:space="preserve">Taxas</t>
  </si>
  <si>
    <t xml:space="preserve">TAXA PARA COLETA DE EXAMES DE GENETICA            </t>
  </si>
  <si>
    <t xml:space="preserve">TAXA PARA ENVIO DOS EXAMES DE GENETICA            </t>
  </si>
  <si>
    <t xml:space="preserve">Diretrizes e Protocolo</t>
  </si>
  <si>
    <t xml:space="preserve">Diretriz de Utilização (RN 428)</t>
  </si>
  <si>
    <t xml:space="preserve">Diretrizes Clinicas (RN 428)</t>
  </si>
  <si>
    <t xml:space="preserve">Protocolo de Utilização - Prout (RN 428)</t>
  </si>
  <si>
    <t xml:space="preserve">DIRETRIZES DE UTILIZAÇÃO -  RN 428</t>
  </si>
  <si>
    <t xml:space="preserve">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</si>
  <si>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2. ACILCARNITINAS, PERFIL QUALITATIVO E/OU QUANTITATIVO COM ESPECTROMETRIA DE MASSA EM TANDEM</t>
  </si>
  <si>
    <t xml:space="preserve">3. ANGIOTOMOGRAFIA CORONARIANA </t>
  </si>
  <si>
    <t xml:space="preserve">4. ANTICORPOS ANTI PEPTÍDEO CÍCLICO CITRULINADO - IGG (ANTI CCP) </t>
  </si>
  <si>
    <t xml:space="preserve">5. AUDIOMETRIA VOCAL COM MENSAGEM COMPETITIVA/ AVALIAÇÃO DO PROCESSAMENTO AUDITIVO CENTRAL</t>
  </si>
  <si>
    <t xml:space="preserve">6. AVIDEZ DE IGG PARA TOXOPLASMOSE </t>
  </si>
  <si>
    <t xml:space="preserve">7. BIÓPSIA PERCUTÂNEA A VÁCUO GUIADA POR RAIO X OU ULTRASSONOGRAFIA - US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</si>
  <si>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</si>
  <si>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</si>
  <si>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</si>
  <si>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11. CIRURGIA DE ESTERILIZAÇÃO FEMININA (LAQUEADURA TUBÁRIA/ LAQUEADURA TUBÁRIA LAPAROSCÓPICA)</t>
  </si>
  <si>
    <t xml:space="preserve">12. CIRURGIA DE ESTERILIZAÇÃO MASCULINA (VASECTOMIA) </t>
  </si>
  <si>
    <t xml:space="preserve">13. CIRURGIA REFRATIVA - PRK OU LASIK </t>
  </si>
  <si>
    <t xml:space="preserve">14. CITOMEGALOVÍRUS – QUALITATIVO, POR PCR</t>
  </si>
  <si>
    <t xml:space="preserve">15. COLOBOMA - CORREÇÃO CIRuRGICA </t>
  </si>
  <si>
    <t xml:space="preserve">16. COLOCAÇÃO DE BANDA GÁSTRICA POR VIDEOLAPAROSCOPIA OU POR VIA LAPAROTÔMICA </t>
  </si>
  <si>
    <t xml:space="preserve">17. CORDOTOMIA-MIELOTOMIAS POR RADIOFREQUÊNCIA </t>
  </si>
  <si>
    <t xml:space="preserve">18. DERMOLIPECTOMIA</t>
  </si>
  <si>
    <t xml:space="preserve">19. DÍMERO-D </t>
  </si>
  <si>
    <t xml:space="preserve">20. ECODOPPLERCARDIOGRAMA FETAL COM MAPEAMENTO DE FLUXO </t>
  </si>
  <si>
    <t xml:space="preserve">21. EGFR </t>
  </si>
  <si>
    <t xml:space="preserve">22. ELETROFORESE DE PROTEÍNAS DE ALTA RESOLUÇÃO</t>
  </si>
  <si>
    <t xml:space="preserve">23. EMBOLIZAÇÃO DE ARTÉRIA UTERINA </t>
  </si>
  <si>
    <t xml:space="preserve">24. ESTIMULAÇÃO ELÉTRICA TRANSCUTÂNEA </t>
  </si>
  <si>
    <t xml:space="preserve">25. FATOR V LEIDEN, ANÁLISE DE MUTAÇÃO </t>
  </si>
  <si>
    <t xml:space="preserve">26. GALACTOSE-1-FOSFATO URIDILTRANSFERASE</t>
  </si>
  <si>
    <t xml:space="preserve">27. GASTROPLASTIA (CIRURGIA BARIÁTRICA) POR VIDEOLAPAROSCOPIA OU POR VIA LAPAROTÔMICA</t>
  </si>
  <si>
    <t xml:space="preserve">28. HEPATITE B - TESTE QUANTITATIVO </t>
  </si>
  <si>
    <t xml:space="preserve">29. HEPATITE C - GENOTIPAGEM </t>
  </si>
  <si>
    <t xml:space="preserve">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</si>
  <si>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</si>
  <si>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</si>
  <si>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</si>
  <si>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</si>
  <si>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</si>
  <si>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</si>
  <si>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 xml:space="preserve">37. IMPLANTE DE ELETRODOS E/OU GERADOR PARA ESTIMULAÇÃO MEDULAR</t>
  </si>
  <si>
    <t xml:space="preserve">38. IMPLANTE DE ELETRODOS E/OU GERADOR PARA ESTIMULAÇÃO CEREBRAL PROFUNDA </t>
  </si>
  <si>
    <t xml:space="preserve">39. IMPLANTE DE GERADOR PARA NEUROESTIMULAÇÃO </t>
  </si>
  <si>
    <t xml:space="preserve">40. IMPLANTE DE MARCA-PASSO BICAMERAL (GERADOR + ELETRODOS ATRIAL E VENTRICULAR)</t>
  </si>
  <si>
    <t xml:space="preserve">41. IMPLANTE DE MARCA-PASSO MONOCAMERAL (GERADOR + ELETRODOS ATRIAL OU VENTRICULAR)</t>
  </si>
  <si>
    <t xml:space="preserve">42. IMPLANTE DE MARCAPASSO MULTISSÍTIO (INCLUI ELETRODOS E GERADOR) </t>
  </si>
  <si>
    <t xml:space="preserve">43. IMPLANTE DE MONITOR DE EVENTOS (LOOPER IMPLANTÁVEL) </t>
  </si>
  <si>
    <t xml:space="preserve">44. IMPLANTE DE PRÓTESE AUDITIVA ANCORADA NO OSSO</t>
  </si>
  <si>
    <t xml:space="preserve">45. IMPLANTE INTRA-TECAL DE BOMBAS PARA INFUSÃO DE FÁRMACOS (INCLUI MEDICAMENTO) </t>
  </si>
  <si>
    <t xml:space="preserve">46. IMPLANTE INTRAVÍTREO DE POLÍMERO FARMACOLÓGICO DE LIBERAÇÃO CONTROLADA </t>
  </si>
  <si>
    <t xml:space="preserve">47. IMUNOFIXAÇÃO PARA PROTEÍNAS</t>
  </si>
  <si>
    <t xml:space="preserve">48. INCONTINÊNCIA URINÁRIA - TRATAMENTO CIRuRGICO SLING OU ESFÍNCTER ARTIFICIAL</t>
  </si>
  <si>
    <t xml:space="preserve">49. INIBIDOR DOS FATORES DA HEMOSTASIA</t>
  </si>
  <si>
    <t xml:space="preserve">50. K-RAS</t>
  </si>
  <si>
    <t xml:space="preserve">51. LASERTERAPIA PARA O TRATAMENTO DA MUCOSITE ORAL/OROFARINGE </t>
  </si>
  <si>
    <t xml:space="preserve">52. MAMOGRAFIA DIGITAL </t>
  </si>
  <si>
    <t xml:space="preserve">53. MAPEAMENTO ELETROANATÔMICO CARDÍACO TRIDIMENSIONAL </t>
  </si>
  <si>
    <t xml:space="preserve">54. MEDICAMENTOS PARA O CONTROLE DE EFEITOS ADVERSOS E ADJUVANTES RELACIONADOS A TRATAMENTOS ANTINEOPLÁSICOS</t>
  </si>
  <si>
    <t xml:space="preserve">54.1- TERAPIA PARA ANEMIA RELACIONADA AO USO DE ANTINEOPLÁSICOS COM ESTIMULADORES DA ERITROPOIESE</t>
  </si>
  <si>
    <t xml:space="preserve">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</si>
  <si>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</si>
  <si>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</si>
  <si>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</si>
  <si>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</si>
  <si>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 xml:space="preserve">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</si>
  <si>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</si>
  <si>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</si>
  <si>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</si>
  <si>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</si>
  <si>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</si>
  <si>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</si>
  <si>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</si>
  <si>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</si>
  <si>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</si>
  <si>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</si>
  <si>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</si>
  <si>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65. TERAPIA IMUNOBIOLÓGICA ENDOVENOSA OU SUBCUTÂNEA (COM DIRETRIZ DE UTILIZAÇÃO)</t>
  </si>
  <si>
    <t xml:space="preserve">66. TERMOTERAPIA TRANSPUPILAR A LASER </t>
  </si>
  <si>
    <t xml:space="preserve">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</si>
  <si>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</si>
  <si>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</si>
  <si>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</si>
  <si>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</si>
  <si>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CIRuRGICO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</si>
  <si>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</si>
  <si>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</si>
  <si>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</si>
  <si>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 xml:space="preserve">76. ULTRASSONOGRAFIA OBSTÉTRICA COM TRANSLUCÊNCIA NUCAL </t>
  </si>
  <si>
    <t xml:space="preserve">77. VITAMINA E, PESQUISA E/OU DOSAGEM</t>
  </si>
  <si>
    <t xml:space="preserve">78. ADEQUAÇÃO DO MEIO BUCAL </t>
  </si>
  <si>
    <t xml:space="preserve">79. APLICAÇÃO DE CARIOSTÁTICO</t>
  </si>
  <si>
    <t xml:space="preserve">80. APLICAÇÃO DE SELANTE </t>
  </si>
  <si>
    <t xml:space="preserve">81. BIÓPSIA DE BOCA </t>
  </si>
  <si>
    <t xml:space="preserve">82. BIÓPSIA DE GLÂNDULA SALIVAR </t>
  </si>
  <si>
    <t xml:space="preserve">83. BIÓPSIA DE LÁBIO</t>
  </si>
  <si>
    <t xml:space="preserve">84. BIÓPSIA DE LÍNGUA </t>
  </si>
  <si>
    <t xml:space="preserve">85. BIÓPSIA DE MANDÍBULA/MAXILA </t>
  </si>
  <si>
    <t xml:space="preserve">86. CONDICIONAMENTO EM ODONTOLOGIA </t>
  </si>
  <si>
    <t xml:space="preserve">87. TRATAMENTO CIRuRGICO DE TUMORES BENIGNOS ODONTOGÊNICOS SEM RECONSTRUÇÃO</t>
  </si>
  <si>
    <t xml:space="preserve">88. TRATAMENTO CIRuRGICO DE TUMORES BENIGNOS DE TECIDOS ÓSSEOS/CARTILAGINOSOS NA REGIÃO BUCO-MAXILO-FACIAL; TRATAMENTO CIRuRGICO DE HIPERPLASIAS DE TECIDOS ÓSSEOS/CARTILAGINOSOS NA REGIÃO BUCO-MAXILO-FACIAL </t>
  </si>
  <si>
    <t xml:space="preserve">89. REABILITAÇÃO COM COROA DE ACETATO/AÇO OU POLICARBONATO </t>
  </si>
  <si>
    <t xml:space="preserve">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</si>
  <si>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</si>
  <si>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</si>
  <si>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</si>
  <si>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NuCLEO METÁLICO FUNDIDO/NuCLEO PRÉ-FABRICADO - INCLUI A PEÇA PROTÉTICA </t>
  </si>
  <si>
    <t xml:space="preserve">95. REABILITAÇÃO COM RESTAURAÇÃO METÁLICA FUNDIDA (RMF) UNITÁRIA - INCLUI A PEÇA PROTÉTICA</t>
  </si>
  <si>
    <t xml:space="preserve">96. REDUÇÃO DE LUXAÇÃO DA ATM </t>
  </si>
  <si>
    <t xml:space="preserve">97. SUTURA DE FERIDA EM REGIÃO BUCO-MAXILO-FACIAL </t>
  </si>
  <si>
    <t xml:space="preserve">98. TRATAMENTO CIRuRGICO DAS FÍSTULAS BUCO-NASAL; TRATAMENTO CIRuRGICO DAS FÍSTULAS BUCOSINUSAL</t>
  </si>
  <si>
    <t xml:space="preserve">99. TRATAMENTO CIRuRGICO DOS TUMORES BENIGNOS DE TECIDOS MOLES NA REGIÃO BUCO-MAXILOFACIAL; TRATAMENTO CIRuRGICO DE HIPERPLASIAS DE TECIDOS MOLES NA REGIÃO BUCO-MAXILO-FACIAL ...</t>
  </si>
  <si>
    <t xml:space="preserve">100. TRATAMENTO RESTAURADOR ATRAUMÁTICO</t>
  </si>
  <si>
    <t xml:space="preserve">101. TUNELIZAÇÃO</t>
  </si>
  <si>
    <t xml:space="preserve">102. CONSULTA COM FISIOTERAPEUTA </t>
  </si>
  <si>
    <t xml:space="preserve">103. CONSULTA COM NUTRICIONISTA </t>
  </si>
  <si>
    <t xml:space="preserve">104. CONSULTA/SESSÃO COM FONOAUDIÓLOGO </t>
  </si>
  <si>
    <t xml:space="preserve">105. CONSULTA/SESSÃO COM PSICÓLOGO</t>
  </si>
  <si>
    <t xml:space="preserve">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</si>
  <si>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</si>
  <si>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</si>
  <si>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</si>
  <si>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</si>
  <si>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</si>
  <si>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 xml:space="preserve">110.2 - ADRENOLEUCODISTROFIA</t>
  </si>
  <si>
    <t xml:space="preserve">110.3 - AMILOIDOSE FAMILIAR (TTR) </t>
  </si>
  <si>
    <t xml:space="preserve">110.4 - ATAXIA DE FRIEDREICH </t>
  </si>
  <si>
    <t xml:space="preserve">110.5 - ATAXIAS ESPINOCEREBELARES (SCA)</t>
  </si>
  <si>
    <t xml:space="preserve">110.6 - ATROFIA MUSCULAR ESPINHAL – AME</t>
  </si>
  <si>
    <t xml:space="preserve">110.7 - CÂNCER DE MAMA E OVÁRIO HEREDITÁRIOS - GENE BRCA1/BRCA2</t>
  </si>
  <si>
    <t xml:space="preserve">110.8 - COMPLEXO DA ESCLEROSE TUBEROSA </t>
  </si>
  <si>
    <t xml:space="preserve">110.9 - DEFICIÊNCIA DE ALFA 1 – ANTITRIPSINA</t>
  </si>
  <si>
    <t xml:space="preserve">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</si>
  <si>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</si>
  <si>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</si>
  <si>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</si>
  <si>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</si>
  <si>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</si>
  <si>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</si>
  <si>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 xml:space="preserve">110.17 - FEBRE FAMILIAR DO MEDITERRÂNEO</t>
  </si>
  <si>
    <t xml:space="preserve">110.18 - FIBROSE CÍSTICA E DOENÇAS REALIADAS AO GTENE CFTR</t>
  </si>
  <si>
    <t xml:space="preserve">110.19 - HEMOCROMATOSE</t>
  </si>
  <si>
    <t xml:space="preserve">110.20 - HEMOFILIA A </t>
  </si>
  <si>
    <t xml:space="preserve">110.21- HEMOFILIA B </t>
  </si>
  <si>
    <t xml:space="preserve">110.22 - MUCOPOLISSACARIDOSE </t>
  </si>
  <si>
    <t xml:space="preserve">110.23 - NEOPLASIA ENDRÓCRINA MuLTIPLA TIPO I-MEN1 </t>
  </si>
  <si>
    <t xml:space="preserve">110.24- NEOPLASIA ENDRÓCRINA MuLTIPLA TIPO 2A– MEN2A </t>
  </si>
  <si>
    <t xml:space="preserve">110.25- OSTEOGÊNESE IMPERFEITA</t>
  </si>
  <si>
    <t xml:space="preserve">110.26 - PAINEL DE GENES PARA CÂNCER DE MAMA E/OU OVÁRIO</t>
  </si>
  <si>
    <t xml:space="preserve">110.27 - POLIPOSE COLÔNICA </t>
  </si>
  <si>
    <t xml:space="preserve">110.28 - SÍNDROME CHARGE </t>
  </si>
  <si>
    <t xml:space="preserve">110.29 - SÍNDROME DE ANGELMAN E SÍNDROME DE PRADER-WILLI </t>
  </si>
  <si>
    <t xml:space="preserve">110.30 - SINDROME DE COWDEN</t>
  </si>
  <si>
    <t xml:space="preserve">110.31 - SÍNDROME DE HIPOFOSFATASIA </t>
  </si>
  <si>
    <t xml:space="preserve">110.32 - SÍNDROME DE LI-FRAUMENI </t>
  </si>
  <si>
    <t xml:space="preserve">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</si>
  <si>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</si>
  <si>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</si>
  <si>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</si>
  <si>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</si>
  <si>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</si>
  <si>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</si>
  <si>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</si>
  <si>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</si>
  <si>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</si>
  <si>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 xml:space="preserve">110.43 - SÍNDROME DE POLIPOSE JUVENIL</t>
  </si>
  <si>
    <t xml:space="preserve">110.44 - RETINOBLASTOMA </t>
  </si>
  <si>
    <t xml:space="preserve">110.45 - SÍNDROME DE VON-HIPPEL-LINDAU </t>
  </si>
  <si>
    <t xml:space="preserve">110.46 - SÍNDROME DE GORLIN (SÍNDROME DE CARCINOMAS BASOCELULARES NEVÓIDES)</t>
  </si>
  <si>
    <t xml:space="preserve">110.47 - ANEMIA DE FANCONI – SÍNDROME COM INSTABILIDADE CROMOSSÔMICA ASSOCIADA A APLASIA MEDULAR, DEFEITOS CONGÊNITOS E CÂNCER</t>
  </si>
  <si>
    <t xml:space="preserve">111. VÍRUS ZIKA – POR PCR </t>
  </si>
  <si>
    <t xml:space="preserve">112. VÍRUS ZIKA – IGM </t>
  </si>
  <si>
    <t xml:space="preserve">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</si>
  <si>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</si>
  <si>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</si>
  <si>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</si>
  <si>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</si>
  <si>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118. CINTILOGRAFIA DE PERFUSÃO CEREBRAL PARA AVALIAÇÃO DE TRANSPORTADORES DE DOPAMINA</t>
  </si>
  <si>
    <t xml:space="preserve">119. ELASTOGRAFIA HEPÁTICA ULTRASSÔNICA</t>
  </si>
  <si>
    <t xml:space="preserve">120. FOCALIZAÇÃO ISOELÉTRICA DE TRANSFERRINA </t>
  </si>
  <si>
    <t xml:space="preserve">121. RADIAÇÃO PARA CROSS LINKING CORNEANO (COM DIRETRIZ DE UTILIZAÇÃO)</t>
  </si>
  <si>
    <t xml:space="preserve">122. REFLUXO VÉSICO-URETERAL - TRATAMENTO ENDOSCÓPICO </t>
  </si>
  <si>
    <t xml:space="preserve">123. RM - FLUXO LIQUÓRICO - COMPLEMENTAR À RESSONÂNICIA MAGNÉTICA</t>
  </si>
  <si>
    <t xml:space="preserve">124. TERAPIA IMUNOPROFILÁTICA COM PALIVIZUMABE PARA O VÍRUS SINCICIAL RESPIRATÓRIO (VSR)</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</si>
  <si>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</si>
  <si>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</si>
  <si>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 xml:space="preserve">que 4cm.</t>
  </si>
  <si>
    <r>
      <rPr>
        <b val="true"/>
        <sz val="10"/>
        <color rgb="FF000000"/>
        <rFont val="Calibri"/>
        <family val="2"/>
        <charset val="1"/>
      </rPr>
      <t xml:space="preserve">1. </t>
    </r>
    <r>
      <rPr>
        <sz val="10"/>
        <color rgb="FF000000"/>
        <rFont val="Calibri"/>
        <family val="2"/>
        <charset val="1"/>
      </rPr>
      <t xml:space="preserve">Cobertura obrigatória quando preenchido pelo menos um dos seguintes critérios:</t>
    </r>
  </si>
  <si>
    <r>
      <rPr>
        <b val="true"/>
        <sz val="10"/>
        <color rgb="FF000000"/>
        <rFont val="Calibri"/>
        <family val="2"/>
        <charset val="1"/>
      </rPr>
      <t xml:space="preserve">a.</t>
    </r>
    <r>
      <rPr>
        <sz val="10"/>
        <color rgb="FF000000"/>
        <rFont val="Calibri"/>
        <family val="2"/>
        <charset val="1"/>
      </rPr>
      <t xml:space="preserve">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r>
  </si>
  <si>
    <r>
      <rPr>
        <b val="true"/>
        <sz val="10"/>
        <color rgb="FF000000"/>
        <rFont val="Calibri"/>
        <family val="2"/>
        <charset val="1"/>
      </rPr>
      <t xml:space="preserve">b.</t>
    </r>
    <r>
      <rPr>
        <sz val="10"/>
        <color rgb="FF000000"/>
        <rFont val="Calibri"/>
        <family val="2"/>
        <charset val="1"/>
      </rPr>
      <t xml:space="preserve"> crianças de qualquer idade com síndrome de Reye ou “Reye-like” (encefalopatia aguda não inflamatória com hiperamonemia e disfunção hepática);</t>
    </r>
  </si>
  <si>
    <r>
      <rPr>
        <b val="true"/>
        <sz val="10"/>
        <color rgb="FF000000"/>
        <rFont val="Calibri"/>
        <family val="2"/>
        <charset val="1"/>
      </rPr>
      <t xml:space="preserve">c.</t>
    </r>
    <r>
      <rPr>
        <sz val="10"/>
        <color rgb="FF000000"/>
        <rFont val="Calibri"/>
        <family val="2"/>
        <charset val="1"/>
      </rPr>
      <t xml:space="preserve"> pacientes de qualquer idade com cardiomiopatia dilatada ou hipertrófica sem diagnóstico etiológico;</t>
    </r>
  </si>
  <si>
    <r>
      <rPr>
        <b val="true"/>
        <sz val="10"/>
        <color rgb="FF000000"/>
        <rFont val="Calibri"/>
        <family val="2"/>
        <charset val="1"/>
      </rPr>
      <t xml:space="preserve">d.</t>
    </r>
    <r>
      <rPr>
        <sz val="10"/>
        <color rgb="FF000000"/>
        <rFont val="Calibri"/>
        <family val="2"/>
        <charset val="1"/>
      </rPr>
      <t xml:space="preserve"> pacientes de qualquer idade com miopatia esquelética (fraqueza e dor muscular, episódios de rabdomiólise) ou doenças neuromusculares.</t>
    </r>
  </si>
  <si>
    <r>
      <rPr>
        <b val="true"/>
        <sz val="10"/>
        <color rgb="FF000000"/>
        <rFont val="Calibri"/>
        <family val="2"/>
        <charset val="1"/>
      </rPr>
      <t xml:space="preserve">2.</t>
    </r>
    <r>
      <rPr>
        <sz val="10"/>
        <color rgb="FF000000"/>
        <rFont val="Calibri"/>
        <family val="2"/>
        <charset val="1"/>
      </rPr>
      <t xml:space="preserve"> Cobertura obrigatória para pacientes assintomáticos, de qualquer idade, quando preenchido pelo menos um dos seguintes critérios abaixo:</t>
    </r>
  </si>
  <si>
    <r>
      <rPr>
        <b val="true"/>
        <sz val="10"/>
        <color rgb="FF000000"/>
        <rFont val="Calibri"/>
        <family val="2"/>
        <charset val="1"/>
      </rPr>
      <t xml:space="preserve">a.</t>
    </r>
    <r>
      <rPr>
        <sz val="10"/>
        <color rgb="FF000000"/>
        <rFont val="Calibri"/>
        <family val="2"/>
        <charset val="1"/>
      </rPr>
      <t xml:space="preserve"> História de irmã(o) afetado por defeito de beta-oxidação dos ácidos graxos ou acilcarnitinas;</t>
    </r>
  </si>
  <si>
    <t xml:space="preserve">b. História de irmã(o) com morte subita de etiologia não definida;</t>
  </si>
  <si>
    <r>
      <rPr>
        <b val="true"/>
        <sz val="10"/>
        <color rgb="FF000000"/>
        <rFont val="Calibri"/>
        <family val="2"/>
        <charset val="1"/>
      </rPr>
      <t xml:space="preserve">c.</t>
    </r>
    <r>
      <rPr>
        <sz val="10"/>
        <color rgb="FF000000"/>
        <rFont val="Calibri"/>
        <family val="2"/>
        <charset val="1"/>
      </rPr>
      <t xml:space="preserve"> História de mãe ter apresentado, durante a gestação do paciente, síndrome HELLP (hemólise, enzimas hepáticas aumentadas e baixa contagem de plaquetas) ou Fígado Gorduroso Agudo da Gravidez.</t>
    </r>
  </si>
  <si>
    <t xml:space="preserve">Método de análise espectrometria de massas em tandem qualitativo e quantitativo.</t>
  </si>
  <si>
    <r>
      <rPr>
        <b val="true"/>
        <sz val="10"/>
        <color rgb="FF000000"/>
        <rFont val="Calibri"/>
        <family val="2"/>
        <charset val="1"/>
      </rPr>
      <t xml:space="preserve">Referência Bibliográfica: </t>
    </r>
    <r>
      <rPr>
        <sz val="10"/>
        <color rgb="FF000000"/>
        <rFont val="Calibri"/>
        <family val="2"/>
        <charset val="1"/>
      </rPr>
      <t xml:space="preserve">Tandem Mass Spectrometry in Clinical Diagnosis in Nenad Blau; et al. Physician’s guide to the laboratory diagnosis of metabolic diseases. Berlin: Springer, 2003, 2nd Ed. ISBN 3-540-42542-X</t>
    </r>
  </si>
  <si>
    <t xml:space="preserve">3. ANGIOTOMOGRAFIA CORONARIANA</t>
  </si>
  <si>
    <r>
      <rPr>
        <b val="true"/>
        <sz val="10"/>
        <color rgb="FF000000"/>
        <rFont val="Calibri"/>
        <family val="2"/>
        <charset val="1"/>
      </rPr>
      <t xml:space="preserve">1.</t>
    </r>
    <r>
      <rPr>
        <sz val="10"/>
        <color rgb="FF000000"/>
        <rFont val="Calibri"/>
        <family val="2"/>
        <charset val="1"/>
      </rPr>
      <t xml:space="preserve"> Cobertura obrigatória quando preenchido pelo menos um dos seguintes critérios (realização apenas em aparelhos multislice com 64 colunas de detectores ou mais):</t>
    </r>
  </si>
  <si>
    <r>
      <rPr>
        <b val="true"/>
        <sz val="10"/>
        <color rgb="FF000000"/>
        <rFont val="Calibri"/>
        <family val="2"/>
        <charset val="1"/>
      </rPr>
      <t xml:space="preserve">a. </t>
    </r>
    <r>
      <rPr>
        <sz val="10"/>
        <color rgb="FF000000"/>
        <rFont val="Calibri"/>
        <family val="2"/>
        <charset val="1"/>
      </rPr>
      <t xml:space="preserve">avaliação inicial de pacientes sintomáticos com probabilidade pré-teste de 10 a 70% calculada segundo os critérios de Diamond Forrester revisado1, como uma opção aos outros métodos diagnósticos de doença arterial coronariana, conforme tabela a seguir:</t>
    </r>
  </si>
  <si>
    <r>
      <rPr>
        <b val="true"/>
        <sz val="10"/>
        <color rgb="FF000000"/>
        <rFont val="Calibri"/>
        <family val="2"/>
        <charset val="1"/>
      </rPr>
      <t xml:space="preserve">b. </t>
    </r>
    <r>
      <rPr>
        <sz val="10"/>
        <color rgb="FF000000"/>
        <rFont val="Calibri"/>
        <family val="2"/>
        <charset val="1"/>
      </rPr>
      <t xml:space="preserve">dor torácica aguda, em pacientes com TIMI RISK 1 e 2, com sintomas compatíveis com síndrome coronariana aguda ou equivalente anginoso e sem alterações isquêmicas ao ECG e marcadores de necrose miocárdica;</t>
    </r>
  </si>
  <si>
    <t xml:space="preserve">c. para descartar doença coronariana isquêmica, em pacientes com diagnóstico estabelecido de insuficiência cardíaca (IC) recente, onde permaneça duvida sobre a etiologia da IC mesmo após a realização de outros exames complementares;</t>
  </si>
  <si>
    <t xml:space="preserve">d. em pacientes com quadro clínico e exames complementares conflitantes, quando permanece duvida diagnóstica mesmo após a realização de exames funcionais para avaliação de isquemia;</t>
  </si>
  <si>
    <r>
      <rPr>
        <b val="true"/>
        <sz val="10"/>
        <color rgb="FF000000"/>
        <rFont val="Calibri"/>
        <family val="2"/>
        <charset val="1"/>
      </rPr>
      <t xml:space="preserve">e.</t>
    </r>
    <r>
      <rPr>
        <sz val="10"/>
        <color rgb="FF000000"/>
        <rFont val="Calibri"/>
        <family val="2"/>
        <charset val="1"/>
      </rPr>
      <t xml:space="preserve"> pacientes com suspeita de coronárias anômalas.</t>
    </r>
  </si>
  <si>
    <t xml:space="preserve">Referências Bibliográficas</t>
  </si>
  <si>
    <r>
      <rPr>
        <b val="true"/>
        <sz val="10"/>
        <color rgb="FF000000"/>
        <rFont val="Calibri"/>
        <family val="2"/>
        <charset val="1"/>
      </rPr>
      <t xml:space="preserve">1. </t>
    </r>
    <r>
      <rPr>
        <sz val="10"/>
        <color rgb="FF000000"/>
        <rFont val="Calibri"/>
        <family val="2"/>
        <charset val="1"/>
      </rPr>
      <t xml:space="preserve">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r>
  </si>
  <si>
    <r>
      <rPr>
        <b val="true"/>
        <sz val="10"/>
        <color rgb="FF000000"/>
        <rFont val="Calibri"/>
        <family val="2"/>
        <charset val="1"/>
      </rPr>
      <t xml:space="preserve">2. </t>
    </r>
    <r>
      <rPr>
        <sz val="10"/>
        <color rgb="FF000000"/>
        <rFont val="Calibri"/>
        <family val="2"/>
        <charset val="1"/>
      </rPr>
      <t xml:space="preserve">Jensen JM, Voss M, Hansen VB, Andersen LK, Johansen PB, Munkholm H, Nørgaard BL. Risk stratification of patients suspected of coronary artery disease: comparison of five different models. Atherosclerosis. 2012 Feb;220(2):557-62.</t>
    </r>
  </si>
  <si>
    <r>
      <rPr>
        <b val="true"/>
        <sz val="10"/>
        <color rgb="FF000000"/>
        <rFont val="Calibri"/>
        <family val="2"/>
        <charset val="1"/>
      </rPr>
      <t xml:space="preserve">3. </t>
    </r>
    <r>
      <rPr>
        <sz val="10"/>
        <color rgb="FF000000"/>
        <rFont val="Calibri"/>
        <family val="2"/>
        <charset val="1"/>
      </rPr>
      <t xml:space="preserve">Mark DB, Berman DS, Budoff MJ, et al. ACCF/ACR/AHA/NASCI/SAIP/SCAI/SCCT 2010 expert consensus document on coronary computed tomographic angiography: a report of the American College of Cardiology Foundation Task Force on Expert Consensus Documents. Circulation 2010;121:2509-43.</t>
    </r>
  </si>
  <si>
    <r>
      <rPr>
        <b val="true"/>
        <sz val="10"/>
        <color rgb="FF000000"/>
        <rFont val="Calibri"/>
        <family val="2"/>
        <charset val="1"/>
      </rPr>
      <t xml:space="preserve">4. </t>
    </r>
    <r>
      <rPr>
        <sz val="10"/>
        <color rgb="FF000000"/>
        <rFont val="Calibri"/>
        <family val="2"/>
        <charset val="1"/>
      </rPr>
      <t xml:space="preserve">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r>
  </si>
  <si>
    <r>
      <rPr>
        <b val="true"/>
        <sz val="10"/>
        <color rgb="FF000000"/>
        <rFont val="Calibri"/>
        <family val="2"/>
        <charset val="1"/>
      </rPr>
      <t xml:space="preserve">5. </t>
    </r>
    <r>
      <rPr>
        <sz val="10"/>
        <color rgb="FF000000"/>
        <rFont val="Calibri"/>
        <family val="2"/>
        <charset val="1"/>
      </rPr>
      <t xml:space="preserve">Min JK, Shaw LJ, Berman DS. The present state of coronary computed tomography angiography a process in evolution. J Am Coll Cardiol;55:957-65.</t>
    </r>
  </si>
  <si>
    <r>
      <rPr>
        <b val="true"/>
        <sz val="10"/>
        <color rgb="FF000000"/>
        <rFont val="Calibri"/>
        <family val="2"/>
        <charset val="1"/>
      </rPr>
      <t xml:space="preserve">6. </t>
    </r>
    <r>
      <rPr>
        <sz val="10"/>
        <color rgb="FF000000"/>
        <rFont val="Calibri"/>
        <family val="2"/>
        <charset val="1"/>
      </rPr>
      <t xml:space="preserve">[Guideline of Sociedade Brasileira de Cardiologia for Resonance and cardiovascular tomography. Executive Summary]. Arq Bras Cardiol 2006;87 Suppl 3:e1-12.</t>
    </r>
  </si>
  <si>
    <r>
      <rPr>
        <b val="true"/>
        <sz val="10"/>
        <color rgb="FF000000"/>
        <rFont val="Calibri"/>
        <family val="2"/>
        <charset val="1"/>
      </rPr>
      <t xml:space="preserve">7.</t>
    </r>
    <r>
      <rPr>
        <sz val="10"/>
        <color rgb="FF000000"/>
        <rFont val="Calibri"/>
        <family val="2"/>
        <charset val="1"/>
      </rPr>
      <t xml:space="preserve"> Dennie CJ, Leipsic J, Brydie A. Canadian Association of Radiologists: Consensus Guidelines and Standards for Cardiac CT. Can Assoc Radiol J 2009;60:19-34.</t>
    </r>
  </si>
  <si>
    <r>
      <rPr>
        <b val="true"/>
        <sz val="10"/>
        <color rgb="FF000000"/>
        <rFont val="Calibri"/>
        <family val="2"/>
        <charset val="1"/>
      </rPr>
      <t xml:space="preserve">8. </t>
    </r>
    <r>
      <rPr>
        <sz val="10"/>
        <color rgb="FF000000"/>
        <rFont val="Calibri"/>
        <family val="2"/>
        <charset val="1"/>
      </rPr>
      <t xml:space="preserve">Diamond GA, Kaul S. Bayesian classification of clinical practice guidelines. Arch Intern Med 2009;169:1431-5.</t>
    </r>
  </si>
  <si>
    <r>
      <rPr>
        <b val="true"/>
        <sz val="10"/>
        <color rgb="FF000000"/>
        <rFont val="Calibri"/>
        <family val="2"/>
        <charset val="1"/>
      </rPr>
      <t xml:space="preserve">9. </t>
    </r>
    <r>
      <rPr>
        <sz val="10"/>
        <color rgb="FF000000"/>
        <rFont val="Calibri"/>
        <family val="2"/>
        <charset val="1"/>
      </rPr>
      <t xml:space="preserve">Pryor DB, Shaw L, McCants CB, et al. Value of the history and physical in identifying patients at increased risk for coronary artery disease. Ann Intern Med 1993;118:81-90.</t>
    </r>
  </si>
  <si>
    <r>
      <rPr>
        <b val="true"/>
        <sz val="10"/>
        <color rgb="FF000000"/>
        <rFont val="Calibri"/>
        <family val="2"/>
        <charset val="1"/>
      </rPr>
      <t xml:space="preserve">10</t>
    </r>
    <r>
      <rPr>
        <sz val="10"/>
        <color rgb="FF000000"/>
        <rFont val="Calibri"/>
        <family val="2"/>
        <charset val="1"/>
      </rPr>
      <t xml:space="preserve">.Diamond GA, Forrester JS. Analysis of probability as an aid in the clinical diagnosis of coronary-artery disease. N Engl J Med 1979;300:1350-8.</t>
    </r>
  </si>
  <si>
    <r>
      <rPr>
        <b val="true"/>
        <sz val="10"/>
        <color rgb="FF000000"/>
        <rFont val="Calibri"/>
        <family val="2"/>
        <charset val="1"/>
      </rPr>
      <t xml:space="preserve">11.</t>
    </r>
    <r>
      <rPr>
        <sz val="10"/>
        <color rgb="FF000000"/>
        <rFont val="Calibri"/>
        <family val="2"/>
        <charset val="1"/>
      </rPr>
      <t xml:space="preserve">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</si>
  <si>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val="true"/>
        <sz val="10"/>
        <color rgb="FF000000"/>
        <rFont val="Calibri"/>
        <family val="2"/>
        <charset val="1"/>
      </rPr>
      <t xml:space="preserve">12.</t>
    </r>
    <r>
      <rPr>
        <sz val="10"/>
        <color rgb="FF000000"/>
        <rFont val="Calibri"/>
        <family val="2"/>
        <charset val="1"/>
      </rPr>
      <t xml:space="preserve">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</si>
  <si>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 xml:space="preserve">4. ANTICORPOS ANTI PEPTÍDEO CÍCLICO CITRULINADO - IGG (ANTI CCP)</t>
  </si>
  <si>
    <t xml:space="preserve">Cobertura obrigatória na investigação diagnóstica de Artrite Reumatóide, quando o fator reumatóide for negativo.</t>
  </si>
  <si>
    <r>
      <rPr>
        <b val="true"/>
        <sz val="10"/>
        <color rgb="FF000000"/>
        <rFont val="Calibri"/>
        <family val="2"/>
        <charset val="1"/>
      </rPr>
      <t xml:space="preserve">1. </t>
    </r>
    <r>
      <rPr>
        <sz val="10"/>
        <color rgb="FF000000"/>
        <rFont val="Calibri"/>
        <family val="2"/>
        <charset val="1"/>
      </rPr>
      <t xml:space="preserve">Cobertura obrigatória para pacientes a partir de 3 anos de idade, conforme indicação do médico assistente, quando preenchido pelo menos um dos critérios do Grupo I e nenhum dos critérios do Grupo II:</t>
    </r>
  </si>
  <si>
    <t xml:space="preserve">Grupo I</t>
  </si>
  <si>
    <r>
      <rPr>
        <b val="true"/>
        <sz val="10"/>
        <color rgb="FF000000"/>
        <rFont val="Calibri"/>
        <family val="2"/>
        <charset val="1"/>
      </rPr>
      <t xml:space="preserve">a.</t>
    </r>
    <r>
      <rPr>
        <sz val="10"/>
        <color rgb="FF000000"/>
        <rFont val="Calibri"/>
        <family val="2"/>
        <charset val="1"/>
      </rPr>
      <t xml:space="preserve"> dificuldades de aprendizagem;</t>
    </r>
  </si>
  <si>
    <r>
      <rPr>
        <b val="true"/>
        <sz val="10"/>
        <color rgb="FF000000"/>
        <rFont val="Calibri"/>
        <family val="2"/>
        <charset val="1"/>
      </rPr>
      <t xml:space="preserve">b.</t>
    </r>
    <r>
      <rPr>
        <sz val="10"/>
        <color rgb="FF000000"/>
        <rFont val="Calibri"/>
        <family val="2"/>
        <charset val="1"/>
      </rPr>
      <t xml:space="preserve"> dificuldade de compreensão em ambientes ruidosos;</t>
    </r>
  </si>
  <si>
    <r>
      <rPr>
        <b val="true"/>
        <sz val="10"/>
        <color rgb="FF000000"/>
        <rFont val="Calibri"/>
        <family val="2"/>
        <charset val="1"/>
      </rPr>
      <t xml:space="preserve">c.</t>
    </r>
    <r>
      <rPr>
        <sz val="10"/>
        <color rgb="FF000000"/>
        <rFont val="Calibri"/>
        <family val="2"/>
        <charset val="1"/>
      </rPr>
      <t xml:space="preserve"> dificuldade de comunicação oral e/ou escrita;</t>
    </r>
  </si>
  <si>
    <r>
      <rPr>
        <b val="true"/>
        <sz val="10"/>
        <color rgb="FF000000"/>
        <rFont val="Calibri"/>
        <family val="2"/>
        <charset val="1"/>
      </rPr>
      <t xml:space="preserve">d. </t>
    </r>
    <r>
      <rPr>
        <sz val="10"/>
        <color rgb="FF000000"/>
        <rFont val="Calibri"/>
        <family val="2"/>
        <charset val="1"/>
      </rPr>
      <t xml:space="preserve">agitados, hiperativos ou muito quietos;</t>
    </r>
  </si>
  <si>
    <r>
      <rPr>
        <b val="true"/>
        <sz val="10"/>
        <color rgb="FF000000"/>
        <rFont val="Calibri"/>
        <family val="2"/>
        <charset val="1"/>
      </rPr>
      <t xml:space="preserve">e. </t>
    </r>
    <r>
      <rPr>
        <sz val="10"/>
        <color rgb="FF000000"/>
        <rFont val="Calibri"/>
        <family val="2"/>
        <charset val="1"/>
      </rPr>
      <t xml:space="preserve">alteração de comportamento e/ou de atenção;</t>
    </r>
  </si>
  <si>
    <r>
      <rPr>
        <b val="true"/>
        <sz val="10"/>
        <color rgb="FF000000"/>
        <rFont val="Calibri"/>
        <family val="2"/>
        <charset val="1"/>
      </rPr>
      <t xml:space="preserve">f. </t>
    </r>
    <r>
      <rPr>
        <sz val="10"/>
        <color rgb="FF000000"/>
        <rFont val="Calibri"/>
        <family val="2"/>
        <charset val="1"/>
      </rPr>
      <t xml:space="preserve">dificuldades auditivas não orgânicas (resultado de audiometria tonal normal).</t>
    </r>
  </si>
  <si>
    <t xml:space="preserve">Grupo II</t>
  </si>
  <si>
    <r>
      <rPr>
        <b val="true"/>
        <sz val="10"/>
        <color rgb="FF000000"/>
        <rFont val="Calibri"/>
        <family val="2"/>
        <charset val="1"/>
      </rPr>
      <t xml:space="preserve">a. </t>
    </r>
    <r>
      <rPr>
        <sz val="10"/>
        <color rgb="FF000000"/>
        <rFont val="Calibri"/>
        <family val="2"/>
        <charset val="1"/>
      </rPr>
      <t xml:space="preserve">pacientes com habilidades de linguagem receptiva e emissiva insuficientes para compreender as tarefas verbais solicitadas ou que apresentem problemas cognitivos;</t>
    </r>
  </si>
  <si>
    <r>
      <rPr>
        <b val="true"/>
        <sz val="10"/>
        <color rgb="FF000000"/>
        <rFont val="Calibri"/>
        <family val="2"/>
        <charset val="1"/>
      </rPr>
      <t xml:space="preserve">b. </t>
    </r>
    <r>
      <rPr>
        <sz val="10"/>
        <color rgb="FF000000"/>
        <rFont val="Calibri"/>
        <family val="2"/>
        <charset val="1"/>
      </rPr>
      <t xml:space="preserve">ausência de avaliação audiológica básica prévia.</t>
    </r>
  </si>
  <si>
    <r>
      <rPr>
        <b val="true"/>
        <sz val="10"/>
        <color rgb="FF000000"/>
        <rFont val="Calibri"/>
        <family val="2"/>
        <charset val="1"/>
      </rPr>
      <t xml:space="preserve">1</t>
    </r>
    <r>
      <rPr>
        <sz val="10"/>
        <color rgb="FF000000"/>
        <rFont val="Calibri"/>
        <family val="2"/>
        <charset val="1"/>
      </rPr>
      <t xml:space="preserve">. Momensohn-Santos, T. M.; Branco-Barreiro, F. C. A. - Avaliação e Intervenção Fonoaudiológica no Transtorno de Processamento Auditivo Central – In: Ferreira, L. P. (Org.) – Tratado de Fonoaudiologia – São Paulo: Roca, 2004.</t>
    </r>
  </si>
  <si>
    <r>
      <rPr>
        <b val="true"/>
        <sz val="10"/>
        <color rgb="FF000000"/>
        <rFont val="Calibri"/>
        <family val="2"/>
        <charset val="1"/>
      </rPr>
      <t xml:space="preserve">2. </t>
    </r>
    <r>
      <rPr>
        <sz val="10"/>
        <color rgb="FF000000"/>
        <rFont val="Calibri"/>
        <family val="2"/>
        <charset val="1"/>
      </rPr>
      <t xml:space="preserve">Pereira, L. D. – Avaliação do Processamento Auditivo Central. In: Filho, O. L. (Org.) – Tratado de Fonoaudiologia – 2a. edição, Ribeirão Preto, SP: Tecmedd, 2005.</t>
    </r>
  </si>
  <si>
    <t xml:space="preserve">6. AVIDEZ DE IGG PARA TOXOPLASMOSE</t>
  </si>
  <si>
    <r>
      <rPr>
        <b val="true"/>
        <sz val="10"/>
        <color rgb="FF000000"/>
        <rFont val="Calibri"/>
        <family val="2"/>
        <charset val="1"/>
      </rPr>
      <t xml:space="preserve">1. </t>
    </r>
    <r>
      <rPr>
        <sz val="10"/>
        <color rgb="FF000000"/>
        <rFont val="Calibri"/>
        <family val="2"/>
        <charset val="1"/>
      </rPr>
      <t xml:space="preserve">Cobertura obrigatória para gestantes com sorologia IgM positiva para toxoplasmose, quando preenchido pelo menos um dos seguintes critérios:</t>
    </r>
  </si>
  <si>
    <r>
      <rPr>
        <b val="true"/>
        <sz val="10"/>
        <color rgb="FF000000"/>
        <rFont val="Calibri"/>
        <family val="2"/>
        <charset val="1"/>
      </rPr>
      <t xml:space="preserve">a.</t>
    </r>
    <r>
      <rPr>
        <sz val="10"/>
        <color rgb="FF000000"/>
        <rFont val="Calibri"/>
        <family val="2"/>
        <charset val="1"/>
      </rPr>
      <t xml:space="preserve"> quando o resultado do IgM for maior que 2;</t>
    </r>
  </si>
  <si>
    <r>
      <rPr>
        <b val="true"/>
        <sz val="10"/>
        <color rgb="FF000000"/>
        <rFont val="Calibri"/>
        <family val="2"/>
        <charset val="1"/>
      </rPr>
      <t xml:space="preserve">b. </t>
    </r>
    <r>
      <rPr>
        <sz val="10"/>
        <color rgb="FF000000"/>
        <rFont val="Calibri"/>
        <family val="2"/>
        <charset val="1"/>
      </rPr>
      <t xml:space="preserve">quando o resultado do IgM estiver entre 1 e 2 na primeira testagem e aumentar na segunda testagem, realizada após intervalo de 3 a 4 semanas.</t>
    </r>
  </si>
  <si>
    <t xml:space="preserve">7. BIÓPSIA PERCUTÂNEA A VÁCUO GUIADA POR RAIO X OU ULTRASSONOGRAFIA - US (MAMOTOMIA)</t>
  </si>
  <si>
    <r>
      <rPr>
        <b val="true"/>
        <sz val="10"/>
        <color rgb="FF000000"/>
        <rFont val="Calibri"/>
        <family val="2"/>
        <charset val="1"/>
      </rPr>
      <t xml:space="preserve">1. </t>
    </r>
    <r>
      <rPr>
        <sz val="10"/>
        <color rgb="FF000000"/>
        <rFont val="Calibri"/>
        <family val="2"/>
        <charset val="1"/>
      </rPr>
      <t xml:space="preserve">Cobertura obrigatória quando preenchidos todos os seguintes critérios:</t>
    </r>
  </si>
  <si>
    <r>
      <rPr>
        <b val="true"/>
        <sz val="10"/>
        <color rgb="FF000000"/>
        <rFont val="Calibri"/>
        <family val="2"/>
        <charset val="1"/>
      </rPr>
      <t xml:space="preserve">a. </t>
    </r>
    <r>
      <rPr>
        <sz val="10"/>
        <color rgb="FF000000"/>
        <rFont val="Calibri"/>
        <family val="2"/>
        <charset val="1"/>
      </rPr>
      <t xml:space="preserve">estudo histopatológico de lesões não palpáveis;</t>
    </r>
  </si>
  <si>
    <r>
      <rPr>
        <b val="true"/>
        <sz val="10"/>
        <color rgb="FF000000"/>
        <rFont val="Calibri"/>
        <family val="2"/>
        <charset val="1"/>
      </rPr>
      <t xml:space="preserve">b. </t>
    </r>
    <r>
      <rPr>
        <sz val="10"/>
        <color rgb="FF000000"/>
        <rFont val="Calibri"/>
        <family val="2"/>
        <charset val="1"/>
      </rPr>
      <t xml:space="preserve">nódulos mamários menores que 2 cm;</t>
    </r>
  </si>
  <si>
    <r>
      <rPr>
        <b val="true"/>
        <sz val="10"/>
        <color rgb="FF000000"/>
        <rFont val="Calibri"/>
        <family val="2"/>
        <charset val="1"/>
      </rPr>
      <t xml:space="preserve">c.</t>
    </r>
    <r>
      <rPr>
        <sz val="10"/>
        <color rgb="FF000000"/>
        <rFont val="Calibri"/>
        <family val="2"/>
        <charset val="1"/>
      </rPr>
      <t xml:space="preserve"> nódulos mamários nas categorias 4 e 5 de BI-RADS.</t>
    </r>
  </si>
  <si>
    <t xml:space="preserve">8. BLOQUEIO COM TOXINA BOTULÍNICA TIPO A PARA TRATAMENTO DE DISTONIAS FOCAIS, ESPASMO HEMIFACIALE ESPASTICIDADE</t>
  </si>
  <si>
    <r>
      <rPr>
        <b val="true"/>
        <sz val="10"/>
        <color rgb="FF000000"/>
        <rFont val="Calibri"/>
        <family val="2"/>
        <charset val="1"/>
      </rPr>
      <t xml:space="preserve">1. </t>
    </r>
    <r>
      <rPr>
        <sz val="10"/>
        <color rgb="FF000000"/>
        <rFont val="Calibri"/>
        <family val="2"/>
        <charset val="1"/>
      </rPr>
      <t xml:space="preserve">Cobertura obrigatória para o tratamento das distonias focais e segmentares quando preenchido pelo menos um dos critérios do Grupo I e nenhum dos critérios do Grupo II:</t>
    </r>
  </si>
  <si>
    <r>
      <rPr>
        <b val="true"/>
        <sz val="10"/>
        <color rgb="FF000000"/>
        <rFont val="Calibri"/>
        <family val="2"/>
        <charset val="1"/>
      </rPr>
      <t xml:space="preserve">a.</t>
    </r>
    <r>
      <rPr>
        <sz val="10"/>
        <color rgb="FF000000"/>
        <rFont val="Calibri"/>
        <family val="2"/>
        <charset val="1"/>
      </rPr>
      <t xml:space="preserve"> blefaroespasmo;</t>
    </r>
  </si>
  <si>
    <r>
      <rPr>
        <b val="true"/>
        <sz val="10"/>
        <color rgb="FF000000"/>
        <rFont val="Calibri"/>
        <family val="2"/>
        <charset val="1"/>
      </rPr>
      <t xml:space="preserve">b.</t>
    </r>
    <r>
      <rPr>
        <sz val="10"/>
        <color rgb="FF000000"/>
        <rFont val="Calibri"/>
        <family val="2"/>
        <charset val="1"/>
      </rPr>
      <t xml:space="preserve"> distonia laríngea;</t>
    </r>
  </si>
  <si>
    <r>
      <rPr>
        <b val="true"/>
        <sz val="10"/>
        <color rgb="FF000000"/>
        <rFont val="Calibri"/>
        <family val="2"/>
        <charset val="1"/>
      </rPr>
      <t xml:space="preserve">c. </t>
    </r>
    <r>
      <rPr>
        <sz val="10"/>
        <color rgb="FF000000"/>
        <rFont val="Calibri"/>
        <family val="2"/>
        <charset val="1"/>
      </rPr>
      <t xml:space="preserve">espasmo hemifacial;</t>
    </r>
  </si>
  <si>
    <r>
      <rPr>
        <b val="true"/>
        <sz val="10"/>
        <color rgb="FF000000"/>
        <rFont val="Calibri"/>
        <family val="2"/>
        <charset val="1"/>
      </rPr>
      <t xml:space="preserve">d.</t>
    </r>
    <r>
      <rPr>
        <b val="true"/>
        <i val="true"/>
        <sz val="10"/>
        <color rgb="FF000000"/>
        <rFont val="Calibri"/>
        <family val="2"/>
        <charset val="1"/>
      </rPr>
      <t xml:space="preserve"> </t>
    </r>
    <r>
      <rPr>
        <sz val="10"/>
        <color rgb="FF000000"/>
        <rFont val="Calibri"/>
        <family val="2"/>
        <charset val="1"/>
      </rPr>
      <t xml:space="preserve">distonia cervical;</t>
    </r>
  </si>
  <si>
    <r>
      <rPr>
        <b val="true"/>
        <sz val="10"/>
        <color rgb="FF000000"/>
        <rFont val="Calibri"/>
        <family val="2"/>
        <charset val="1"/>
      </rPr>
      <t xml:space="preserve">e.</t>
    </r>
    <r>
      <rPr>
        <sz val="10"/>
        <color rgb="FF000000"/>
        <rFont val="Calibri"/>
        <family val="2"/>
        <charset val="1"/>
      </rPr>
      <t xml:space="preserve"> distonia oromandibular; e</t>
    </r>
  </si>
  <si>
    <r>
      <rPr>
        <b val="true"/>
        <sz val="10"/>
        <color rgb="FF000000"/>
        <rFont val="Calibri"/>
        <family val="2"/>
        <charset val="1"/>
      </rPr>
      <t xml:space="preserve">f. </t>
    </r>
    <r>
      <rPr>
        <sz val="10"/>
        <color rgb="FF000000"/>
        <rFont val="Calibri"/>
        <family val="2"/>
        <charset val="1"/>
      </rPr>
      <t xml:space="preserve">câimbra do escrivão.</t>
    </r>
  </si>
  <si>
    <r>
      <rPr>
        <b val="true"/>
        <sz val="10"/>
        <color rgb="FF000000"/>
        <rFont val="Calibri"/>
        <family val="2"/>
        <charset val="1"/>
      </rPr>
      <t xml:space="preserve">a.</t>
    </r>
    <r>
      <rPr>
        <sz val="10"/>
        <color rgb="FF000000"/>
        <rFont val="Calibri"/>
        <family val="2"/>
        <charset val="1"/>
      </rPr>
      <t xml:space="preserve"> gravidez ou amamentação;</t>
    </r>
  </si>
  <si>
    <r>
      <rPr>
        <b val="true"/>
        <sz val="10"/>
        <color rgb="FF000000"/>
        <rFont val="Calibri"/>
        <family val="2"/>
        <charset val="1"/>
      </rPr>
      <t xml:space="preserve">b. </t>
    </r>
    <r>
      <rPr>
        <sz val="10"/>
        <color rgb="FF000000"/>
        <rFont val="Calibri"/>
        <family val="2"/>
        <charset val="1"/>
      </rPr>
      <t xml:space="preserve">hipersensibilidade à toxina botulínica ou a um de seus componentes;</t>
    </r>
  </si>
  <si>
    <r>
      <rPr>
        <b val="true"/>
        <sz val="10"/>
        <color rgb="FF000000"/>
        <rFont val="Calibri"/>
        <family val="2"/>
        <charset val="1"/>
      </rPr>
      <t xml:space="preserve">c. </t>
    </r>
    <r>
      <rPr>
        <sz val="10"/>
        <color rgb="FF000000"/>
        <rFont val="Calibri"/>
        <family val="2"/>
        <charset val="1"/>
      </rPr>
      <t xml:space="preserve">doença neuromuscular associada (por exemplo: doenças do neurônio motor, miastenia gravis);</t>
    </r>
  </si>
  <si>
    <r>
      <rPr>
        <b val="true"/>
        <sz val="10"/>
        <color rgb="FF000000"/>
        <rFont val="Calibri"/>
        <family val="2"/>
        <charset val="1"/>
      </rPr>
      <t xml:space="preserve">d. </t>
    </r>
    <r>
      <rPr>
        <sz val="10"/>
        <color rgb="FF000000"/>
        <rFont val="Calibri"/>
        <family val="2"/>
        <charset val="1"/>
      </rPr>
      <t xml:space="preserve">uso concomitante de potencializadores do bloqueio neuromuscular (por exemplo: aminoglicosídeos);</t>
    </r>
  </si>
  <si>
    <t xml:space="preserve">e. presença provável de anticorpos contra a toxina botulínica, definida por perda de resposta terapêutica, após um determinado numero de aplicações, em paciente com melhora inicial;</t>
  </si>
  <si>
    <r>
      <rPr>
        <b val="true"/>
        <sz val="10"/>
        <color rgb="FF000000"/>
        <rFont val="Calibri"/>
        <family val="2"/>
        <charset val="1"/>
      </rPr>
      <t xml:space="preserve">f. </t>
    </r>
    <r>
      <rPr>
        <sz val="10"/>
        <color rgb="FF000000"/>
        <rFont val="Calibri"/>
        <family val="2"/>
        <charset val="1"/>
      </rPr>
      <t xml:space="preserve">perda definitiva de amplitude articular por anquilose ou retração tendínea.</t>
    </r>
  </si>
  <si>
    <r>
      <rPr>
        <b val="true"/>
        <sz val="10"/>
        <color rgb="FF000000"/>
        <rFont val="Calibri"/>
        <family val="2"/>
        <charset val="1"/>
      </rPr>
      <t xml:space="preserve">2. </t>
    </r>
    <r>
      <rPr>
        <sz val="10"/>
        <color rgb="FF000000"/>
        <rFont val="Calibri"/>
        <family val="2"/>
        <charset val="1"/>
      </rPr>
      <t xml:space="preserve">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r>
  </si>
  <si>
    <r>
      <rPr>
        <b val="true"/>
        <sz val="10"/>
        <color rgb="FF000000"/>
        <rFont val="Calibri"/>
        <family val="2"/>
        <charset val="1"/>
      </rPr>
      <t xml:space="preserve">a. </t>
    </r>
    <r>
      <rPr>
        <sz val="10"/>
        <color rgb="FF000000"/>
        <rFont val="Calibri"/>
        <family val="2"/>
        <charset val="1"/>
      </rPr>
      <t xml:space="preserve">Paraplegia espástica tropical (CID G04.1);</t>
    </r>
  </si>
  <si>
    <r>
      <rPr>
        <b val="true"/>
        <sz val="10"/>
        <color rgb="FF000000"/>
        <rFont val="Calibri"/>
        <family val="2"/>
        <charset val="1"/>
      </rPr>
      <t xml:space="preserve">b. </t>
    </r>
    <r>
      <rPr>
        <sz val="10"/>
        <color rgb="FF000000"/>
        <rFont val="Calibri"/>
        <family val="2"/>
        <charset val="1"/>
      </rPr>
      <t xml:space="preserve">Paralisia cerebral espástica (CID G80.0 );</t>
    </r>
  </si>
  <si>
    <r>
      <rPr>
        <b val="true"/>
        <sz val="10"/>
        <color rgb="FF000000"/>
        <rFont val="Calibri"/>
        <family val="2"/>
        <charset val="1"/>
      </rPr>
      <t xml:space="preserve">c. </t>
    </r>
    <r>
      <rPr>
        <sz val="10"/>
        <color rgb="FF000000"/>
        <rFont val="Calibri"/>
        <family val="2"/>
        <charset val="1"/>
      </rPr>
      <t xml:space="preserve">Diplegia espástica (CID G80.1);</t>
    </r>
  </si>
  <si>
    <r>
      <rPr>
        <b val="true"/>
        <sz val="10"/>
        <color rgb="FF000000"/>
        <rFont val="Calibri"/>
        <family val="2"/>
        <charset val="1"/>
      </rPr>
      <t xml:space="preserve">d. </t>
    </r>
    <r>
      <rPr>
        <sz val="10"/>
        <color rgb="FF000000"/>
        <rFont val="Calibri"/>
        <family val="2"/>
        <charset val="1"/>
      </rPr>
      <t xml:space="preserve">Hemiplegia infantil (CID G80.2);</t>
    </r>
  </si>
  <si>
    <r>
      <rPr>
        <b val="true"/>
        <sz val="10"/>
        <color rgb="FF000000"/>
        <rFont val="Calibri"/>
        <family val="2"/>
        <charset val="1"/>
      </rPr>
      <t xml:space="preserve">e.</t>
    </r>
    <r>
      <rPr>
        <sz val="10"/>
        <color rgb="FF000000"/>
        <rFont val="Calibri"/>
        <family val="2"/>
        <charset val="1"/>
      </rPr>
      <t xml:space="preserve"> Hemiplegia espástica (CID G81.1);</t>
    </r>
  </si>
  <si>
    <r>
      <rPr>
        <b val="true"/>
        <sz val="10"/>
        <color rgb="FF000000"/>
        <rFont val="Calibri"/>
        <family val="2"/>
        <charset val="1"/>
      </rPr>
      <t xml:space="preserve">f.</t>
    </r>
    <r>
      <rPr>
        <sz val="10"/>
        <color rgb="FF000000"/>
        <rFont val="Calibri"/>
        <family val="2"/>
        <charset val="1"/>
      </rPr>
      <t xml:space="preserve"> Paraplegia espástica (CID G82.1);</t>
    </r>
  </si>
  <si>
    <r>
      <rPr>
        <b val="true"/>
        <sz val="10"/>
        <color rgb="FF000000"/>
        <rFont val="Calibri"/>
        <family val="2"/>
        <charset val="1"/>
      </rPr>
      <t xml:space="preserve">g.</t>
    </r>
    <r>
      <rPr>
        <sz val="10"/>
        <color rgb="FF000000"/>
        <rFont val="Calibri"/>
        <family val="2"/>
        <charset val="1"/>
      </rPr>
      <t xml:space="preserve"> Tetraplegia espástica (CID G82.4);</t>
    </r>
  </si>
  <si>
    <r>
      <rPr>
        <b val="true"/>
        <sz val="10"/>
        <color rgb="FF000000"/>
        <rFont val="Calibri"/>
        <family val="2"/>
        <charset val="1"/>
      </rPr>
      <t xml:space="preserve">h. </t>
    </r>
    <r>
      <rPr>
        <sz val="10"/>
        <color rgb="FF000000"/>
        <rFont val="Calibri"/>
        <family val="2"/>
        <charset val="1"/>
      </rPr>
      <t xml:space="preserve">Sequelas de hemorragia subaracnóidea (CID I69.0);</t>
    </r>
  </si>
  <si>
    <r>
      <rPr>
        <b val="true"/>
        <sz val="10"/>
        <color rgb="FF000000"/>
        <rFont val="Calibri"/>
        <family val="2"/>
        <charset val="1"/>
      </rPr>
      <t xml:space="preserve">i. </t>
    </r>
    <r>
      <rPr>
        <sz val="10"/>
        <color rgb="FF000000"/>
        <rFont val="Calibri"/>
        <family val="2"/>
        <charset val="1"/>
      </rPr>
      <t xml:space="preserve">Sequelas de hemorragia intracerebral (CID I69.1);</t>
    </r>
  </si>
  <si>
    <r>
      <rPr>
        <b val="true"/>
        <sz val="10"/>
        <color rgb="FF000000"/>
        <rFont val="Calibri"/>
        <family val="2"/>
        <charset val="1"/>
      </rPr>
      <t xml:space="preserve">j. </t>
    </r>
    <r>
      <rPr>
        <sz val="10"/>
        <color rgb="FF000000"/>
        <rFont val="Calibri"/>
        <family val="2"/>
        <charset val="1"/>
      </rPr>
      <t xml:space="preserve">Sequelas de outras hemorragias intracranianas não traumáticas (CID I69.2);</t>
    </r>
  </si>
  <si>
    <r>
      <rPr>
        <b val="true"/>
        <sz val="10"/>
        <color rgb="FF000000"/>
        <rFont val="Calibri"/>
        <family val="2"/>
        <charset val="1"/>
      </rPr>
      <t xml:space="preserve">k. </t>
    </r>
    <r>
      <rPr>
        <sz val="10"/>
        <color rgb="FF000000"/>
        <rFont val="Calibri"/>
        <family val="2"/>
        <charset val="1"/>
      </rPr>
      <t xml:space="preserve">Sequelas de infarto cerebral (CID I69.3);</t>
    </r>
  </si>
  <si>
    <r>
      <rPr>
        <b val="true"/>
        <sz val="10"/>
        <color rgb="FF000000"/>
        <rFont val="Calibri"/>
        <family val="2"/>
        <charset val="1"/>
      </rPr>
      <t xml:space="preserve">l. </t>
    </r>
    <r>
      <rPr>
        <sz val="10"/>
        <color rgb="FF000000"/>
        <rFont val="Calibri"/>
        <family val="2"/>
        <charset val="1"/>
      </rPr>
      <t xml:space="preserve">Sequelas de acidente vascular cerebral não especifcado como hemorrágico ou isquêmico (CID I69.4);</t>
    </r>
  </si>
  <si>
    <r>
      <rPr>
        <b val="true"/>
        <sz val="10"/>
        <color rgb="FF000000"/>
        <rFont val="Calibri"/>
        <family val="2"/>
        <charset val="1"/>
      </rPr>
      <t xml:space="preserve">m.</t>
    </r>
    <r>
      <rPr>
        <sz val="10"/>
        <color rgb="FF000000"/>
        <rFont val="Calibri"/>
        <family val="2"/>
        <charset val="1"/>
      </rPr>
      <t xml:space="preserve"> Sequelas de outras doenças cerebrovasculares e das não especificadas (CID I69.8);</t>
    </r>
  </si>
  <si>
    <r>
      <rPr>
        <b val="true"/>
        <sz val="10"/>
        <color rgb="FF000000"/>
        <rFont val="Calibri"/>
        <family val="2"/>
        <charset val="1"/>
      </rPr>
      <t xml:space="preserve">n. </t>
    </r>
    <r>
      <rPr>
        <sz val="10"/>
        <color rgb="FF000000"/>
        <rFont val="Calibri"/>
        <family val="2"/>
        <charset val="1"/>
      </rPr>
      <t xml:space="preserve">Sequelas de traumatismo intracraniano (CID T90.5); e</t>
    </r>
  </si>
  <si>
    <r>
      <rPr>
        <b val="true"/>
        <sz val="10"/>
        <color rgb="FF000000"/>
        <rFont val="Calibri"/>
        <family val="2"/>
        <charset val="1"/>
      </rPr>
      <t xml:space="preserve">o. </t>
    </r>
    <r>
      <rPr>
        <sz val="10"/>
        <color rgb="FF000000"/>
        <rFont val="Calibri"/>
        <family val="2"/>
        <charset val="1"/>
      </rPr>
      <t xml:space="preserve">Sequelas de outros traumatismos especificados da cabeça (CID T90.8).</t>
    </r>
  </si>
  <si>
    <r>
      <rPr>
        <b val="true"/>
        <sz val="10"/>
        <color rgb="FF000000"/>
        <rFont val="Calibri"/>
        <family val="2"/>
        <charset val="1"/>
      </rPr>
      <t xml:space="preserve">a.</t>
    </r>
    <r>
      <rPr>
        <sz val="10"/>
        <color rgb="FF000000"/>
        <rFont val="Calibri"/>
        <family val="2"/>
        <charset val="1"/>
      </rPr>
      <t xml:space="preserve"> hipersensibilidade a um ou mais componentes da formulação das apresentações de TBA;</t>
    </r>
  </si>
  <si>
    <r>
      <rPr>
        <b val="true"/>
        <sz val="10"/>
        <color rgb="FF000000"/>
        <rFont val="Calibri"/>
        <family val="2"/>
        <charset val="1"/>
      </rPr>
      <t xml:space="preserve">b.</t>
    </r>
    <r>
      <rPr>
        <sz val="10"/>
        <color rgb="FF000000"/>
        <rFont val="Calibri"/>
        <family val="2"/>
        <charset val="1"/>
      </rPr>
      <t xml:space="preserve"> perda definitiva da mobilidade articular por contratura fixa ou anquilose com EAM grau 4 (Escala de Ashworth Modifcada);</t>
    </r>
  </si>
  <si>
    <r>
      <rPr>
        <b val="true"/>
        <sz val="10"/>
        <color rgb="FF000000"/>
        <rFont val="Calibri"/>
        <family val="2"/>
        <charset val="1"/>
      </rPr>
      <t xml:space="preserve">c. </t>
    </r>
    <r>
      <rPr>
        <sz val="10"/>
        <color rgb="FF000000"/>
        <rFont val="Calibri"/>
        <family val="2"/>
        <charset val="1"/>
      </rPr>
      <t xml:space="preserve">doenças da junção neuromuscular (miastenia gravis, síndrome de Eaton-Lambert);</t>
    </r>
  </si>
  <si>
    <r>
      <rPr>
        <b val="true"/>
        <sz val="10"/>
        <color rgb="FF000000"/>
        <rFont val="Calibri"/>
        <family val="2"/>
        <charset val="1"/>
      </rPr>
      <t xml:space="preserve">d.</t>
    </r>
    <r>
      <rPr>
        <sz val="10"/>
        <color rgb="FF000000"/>
        <rFont val="Calibri"/>
        <family val="2"/>
        <charset val="1"/>
      </rPr>
      <t xml:space="preserve"> desenvolvimento de anticorpos contra TBA;</t>
    </r>
  </si>
  <si>
    <r>
      <rPr>
        <b val="true"/>
        <sz val="10"/>
        <color rgb="FF000000"/>
        <rFont val="Calibri"/>
        <family val="2"/>
        <charset val="1"/>
      </rPr>
      <t xml:space="preserve">e.</t>
    </r>
    <r>
      <rPr>
        <sz val="10"/>
        <color rgb="FF000000"/>
        <rFont val="Calibri"/>
        <family val="2"/>
        <charset val="1"/>
      </rPr>
      <t xml:space="preserve"> infecção no local de aplicação;</t>
    </r>
  </si>
  <si>
    <r>
      <rPr>
        <b val="true"/>
        <sz val="10"/>
        <color rgb="FF000000"/>
        <rFont val="Calibri"/>
        <family val="2"/>
        <charset val="1"/>
      </rPr>
      <t xml:space="preserve">f. </t>
    </r>
    <r>
      <rPr>
        <sz val="10"/>
        <color rgb="FF000000"/>
        <rFont val="Calibri"/>
        <family val="2"/>
        <charset val="1"/>
      </rPr>
      <t xml:space="preserve">gravidez ou amamentação;</t>
    </r>
  </si>
  <si>
    <r>
      <rPr>
        <b val="true"/>
        <sz val="10"/>
        <color rgb="FF000000"/>
        <rFont val="Calibri"/>
        <family val="2"/>
        <charset val="1"/>
      </rPr>
      <t xml:space="preserve">g. </t>
    </r>
    <r>
      <rPr>
        <sz val="10"/>
        <color rgb="FF000000"/>
        <rFont val="Calibri"/>
        <family val="2"/>
        <charset val="1"/>
      </rPr>
      <t xml:space="preserve">uso concomitante de potencializadores do bloqueio neuromuscular (por exemplo, aminoglicosídios ou espectiomicina);</t>
    </r>
  </si>
  <si>
    <r>
      <rPr>
        <b val="true"/>
        <sz val="10"/>
        <color rgb="FF000000"/>
        <rFont val="Calibri"/>
        <family val="2"/>
        <charset val="1"/>
      </rPr>
      <t xml:space="preserve">h. </t>
    </r>
    <r>
      <rPr>
        <sz val="10"/>
        <color rgb="FF000000"/>
        <rFont val="Calibri"/>
        <family val="2"/>
        <charset val="1"/>
      </rPr>
      <t xml:space="preserve">impossibilidade de seguimento do acompanhamento médico e de manutenção dos cuidados de reabilitação propostos.</t>
    </r>
  </si>
  <si>
    <r>
      <rPr>
        <b val="true"/>
        <sz val="11"/>
        <color rgb="FF000000"/>
        <rFont val="Calibri"/>
        <family val="2"/>
        <charset val="1"/>
      </rPr>
      <t xml:space="preserve">1.</t>
    </r>
    <r>
      <rPr>
        <sz val="11"/>
        <color rgb="FF000000"/>
        <rFont val="Calibri"/>
        <family val="2"/>
        <charset val="1"/>
      </rPr>
      <t xml:space="preserve"> Portaria SAS/MS nº 376, de 10 de novembro de 2009.</t>
    </r>
  </si>
  <si>
    <r>
      <rPr>
        <b val="true"/>
        <sz val="10"/>
        <color rgb="FF000000"/>
        <rFont val="Calibri"/>
        <family val="2"/>
        <charset val="1"/>
      </rPr>
      <t xml:space="preserve">2. </t>
    </r>
    <r>
      <rPr>
        <sz val="10"/>
        <color rgb="FF000000"/>
        <rFont val="Calibri"/>
        <family val="2"/>
        <charset val="1"/>
      </rPr>
      <t xml:space="preserve">PORTARIA SAS/MS nº 377, de 10 de novembro de 2009.</t>
    </r>
  </si>
  <si>
    <t xml:space="preserve">9. BRAF</t>
  </si>
  <si>
    <r>
      <rPr>
        <b val="true"/>
        <sz val="10"/>
        <color rgb="FF000000"/>
        <rFont val="Calibri"/>
        <family val="2"/>
        <charset val="1"/>
      </rPr>
      <t xml:space="preserve">1.</t>
    </r>
    <r>
      <rPr>
        <sz val="10"/>
        <color rgb="FF000000"/>
        <rFont val="Calibri"/>
        <family val="2"/>
        <charset val="1"/>
      </rPr>
      <t xml:space="preserve"> Cobertura obrigatória para o diagnóstico de elegibilidade de pacientes com indicação de uso de medicação em que a bula determine a análise de presença/mutação dos genes para o início do tratamento.</t>
    </r>
  </si>
  <si>
    <t xml:space="preserve">10. CINTILOGRAFIA DO MIOCÁRDIO – corresponde aos seguintes procedimentos: CINTILOGRAFIA DO MIOCÁRDIO PERFUSÃO – ESTRESSE FARMACOLÓGICO, CINTILOGRAFIA DO MIOCÁRDIO PERFUSÃO – ESTRESSE FÍSICO, CINTILOGRAFIA DO MIOCÁRDIO PERFUSÃO – REPOUSO</t>
  </si>
  <si>
    <r>
      <rPr>
        <b val="true"/>
        <sz val="10"/>
        <color rgb="FF000000"/>
        <rFont val="Calibri"/>
        <family val="2"/>
        <charset val="1"/>
      </rPr>
      <t xml:space="preserve">1. </t>
    </r>
    <r>
      <rPr>
        <sz val="10"/>
        <color rgb="FF000000"/>
        <rFont val="Calibri"/>
        <family val="2"/>
        <charset val="1"/>
      </rPr>
      <t xml:space="preserve">Cobertura obrigatória de cintilografia de perfusão miocárdica em repouso na suspeita de Síndrome Coronariana Aguda quando ECG não diagnóstico (normal ou inconclusivo) e marcador de necrose miocárdica negativo, quando preenchido pelo menos um dos seguintes critérios:</t>
    </r>
  </si>
  <si>
    <r>
      <rPr>
        <b val="true"/>
        <sz val="10"/>
        <color rgb="FF000000"/>
        <rFont val="Calibri"/>
        <family val="2"/>
        <charset val="1"/>
      </rPr>
      <t xml:space="preserve">a. </t>
    </r>
    <r>
      <rPr>
        <sz val="10"/>
        <color rgb="FF000000"/>
        <rFont val="Calibri"/>
        <family val="2"/>
        <charset val="1"/>
      </rPr>
      <t xml:space="preserve">suspeita de infarto de ventrículo direito;</t>
    </r>
  </si>
  <si>
    <r>
      <rPr>
        <b val="true"/>
        <sz val="10"/>
        <color rgb="FF000000"/>
        <rFont val="Calibri"/>
        <family val="2"/>
        <charset val="1"/>
      </rPr>
      <t xml:space="preserve">b. </t>
    </r>
    <r>
      <rPr>
        <sz val="10"/>
        <color rgb="FF000000"/>
        <rFont val="Calibri"/>
        <family val="2"/>
        <charset val="1"/>
      </rPr>
      <t xml:space="preserve">suspeita de infarto com reperfusão, não diagnosticado por exames convencionais;</t>
    </r>
  </si>
  <si>
    <r>
      <rPr>
        <b val="true"/>
        <sz val="10"/>
        <color rgb="FF000000"/>
        <rFont val="Calibri"/>
        <family val="2"/>
        <charset val="1"/>
      </rPr>
      <t xml:space="preserve">c.</t>
    </r>
    <r>
      <rPr>
        <sz val="10"/>
        <color rgb="FF000000"/>
        <rFont val="Calibri"/>
        <family val="2"/>
        <charset val="1"/>
      </rPr>
      <t xml:space="preserve"> na investigação de dor torácica em situação de emergência.</t>
    </r>
  </si>
  <si>
    <r>
      <rPr>
        <b val="true"/>
        <sz val="10"/>
        <color rgb="FF000000"/>
        <rFont val="Calibri"/>
        <family val="2"/>
        <charset val="1"/>
      </rPr>
      <t xml:space="preserve">2. </t>
    </r>
    <r>
      <rPr>
        <sz val="10"/>
        <color rgb="FF000000"/>
        <rFont val="Calibri"/>
        <family val="2"/>
        <charset val="1"/>
      </rPr>
      <t xml:space="preserve">Cobertura obrigatória de cintilografia de perfusão miocárdica em repouso em pacientes com dor torácica aguda na suspeita de inflamação ou infiltração miocárdica.</t>
    </r>
  </si>
  <si>
    <r>
      <rPr>
        <b val="true"/>
        <sz val="10"/>
        <color rgb="FF000000"/>
        <rFont val="Calibri"/>
        <family val="2"/>
        <charset val="1"/>
      </rPr>
      <t xml:space="preserve">3. </t>
    </r>
    <r>
      <rPr>
        <sz val="10"/>
        <color rgb="FF000000"/>
        <rFont val="Calibri"/>
        <family val="2"/>
        <charset val="1"/>
      </rPr>
      <t xml:space="preserve">Cobertura obrigatória da cintilografia de perfusão miocárdica de repouso e de estresse na avaliação e estratificação de risco de paciente com Síndrome Coronariana Aguda confirmada para:</t>
    </r>
  </si>
  <si>
    <r>
      <rPr>
        <b val="true"/>
        <sz val="10"/>
        <color rgb="FF000000"/>
        <rFont val="Calibri"/>
        <family val="2"/>
        <charset val="1"/>
      </rPr>
      <t xml:space="preserve">a.</t>
    </r>
    <r>
      <rPr>
        <sz val="10"/>
        <color rgb="FF000000"/>
        <rFont val="Calibri"/>
        <family val="2"/>
        <charset val="1"/>
      </rPr>
      <t xml:space="preserve"> avaliação de isquemia miocárdica residual, avaliação de miocárdio viável e para avaliação funcional de lesões coronarianas detectadas no estudo anatômico das coronárias;</t>
    </r>
  </si>
  <si>
    <r>
      <rPr>
        <b val="true"/>
        <sz val="10"/>
        <color rgb="FF000000"/>
        <rFont val="Calibri"/>
        <family val="2"/>
        <charset val="1"/>
      </rPr>
      <t xml:space="preserve">b. </t>
    </r>
    <r>
      <rPr>
        <sz val="10"/>
        <color rgb="FF000000"/>
        <rFont val="Calibri"/>
        <family val="2"/>
        <charset val="1"/>
      </rPr>
      <t xml:space="preserve">Identificação da gravidade e extensão da área de isquemia induzida em pacientes com estabilização clínica com terapia medicamentosa.</t>
    </r>
  </si>
  <si>
    <r>
      <rPr>
        <b val="true"/>
        <sz val="10"/>
        <color rgb="FF000000"/>
        <rFont val="Calibri"/>
        <family val="2"/>
        <charset val="1"/>
      </rPr>
      <t xml:space="preserve">4. </t>
    </r>
    <r>
      <rPr>
        <sz val="10"/>
        <color rgb="FF000000"/>
        <rFont val="Calibri"/>
        <family val="2"/>
        <charset val="1"/>
      </rPr>
      <t xml:space="preserve">Cobertura obrigatória de cintilografia de perfusão miocárdica de estresse e repouso na identificação do vaso relacionado à isquemia quando preenchido pelo menos um dos seguintes critérios:</t>
    </r>
  </si>
  <si>
    <r>
      <rPr>
        <b val="true"/>
        <sz val="10"/>
        <color rgb="FF000000"/>
        <rFont val="Calibri"/>
        <family val="2"/>
        <charset val="1"/>
      </rPr>
      <t xml:space="preserve">a.</t>
    </r>
    <r>
      <rPr>
        <sz val="10"/>
        <color rgb="FF000000"/>
        <rFont val="Calibri"/>
        <family val="2"/>
        <charset val="1"/>
      </rPr>
      <t xml:space="preserve"> doença arterial coronária (DAC) comprovada quando há necessidade de localização e/ou quantificação da área isquêmica a ser revascularizada;</t>
    </r>
  </si>
  <si>
    <r>
      <rPr>
        <b val="true"/>
        <sz val="10"/>
        <color rgb="FF000000"/>
        <rFont val="Calibri"/>
        <family val="2"/>
        <charset val="1"/>
      </rPr>
      <t xml:space="preserve">b. </t>
    </r>
    <r>
      <rPr>
        <sz val="10"/>
        <color rgb="FF000000"/>
        <rFont val="Calibri"/>
        <family val="2"/>
        <charset val="1"/>
      </rPr>
      <t xml:space="preserve">avaliação de isquemia em lesão intermediária (de 50 a 80% de estenose) identificada na coronariografia diagnóstica ou angiotomografia.</t>
    </r>
  </si>
  <si>
    <r>
      <rPr>
        <b val="true"/>
        <sz val="10"/>
        <color rgb="FF000000"/>
        <rFont val="Calibri"/>
        <family val="2"/>
        <charset val="1"/>
      </rPr>
      <t xml:space="preserve">5.</t>
    </r>
    <r>
      <rPr>
        <sz val="10"/>
        <color rgb="FF000000"/>
        <rFont val="Calibri"/>
        <family val="2"/>
        <charset val="1"/>
      </rPr>
      <t xml:space="preserve"> Cobertura obrigatória para detecção de viabilidade miocárdica em pacientes com disfunção ventricular grave (fração de ejeção do ventrículo esquerdo &lt; 40%) com DAC suspeita ou confirmada.</t>
    </r>
  </si>
  <si>
    <r>
      <rPr>
        <b val="true"/>
        <sz val="10"/>
        <color rgb="FF000000"/>
        <rFont val="Calibri"/>
        <family val="2"/>
        <charset val="1"/>
      </rPr>
      <t xml:space="preserve">6. </t>
    </r>
    <r>
      <rPr>
        <sz val="10"/>
        <color rgb="FF000000"/>
        <rFont val="Calibri"/>
        <family val="2"/>
        <charset val="1"/>
      </rPr>
      <t xml:space="preserve">Cobertura obrigatória de cintilografia de perfusão miocárdica de estresse e repouso para estratificação de risco, quando há suspeita de DAC e quando preenchido pelo menos um dos seguintes critérios:</t>
    </r>
  </si>
  <si>
    <r>
      <rPr>
        <b val="true"/>
        <sz val="10"/>
        <color rgb="FF000000"/>
        <rFont val="Calibri"/>
        <family val="2"/>
        <charset val="1"/>
      </rPr>
      <t xml:space="preserve">a.</t>
    </r>
    <r>
      <rPr>
        <sz val="10"/>
        <color rgb="FF000000"/>
        <rFont val="Calibri"/>
        <family val="2"/>
        <charset val="1"/>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</si>
  <si>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t xml:space="preserve">b. estratificação pré-operatória de cirurgia geral em pacientes com diagnóstico confirmado das seguintes cardiopatias: infarto agudo do miocárdio ocorrido nos ultimos 6 meses, angina instável, insuficiência cardíaca descompensada ou doença valvar grave;</t>
  </si>
  <si>
    <r>
      <rPr>
        <b val="true"/>
        <sz val="10"/>
        <color rgb="FF000000"/>
        <rFont val="Calibri"/>
        <family val="2"/>
        <charset val="1"/>
      </rPr>
      <t xml:space="preserve">c.</t>
    </r>
    <r>
      <rPr>
        <sz val="10"/>
        <color rgb="FF000000"/>
        <rFont val="Calibri"/>
        <family val="2"/>
        <charset val="1"/>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</si>
  <si>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val="true"/>
        <sz val="10"/>
        <color rgb="FF000000"/>
        <rFont val="Calibri"/>
        <family val="2"/>
        <charset val="1"/>
      </rPr>
      <t xml:space="preserve">7.</t>
    </r>
    <r>
      <rPr>
        <sz val="10"/>
        <color rgb="FF000000"/>
        <rFont val="Calibri"/>
        <family val="2"/>
        <charset val="1"/>
      </rPr>
      <t xml:space="preserve"> Cobertura obrigatória de cintilografia de perfusão miocárdica de estresse e repouso para estratificação de risco, quando há suspeita de DAC ou DAC confirmada e quando preenchido pelo menos um dos seguintes critérios:</t>
    </r>
  </si>
  <si>
    <r>
      <rPr>
        <b val="true"/>
        <sz val="10"/>
        <color rgb="FF000000"/>
        <rFont val="Calibri"/>
        <family val="2"/>
        <charset val="1"/>
      </rPr>
      <t xml:space="preserve">a. </t>
    </r>
    <r>
      <rPr>
        <sz val="10"/>
        <color rgb="FF000000"/>
        <rFont val="Calibri"/>
        <family val="2"/>
        <charset val="1"/>
      </rPr>
      <t xml:space="preserve">paciente sintomático com probabilidade pré-teste de 10 a 90% segundo Diamond Forrester e com incapacidade realização de teste ergométrico ou contra-indicação;</t>
    </r>
  </si>
  <si>
    <r>
      <rPr>
        <b val="true"/>
        <sz val="10"/>
        <color rgb="FF000000"/>
        <rFont val="Calibri"/>
        <family val="2"/>
        <charset val="1"/>
      </rPr>
      <t xml:space="preserve">b. </t>
    </r>
    <r>
      <rPr>
        <sz val="10"/>
        <color rgb="FF000000"/>
        <rFont val="Calibri"/>
        <family val="2"/>
        <charset val="1"/>
      </rPr>
      <t xml:space="preserve">paciente com teste ergométrico inconclusivo ou positivo, escore de DUKE intermediário ou alto, quando houver suspeita de ser falso positivo ou quando houver necessidade de quantificar o grau e extensão da isquemia para definição de tratamento;</t>
    </r>
  </si>
  <si>
    <t xml:space="preserve">c. probabilidade pré-teste menor ou igual a 10%, pelos critérios de Diamond e Forrester, mas incapazes de realizar o teste de esforço ou com ECG basal Alterada e de difícil interpretação devido a ritmo de marcapasso, síndrome de Wolf Parkinson White, infra de ST &gt; 1mm ou BRE completo;</t>
  </si>
  <si>
    <r>
      <rPr>
        <b val="true"/>
        <sz val="10"/>
        <color rgb="FF000000"/>
        <rFont val="Calibri"/>
        <family val="2"/>
        <charset val="1"/>
      </rPr>
      <t xml:space="preserve">d. </t>
    </r>
    <r>
      <rPr>
        <sz val="10"/>
        <color rgb="FF000000"/>
        <rFont val="Calibri"/>
        <family val="2"/>
        <charset val="1"/>
      </rPr>
      <t xml:space="preserve">paciente sintomático com lesão coronária com estenose inferior a 50%, documentada por métodos anatômicos, para definição da presença de isquemia miocárdica funcional.</t>
    </r>
  </si>
  <si>
    <r>
      <rPr>
        <b val="true"/>
        <sz val="10"/>
        <color rgb="FF000000"/>
        <rFont val="Calibri"/>
        <family val="2"/>
        <charset val="1"/>
      </rPr>
      <t xml:space="preserve">8.</t>
    </r>
    <r>
      <rPr>
        <sz val="10"/>
        <color rgb="FF000000"/>
        <rFont val="Calibri"/>
        <family val="2"/>
        <charset val="1"/>
      </rPr>
      <t xml:space="preserve">Cobertura obrigatória de cintilografia de perfusão miocárdica de estresse e repouso para pacientes com suspeita de DAC submetidos a exames prévios para avaliação de isquemia com resultados inconclusivos ou conflitantes:</t>
    </r>
  </si>
  <si>
    <r>
      <rPr>
        <b val="true"/>
        <sz val="10"/>
        <color rgb="FF000000"/>
        <rFont val="Calibri"/>
        <family val="2"/>
        <charset val="1"/>
      </rPr>
      <t xml:space="preserve">a. </t>
    </r>
    <r>
      <rPr>
        <sz val="10"/>
        <color rgb="FF000000"/>
        <rFont val="Calibri"/>
        <family val="2"/>
        <charset val="1"/>
      </rPr>
      <t xml:space="preserve">pacientes com diabetes mellitus quando preenchido pelo menos um dos seguintes critérios: com doença há pelo menos dez anos ou microangiopatia diabética ou fatores de risco para DAC (HAS, Tabagismo, dislipidemia ou historia familiar de DAC precoce);</t>
    </r>
  </si>
  <si>
    <r>
      <rPr>
        <b val="true"/>
        <sz val="10"/>
        <color rgb="FF000000"/>
        <rFont val="Calibri"/>
        <family val="2"/>
        <charset val="1"/>
      </rPr>
      <t xml:space="preserve">b. </t>
    </r>
    <r>
      <rPr>
        <sz val="10"/>
        <color rgb="FF000000"/>
        <rFont val="Calibri"/>
        <family val="2"/>
        <charset val="1"/>
      </rPr>
      <t xml:space="preserve">pacientes com evidência de aterosclerose documentada por exames complementares;</t>
    </r>
  </si>
  <si>
    <r>
      <rPr>
        <b val="true"/>
        <sz val="10"/>
        <color rgb="FF000000"/>
        <rFont val="Calibri"/>
        <family val="2"/>
        <charset val="1"/>
      </rPr>
      <t xml:space="preserve">c.</t>
    </r>
    <r>
      <rPr>
        <sz val="10"/>
        <color rgb="FF000000"/>
        <rFont val="Calibri"/>
        <family val="2"/>
        <charset val="1"/>
      </rPr>
      <t xml:space="preserve"> Escore de Framingham indicando risco maior ou igual a 20% de eventos em 10 anos.</t>
    </r>
  </si>
  <si>
    <t xml:space="preserve">9. Cobertura obrigatória de cintilografia de perfusão miocárdica de estresse e repouso na investigação de pacientes com revascularização miocárdica prévia (cirurgica ou percutânea) quando preenchido pelo menos um dos seguintes critérios:</t>
  </si>
  <si>
    <r>
      <rPr>
        <b val="true"/>
        <sz val="10"/>
        <color rgb="FF000000"/>
        <rFont val="Calibri"/>
        <family val="2"/>
        <charset val="1"/>
      </rPr>
      <t xml:space="preserve">a.</t>
    </r>
    <r>
      <rPr>
        <sz val="10"/>
        <color rgb="FF000000"/>
        <rFont val="Calibri"/>
        <family val="2"/>
        <charset val="1"/>
      </rPr>
      <t xml:space="preserve"> presença de resultados sub-ótimos ou complicações durante o procedimento, para definição de isquemia residual;</t>
    </r>
  </si>
  <si>
    <r>
      <rPr>
        <b val="true"/>
        <sz val="10"/>
        <color rgb="FF000000"/>
        <rFont val="Calibri"/>
        <family val="2"/>
        <charset val="1"/>
      </rPr>
      <t xml:space="preserve">b.</t>
    </r>
    <r>
      <rPr>
        <sz val="10"/>
        <color rgb="FF000000"/>
        <rFont val="Calibri"/>
        <family val="2"/>
        <charset val="1"/>
      </rPr>
      <t xml:space="preserve"> recorrência dos sintomas ou equivalentes isquêmicos como dispnéia, síncope ou arritmia ventricular após revascularização;</t>
    </r>
  </si>
  <si>
    <r>
      <rPr>
        <b val="true"/>
        <sz val="10"/>
        <color rgb="FF000000"/>
        <rFont val="Calibri"/>
        <family val="2"/>
        <charset val="1"/>
      </rPr>
      <t xml:space="preserve">c.</t>
    </r>
    <r>
      <rPr>
        <sz val="10"/>
        <color rgb="FF000000"/>
        <rFont val="Calibri"/>
        <family val="2"/>
        <charset val="1"/>
      </rPr>
      <t xml:space="preserve"> estratificação de risco do paciente após revascularização.</t>
    </r>
  </si>
  <si>
    <r>
      <rPr>
        <b val="true"/>
        <sz val="10"/>
        <color rgb="FF000000"/>
        <rFont val="Calibri"/>
        <family val="2"/>
        <charset val="1"/>
      </rPr>
      <t xml:space="preserve">10. </t>
    </r>
    <r>
      <rPr>
        <sz val="10"/>
        <color rgb="FF000000"/>
        <rFont val="Calibri"/>
        <family val="2"/>
        <charset val="1"/>
      </rPr>
      <t xml:space="preserve">Cobertura obrigatória da cintilografia miocárdica de repouso e de estresse na avaliação e estratificação de risco de paciente com DAC conhecida submetido a terapia medicamentosa após 6 meses de inicio e/ou alteração do tratamento.</t>
    </r>
  </si>
  <si>
    <r>
      <rPr>
        <b val="true"/>
        <sz val="10"/>
        <color rgb="FF000000"/>
        <rFont val="Calibri"/>
        <family val="2"/>
        <charset val="1"/>
      </rPr>
      <t xml:space="preserve">1. </t>
    </r>
    <r>
      <rPr>
        <sz val="10"/>
        <color rgb="FF000000"/>
        <rFont val="Calibri"/>
        <family val="2"/>
        <charset val="1"/>
      </rPr>
      <t xml:space="preserve">S. R. Underwood, C. Anagnostopoulos, M. Cerqueira, P. J. Ell, E. J. Flint, M. Harbinson, A. D. Kelion, A. Al-Mohammad, E. M. Prvulovich, L. J. Shaw, A. C. Tweddel. Myocardial perfusion scintigraphy: the evidence. Eur J Nucl Med Mol Imaging (2004) 31:261–291.</t>
    </r>
  </si>
  <si>
    <r>
      <rPr>
        <b val="true"/>
        <sz val="10"/>
        <color rgb="FF000000"/>
        <rFont val="Calibri"/>
        <family val="2"/>
        <charset val="1"/>
      </rPr>
      <t xml:space="preserve">2. </t>
    </r>
    <r>
      <rPr>
        <sz val="10"/>
        <color rgb="FF000000"/>
        <rFont val="Calibri"/>
        <family val="2"/>
        <charset val="1"/>
      </rPr>
      <t xml:space="preserve">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r>
  </si>
  <si>
    <r>
      <rPr>
        <b val="true"/>
        <sz val="10"/>
        <color rgb="FF000000"/>
        <rFont val="Calibri"/>
        <family val="2"/>
        <charset val="1"/>
      </rPr>
      <t xml:space="preserve">3. </t>
    </r>
    <r>
      <rPr>
        <sz val="10"/>
        <color rgb="FF000000"/>
        <rFont val="Calibri"/>
        <family val="2"/>
        <charset val="1"/>
      </rPr>
      <t xml:space="preserve">Chalela W, Meneguetti C, et al. I Diretriz sobre Cardiologia Nuclear . Arq Bras Cardiol volume 78, (suplemento III), 2002.</t>
    </r>
  </si>
  <si>
    <r>
      <rPr>
        <b val="true"/>
        <sz val="10"/>
        <color rgb="FF000000"/>
        <rFont val="Calibri"/>
        <family val="2"/>
        <charset val="1"/>
      </rPr>
      <t xml:space="preserve">4. </t>
    </r>
    <r>
      <rPr>
        <sz val="10"/>
        <color rgb="FF000000"/>
        <rFont val="Calibri"/>
        <family val="2"/>
        <charset val="1"/>
      </rPr>
      <t xml:space="preserve">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r>
  </si>
  <si>
    <r>
      <rPr>
        <b val="true"/>
        <sz val="10"/>
        <color rgb="FF000000"/>
        <rFont val="Calibri"/>
        <family val="2"/>
        <charset val="1"/>
      </rPr>
      <t xml:space="preserve">5. </t>
    </r>
    <r>
      <rPr>
        <sz val="10"/>
        <color rgb="FF000000"/>
        <rFont val="Calibri"/>
        <family val="2"/>
        <charset val="1"/>
      </rPr>
      <t xml:space="preserve">FEITOSA, Gilson Soares and DERC et al. I Diretriz da Sociedade Brasileira de Cardiologia Sobre Cardiologia Nuclear. Arq. Bras. Cardiol. [online]. 2002, vol.78, suppl.3 [cited 2013-06-17], pp. 1-42</t>
    </r>
  </si>
  <si>
    <r>
      <rPr>
        <b val="true"/>
        <sz val="10"/>
        <color rgb="FF000000"/>
        <rFont val="Calibri"/>
        <family val="2"/>
        <charset val="1"/>
      </rPr>
      <t xml:space="preserve">6. </t>
    </r>
    <r>
      <rPr>
        <sz val="10"/>
        <color rgb="FF000000"/>
        <rFont val="Calibri"/>
        <family val="2"/>
        <charset val="1"/>
      </rPr>
      <t xml:space="preserve">Grundy SM, Pasternak R, Greenland P, et al. Assessment of cardiovascular risk by use of multiple-risk-factor assessment equations: a statement for healthcare professionals from the American Heart Association and the American College of Cardiology. Circulation. 1999; 100: 1481–1492.</t>
    </r>
  </si>
  <si>
    <r>
      <rPr>
        <b val="true"/>
        <sz val="10"/>
        <color rgb="FF000000"/>
        <rFont val="Calibri"/>
        <family val="2"/>
        <charset val="1"/>
      </rPr>
      <t xml:space="preserve">7. </t>
    </r>
    <r>
      <rPr>
        <sz val="10"/>
        <color rgb="FF000000"/>
        <rFont val="Calibri"/>
        <family val="2"/>
        <charset val="1"/>
      </rPr>
      <t xml:space="preserve">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r>
  </si>
  <si>
    <r>
      <rPr>
        <b val="true"/>
        <sz val="10"/>
        <color rgb="FF000000"/>
        <rFont val="Calibri"/>
        <family val="2"/>
        <charset val="1"/>
      </rPr>
      <t xml:space="preserve">8. </t>
    </r>
    <r>
      <rPr>
        <sz val="10"/>
        <color rgb="FF000000"/>
        <rFont val="Calibri"/>
        <family val="2"/>
        <charset val="1"/>
      </rPr>
      <t xml:space="preserve">Kang X, Berman DS, Lewin HC, et al. Incremental prognostic value of myocardial perfusion single photon emission computed tomography in patients with diabetes mellitus. Am Heart J. 1999; 138: 1025–1032.</t>
    </r>
  </si>
  <si>
    <r>
      <rPr>
        <b val="true"/>
        <sz val="10"/>
        <color rgb="FF000000"/>
        <rFont val="Calibri"/>
        <family val="2"/>
        <charset val="1"/>
      </rPr>
      <t xml:space="preserve">9.</t>
    </r>
    <r>
      <rPr>
        <sz val="10"/>
        <color rgb="FF000000"/>
        <rFont val="Calibri"/>
        <family val="2"/>
        <charset val="1"/>
      </rPr>
      <t xml:space="preserve"> Gibbons RJ. Noninvasive diagnosis and prognosis assessment in chronic coronary artery disease: stress testing with and without imaging perspective. Circ Cardiovasc Imaging. 2008 Nov;1(3):257-69;</t>
    </r>
  </si>
  <si>
    <r>
      <rPr>
        <b val="true"/>
        <sz val="10"/>
        <color rgb="FF000000"/>
        <rFont val="Calibri"/>
        <family val="2"/>
        <charset val="1"/>
      </rPr>
      <t xml:space="preserve">10. </t>
    </r>
    <r>
      <rPr>
        <sz val="10"/>
        <color rgb="FF000000"/>
        <rFont val="Calibri"/>
        <family val="2"/>
        <charset val="1"/>
      </rPr>
      <t xml:space="preserve">Hachamovitch R, Berman DS, Kiat H, Cohen I, Cabico JA, Friedman J, Diamond GA. Exercise myocardial perfusion SPECT in patients without known coronary artery disease: incremental prognostic value and use in risk stratification. Circulation. 1996 Mar 1;93(5):905-14.</t>
    </r>
  </si>
  <si>
    <r>
      <rPr>
        <b val="true"/>
        <sz val="10"/>
        <color rgb="FF000000"/>
        <rFont val="Calibri"/>
        <family val="2"/>
        <charset val="1"/>
      </rPr>
      <t xml:space="preserve">11.</t>
    </r>
    <r>
      <rPr>
        <sz val="10"/>
        <color rgb="FF000000"/>
        <rFont val="Calibri"/>
        <family val="2"/>
        <charset val="1"/>
      </rPr>
      <t xml:space="preserve">Hachamovitch R, Berman DS, Kiat H, Bairey CN, Cohen I, Cabico A, Friedman J, Germano G, Van Train KF, Diamond GA. Effective risk stratification using exercise myocardial perfusion SPECT in women: gender-related differences in prognostic nuclear testing. J Am Coll Cardiol. 1996 Jul;28(1):34-44.</t>
    </r>
  </si>
  <si>
    <r>
      <rPr>
        <b val="true"/>
        <sz val="10"/>
        <color rgb="FF000000"/>
        <rFont val="Calibri"/>
        <family val="2"/>
        <charset val="1"/>
      </rPr>
      <t xml:space="preserve">12.</t>
    </r>
    <r>
      <rPr>
        <sz val="10"/>
        <color rgb="FF000000"/>
        <rFont val="Calibri"/>
        <family val="2"/>
        <charset val="1"/>
      </rPr>
      <t xml:space="preserve">Cerci MS, Cerci JJ, Cerci RJ, Pereira Neto CC, Trindade E, Delbeke D, da Cunha CL, Vitola JV. Myocardial perfusion imaging is a strong predictor of death in women. JACC Cardiovasc Imaging. 2011 Aug;4(8):880-8. doi: 10.1016/j.jcmg.2011.06.009.</t>
    </r>
  </si>
  <si>
    <t xml:space="preserve">11. CIRURGIA DE ESTERILIZAÇÃO FEMININA (LAQUEADURA TUBÁRIA / LAQUEADURA TUBÁRIA LAPAROSCÓPICA)</t>
  </si>
  <si>
    <t xml:space="preserve">1. Cobertura obrigatória em casos de risco à vida ou à saude da mulher ou do futuro concepto, testemunhado em relatório escrito e assinado por dois médicos, ou quando preenchidos todos os seguintes critérios:</t>
  </si>
  <si>
    <r>
      <rPr>
        <b val="true"/>
        <sz val="10"/>
        <color rgb="FF000000"/>
        <rFont val="Calibri"/>
        <family val="2"/>
        <charset val="1"/>
      </rPr>
      <t xml:space="preserve">a. </t>
    </r>
    <r>
      <rPr>
        <sz val="10"/>
        <color rgb="FF000000"/>
        <rFont val="Calibri"/>
        <family val="2"/>
        <charset val="1"/>
      </rPr>
      <t xml:space="preserve">mulheres com capacidade civil plena;</t>
    </r>
  </si>
  <si>
    <r>
      <rPr>
        <b val="true"/>
        <sz val="10"/>
        <color rgb="FF000000"/>
        <rFont val="Calibri"/>
        <family val="2"/>
        <charset val="1"/>
      </rPr>
      <t xml:space="preserve">b.</t>
    </r>
    <r>
      <rPr>
        <sz val="10"/>
        <color rgb="FF000000"/>
        <rFont val="Calibri"/>
        <family val="2"/>
        <charset val="1"/>
      </rPr>
      <t xml:space="preserve"> maiores de vinte e cinco anos de idade ou com, pelo menos, dois filhos vivos;</t>
    </r>
  </si>
  <si>
    <t xml:space="preserve">c. seja observado o prazo mínimo de sessenta dias entre a manifestação da vontade e o ato cirurgico para os devidos aconselhamentos e informações;</t>
  </si>
  <si>
    <r>
      <rPr>
        <b val="true"/>
        <sz val="10"/>
        <color rgb="FF000000"/>
        <rFont val="Calibri"/>
        <family val="2"/>
        <charset val="1"/>
      </rPr>
      <t xml:space="preserve">d. </t>
    </r>
    <r>
      <rPr>
        <sz val="10"/>
        <color rgb="FF000000"/>
        <rFont val="Calibri"/>
        <family val="2"/>
        <charset val="1"/>
      </rPr>
      <t xml:space="preserve">seja apresentado documento escrito e firmado, com a expressa manifestação da vontade da pessoa, após receber informações a respeito dos riscos da cirurgia, possíveis efeitos colaterais, dificuldades de sua reversão e opções de contracepção reversíveis existentes;</t>
    </r>
  </si>
  <si>
    <r>
      <rPr>
        <b val="true"/>
        <sz val="10"/>
        <color rgb="FF000000"/>
        <rFont val="Calibri"/>
        <family val="2"/>
        <charset val="1"/>
      </rPr>
      <t xml:space="preserve">e. </t>
    </r>
    <r>
      <rPr>
        <sz val="10"/>
        <color rgb="FF000000"/>
        <rFont val="Calibri"/>
        <family val="2"/>
        <charset val="1"/>
      </rPr>
      <t xml:space="preserve">em caso de casais, com o consentimento de ambos os cônjuges expresso em documento escrito e firmado;</t>
    </r>
  </si>
  <si>
    <t xml:space="preserve">f. toda esterilização cirurgica será objeto de notificação compulsória à direção do Sistema unico de Saude.</t>
  </si>
  <si>
    <r>
      <rPr>
        <b val="true"/>
        <sz val="10"/>
        <color rgb="FF000000"/>
        <rFont val="Calibri"/>
        <family val="2"/>
        <charset val="1"/>
      </rPr>
      <t xml:space="preserve">2.</t>
    </r>
    <r>
      <rPr>
        <sz val="10"/>
        <color rgb="FF000000"/>
        <rFont val="Calibri"/>
        <family val="2"/>
        <charset val="1"/>
      </rPr>
      <t xml:space="preserve"> É vedada a realização de laqueadura tubária quando preenchidos pelo menos um dos seguintes critérios:</t>
    </r>
  </si>
  <si>
    <r>
      <rPr>
        <b val="true"/>
        <sz val="10"/>
        <color rgb="FF000000"/>
        <rFont val="Calibri"/>
        <family val="2"/>
        <charset val="1"/>
      </rPr>
      <t xml:space="preserve">a. </t>
    </r>
    <r>
      <rPr>
        <sz val="10"/>
        <color rgb="FF000000"/>
        <rFont val="Calibri"/>
        <family val="2"/>
        <charset val="1"/>
      </rPr>
      <t xml:space="preserve">durante os períodos de parto ou aborto, exceto nos casos de comprovada necessidade, por cesarianas sucessivas anteriores;</t>
    </r>
  </si>
  <si>
    <r>
      <rPr>
        <b val="true"/>
        <sz val="10"/>
        <color rgb="FF000000"/>
        <rFont val="Calibri"/>
        <family val="2"/>
        <charset val="1"/>
      </rPr>
      <t xml:space="preserve">b.</t>
    </r>
    <r>
      <rPr>
        <sz val="10"/>
        <color rgb="FF000000"/>
        <rFont val="Calibri"/>
        <family val="2"/>
        <charset val="1"/>
      </rPr>
      <t xml:space="preserve"> através de cesárea indicada para fim exclusivo de esterilização;</t>
    </r>
  </si>
  <si>
    <t xml:space="preserve">c. quando a manifestação de vontade expressa para fins de esterilização cirurgica (laqueadura) ocorrer durante alterações na capacidade de discernimento por influência de álcool, drogas, estados emocionais Alteradas ou incapacidade mental temporária ou permanente;</t>
  </si>
  <si>
    <r>
      <rPr>
        <b val="true"/>
        <sz val="10"/>
        <color rgb="FF000000"/>
        <rFont val="Calibri"/>
        <family val="2"/>
        <charset val="1"/>
      </rPr>
      <t xml:space="preserve">d. </t>
    </r>
    <r>
      <rPr>
        <sz val="10"/>
        <color rgb="FF000000"/>
        <rFont val="Calibri"/>
        <family val="2"/>
        <charset val="1"/>
      </rPr>
      <t xml:space="preserve">em pessoas absolutamente incapazes, exceto mediante autorização judicial, regulamentada na forma da Lei.</t>
    </r>
  </si>
  <si>
    <r>
      <rPr>
        <b val="true"/>
        <sz val="10"/>
        <color rgb="FF000000"/>
        <rFont val="Calibri"/>
        <family val="2"/>
        <charset val="1"/>
      </rPr>
      <t xml:space="preserve">1. </t>
    </r>
    <r>
      <rPr>
        <sz val="10"/>
        <color rgb="FF000000"/>
        <rFont val="Calibri"/>
        <family val="2"/>
        <charset val="1"/>
      </rPr>
      <t xml:space="preserve">Lei nº 9.263 de 12 de Janeiro de 1996.</t>
    </r>
  </si>
  <si>
    <t xml:space="preserve">12. CIRURGIA DE ESTERILIZAÇÃO MASCULINA (VASECTOMIA)</t>
  </si>
  <si>
    <t xml:space="preserve">A esterilização masculina por método cirurgico é um conjunto de ações complexas das quais o ato médico-cirurgico de ligadura bilateral dos canais</t>
  </si>
  <si>
    <t xml:space="preserve">deferentes é apenas uma das etapas.</t>
  </si>
  <si>
    <t xml:space="preserve">A esterilização cirurgica voluntária como método contraceptivo através da Vasectomia (Cirurgia para esterilização masculina) tem cobertura obrigatória quando preenchidos todos os critérios do Grupo I e nenhum dos critérios do Grupo II:</t>
  </si>
  <si>
    <r>
      <rPr>
        <b val="true"/>
        <sz val="10"/>
        <color rgb="FF000000"/>
        <rFont val="Calibri"/>
        <family val="2"/>
        <charset val="1"/>
      </rPr>
      <t xml:space="preserve">a. </t>
    </r>
    <r>
      <rPr>
        <sz val="10"/>
        <color rgb="FF000000"/>
        <rFont val="Calibri"/>
        <family val="2"/>
        <charset val="1"/>
      </rPr>
      <t xml:space="preserve">homens com capacidade civil plena;</t>
    </r>
  </si>
  <si>
    <t xml:space="preserve">f. o procedimento cirurgico deve ser devidamente registrado em prontuário e será objeto de notificação compulsória à direção do Sistema unico de Saude, cabendo ao médico executor do procedimento fazê-la;</t>
  </si>
  <si>
    <r>
      <rPr>
        <b val="true"/>
        <sz val="10"/>
        <color rgb="FF000000"/>
        <rFont val="Calibri"/>
        <family val="2"/>
        <charset val="1"/>
      </rPr>
      <t xml:space="preserve">g. </t>
    </r>
    <r>
      <rPr>
        <sz val="10"/>
        <color rgb="FF000000"/>
        <rFont val="Calibri"/>
        <family val="2"/>
        <charset val="1"/>
      </rPr>
      <t xml:space="preserve">seja realizado por profissional habilitado para proceder a sua reversão;</t>
    </r>
  </si>
  <si>
    <r>
      <rPr>
        <b val="true"/>
        <sz val="10"/>
        <color rgb="FF000000"/>
        <rFont val="Calibri"/>
        <family val="2"/>
        <charset val="1"/>
      </rPr>
      <t xml:space="preserve">h.</t>
    </r>
    <r>
      <rPr>
        <sz val="10"/>
        <color rgb="FF000000"/>
        <rFont val="Calibri"/>
        <family val="2"/>
        <charset val="1"/>
      </rPr>
      <t xml:space="preserve"> avaliação psicológica prévia da condição emocional e psicológica do paciente.</t>
    </r>
  </si>
  <si>
    <t xml:space="preserve">a. durante a ocorrência de alterações na capacidade de discernimento por influência de álcool, drogas, estados emocionais Alteradas, incapacidade mental temporária ou permanente e devidamente registradas no parecer psicológico e/ou psiquiátrico;</t>
  </si>
  <si>
    <r>
      <rPr>
        <b val="true"/>
        <sz val="10"/>
        <color rgb="FF000000"/>
        <rFont val="Calibri"/>
        <family val="2"/>
        <charset val="1"/>
      </rPr>
      <t xml:space="preserve">b. </t>
    </r>
    <r>
      <rPr>
        <sz val="10"/>
        <color rgb="FF000000"/>
        <rFont val="Calibri"/>
        <family val="2"/>
        <charset val="1"/>
      </rPr>
      <t xml:space="preserve">em pessoas incapazes, exceto mediante autorização judicial, regulamentada na forma da lei.</t>
    </r>
  </si>
  <si>
    <t xml:space="preserve">Referência Bibliográfica:</t>
  </si>
  <si>
    <t xml:space="preserve">Lei nº 9.263 de 12 de Janeiro de 1996.</t>
  </si>
  <si>
    <t xml:space="preserve">13. CIRURGIA REFRATIVA - PRK OU LASIK</t>
  </si>
  <si>
    <r>
      <rPr>
        <b val="true"/>
        <sz val="10"/>
        <color rgb="FF000000"/>
        <rFont val="Calibri"/>
        <family val="2"/>
        <charset val="1"/>
      </rPr>
      <t xml:space="preserve">1. </t>
    </r>
    <r>
      <rPr>
        <sz val="10"/>
        <color rgb="FF000000"/>
        <rFont val="Calibri"/>
        <family val="2"/>
        <charset val="1"/>
      </rPr>
      <t xml:space="preserve">Cobertura obrigatória para pacientes com mais de 18 anos e grau estável há pelo menos 1 ano, quando preenchido pelo menos um dos seguintes critérios:</t>
    </r>
  </si>
  <si>
    <r>
      <rPr>
        <b val="true"/>
        <sz val="10"/>
        <color rgb="FF000000"/>
        <rFont val="Calibri"/>
        <family val="2"/>
        <charset val="1"/>
      </rPr>
      <t xml:space="preserve">a. </t>
    </r>
    <r>
      <rPr>
        <sz val="10"/>
        <color rgb="FF000000"/>
        <rFont val="Calibri"/>
        <family val="2"/>
        <charset val="1"/>
      </rPr>
      <t xml:space="preserve">miopia moderada e grave, de graus entre - 5,0 a – 10,0 DE, com ou sem astigmatismo associado com grau até –4,0 DC com a refração medida através de cilindro negativo;</t>
    </r>
  </si>
  <si>
    <r>
      <rPr>
        <b val="true"/>
        <sz val="10"/>
        <color rgb="FF000000"/>
        <rFont val="Calibri"/>
        <family val="2"/>
        <charset val="1"/>
      </rPr>
      <t xml:space="preserve">b. </t>
    </r>
    <r>
      <rPr>
        <sz val="10"/>
        <color rgb="FF000000"/>
        <rFont val="Calibri"/>
        <family val="2"/>
        <charset val="1"/>
      </rPr>
      <t xml:space="preserve">hipermetropia até grau 6,0 DE, com ou sem astigmatismo associado com grau até 4,0 DC, com a refração medida através de cilindro negativo.</t>
    </r>
  </si>
  <si>
    <r>
      <rPr>
        <b val="true"/>
        <sz val="10"/>
        <color rgb="FF000000"/>
        <rFont val="Calibri"/>
        <family val="2"/>
        <charset val="1"/>
      </rPr>
      <t xml:space="preserve">OBS: </t>
    </r>
    <r>
      <rPr>
        <sz val="10"/>
        <color rgb="FF000000"/>
        <rFont val="Calibri"/>
        <family val="2"/>
        <charset val="1"/>
      </rPr>
      <t xml:space="preserve">É obrigatória a cobertura da cirurgia refrativa em ambos os olhos, nos casos em que apenas um olho possui o grau de miopia ou hipermetropia dentro dos limites estabelecidos na DUT.</t>
    </r>
  </si>
  <si>
    <t xml:space="preserve">14. CITOMEGALOVÍRUS – QUALITATIVO POR PCR</t>
  </si>
  <si>
    <r>
      <rPr>
        <b val="true"/>
        <sz val="10"/>
        <color rgb="FF000000"/>
        <rFont val="Calibri"/>
        <family val="2"/>
        <charset val="1"/>
      </rPr>
      <t xml:space="preserve">1.</t>
    </r>
    <r>
      <rPr>
        <sz val="10"/>
        <color rgb="FF000000"/>
        <rFont val="Calibri"/>
        <family val="2"/>
        <charset val="1"/>
      </rPr>
      <t xml:space="preserve"> Cobertura obrigatória quando preenchido pelo menos um dos seguintes critérios:</t>
    </r>
  </si>
  <si>
    <r>
      <rPr>
        <b val="true"/>
        <sz val="10"/>
        <color rgb="FF000000"/>
        <rFont val="Calibri"/>
        <family val="2"/>
        <charset val="1"/>
      </rPr>
      <t xml:space="preserve">a. </t>
    </r>
    <r>
      <rPr>
        <sz val="10"/>
        <color rgb="FF000000"/>
        <rFont val="Calibri"/>
        <family val="2"/>
        <charset val="1"/>
      </rPr>
      <t xml:space="preserve">pacientes imunocomprometidos (condição clínica que interfira na resposta imunológica detectável por método sorológico);</t>
    </r>
  </si>
  <si>
    <r>
      <rPr>
        <b val="true"/>
        <sz val="10"/>
        <color rgb="FF000000"/>
        <rFont val="Calibri"/>
        <family val="2"/>
        <charset val="1"/>
      </rPr>
      <t xml:space="preserve">b. </t>
    </r>
    <r>
      <rPr>
        <sz val="10"/>
        <color rgb="FF000000"/>
        <rFont val="Calibri"/>
        <family val="2"/>
        <charset val="1"/>
      </rPr>
      <t xml:space="preserve">pacientes com infecções congênitas.</t>
    </r>
  </si>
  <si>
    <t xml:space="preserve">15. COLOBOMA – CORREÇÃO CIRuRGICA</t>
  </si>
  <si>
    <r>
      <rPr>
        <b val="true"/>
        <sz val="10"/>
        <color rgb="FF000000"/>
        <rFont val="Calibri"/>
        <family val="2"/>
        <charset val="1"/>
      </rPr>
      <t xml:space="preserve">a.</t>
    </r>
    <r>
      <rPr>
        <sz val="10"/>
        <color rgb="FF000000"/>
        <rFont val="Calibri"/>
        <family val="2"/>
        <charset val="1"/>
      </rPr>
      <t xml:space="preserve"> Exposição corneal;</t>
    </r>
  </si>
  <si>
    <t xml:space="preserve">b. Risco de ulcera e perfuração de córnea.</t>
  </si>
  <si>
    <t xml:space="preserve">16. COLOCAÇÃO DE BANDA GÁSTRICA POR VIDEOLAPAROSCOPIA OU POR VIA LAPAROTÔMICA</t>
  </si>
  <si>
    <r>
      <rPr>
        <b val="true"/>
        <sz val="10"/>
        <color rgb="FF000000"/>
        <rFont val="Calibri"/>
        <family val="2"/>
        <charset val="1"/>
      </rPr>
      <t xml:space="preserve">1. </t>
    </r>
    <r>
      <rPr>
        <sz val="10"/>
        <color rgb="FF000000"/>
        <rFont val="Calibri"/>
        <family val="2"/>
        <charset val="1"/>
      </rPr>
      <t xml:space="preserve">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r>
  </si>
  <si>
    <r>
      <rPr>
        <b val="true"/>
        <sz val="10"/>
        <color rgb="FF000000"/>
        <rFont val="Calibri"/>
        <family val="2"/>
        <charset val="1"/>
      </rPr>
      <t xml:space="preserve">a.</t>
    </r>
    <r>
      <rPr>
        <sz val="10"/>
        <color rgb="FF000000"/>
        <rFont val="Calibri"/>
        <family val="2"/>
        <charset val="1"/>
      </rPr>
      <t xml:space="preserve">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r>
  </si>
  <si>
    <r>
      <rPr>
        <b val="true"/>
        <sz val="10"/>
        <color rgb="FF000000"/>
        <rFont val="Calibri"/>
        <family val="2"/>
        <charset val="1"/>
      </rPr>
      <t xml:space="preserve">b. </t>
    </r>
    <r>
      <rPr>
        <sz val="10"/>
        <color rgb="FF000000"/>
        <rFont val="Calibri"/>
        <family val="2"/>
        <charset val="1"/>
      </rPr>
      <t xml:space="preserve">IMC entre 40 Kg/m2 e 50 Kg/m2, com ou sem co-morbidade.</t>
    </r>
  </si>
  <si>
    <r>
      <rPr>
        <b val="true"/>
        <sz val="10"/>
        <color rgb="FF000000"/>
        <rFont val="Calibri"/>
        <family val="2"/>
        <charset val="1"/>
      </rPr>
      <t xml:space="preserve">a.</t>
    </r>
    <r>
      <rPr>
        <sz val="10"/>
        <color rgb="FF000000"/>
        <rFont val="Calibri"/>
        <family val="2"/>
        <charset val="1"/>
      </rPr>
      <t xml:space="preserve"> pacientes com IMC superior a 50 kg/m2;</t>
    </r>
  </si>
  <si>
    <r>
      <rPr>
        <b val="true"/>
        <sz val="10"/>
        <color rgb="FF000000"/>
        <rFont val="Calibri"/>
        <family val="2"/>
        <charset val="1"/>
      </rPr>
      <t xml:space="preserve">b.</t>
    </r>
    <r>
      <rPr>
        <sz val="10"/>
        <color rgb="FF000000"/>
        <rFont val="Calibri"/>
        <family val="2"/>
        <charset val="1"/>
      </rPr>
      <t xml:space="preserve"> pacientes psiquiátricos descompensados, especialmente aqueles com quadros psicóticos ou demenciais graves ou moderados (risco de suicídio);</t>
    </r>
  </si>
  <si>
    <t xml:space="preserve">c. uso de álcool ou drogas ilícitas nos ultimos 5 anos;</t>
  </si>
  <si>
    <r>
      <rPr>
        <b val="true"/>
        <sz val="10"/>
        <color rgb="FF000000"/>
        <rFont val="Calibri"/>
        <family val="2"/>
        <charset val="1"/>
      </rPr>
      <t xml:space="preserve">d. </t>
    </r>
    <r>
      <rPr>
        <sz val="10"/>
        <color rgb="FF000000"/>
        <rFont val="Calibri"/>
        <family val="2"/>
        <charset val="1"/>
      </rPr>
      <t xml:space="preserve">hábito excessivo de comer doces.</t>
    </r>
  </si>
  <si>
    <r>
      <rPr>
        <b val="true"/>
        <sz val="10"/>
        <color rgb="FF000000"/>
        <rFont val="Calibri"/>
        <family val="2"/>
        <charset val="1"/>
      </rPr>
      <t xml:space="preserve">1. </t>
    </r>
    <r>
      <rPr>
        <sz val="10"/>
        <color rgb="FF000000"/>
        <rFont val="Calibri"/>
        <family val="2"/>
        <charset val="1"/>
      </rPr>
      <t xml:space="preserve">Resolução do CFM nº 1.942/2010.</t>
    </r>
  </si>
  <si>
    <t xml:space="preserve">17. CORDOTOMIA-MIELOTOMIA POR RADIOFREQUÊNCIA</t>
  </si>
  <si>
    <r>
      <rPr>
        <b val="true"/>
        <sz val="10"/>
        <color rgb="FF000000"/>
        <rFont val="Calibri"/>
        <family val="2"/>
        <charset val="1"/>
      </rPr>
      <t xml:space="preserve">a. </t>
    </r>
    <r>
      <rPr>
        <sz val="10"/>
        <color rgb="FF000000"/>
        <rFont val="Calibri"/>
        <family val="2"/>
        <charset val="1"/>
      </rPr>
      <t xml:space="preserve">dor de origem neoplásica;</t>
    </r>
  </si>
  <si>
    <r>
      <rPr>
        <b val="true"/>
        <sz val="10"/>
        <color rgb="FF000000"/>
        <rFont val="Calibri"/>
        <family val="2"/>
        <charset val="1"/>
      </rPr>
      <t xml:space="preserve">b. </t>
    </r>
    <r>
      <rPr>
        <sz val="10"/>
        <color rgb="FF000000"/>
        <rFont val="Calibri"/>
        <family val="2"/>
        <charset val="1"/>
      </rPr>
      <t xml:space="preserve">espasticidade em pacientes paraplégicos não deambuladores, para o tratamento da dor nociceptiva (dor aguda ou tipo choque).</t>
    </r>
  </si>
  <si>
    <r>
      <rPr>
        <b val="true"/>
        <sz val="10"/>
        <color rgb="FF000000"/>
        <rFont val="Calibri"/>
        <family val="2"/>
        <charset val="1"/>
      </rPr>
      <t xml:space="preserve">1. </t>
    </r>
    <r>
      <rPr>
        <sz val="10"/>
        <color rgb="FF000000"/>
        <rFont val="Calibri"/>
        <family val="2"/>
        <charset val="1"/>
      </rPr>
      <t xml:space="preserve">Cobertura obrigatória em casos de pacientes que apresentem abdome em avental decorrente de grande perda ponderal (em consequência de tratamento clínico para obesidade mórbida ou após cirurgia de redução de estômago), e apresentem uma ou mais das seguintes complicações: candidíase de repetição, infecções bacterianas devido às escoriações pelo atrito, odor fétido, hérnias, etc.</t>
    </r>
  </si>
  <si>
    <t xml:space="preserve">19. DÍMERO-D</t>
  </si>
  <si>
    <r>
      <rPr>
        <b val="true"/>
        <sz val="10"/>
        <color rgb="FF000000"/>
        <rFont val="Calibri"/>
        <family val="2"/>
        <charset val="1"/>
      </rPr>
      <t xml:space="preserve">a. </t>
    </r>
    <r>
      <rPr>
        <sz val="10"/>
        <color rgb="FF000000"/>
        <rFont val="Calibri"/>
        <family val="2"/>
        <charset val="1"/>
      </rPr>
      <t xml:space="preserve">avaliação de pacientes adultos com sinais e sintomas de trombose venosa profunda dos membros inferiores;</t>
    </r>
  </si>
  <si>
    <r>
      <rPr>
        <b val="true"/>
        <sz val="10"/>
        <color rgb="FF000000"/>
        <rFont val="Calibri"/>
        <family val="2"/>
        <charset val="1"/>
      </rPr>
      <t xml:space="preserve">b. </t>
    </r>
    <r>
      <rPr>
        <sz val="10"/>
        <color rgb="FF000000"/>
        <rFont val="Calibri"/>
        <family val="2"/>
        <charset val="1"/>
      </rPr>
      <t xml:space="preserve">avaliação hospitalar ou em unidades de emergência de pacientes adultos com sinais e sintomas de embolia pulmonar.</t>
    </r>
  </si>
  <si>
    <t xml:space="preserve">20. ECODOPPLERCARDIOGRAMA FETAL COM MAPEAMENTO DE FLUXO</t>
  </si>
  <si>
    <t xml:space="preserve">Cobertura obrigatória para gestantes com idade gestacional a partir de 18 semanas de gestação no momento da solicitação de autorização do procedimento.</t>
  </si>
  <si>
    <t xml:space="preserve">21. EGFR</t>
  </si>
  <si>
    <t xml:space="preserve">Cobertura obrigatória para o diagnóstico de elegibilidade de pacientes com indicação de uso de medicação em que a bula determine a análise de presença/mutação dos genes para o início do tratamento.</t>
  </si>
  <si>
    <t xml:space="preserve">Cobertura obrigatória em casos de investigação do mieloma multiplo, plasmocitoma, gamopatia monoclonal e outras doenças imunoproliferativas.</t>
  </si>
  <si>
    <t xml:space="preserve">23. EMBOLIZAÇÃO DE ARTÉRIA UTERINA</t>
  </si>
  <si>
    <t xml:space="preserve">1. Cobertura obrigatória para mulheres portadoras de leiomiomas uterinos intramurais sintomáticos ou miomas multiplos sintomáticos na presença do intramural quando preenchidos todos os critérios do grupo I e nenhum dos critérios do grupo II:</t>
  </si>
  <si>
    <t xml:space="preserve">a. queixa de menorragia/metrorragia, dismenorreia, dor pélvica, sensação de pressão supra-pubica e/ou compressão de órgãos adjacentes;</t>
  </si>
  <si>
    <r>
      <rPr>
        <b val="true"/>
        <sz val="10"/>
        <color rgb="FF000000"/>
        <rFont val="Calibri"/>
        <family val="2"/>
        <charset val="1"/>
      </rPr>
      <t xml:space="preserve">b.</t>
    </r>
    <r>
      <rPr>
        <sz val="10"/>
        <color rgb="FF000000"/>
        <rFont val="Calibri"/>
        <family val="2"/>
        <charset val="1"/>
      </rPr>
      <t xml:space="preserve"> alteração significativa da qualidade de vida ou capacidade laboral.</t>
    </r>
  </si>
  <si>
    <r>
      <rPr>
        <b val="true"/>
        <sz val="10"/>
        <color rgb="FF000000"/>
        <rFont val="Calibri"/>
        <family val="2"/>
        <charset val="1"/>
      </rPr>
      <t xml:space="preserve">a. </t>
    </r>
    <r>
      <rPr>
        <sz val="10"/>
        <color rgb="FF000000"/>
        <rFont val="Calibri"/>
        <family val="2"/>
        <charset val="1"/>
      </rPr>
      <t xml:space="preserve">mulheres assintomáticas;</t>
    </r>
  </si>
  <si>
    <r>
      <rPr>
        <b val="true"/>
        <sz val="10"/>
        <color rgb="FF000000"/>
        <rFont val="Calibri"/>
        <family val="2"/>
        <charset val="1"/>
      </rPr>
      <t xml:space="preserve">b. </t>
    </r>
    <r>
      <rPr>
        <sz val="10"/>
        <color rgb="FF000000"/>
        <rFont val="Calibri"/>
        <family val="2"/>
        <charset val="1"/>
      </rPr>
      <t xml:space="preserve">adenomiose isolada;</t>
    </r>
  </si>
  <si>
    <r>
      <rPr>
        <b val="true"/>
        <sz val="10"/>
        <color rgb="FF000000"/>
        <rFont val="Calibri"/>
        <family val="2"/>
        <charset val="1"/>
      </rPr>
      <t xml:space="preserve">c.</t>
    </r>
    <r>
      <rPr>
        <sz val="10"/>
        <color rgb="FF000000"/>
        <rFont val="Calibri"/>
        <family val="2"/>
        <charset val="1"/>
      </rPr>
      <t xml:space="preserve"> mioma subseroso pediculado;</t>
    </r>
  </si>
  <si>
    <r>
      <rPr>
        <b val="true"/>
        <sz val="10"/>
        <color rgb="FF000000"/>
        <rFont val="Calibri"/>
        <family val="2"/>
        <charset val="1"/>
      </rPr>
      <t xml:space="preserve">d.</t>
    </r>
    <r>
      <rPr>
        <sz val="10"/>
        <color rgb="FF000000"/>
        <rFont val="Calibri"/>
        <family val="2"/>
        <charset val="1"/>
      </rPr>
      <t xml:space="preserve"> leiomioma submucoso (50% do diâmetro na cavidade uterina);</t>
    </r>
  </si>
  <si>
    <r>
      <rPr>
        <b val="true"/>
        <sz val="10"/>
        <color rgb="FF000000"/>
        <rFont val="Calibri"/>
        <family val="2"/>
        <charset val="1"/>
      </rPr>
      <t xml:space="preserve">e. </t>
    </r>
    <r>
      <rPr>
        <sz val="10"/>
        <color rgb="FF000000"/>
        <rFont val="Calibri"/>
        <family val="2"/>
        <charset val="1"/>
      </rPr>
      <t xml:space="preserve">eiomioma intraligamentar;</t>
    </r>
  </si>
  <si>
    <r>
      <rPr>
        <b val="true"/>
        <sz val="10"/>
        <color rgb="FF000000"/>
        <rFont val="Calibri"/>
        <family val="2"/>
        <charset val="1"/>
      </rPr>
      <t xml:space="preserve">f. </t>
    </r>
    <r>
      <rPr>
        <sz val="10"/>
        <color rgb="FF000000"/>
        <rFont val="Calibri"/>
        <family val="2"/>
        <charset val="1"/>
      </rPr>
      <t xml:space="preserve">diâmetro maior que 10 cm;</t>
    </r>
  </si>
  <si>
    <r>
      <rPr>
        <b val="true"/>
        <sz val="10"/>
        <color rgb="FF000000"/>
        <rFont val="Calibri"/>
        <family val="2"/>
        <charset val="1"/>
      </rPr>
      <t xml:space="preserve">g.</t>
    </r>
    <r>
      <rPr>
        <sz val="10"/>
        <color rgb="FF000000"/>
        <rFont val="Calibri"/>
        <family val="2"/>
        <charset val="1"/>
      </rPr>
      <t xml:space="preserve"> extensão do mioma acima da cicatriz umbilical;</t>
    </r>
  </si>
  <si>
    <r>
      <rPr>
        <b val="true"/>
        <sz val="10"/>
        <color rgb="FF000000"/>
        <rFont val="Calibri"/>
        <family val="2"/>
        <charset val="1"/>
      </rPr>
      <t xml:space="preserve">h. </t>
    </r>
    <r>
      <rPr>
        <sz val="10"/>
        <color rgb="FF000000"/>
        <rFont val="Calibri"/>
        <family val="2"/>
        <charset val="1"/>
      </rPr>
      <t xml:space="preserve">neoplasia ou hiperplasia endometriais;</t>
    </r>
  </si>
  <si>
    <r>
      <rPr>
        <b val="true"/>
        <sz val="10"/>
        <color rgb="FF000000"/>
        <rFont val="Calibri"/>
        <family val="2"/>
        <charset val="1"/>
      </rPr>
      <t xml:space="preserve">i. </t>
    </r>
    <r>
      <rPr>
        <sz val="10"/>
        <color rgb="FF000000"/>
        <rFont val="Calibri"/>
        <family val="2"/>
        <charset val="1"/>
      </rPr>
      <t xml:space="preserve">presença de malignidade;</t>
    </r>
  </si>
  <si>
    <r>
      <rPr>
        <b val="true"/>
        <sz val="10"/>
        <color rgb="FF000000"/>
        <rFont val="Calibri"/>
        <family val="2"/>
        <charset val="1"/>
      </rPr>
      <t xml:space="preserve">j.</t>
    </r>
    <r>
      <rPr>
        <sz val="10"/>
        <color rgb="FF000000"/>
        <rFont val="Calibri"/>
        <family val="2"/>
        <charset val="1"/>
      </rPr>
      <t xml:space="preserve"> gravidez/amamentação;</t>
    </r>
  </si>
  <si>
    <r>
      <rPr>
        <b val="true"/>
        <sz val="10"/>
        <color rgb="FF000000"/>
        <rFont val="Calibri"/>
        <family val="2"/>
        <charset val="1"/>
      </rPr>
      <t xml:space="preserve">k.</t>
    </r>
    <r>
      <rPr>
        <sz val="10"/>
        <color rgb="FF000000"/>
        <rFont val="Calibri"/>
        <family val="2"/>
        <charset val="1"/>
      </rPr>
      <t xml:space="preserve"> doença inflamatória pélvica aguda;</t>
    </r>
  </si>
  <si>
    <r>
      <rPr>
        <b val="true"/>
        <sz val="10"/>
        <color rgb="FF000000"/>
        <rFont val="Calibri"/>
        <family val="2"/>
        <charset val="1"/>
      </rPr>
      <t xml:space="preserve">l. </t>
    </r>
    <r>
      <rPr>
        <sz val="10"/>
        <color rgb="FF000000"/>
        <rFont val="Calibri"/>
        <family val="2"/>
        <charset val="1"/>
      </rPr>
      <t xml:space="preserve">vasculite ativa;</t>
    </r>
  </si>
  <si>
    <r>
      <rPr>
        <b val="true"/>
        <sz val="10"/>
        <color rgb="FF000000"/>
        <rFont val="Calibri"/>
        <family val="2"/>
        <charset val="1"/>
      </rPr>
      <t xml:space="preserve">m.</t>
    </r>
    <r>
      <rPr>
        <sz val="10"/>
        <color rgb="FF000000"/>
        <rFont val="Calibri"/>
        <family val="2"/>
        <charset val="1"/>
      </rPr>
      <t xml:space="preserve"> história de irradiação pélvica;</t>
    </r>
  </si>
  <si>
    <r>
      <rPr>
        <b val="true"/>
        <sz val="10"/>
        <color rgb="FF000000"/>
        <rFont val="Calibri"/>
        <family val="2"/>
        <charset val="1"/>
      </rPr>
      <t xml:space="preserve">n. </t>
    </r>
    <r>
      <rPr>
        <sz val="10"/>
        <color rgb="FF000000"/>
        <rFont val="Calibri"/>
        <family val="2"/>
        <charset val="1"/>
      </rPr>
      <t xml:space="preserve">coagulopatias incontroláveis;</t>
    </r>
  </si>
  <si>
    <r>
      <rPr>
        <b val="true"/>
        <sz val="10"/>
        <color rgb="FF000000"/>
        <rFont val="Calibri"/>
        <family val="2"/>
        <charset val="1"/>
      </rPr>
      <t xml:space="preserve">o.</t>
    </r>
    <r>
      <rPr>
        <sz val="10"/>
        <color rgb="FF000000"/>
        <rFont val="Calibri"/>
        <family val="2"/>
        <charset val="1"/>
      </rPr>
      <t xml:space="preserve"> inficiência renal;</t>
    </r>
  </si>
  <si>
    <r>
      <rPr>
        <b val="true"/>
        <sz val="10"/>
        <color rgb="FF000000"/>
        <rFont val="Calibri"/>
        <family val="2"/>
        <charset val="1"/>
      </rPr>
      <t xml:space="preserve">p. </t>
    </r>
    <r>
      <rPr>
        <sz val="10"/>
        <color rgb="FF000000"/>
        <rFont val="Calibri"/>
        <family val="2"/>
        <charset val="1"/>
      </rPr>
      <t xml:space="preserve">uso concomitante de análogos de GnRH;</t>
    </r>
  </si>
  <si>
    <r>
      <rPr>
        <b val="true"/>
        <sz val="10"/>
        <color rgb="FF000000"/>
        <rFont val="Calibri"/>
        <family val="2"/>
        <charset val="1"/>
      </rPr>
      <t xml:space="preserve">q. </t>
    </r>
    <r>
      <rPr>
        <sz val="10"/>
        <color rgb="FF000000"/>
        <rFont val="Calibri"/>
        <family val="2"/>
        <charset val="1"/>
      </rPr>
      <t xml:space="preserve">desejo de gravidez*</t>
    </r>
  </si>
  <si>
    <t xml:space="preserve">*exceto quando contra-indicada a miomectomia ou outras alternativas terapêuticas conservadoras.</t>
  </si>
  <si>
    <t xml:space="preserve">24. ESTIMULAÇÃO ELÉTRICA TRANSCUTÂNEA</t>
  </si>
  <si>
    <r>
      <rPr>
        <b val="true"/>
        <sz val="10"/>
        <color rgb="FF000000"/>
        <rFont val="Calibri"/>
        <family val="2"/>
        <charset val="1"/>
      </rPr>
      <t xml:space="preserve">1. </t>
    </r>
    <r>
      <rPr>
        <sz val="10"/>
        <color rgb="FF000000"/>
        <rFont val="Calibri"/>
        <family val="2"/>
        <charset val="1"/>
      </rPr>
      <t xml:space="preserve">Cobertura obrigatória quando preenchido pelo menos um dos critérios listados no grupo I e nenhum dos critérios do grupo II:</t>
    </r>
  </si>
  <si>
    <r>
      <rPr>
        <b val="true"/>
        <sz val="10"/>
        <color rgb="FF000000"/>
        <rFont val="Calibri"/>
        <family val="2"/>
        <charset val="1"/>
      </rPr>
      <t xml:space="preserve">a. </t>
    </r>
    <r>
      <rPr>
        <sz val="10"/>
        <color rgb="FF000000"/>
        <rFont val="Calibri"/>
        <family val="2"/>
        <charset val="1"/>
      </rPr>
      <t xml:space="preserve">dor neurogênica;</t>
    </r>
  </si>
  <si>
    <t xml:space="preserve">b. dor musculo-esquelética;</t>
  </si>
  <si>
    <r>
      <rPr>
        <b val="true"/>
        <sz val="10"/>
        <color rgb="FF000000"/>
        <rFont val="Calibri"/>
        <family val="2"/>
        <charset val="1"/>
      </rPr>
      <t xml:space="preserve">c.</t>
    </r>
    <r>
      <rPr>
        <sz val="10"/>
        <color rgb="FF000000"/>
        <rFont val="Calibri"/>
        <family val="2"/>
        <charset val="1"/>
      </rPr>
      <t xml:space="preserve"> dor visceral;</t>
    </r>
  </si>
  <si>
    <r>
      <rPr>
        <b val="true"/>
        <sz val="10"/>
        <color rgb="FF000000"/>
        <rFont val="Calibri"/>
        <family val="2"/>
        <charset val="1"/>
      </rPr>
      <t xml:space="preserve">d.</t>
    </r>
    <r>
      <rPr>
        <sz val="10"/>
        <color rgb="FF000000"/>
        <rFont val="Calibri"/>
        <family val="2"/>
        <charset val="1"/>
      </rPr>
      <t xml:space="preserve"> dor simpaticamente mediada;</t>
    </r>
  </si>
  <si>
    <r>
      <rPr>
        <b val="true"/>
        <sz val="10"/>
        <color rgb="FF000000"/>
        <rFont val="Calibri"/>
        <family val="2"/>
        <charset val="1"/>
      </rPr>
      <t xml:space="preserve">e.</t>
    </r>
    <r>
      <rPr>
        <sz val="10"/>
        <color rgb="FF000000"/>
        <rFont val="Calibri"/>
        <family val="2"/>
        <charset val="1"/>
      </rPr>
      <t xml:space="preserve"> dor pós-traumática;</t>
    </r>
  </si>
  <si>
    <r>
      <rPr>
        <b val="true"/>
        <sz val="10"/>
        <color rgb="FF000000"/>
        <rFont val="Calibri"/>
        <family val="2"/>
        <charset val="1"/>
      </rPr>
      <t xml:space="preserve">f. </t>
    </r>
    <r>
      <rPr>
        <sz val="10"/>
        <color rgb="FF000000"/>
        <rFont val="Calibri"/>
        <family val="2"/>
        <charset val="1"/>
      </rPr>
      <t xml:space="preserve">dor leve a moderada pós-operatória;</t>
    </r>
  </si>
  <si>
    <r>
      <rPr>
        <b val="true"/>
        <sz val="10"/>
        <color rgb="FF000000"/>
        <rFont val="Calibri"/>
        <family val="2"/>
        <charset val="1"/>
      </rPr>
      <t xml:space="preserve">g. </t>
    </r>
    <r>
      <rPr>
        <sz val="10"/>
        <color rgb="FF000000"/>
        <rFont val="Calibri"/>
        <family val="2"/>
        <charset val="1"/>
      </rPr>
      <t xml:space="preserve">espasticidade da lesão medular e hemiplegia decorrente de acidente vascular encefálico.</t>
    </r>
  </si>
  <si>
    <r>
      <rPr>
        <b val="true"/>
        <sz val="10"/>
        <color rgb="FF000000"/>
        <rFont val="Calibri"/>
        <family val="2"/>
        <charset val="1"/>
      </rPr>
      <t xml:space="preserve">a. </t>
    </r>
    <r>
      <rPr>
        <sz val="10"/>
        <color rgb="FF000000"/>
        <rFont val="Calibri"/>
        <family val="2"/>
        <charset val="1"/>
      </rPr>
      <t xml:space="preserve">paciente no primeiro trimestre da gestação;</t>
    </r>
  </si>
  <si>
    <r>
      <rPr>
        <b val="true"/>
        <sz val="10"/>
        <color rgb="FF000000"/>
        <rFont val="Calibri"/>
        <family val="2"/>
        <charset val="1"/>
      </rPr>
      <t xml:space="preserve">b.</t>
    </r>
    <r>
      <rPr>
        <sz val="10"/>
        <color rgb="FF000000"/>
        <rFont val="Calibri"/>
        <family val="2"/>
        <charset val="1"/>
      </rPr>
      <t xml:space="preserve"> para melhora do equilíbrio dos pacientes com sequela de AVE em fase crônica;</t>
    </r>
  </si>
  <si>
    <r>
      <rPr>
        <b val="true"/>
        <sz val="10"/>
        <color rgb="FF000000"/>
        <rFont val="Calibri"/>
        <family val="2"/>
        <charset val="1"/>
      </rPr>
      <t xml:space="preserve">c.</t>
    </r>
    <r>
      <rPr>
        <sz val="10"/>
        <color rgb="FF000000"/>
        <rFont val="Calibri"/>
        <family val="2"/>
        <charset val="1"/>
      </rPr>
      <t xml:space="preserve"> pacientes portadores de:</t>
    </r>
  </si>
  <si>
    <t xml:space="preserve"> marcapassos cardíacos;</t>
  </si>
  <si>
    <t xml:space="preserve"> arritmias cardíacas, a menos que tenha sido recomendada pelo médico assistente;</t>
  </si>
  <si>
    <t xml:space="preserve"> dor de etiologia desconhecida;</t>
  </si>
  <si>
    <t xml:space="preserve"> epilepsia, a menos que tenha sido recomendada pelo médico assistente.</t>
  </si>
  <si>
    <r>
      <rPr>
        <b val="true"/>
        <sz val="10"/>
        <color rgb="FF000000"/>
        <rFont val="Calibri"/>
        <family val="2"/>
        <charset val="1"/>
      </rPr>
      <t xml:space="preserve">d. </t>
    </r>
    <r>
      <rPr>
        <sz val="10"/>
        <color rgb="FF000000"/>
        <rFont val="Calibri"/>
        <family val="2"/>
        <charset val="1"/>
      </rPr>
      <t xml:space="preserve">quando a estimulação ocorrer nas seguintes regiões:</t>
    </r>
  </si>
  <si>
    <t xml:space="preserve"> na parte anterior do pescoço;</t>
  </si>
  <si>
    <t xml:space="preserve"> na região da cabeça, quando posicionado de forma transcerebral;</t>
  </si>
  <si>
    <t xml:space="preserve"> pele com solução de continuidade;</t>
  </si>
  <si>
    <t xml:space="preserve"> pele com parestesia ou anestesia (sensibilidade anormal);</t>
  </si>
  <si>
    <t xml:space="preserve"> abdomen durante a gestação;</t>
  </si>
  <si>
    <t xml:space="preserve"> regiões com implantes metálicos;</t>
  </si>
  <si>
    <t xml:space="preserve"> áreas recentemente irradiadas;</t>
  </si>
  <si>
    <t xml:space="preserve"> próximo à boca e sobre os olhos;</t>
  </si>
  <si>
    <t xml:space="preserve"> sobre o seio carotídeo.</t>
  </si>
  <si>
    <t xml:space="preserve">25. FATOR V LEIDEN, ANÁLISE DE MUTAÇÃO</t>
  </si>
  <si>
    <r>
      <rPr>
        <b val="true"/>
        <sz val="10"/>
        <color rgb="FF000000"/>
        <rFont val="Calibri"/>
        <family val="2"/>
        <charset val="1"/>
      </rPr>
      <t xml:space="preserve">1. </t>
    </r>
    <r>
      <rPr>
        <sz val="10"/>
        <color rgb="FF000000"/>
        <rFont val="Calibri"/>
        <family val="2"/>
        <charset val="1"/>
      </rPr>
      <t xml:space="preserve">Cobertura obrigatória quando preenchido pelo menos um dos seguintes critérios do grupo I e nenhum dos critérios do grupo II:</t>
    </r>
  </si>
  <si>
    <r>
      <rPr>
        <b val="true"/>
        <sz val="10"/>
        <color rgb="FF000000"/>
        <rFont val="Calibri"/>
        <family val="2"/>
        <charset val="1"/>
      </rPr>
      <t xml:space="preserve">a.</t>
    </r>
    <r>
      <rPr>
        <sz val="10"/>
        <color rgb="FF000000"/>
        <rFont val="Calibri"/>
        <family val="2"/>
        <charset val="1"/>
      </rPr>
      <t xml:space="preserve"> Pacientes com evento trombótico ou tromboembólico não provocado (idiopático);</t>
    </r>
  </si>
  <si>
    <r>
      <rPr>
        <b val="true"/>
        <sz val="10"/>
        <color rgb="FF000000"/>
        <rFont val="Calibri"/>
        <family val="2"/>
        <charset val="1"/>
      </rPr>
      <t xml:space="preserve">b.</t>
    </r>
    <r>
      <rPr>
        <sz val="10"/>
        <color rgb="FF000000"/>
        <rFont val="Calibri"/>
        <family val="2"/>
        <charset val="1"/>
      </rPr>
      <t xml:space="preserve"> Pacientes com história familiar documentada (mutação identificada na família ou exame de imagem que comprove o evento trombótico ou tromboembólico) para trombofilia hereditária em parentes de primeiro grau (mãe, pai, filha, filho, irmã, irmão);</t>
    </r>
  </si>
  <si>
    <r>
      <rPr>
        <b val="true"/>
        <sz val="10"/>
        <color rgb="FF000000"/>
        <rFont val="Calibri"/>
        <family val="2"/>
        <charset val="1"/>
      </rPr>
      <t xml:space="preserve">c. </t>
    </r>
    <r>
      <rPr>
        <sz val="10"/>
        <color rgb="FF000000"/>
        <rFont val="Calibri"/>
        <family val="2"/>
        <charset val="1"/>
      </rPr>
      <t xml:space="preserve">Pacientes com ou sem história familiar e com trombose venosa, idiopática, em sítios não usuais: mesentérica, esplâncnicas e porta;</t>
    </r>
  </si>
  <si>
    <r>
      <rPr>
        <b val="true"/>
        <sz val="10"/>
        <color rgb="FF000000"/>
        <rFont val="Calibri"/>
        <family val="2"/>
        <charset val="1"/>
      </rPr>
      <t xml:space="preserve">d. </t>
    </r>
    <r>
      <rPr>
        <sz val="10"/>
        <color rgb="FF000000"/>
        <rFont val="Calibri"/>
        <family val="2"/>
        <charset val="1"/>
      </rPr>
      <t xml:space="preserve">Pacientes com ou sem história familiar positiva para trombofilia hereditária com trombose venosa idiopática, em sítios não usuais: veias cerebrais, renais e abdominais;</t>
    </r>
  </si>
  <si>
    <r>
      <rPr>
        <b val="true"/>
        <sz val="10"/>
        <color rgb="FF000000"/>
        <rFont val="Calibri"/>
        <family val="2"/>
        <charset val="1"/>
      </rPr>
      <t xml:space="preserve">e. </t>
    </r>
    <r>
      <rPr>
        <sz val="10"/>
        <color rgb="FF000000"/>
        <rFont val="Calibri"/>
        <family val="2"/>
        <charset val="1"/>
      </rPr>
      <t xml:space="preserve">Pacientes com ou sem história familiar e com trombose venosa abdominal em uso de anticoncepcional;</t>
    </r>
  </si>
  <si>
    <r>
      <rPr>
        <b val="true"/>
        <sz val="10"/>
        <color rgb="FF000000"/>
        <rFont val="Calibri"/>
        <family val="2"/>
        <charset val="1"/>
      </rPr>
      <t xml:space="preserve">f.</t>
    </r>
    <r>
      <rPr>
        <sz val="10"/>
        <color rgb="FF000000"/>
        <rFont val="Calibri"/>
        <family val="2"/>
        <charset val="1"/>
      </rPr>
      <t xml:space="preserve"> Pacientes com trombose de veias retinianas, na ausência de fatores de risco clássicos para aterosclerose (hipertensão, diabetes, hipercolesterolemia, tabagismo e idade acima de 65 anos);</t>
    </r>
  </si>
  <si>
    <r>
      <rPr>
        <b val="true"/>
        <sz val="10"/>
        <color rgb="FF000000"/>
        <rFont val="Calibri"/>
        <family val="2"/>
        <charset val="1"/>
      </rPr>
      <t xml:space="preserve">a.</t>
    </r>
    <r>
      <rPr>
        <sz val="10"/>
        <color rgb="FF000000"/>
        <rFont val="Calibri"/>
        <family val="2"/>
        <charset val="1"/>
      </rPr>
      <t xml:space="preserve"> Paciente com antecedente de DHEG/pré-eclâmpsia desde que não preencham nenhum dos critérios do grupo I;</t>
    </r>
  </si>
  <si>
    <r>
      <rPr>
        <b val="true"/>
        <sz val="10"/>
        <color rgb="FF000000"/>
        <rFont val="Calibri"/>
        <family val="2"/>
        <charset val="1"/>
      </rPr>
      <t xml:space="preserve">b. </t>
    </r>
    <r>
      <rPr>
        <sz val="10"/>
        <color rgb="FF000000"/>
        <rFont val="Calibri"/>
        <family val="2"/>
        <charset val="1"/>
      </rPr>
      <t xml:space="preserve">Paciente com 3 ou mais abortamentos espontâneos, sem causa definida, consecutivos, antes da 10ª semana de gestação desde que não preencham nenhum dos critérios do grupo I;</t>
    </r>
  </si>
  <si>
    <r>
      <rPr>
        <b val="true"/>
        <sz val="10"/>
        <color rgb="FF000000"/>
        <rFont val="Calibri"/>
        <family val="2"/>
        <charset val="1"/>
      </rPr>
      <t xml:space="preserve">c</t>
    </r>
    <r>
      <rPr>
        <sz val="10"/>
        <color rgb="FF000000"/>
        <rFont val="Calibri"/>
        <family val="2"/>
        <charset val="1"/>
      </rPr>
      <t xml:space="preserve">. Paciente com uma ou mais mortes fetais inexplicáveis, cujo feto ou placenta sejam morfologicamente normais e que não preencham nenhum dos critérios do grupo I;</t>
    </r>
  </si>
  <si>
    <t xml:space="preserve">d. Trombose relacionada a procedimento cirurgico.</t>
  </si>
  <si>
    <r>
      <rPr>
        <b val="true"/>
        <sz val="10"/>
        <color rgb="FF000000"/>
        <rFont val="Calibri"/>
        <family val="2"/>
        <charset val="1"/>
      </rPr>
      <t xml:space="preserve">a. </t>
    </r>
    <r>
      <rPr>
        <sz val="10"/>
        <color rgb="FF000000"/>
        <rFont val="Calibri"/>
        <family val="2"/>
        <charset val="1"/>
      </rPr>
      <t xml:space="preserve">recém-nascidos com teste de triagem neonatal positivo para galactosemia (concentração sanguínea de galactose aumentada);</t>
    </r>
  </si>
  <si>
    <r>
      <rPr>
        <b val="true"/>
        <sz val="10"/>
        <color rgb="FF000000"/>
        <rFont val="Calibri"/>
        <family val="2"/>
        <charset val="1"/>
      </rPr>
      <t xml:space="preserve">b. </t>
    </r>
    <r>
      <rPr>
        <sz val="10"/>
        <color rgb="FF000000"/>
        <rFont val="Calibri"/>
        <family val="2"/>
        <charset val="1"/>
      </rPr>
      <t xml:space="preserve">pacientes com suspeita de doenças do metabolismo da galactose, especialmente galactosemia clássica.</t>
    </r>
  </si>
  <si>
    <r>
      <rPr>
        <b val="true"/>
        <sz val="10"/>
        <color rgb="FF000000"/>
        <rFont val="Calibri"/>
        <family val="2"/>
        <charset val="1"/>
      </rPr>
      <t xml:space="preserve">b.</t>
    </r>
    <r>
      <rPr>
        <sz val="10"/>
        <color rgb="FF000000"/>
        <rFont val="Calibri"/>
        <family val="2"/>
        <charset val="1"/>
      </rPr>
      <t xml:space="preserve"> IMC igual ou maior do que 40 Kg/m2, com ou sem co-morbidades.</t>
    </r>
  </si>
  <si>
    <r>
      <rPr>
        <b val="true"/>
        <sz val="10"/>
        <color rgb="FF000000"/>
        <rFont val="Calibri"/>
        <family val="2"/>
        <charset val="1"/>
      </rPr>
      <t xml:space="preserve">a.</t>
    </r>
    <r>
      <rPr>
        <sz val="10"/>
        <color rgb="FF000000"/>
        <rFont val="Calibri"/>
        <family val="2"/>
        <charset val="1"/>
      </rPr>
      <t xml:space="preserve"> pacientes psiquiátricos descompensados, especialmente aqueles com quadros psicóticos ou demenciais graves ou moderados (risco de suicídio);</t>
    </r>
  </si>
  <si>
    <t xml:space="preserve">b. uso de álcool ou drogas ilícitas nos ultimos 5 anos.</t>
  </si>
  <si>
    <r>
      <rPr>
        <b val="true"/>
        <sz val="10"/>
        <color rgb="FF000000"/>
        <rFont val="Calibri"/>
        <family val="2"/>
        <charset val="1"/>
      </rPr>
      <t xml:space="preserve">1.</t>
    </r>
    <r>
      <rPr>
        <sz val="10"/>
        <color rgb="FF000000"/>
        <rFont val="Calibri"/>
        <family val="2"/>
        <charset val="1"/>
      </rPr>
      <t xml:space="preserve">Resolução do CFM nº 1.942/2010.</t>
    </r>
  </si>
  <si>
    <t xml:space="preserve">28. HEPATITE B - TESTE QUANTITATIVO</t>
  </si>
  <si>
    <r>
      <rPr>
        <b val="true"/>
        <sz val="10"/>
        <color rgb="FF000000"/>
        <rFont val="Calibri"/>
        <family val="2"/>
        <charset val="1"/>
      </rPr>
      <t xml:space="preserve">a. </t>
    </r>
    <r>
      <rPr>
        <sz val="10"/>
        <color rgb="FF000000"/>
        <rFont val="Calibri"/>
        <family val="2"/>
        <charset val="1"/>
      </rPr>
      <t xml:space="preserve">para a caracterização da fase replicativa da infecção pelo vírus da hepatite B (HBV), quando o HBeAg for negativo, nos pacientes cirróticos ou com coagulopatias em avaliação para início de tratamento para a hepatite B;</t>
    </r>
  </si>
  <si>
    <r>
      <rPr>
        <b val="true"/>
        <sz val="10"/>
        <color rgb="FF000000"/>
        <rFont val="Calibri"/>
        <family val="2"/>
        <charset val="1"/>
      </rPr>
      <t xml:space="preserve">b. </t>
    </r>
    <r>
      <rPr>
        <sz val="10"/>
        <color rgb="FF000000"/>
        <rFont val="Calibri"/>
        <family val="2"/>
        <charset val="1"/>
      </rPr>
      <t xml:space="preserve">na avaliação inicial pré-tratamento para a hepatite B de qualquer paciente portador de hepatite B, quando este apresentar HBsAg positivo, ALT elevada e HBeAg negativo;</t>
    </r>
  </si>
  <si>
    <r>
      <rPr>
        <b val="true"/>
        <sz val="10"/>
        <color rgb="FF000000"/>
        <rFont val="Calibri"/>
        <family val="2"/>
        <charset val="1"/>
      </rPr>
      <t xml:space="preserve">c. </t>
    </r>
    <r>
      <rPr>
        <sz val="10"/>
        <color rgb="FF000000"/>
        <rFont val="Calibri"/>
        <family val="2"/>
        <charset val="1"/>
      </rPr>
      <t xml:space="preserve">na monitorização após o tratamento medicamentoso de pacientes com prováveis cepas mutantes pre-core, a cada seis meses no 1º ano de acompanhamento e, após este período, uma vez por ano.</t>
    </r>
  </si>
  <si>
    <t xml:space="preserve">29. HEPATITE C – GENOTIPAGEM</t>
  </si>
  <si>
    <t xml:space="preserve">1. Cobertura obrigatória na avaliação para início de tratamento da hepatite C, na presença de atividade necro-inflamatória e fibrose moderada a intensa evidenciada em biópsia hepática realizada nos ultimos 2 anos*, quando preenchidos pelo menos um dos critérios listados no grupo I e nenhum dos critérios listados no grupo II:</t>
  </si>
  <si>
    <r>
      <rPr>
        <b val="true"/>
        <sz val="10"/>
        <color rgb="FF000000"/>
        <rFont val="Calibri"/>
        <family val="2"/>
        <charset val="1"/>
      </rPr>
      <t xml:space="preserve">a. </t>
    </r>
    <r>
      <rPr>
        <sz val="10"/>
        <color rgb="FF000000"/>
        <rFont val="Calibri"/>
        <family val="2"/>
        <charset val="1"/>
      </rPr>
      <t xml:space="preserve">pacientes com hepatite viral aguda C;</t>
    </r>
  </si>
  <si>
    <r>
      <rPr>
        <b val="true"/>
        <sz val="10"/>
        <color rgb="FF000000"/>
        <rFont val="Calibri"/>
        <family val="2"/>
        <charset val="1"/>
      </rPr>
      <t xml:space="preserve">b. </t>
    </r>
    <r>
      <rPr>
        <sz val="10"/>
        <color rgb="FF000000"/>
        <rFont val="Calibri"/>
        <family val="2"/>
        <charset val="1"/>
      </rPr>
      <t xml:space="preserve">pacientes com hepatite viral crônica C com idade entre 12 e 70 anos, contagem de plaquetas acima de 50.000/mm3 e contagem de neutrófilos superior a 1.500/mm3).</t>
    </r>
  </si>
  <si>
    <r>
      <rPr>
        <b val="true"/>
        <sz val="10"/>
        <color rgb="FF000000"/>
        <rFont val="Calibri"/>
        <family val="2"/>
        <charset val="1"/>
      </rPr>
      <t xml:space="preserve">a. </t>
    </r>
    <r>
      <rPr>
        <sz val="10"/>
        <color rgb="FF000000"/>
        <rFont val="Calibri"/>
        <family val="2"/>
        <charset val="1"/>
      </rPr>
      <t xml:space="preserve">tratamento prévio com interferon peguilado associado ou não à ribavirina;</t>
    </r>
  </si>
  <si>
    <t xml:space="preserve">b. consumo abusivo de álcool nos ultimos 6 meses;</t>
  </si>
  <si>
    <r>
      <rPr>
        <b val="true"/>
        <sz val="10"/>
        <color rgb="FF000000"/>
        <rFont val="Calibri"/>
        <family val="2"/>
        <charset val="1"/>
      </rPr>
      <t xml:space="preserve">c.</t>
    </r>
    <r>
      <rPr>
        <sz val="10"/>
        <color rgb="FF000000"/>
        <rFont val="Calibri"/>
        <family val="2"/>
        <charset val="1"/>
      </rPr>
      <t xml:space="preserve"> hepatopatia descompensada;</t>
    </r>
  </si>
  <si>
    <r>
      <rPr>
        <b val="true"/>
        <sz val="10"/>
        <color rgb="FF000000"/>
        <rFont val="Calibri"/>
        <family val="2"/>
        <charset val="1"/>
      </rPr>
      <t xml:space="preserve">d.</t>
    </r>
    <r>
      <rPr>
        <sz val="10"/>
        <color rgb="FF000000"/>
        <rFont val="Calibri"/>
        <family val="2"/>
        <charset val="1"/>
      </rPr>
      <t xml:space="preserve"> cardiopatia grave;</t>
    </r>
  </si>
  <si>
    <r>
      <rPr>
        <b val="true"/>
        <sz val="10"/>
        <color rgb="FF000000"/>
        <rFont val="Calibri"/>
        <family val="2"/>
        <charset val="1"/>
      </rPr>
      <t xml:space="preserve">e.</t>
    </r>
    <r>
      <rPr>
        <sz val="10"/>
        <color rgb="FF000000"/>
        <rFont val="Calibri"/>
        <family val="2"/>
        <charset val="1"/>
      </rPr>
      <t xml:space="preserve"> doença da tireóide descompensada;</t>
    </r>
  </si>
  <si>
    <r>
      <rPr>
        <b val="true"/>
        <sz val="10"/>
        <color rgb="FF000000"/>
        <rFont val="Calibri"/>
        <family val="2"/>
        <charset val="1"/>
      </rPr>
      <t xml:space="preserve">f.</t>
    </r>
    <r>
      <rPr>
        <sz val="10"/>
        <color rgb="FF000000"/>
        <rFont val="Calibri"/>
        <family val="2"/>
        <charset val="1"/>
      </rPr>
      <t xml:space="preserve"> neoplasias;</t>
    </r>
  </si>
  <si>
    <r>
      <rPr>
        <b val="true"/>
        <sz val="10"/>
        <color rgb="FF000000"/>
        <rFont val="Calibri"/>
        <family val="2"/>
        <charset val="1"/>
      </rPr>
      <t xml:space="preserve">g.</t>
    </r>
    <r>
      <rPr>
        <sz val="10"/>
        <color rgb="FF000000"/>
        <rFont val="Calibri"/>
        <family val="2"/>
        <charset val="1"/>
      </rPr>
      <t xml:space="preserve"> diabetes mellitus tipo I de difícil controle ou descompensada;</t>
    </r>
  </si>
  <si>
    <r>
      <rPr>
        <b val="true"/>
        <sz val="10"/>
        <color rgb="FF000000"/>
        <rFont val="Calibri"/>
        <family val="2"/>
        <charset val="1"/>
      </rPr>
      <t xml:space="preserve">h.</t>
    </r>
    <r>
      <rPr>
        <sz val="10"/>
        <color rgb="FF000000"/>
        <rFont val="Calibri"/>
        <family val="2"/>
        <charset val="1"/>
      </rPr>
      <t xml:space="preserve"> convulsões não controladas;</t>
    </r>
  </si>
  <si>
    <r>
      <rPr>
        <b val="true"/>
        <sz val="10"/>
        <color rgb="FF000000"/>
        <rFont val="Calibri"/>
        <family val="2"/>
        <charset val="1"/>
      </rPr>
      <t xml:space="preserve">i.</t>
    </r>
    <r>
      <rPr>
        <sz val="10"/>
        <color rgb="FF000000"/>
        <rFont val="Calibri"/>
        <family val="2"/>
        <charset val="1"/>
      </rPr>
      <t xml:space="preserve"> imunodeficiências primárias;</t>
    </r>
  </si>
  <si>
    <r>
      <rPr>
        <b val="true"/>
        <sz val="10"/>
        <color rgb="FF000000"/>
        <rFont val="Calibri"/>
        <family val="2"/>
        <charset val="1"/>
      </rPr>
      <t xml:space="preserve">j. </t>
    </r>
    <r>
      <rPr>
        <sz val="10"/>
        <color rgb="FF000000"/>
        <rFont val="Calibri"/>
        <family val="2"/>
        <charset val="1"/>
      </rPr>
      <t xml:space="preserve">controle contraceptivo inadequado;</t>
    </r>
  </si>
  <si>
    <r>
      <rPr>
        <b val="true"/>
        <sz val="10"/>
        <color rgb="FF000000"/>
        <rFont val="Calibri"/>
        <family val="2"/>
        <charset val="1"/>
      </rPr>
      <t xml:space="preserve">k. </t>
    </r>
    <r>
      <rPr>
        <sz val="10"/>
        <color rgb="FF000000"/>
        <rFont val="Calibri"/>
        <family val="2"/>
        <charset val="1"/>
      </rPr>
      <t xml:space="preserve">gravidez (beta-HCG positivo).</t>
    </r>
  </si>
  <si>
    <t xml:space="preserve">* Exceto nos casos de pacientes com hepatite viral aguda C com diagnóstico bem estabelecido, hemofilia ou cirrose compensada com varizes de esôfago e indícios ecográficos dessa situação, por ser a biópsia hepática contra-indicada nestas situações.</t>
  </si>
  <si>
    <t xml:space="preserve">31. HIV, GENOTIPAGEM</t>
  </si>
  <si>
    <r>
      <rPr>
        <b val="true"/>
        <sz val="10"/>
        <color rgb="FF000000"/>
        <rFont val="Calibri"/>
        <family val="2"/>
        <charset val="1"/>
      </rPr>
      <t xml:space="preserve">1. </t>
    </r>
    <r>
      <rPr>
        <sz val="10"/>
        <color rgb="FF000000"/>
        <rFont val="Calibri"/>
        <family val="2"/>
        <charset val="1"/>
      </rPr>
      <t xml:space="preserve">Cobertura obrigatória quando preenchido pelo menos um dos critérios do Grupo I e nenhum dos critérios do Grupo II:</t>
    </r>
  </si>
  <si>
    <r>
      <rPr>
        <b val="true"/>
        <sz val="10"/>
        <color rgb="FF000000"/>
        <rFont val="Calibri"/>
        <family val="2"/>
        <charset val="1"/>
      </rPr>
      <t xml:space="preserve">a. </t>
    </r>
    <r>
      <rPr>
        <sz val="10"/>
        <color rgb="FF000000"/>
        <rFont val="Calibri"/>
        <family val="2"/>
        <charset val="1"/>
      </rPr>
      <t xml:space="preserve">pacientes em uso regular de TARV (terapia anti-retroviral) há pelo menos 6 meses e com carga viral (CV) detectável acima de 5.000 cópias/ml;</t>
    </r>
  </si>
  <si>
    <r>
      <rPr>
        <b val="true"/>
        <sz val="10"/>
        <color rgb="FF000000"/>
        <rFont val="Calibri"/>
        <family val="2"/>
        <charset val="1"/>
      </rPr>
      <t xml:space="preserve">b. </t>
    </r>
    <r>
      <rPr>
        <sz val="10"/>
        <color rgb="FF000000"/>
        <rFont val="Calibri"/>
        <family val="2"/>
        <charset val="1"/>
      </rPr>
      <t xml:space="preserve">gestantes em uso regular de TARV há pelo menos 3 meses e com CV acima de 5.000 cópias/ml;</t>
    </r>
  </si>
  <si>
    <r>
      <rPr>
        <b val="true"/>
        <sz val="10"/>
        <color rgb="FF000000"/>
        <rFont val="Calibri"/>
        <family val="2"/>
        <charset val="1"/>
      </rPr>
      <t xml:space="preserve">c. </t>
    </r>
    <r>
      <rPr>
        <sz val="10"/>
        <color rgb="FF000000"/>
        <rFont val="Calibri"/>
        <family val="2"/>
        <charset val="1"/>
      </rPr>
      <t xml:space="preserve">pacientes candidatos ao uso de enfuvurtida (T20), conforme Nota Técnica n° 50/2005 GAB/PN DST-AIDS/SVS/MS.</t>
    </r>
  </si>
  <si>
    <r>
      <rPr>
        <b val="true"/>
        <sz val="10"/>
        <color rgb="FF000000"/>
        <rFont val="Calibri"/>
        <family val="2"/>
        <charset val="1"/>
      </rPr>
      <t xml:space="preserve">a. </t>
    </r>
    <r>
      <rPr>
        <sz val="10"/>
        <color rgb="FF000000"/>
        <rFont val="Calibri"/>
        <family val="2"/>
        <charset val="1"/>
      </rPr>
      <t xml:space="preserve">genotipagem anterior indicando multi-resistência (presença de "R" a todas as drogas segundo algoritmo da Rede Nacional de Genotipagem- RENAGENO); e/ou</t>
    </r>
  </si>
  <si>
    <r>
      <rPr>
        <b val="true"/>
        <sz val="10"/>
        <color rgb="FF000000"/>
        <rFont val="Calibri"/>
        <family val="2"/>
        <charset val="1"/>
      </rPr>
      <t xml:space="preserve">b. </t>
    </r>
    <r>
      <rPr>
        <sz val="10"/>
        <color rgb="FF000000"/>
        <rFont val="Calibri"/>
        <family val="2"/>
        <charset val="1"/>
      </rPr>
      <t xml:space="preserve">pacientes com carga viral inferior a 5.000 cópias/ml; e/ou</t>
    </r>
  </si>
  <si>
    <r>
      <rPr>
        <b val="true"/>
        <sz val="10"/>
        <color rgb="FF000000"/>
        <rFont val="Calibri"/>
        <family val="2"/>
        <charset val="1"/>
      </rPr>
      <t xml:space="preserve">c. </t>
    </r>
    <r>
      <rPr>
        <sz val="10"/>
        <color rgb="FF000000"/>
        <rFont val="Calibri"/>
        <family val="2"/>
        <charset val="1"/>
      </rPr>
      <t xml:space="preserve">não adesão ao tratamento.</t>
    </r>
  </si>
  <si>
    <t xml:space="preserve">32. HLA-B27, FENOTIPAGEM</t>
  </si>
  <si>
    <t xml:space="preserve">Cobertura obrigatória na investigação diagnóstica de Espondilite Anquilosante quando a ressonância magnética for inconclusiva para a presença ou não de sacroiliíte.</t>
  </si>
  <si>
    <t xml:space="preserve">33. IMPLANTE COCLEAR</t>
  </si>
  <si>
    <t xml:space="preserve">Cobertura obrigatória, unilateral ou bilateral, conforme indicação do médico assistente, nos seguintes casos:</t>
  </si>
  <si>
    <r>
      <rPr>
        <b val="true"/>
        <sz val="10"/>
        <color rgb="FF000000"/>
        <rFont val="Calibri"/>
        <family val="2"/>
        <charset val="1"/>
      </rPr>
      <t xml:space="preserve">1.</t>
    </r>
    <r>
      <rPr>
        <sz val="10"/>
        <color rgb="FF000000"/>
        <rFont val="Calibri"/>
        <family val="2"/>
        <charset val="1"/>
      </rPr>
      <t xml:space="preserve"> Em crianças com até 4 anos de idade incompletos, que apresentem perda auditiva neurossensorial, de grau severo e ou profundo bilateral, quando preenchidos todos os seguintes critérios:</t>
    </r>
  </si>
  <si>
    <r>
      <rPr>
        <b val="true"/>
        <sz val="10"/>
        <color rgb="FF000000"/>
        <rFont val="Calibri"/>
        <family val="2"/>
        <charset val="1"/>
      </rPr>
      <t xml:space="preserve">a. </t>
    </r>
    <r>
      <rPr>
        <sz val="10"/>
        <color rgb="FF000000"/>
        <rFont val="Calibri"/>
        <family val="2"/>
        <charset val="1"/>
      </rPr>
      <t xml:space="preserve">experiência com uso de aparelhos de amplificação sonora individual (AASI) por um período mínimo de três meses. Em casos de meningite e/ou surdez profunda de etiologia genética comprovada, não é obrigatória a  experiência com AASI;</t>
    </r>
  </si>
  <si>
    <r>
      <rPr>
        <b val="true"/>
        <sz val="10"/>
        <color rgb="FF000000"/>
        <rFont val="Calibri"/>
        <family val="2"/>
        <charset val="1"/>
      </rPr>
      <t xml:space="preserve">b. </t>
    </r>
    <r>
      <rPr>
        <sz val="10"/>
        <color rgb="FF000000"/>
        <rFont val="Calibri"/>
        <family val="2"/>
        <charset val="1"/>
      </rPr>
      <t xml:space="preserve">idade mínima de 6 meses na perda auditiva profunda e idade mínima de 18 meses na perda auditiva severa;</t>
    </r>
  </si>
  <si>
    <r>
      <rPr>
        <b val="true"/>
        <sz val="10"/>
        <color rgb="FF000000"/>
        <rFont val="Calibri"/>
        <family val="2"/>
        <charset val="1"/>
      </rPr>
      <t xml:space="preserve">c. </t>
    </r>
    <r>
      <rPr>
        <sz val="10"/>
        <color rgb="FF000000"/>
        <rFont val="Calibri"/>
        <family val="2"/>
        <charset val="1"/>
      </rPr>
      <t xml:space="preserve">falta de acesso aos sons de fala em ambas as orelhas com AASI, ou seja, limiares em campo livre com AASI piores que 50dBNA nas frequências da fala (500Hz a 4KHz);</t>
    </r>
  </si>
  <si>
    <r>
      <rPr>
        <b val="true"/>
        <sz val="10"/>
        <color rgb="FF000000"/>
        <rFont val="Calibri"/>
        <family val="2"/>
        <charset val="1"/>
      </rPr>
      <t xml:space="preserve">d.</t>
    </r>
    <r>
      <rPr>
        <sz val="10"/>
        <color rgb="FF000000"/>
        <rFont val="Calibri"/>
        <family val="2"/>
        <charset val="1"/>
      </rPr>
      <t xml:space="preserve"> adequação psicológica, motivação e expectativa adequada da família para o uso do implante coclear e para o processo de reabilitação fonoaudiológica.</t>
    </r>
  </si>
  <si>
    <r>
      <rPr>
        <b val="true"/>
        <sz val="10"/>
        <color rgb="FF000000"/>
        <rFont val="Calibri"/>
        <family val="2"/>
        <charset val="1"/>
      </rPr>
      <t xml:space="preserve">2. </t>
    </r>
    <r>
      <rPr>
        <sz val="10"/>
        <color rgb="FF000000"/>
        <rFont val="Calibri"/>
        <family val="2"/>
        <charset val="1"/>
      </rPr>
      <t xml:space="preserve">Em crianças a partir de 4 até 7 anos de idade incompletos, que apresentem perda auditiva neurossensorial, de grau severo e ou profundo bilateral, quando preenchidos todos os seguintes critérios:</t>
    </r>
  </si>
  <si>
    <r>
      <rPr>
        <b val="true"/>
        <sz val="10"/>
        <color rgb="FF000000"/>
        <rFont val="Calibri"/>
        <family val="2"/>
        <charset val="1"/>
      </rPr>
      <t xml:space="preserve">a. </t>
    </r>
    <r>
      <rPr>
        <sz val="10"/>
        <color rgb="FF000000"/>
        <rFont val="Calibri"/>
        <family val="2"/>
        <charset val="1"/>
      </rPr>
      <t xml:space="preserve">resultado igual ou menor que 50% de reconhecimento de sentenças em conjunto aberto com uso de AASI na orelha a ser implantada; </t>
    </r>
  </si>
  <si>
    <r>
      <rPr>
        <b val="true"/>
        <sz val="10"/>
        <color rgb="FF000000"/>
        <rFont val="Calibri"/>
        <family val="2"/>
        <charset val="1"/>
      </rPr>
      <t xml:space="preserve">b.</t>
    </r>
    <r>
      <rPr>
        <sz val="10"/>
        <color rgb="FF000000"/>
        <rFont val="Calibri"/>
        <family val="2"/>
        <charset val="1"/>
      </rPr>
      <t xml:space="preserve"> presença de indicadores favoráveis para o desenvolvimento de linguagem oral;</t>
    </r>
  </si>
  <si>
    <r>
      <rPr>
        <b val="true"/>
        <sz val="10"/>
        <color rgb="FF000000"/>
        <rFont val="Calibri"/>
        <family val="2"/>
        <charset val="1"/>
      </rPr>
      <t xml:space="preserve">c.</t>
    </r>
    <r>
      <rPr>
        <sz val="10"/>
        <color rgb="FF000000"/>
        <rFont val="Calibri"/>
        <family val="2"/>
        <charset val="1"/>
      </rPr>
      <t xml:space="preserve"> adequação psicológica, motivação e expectativa adequada da família para o uso do implante coclear e para o processo de reabilitação fonoaudiológica.</t>
    </r>
  </si>
  <si>
    <r>
      <rPr>
        <b val="true"/>
        <sz val="10"/>
        <color rgb="FF000000"/>
        <rFont val="Calibri"/>
        <family val="2"/>
        <charset val="1"/>
      </rPr>
      <t xml:space="preserve">3. </t>
    </r>
    <r>
      <rPr>
        <sz val="10"/>
        <color rgb="FF000000"/>
        <rFont val="Calibri"/>
        <family val="2"/>
        <charset val="1"/>
      </rPr>
      <t xml:space="preserve">Em crianças a partir de 7 até 12 anos de idade incompletos, que apresentem perda auditiva neurossensorial, de grau severo e ou profundo bilateral, quando preenchidos todos os seguintes critérios:</t>
    </r>
  </si>
  <si>
    <r>
      <rPr>
        <b val="true"/>
        <sz val="10"/>
        <color rgb="FF000000"/>
        <rFont val="Calibri"/>
        <family val="2"/>
        <charset val="1"/>
      </rPr>
      <t xml:space="preserve">a.</t>
    </r>
    <r>
      <rPr>
        <sz val="10"/>
        <color rgb="FF000000"/>
        <rFont val="Calibri"/>
        <family val="2"/>
        <charset val="1"/>
      </rPr>
      <t xml:space="preserve"> resultado igual ou menor que 50% de reconhecimento de sentenças em conjunto aberto com uso de AASI na orelha a ser implantada, com percepção de fala diferente de zero em conjunto fechado;</t>
    </r>
  </si>
  <si>
    <t xml:space="preserve">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numero e em menor complexidade, podendo ser restrito para as situações domiciliares, escolares e outras situações do seu cotidiano) e alterações no desenvolvimento pragmático, com habilidades de narrativa e argumentação ainda incipientes;</t>
  </si>
  <si>
    <r>
      <rPr>
        <b val="true"/>
        <sz val="10"/>
        <color rgb="FF000000"/>
        <rFont val="Calibri"/>
        <family val="2"/>
        <charset val="1"/>
      </rPr>
      <t xml:space="preserve">c. </t>
    </r>
    <r>
      <rPr>
        <sz val="10"/>
        <color rgb="FF000000"/>
        <rFont val="Calibri"/>
        <family val="2"/>
        <charset val="1"/>
      </rPr>
      <t xml:space="preserve">adequação psicológica, motivação e expectativa adequada do paciente e da família para o uso do implante coclear e para o processo de reabilitação fonoaudiológica;</t>
    </r>
  </si>
  <si>
    <r>
      <rPr>
        <b val="true"/>
        <sz val="10"/>
        <color rgb="FF000000"/>
        <rFont val="Calibri"/>
        <family val="2"/>
        <charset val="1"/>
      </rPr>
      <t xml:space="preserve">d. </t>
    </r>
    <r>
      <rPr>
        <sz val="10"/>
        <color rgb="FF000000"/>
        <rFont val="Calibri"/>
        <family val="2"/>
        <charset val="1"/>
      </rPr>
      <t xml:space="preserve">uso de AASI contínuo e efetivo desde no mínimo 2 (dois) anos de idade sugerindo a estimulação das vias auditivas centrais desde a infância.</t>
    </r>
  </si>
  <si>
    <r>
      <rPr>
        <b val="true"/>
        <sz val="10"/>
        <color rgb="FF000000"/>
        <rFont val="Calibri"/>
        <family val="2"/>
        <charset val="1"/>
      </rPr>
      <t xml:space="preserve">4. </t>
    </r>
    <r>
      <rPr>
        <sz val="10"/>
        <color rgb="FF000000"/>
        <rFont val="Calibri"/>
        <family val="2"/>
        <charset val="1"/>
      </rPr>
      <t xml:space="preserve">Em adolescentes (a partir de 12 anos de idade), adultos e idosos, que apresentem perda auditiva neurossensorial pré-lingual de grau severo e ou profundo bilateral, quando preenchidos todos os seguintes critérios:</t>
    </r>
  </si>
  <si>
    <r>
      <rPr>
        <b val="true"/>
        <sz val="10"/>
        <color rgb="FF000000"/>
        <rFont val="Calibri"/>
        <family val="2"/>
        <charset val="1"/>
      </rPr>
      <t xml:space="preserve">a.</t>
    </r>
    <r>
      <rPr>
        <sz val="10"/>
        <color rgb="FF000000"/>
        <rFont val="Calibri"/>
        <family val="2"/>
        <charset val="1"/>
      </rPr>
      <t xml:space="preserve"> resultado igual ou menor que 50% de reconhecimento de sentenças em conjunto aberto com uso de AASI na orelha a ser implantada, com percepção de fala diferente de zero em conjunto fechado; </t>
    </r>
  </si>
  <si>
    <r>
      <rPr>
        <b val="true"/>
        <sz val="10"/>
        <color rgb="FF000000"/>
        <rFont val="Calibri"/>
        <family val="2"/>
        <charset val="1"/>
      </rPr>
      <t xml:space="preserve">b. </t>
    </r>
    <r>
      <rPr>
        <sz val="10"/>
        <color rgb="FF000000"/>
        <rFont val="Calibri"/>
        <family val="2"/>
        <charset val="1"/>
      </rPr>
      <t xml:space="preserve">presença de código linguístico oral estabelecido e adequadamente reabilitado pelo método oral;</t>
    </r>
  </si>
  <si>
    <r>
      <rPr>
        <b val="true"/>
        <sz val="10"/>
        <color rgb="FF000000"/>
        <rFont val="Calibri"/>
        <family val="2"/>
        <charset val="1"/>
      </rPr>
      <t xml:space="preserve">c.</t>
    </r>
    <r>
      <rPr>
        <sz val="10"/>
        <color rgb="FF000000"/>
        <rFont val="Calibri"/>
        <family val="2"/>
        <charset val="1"/>
      </rPr>
      <t xml:space="preserve"> adequação psicológica, motivação e expectativa adequada do paciente e da família para o uso do implante coclear e para o processo de reabilitação fonoaudiológica;</t>
    </r>
  </si>
  <si>
    <r>
      <rPr>
        <b val="true"/>
        <sz val="10"/>
        <color rgb="FF000000"/>
        <rFont val="Calibri"/>
        <family val="2"/>
        <charset val="1"/>
      </rPr>
      <t xml:space="preserve">d.</t>
    </r>
    <r>
      <rPr>
        <sz val="10"/>
        <color rgb="FF000000"/>
        <rFont val="Calibri"/>
        <family val="2"/>
        <charset val="1"/>
      </rPr>
      <t xml:space="preserve"> uso de AASI efetivo desde o diagnóstico da perda auditiva severa a profunda.</t>
    </r>
  </si>
  <si>
    <r>
      <rPr>
        <b val="true"/>
        <sz val="10"/>
        <color rgb="FF000000"/>
        <rFont val="Calibri"/>
        <family val="2"/>
        <charset val="1"/>
      </rPr>
      <t xml:space="preserve">5.</t>
    </r>
    <r>
      <rPr>
        <sz val="10"/>
        <color rgb="FF000000"/>
        <rFont val="Calibri"/>
        <family val="2"/>
        <charset val="1"/>
      </rPr>
      <t xml:space="preserve"> Em adolescentes (a partir de 12 anos de idade), adultos e idosos, que apresentem perda auditiva neurossensorial pós-lingual de grau severo e ou profundo bilateral, quando preenchidos todos os seguintes critérios:</t>
    </r>
  </si>
  <si>
    <r>
      <rPr>
        <b val="true"/>
        <sz val="10"/>
        <color rgb="FF000000"/>
        <rFont val="Calibri"/>
        <family val="2"/>
        <charset val="1"/>
      </rPr>
      <t xml:space="preserve">a.</t>
    </r>
    <r>
      <rPr>
        <sz val="10"/>
        <color rgb="FF000000"/>
        <rFont val="Calibri"/>
        <family val="2"/>
        <charset val="1"/>
      </rPr>
      <t xml:space="preserve"> resultado igual ou menor que 50% de reconhecimento de sentenças em conjunto aberto com uso de AASI na orelha a ser implantada;</t>
    </r>
  </si>
  <si>
    <r>
      <rPr>
        <b val="true"/>
        <sz val="10"/>
        <color rgb="FF000000"/>
        <rFont val="Calibri"/>
        <family val="2"/>
        <charset val="1"/>
      </rPr>
      <t xml:space="preserve">b. </t>
    </r>
    <r>
      <rPr>
        <sz val="10"/>
        <color rgb="FF000000"/>
        <rFont val="Calibri"/>
        <family val="2"/>
        <charset val="1"/>
      </rPr>
      <t xml:space="preserve">adequação psicológica, motivação e expectativa adequada do paciente e da família para o uso do implante coclear e para o processo de reabilitação fonoaudiológica.</t>
    </r>
  </si>
  <si>
    <r>
      <rPr>
        <b val="true"/>
        <sz val="10"/>
        <color rgb="FF000000"/>
        <rFont val="Calibri"/>
        <family val="2"/>
        <charset val="1"/>
      </rPr>
      <t xml:space="preserve">6.</t>
    </r>
    <r>
      <rPr>
        <sz val="10"/>
        <color rgb="FF000000"/>
        <rFont val="Calibri"/>
        <family val="2"/>
        <charset val="1"/>
      </rPr>
      <t xml:space="preserve"> Em crianças com perda auditiva pré-lingual, com diagnóstico de Espectro da Neuropatia Auditiva, quando preenchidos todos os seguintes critérios:</t>
    </r>
  </si>
  <si>
    <r>
      <rPr>
        <b val="true"/>
        <sz val="10"/>
        <color rgb="FF000000"/>
        <rFont val="Calibri"/>
        <family val="2"/>
        <charset val="1"/>
      </rPr>
      <t xml:space="preserve">a. </t>
    </r>
    <r>
      <rPr>
        <sz val="10"/>
        <color rgb="FF000000"/>
        <rFont val="Calibri"/>
        <family val="2"/>
        <charset val="1"/>
      </rPr>
      <t xml:space="preserve">uso obrigatório de AASI por um tempo mínimo de 12 meses em prova terapêutica fonoaudiológica;</t>
    </r>
  </si>
  <si>
    <r>
      <rPr>
        <b val="true"/>
        <sz val="10"/>
        <color rgb="FF000000"/>
        <rFont val="Calibri"/>
        <family val="2"/>
        <charset val="1"/>
      </rPr>
      <t xml:space="preserve">b</t>
    </r>
    <r>
      <rPr>
        <sz val="10"/>
        <color rgb="FF000000"/>
        <rFont val="Calibri"/>
        <family val="2"/>
        <charset val="1"/>
      </rPr>
      <t xml:space="preserve">. o desempenho nos testes de percepção auditiva da fala deve ser soberano ao grau da perda auditiva;</t>
    </r>
  </si>
  <si>
    <r>
      <rPr>
        <b val="true"/>
        <sz val="10"/>
        <color rgb="FF000000"/>
        <rFont val="Calibri"/>
        <family val="2"/>
        <charset val="1"/>
      </rPr>
      <t xml:space="preserve">c.</t>
    </r>
    <r>
      <rPr>
        <sz val="10"/>
        <color rgb="FF000000"/>
        <rFont val="Calibri"/>
        <family val="2"/>
        <charset val="1"/>
      </rPr>
      <t xml:space="preserve"> idade mínima de 30 meses para as perdas moderadas e 18 meses para as perdas severas a profunda. A idade mínima não é exigência nos casos com etiologia genética do espectro da neuropatia auditiva comprovada;</t>
    </r>
  </si>
  <si>
    <r>
      <rPr>
        <b val="true"/>
        <sz val="10"/>
        <color rgb="FF000000"/>
        <rFont val="Calibri"/>
        <family val="2"/>
        <charset val="1"/>
      </rPr>
      <t xml:space="preserve">d.</t>
    </r>
    <r>
      <rPr>
        <sz val="10"/>
        <color rgb="FF000000"/>
        <rFont val="Calibri"/>
        <family val="2"/>
        <charset val="1"/>
      </rPr>
      <t xml:space="preserve"> os demais critérios de indicação do implante coclear seguem de acordo com os itens anteriores relacionados à faixa etária e época de instalação da surdez.</t>
    </r>
  </si>
  <si>
    <r>
      <rPr>
        <b val="true"/>
        <sz val="10"/>
        <color rgb="FF000000"/>
        <rFont val="Calibri"/>
        <family val="2"/>
        <charset val="1"/>
      </rPr>
      <t xml:space="preserve">7.</t>
    </r>
    <r>
      <rPr>
        <sz val="10"/>
        <color rgb="FF000000"/>
        <rFont val="Calibri"/>
        <family val="2"/>
        <charset val="1"/>
      </rPr>
      <t xml:space="preserve"> Em pacientes com perda auditiva pós-lingual, com diagnóstico de Espectro da Neuropatia Auditiva, quando preenchidos todos os seguintes critérios:</t>
    </r>
  </si>
  <si>
    <r>
      <rPr>
        <b val="true"/>
        <sz val="10"/>
        <color rgb="FF000000"/>
        <rFont val="Calibri"/>
        <family val="2"/>
        <charset val="1"/>
      </rPr>
      <t xml:space="preserve">1.</t>
    </r>
    <r>
      <rPr>
        <sz val="10"/>
        <color rgb="FF000000"/>
        <rFont val="Calibri"/>
        <family val="2"/>
        <charset val="1"/>
      </rPr>
      <t xml:space="preserve"> o desempenho nos testes de percepção auditiva da fala deve ser soberano ao grau da perda auditiva;</t>
    </r>
  </si>
  <si>
    <r>
      <rPr>
        <b val="true"/>
        <sz val="10"/>
        <color rgb="FF000000"/>
        <rFont val="Calibri"/>
        <family val="2"/>
        <charset val="1"/>
      </rPr>
      <t xml:space="preserve">2.</t>
    </r>
    <r>
      <rPr>
        <sz val="10"/>
        <color rgb="FF000000"/>
        <rFont val="Calibri"/>
        <family val="2"/>
        <charset val="1"/>
      </rPr>
      <t xml:space="preserve"> os demais critérios de indicação do implante coclear seguem de acordo com os itens anteriores relacionados à faixa etária e época de instalação da surdez.</t>
    </r>
  </si>
  <si>
    <r>
      <rPr>
        <b val="true"/>
        <sz val="10"/>
        <color rgb="FF000000"/>
        <rFont val="Calibri"/>
        <family val="2"/>
        <charset val="1"/>
      </rPr>
      <t xml:space="preserve">8.</t>
    </r>
    <r>
      <rPr>
        <sz val="10"/>
        <color rgb="FF000000"/>
        <rFont val="Calibri"/>
        <family val="2"/>
        <charset val="1"/>
      </rPr>
      <t xml:space="preserve"> Em pacientes com cegueira associada à surdez, independente da idade e época da instalação da surdez, quando preenchidos todos os seguintes critérios:</t>
    </r>
  </si>
  <si>
    <r>
      <rPr>
        <b val="true"/>
        <sz val="10"/>
        <color rgb="FF000000"/>
        <rFont val="Calibri"/>
        <family val="2"/>
        <charset val="1"/>
      </rPr>
      <t xml:space="preserve">a. </t>
    </r>
    <r>
      <rPr>
        <sz val="10"/>
        <color rgb="FF000000"/>
        <rFont val="Calibri"/>
        <family val="2"/>
        <charset val="1"/>
      </rPr>
      <t xml:space="preserve">resultado de reconhecimento de sentenças em conjunto aberto com uso de AASI for igual ou menor que 50% na orelha a ser implantada;</t>
    </r>
  </si>
  <si>
    <t xml:space="preserve">Está vedado o Implante Coclear quando preenchidos pelo menos um dos seguintes critérios:</t>
  </si>
  <si>
    <r>
      <rPr>
        <b val="true"/>
        <sz val="10"/>
        <color rgb="FF000000"/>
        <rFont val="Calibri"/>
        <family val="2"/>
        <charset val="1"/>
      </rPr>
      <t xml:space="preserve">1. </t>
    </r>
    <r>
      <rPr>
        <sz val="10"/>
        <color rgb="FF000000"/>
        <rFont val="Calibri"/>
        <family val="2"/>
        <charset val="1"/>
      </rPr>
      <t xml:space="preserve">Surdez pré-lingual em adolescentes e adultos não reabilitados por método oral (exceto nos casos de cegueira associada);</t>
    </r>
  </si>
  <si>
    <r>
      <rPr>
        <b val="true"/>
        <sz val="10"/>
        <color rgb="FF000000"/>
        <rFont val="Calibri"/>
        <family val="2"/>
        <charset val="1"/>
      </rPr>
      <t xml:space="preserve">2. </t>
    </r>
    <r>
      <rPr>
        <sz val="10"/>
        <color rgb="FF000000"/>
        <rFont val="Calibri"/>
        <family val="2"/>
        <charset val="1"/>
      </rPr>
      <t xml:space="preserve">Pacientes com agenesia coclear ou do nervo coclear bilateral;</t>
    </r>
  </si>
  <si>
    <r>
      <rPr>
        <b val="true"/>
        <sz val="10"/>
        <color rgb="FF000000"/>
        <rFont val="Calibri"/>
        <family val="2"/>
        <charset val="1"/>
      </rPr>
      <t xml:space="preserve">3.</t>
    </r>
    <r>
      <rPr>
        <sz val="10"/>
        <color rgb="FF000000"/>
        <rFont val="Calibri"/>
        <family val="2"/>
        <charset val="1"/>
      </rPr>
      <t xml:space="preserve"> Contraindicações clínicas.</t>
    </r>
  </si>
  <si>
    <t xml:space="preserve">34. IMPLANTE DE ANEL INTRAESTROMAL</t>
  </si>
  <si>
    <r>
      <rPr>
        <b val="true"/>
        <sz val="10"/>
        <color rgb="FF000000"/>
        <rFont val="Calibri"/>
        <family val="2"/>
        <charset val="1"/>
      </rPr>
      <t xml:space="preserve">1. </t>
    </r>
    <r>
      <rPr>
        <sz val="10"/>
        <color rgb="FF000000"/>
        <rFont val="Calibri"/>
        <family val="2"/>
        <charset val="1"/>
      </rPr>
      <t xml:space="preserve">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r>
  </si>
  <si>
    <r>
      <rPr>
        <b val="true"/>
        <sz val="10"/>
        <color rgb="FF000000"/>
        <rFont val="Calibri"/>
        <family val="2"/>
        <charset val="1"/>
      </rPr>
      <t xml:space="preserve">a</t>
    </r>
    <r>
      <rPr>
        <sz val="10"/>
        <color rgb="FF000000"/>
        <rFont val="Calibri"/>
        <family val="2"/>
        <charset val="1"/>
      </rPr>
      <t xml:space="preserve">. ceratometria anterior máxima K &gt; 53 Dioptrias e &lt; 75 Dioptrias;</t>
    </r>
  </si>
  <si>
    <r>
      <rPr>
        <b val="true"/>
        <sz val="10"/>
        <color rgb="FF000000"/>
        <rFont val="Calibri"/>
        <family val="2"/>
        <charset val="1"/>
      </rPr>
      <t xml:space="preserve">b.</t>
    </r>
    <r>
      <rPr>
        <sz val="10"/>
        <color rgb="FF000000"/>
        <rFont val="Calibri"/>
        <family val="2"/>
        <charset val="1"/>
      </rPr>
      <t xml:space="preserve"> ausência de cicatriz central;</t>
    </r>
  </si>
  <si>
    <r>
      <rPr>
        <b val="true"/>
        <sz val="10"/>
        <color rgb="FF000000"/>
        <rFont val="Calibri"/>
        <family val="2"/>
        <charset val="1"/>
      </rPr>
      <t xml:space="preserve">c. </t>
    </r>
    <r>
      <rPr>
        <sz val="10"/>
        <color rgb="FF000000"/>
        <rFont val="Calibri"/>
        <family val="2"/>
        <charset val="1"/>
      </rPr>
      <t xml:space="preserve">espessura corneana (paquimetria) &gt;300 μm.</t>
    </r>
  </si>
  <si>
    <r>
      <rPr>
        <b val="true"/>
        <sz val="10"/>
        <color rgb="FF000000"/>
        <rFont val="Calibri"/>
        <family val="2"/>
        <charset val="1"/>
      </rPr>
      <t xml:space="preserve">a. </t>
    </r>
    <r>
      <rPr>
        <sz val="10"/>
        <color rgb="FF000000"/>
        <rFont val="Calibri"/>
        <family val="2"/>
        <charset val="1"/>
      </rPr>
      <t xml:space="preserve">ceratocone com opacidade severa da córnea;</t>
    </r>
  </si>
  <si>
    <r>
      <rPr>
        <b val="true"/>
        <sz val="10"/>
        <color rgb="FF000000"/>
        <rFont val="Calibri"/>
        <family val="2"/>
        <charset val="1"/>
      </rPr>
      <t xml:space="preserve">b. </t>
    </r>
    <r>
      <rPr>
        <sz val="10"/>
        <color rgb="FF000000"/>
        <rFont val="Calibri"/>
        <family val="2"/>
        <charset val="1"/>
      </rPr>
      <t xml:space="preserve">hidropsia da córnea;</t>
    </r>
  </si>
  <si>
    <r>
      <rPr>
        <b val="true"/>
        <sz val="10"/>
        <color rgb="FF000000"/>
        <rFont val="Calibri"/>
        <family val="2"/>
        <charset val="1"/>
      </rPr>
      <t xml:space="preserve">c.</t>
    </r>
    <r>
      <rPr>
        <sz val="10"/>
        <color rgb="FF000000"/>
        <rFont val="Calibri"/>
        <family val="2"/>
        <charset val="1"/>
      </rPr>
      <t xml:space="preserve">associação com processo infeccioso local ou sistêmico em atividade;</t>
    </r>
  </si>
  <si>
    <r>
      <rPr>
        <b val="true"/>
        <sz val="10"/>
        <color rgb="FF000000"/>
        <rFont val="Calibri"/>
        <family val="2"/>
        <charset val="1"/>
      </rPr>
      <t xml:space="preserve">d.</t>
    </r>
    <r>
      <rPr>
        <sz val="10"/>
        <color rgb="FF000000"/>
        <rFont val="Calibri"/>
        <family val="2"/>
        <charset val="1"/>
      </rPr>
      <t xml:space="preserve"> síndrome de erosão recorrente da córnea.</t>
    </r>
  </si>
  <si>
    <t xml:space="preserve">35. IMPLANTE DE CÁRDIO-DESFIBRILADOR IMPLANTÁVEL - CDI (INCLUI ELETRODOS E GERADOR)</t>
  </si>
  <si>
    <r>
      <rPr>
        <b val="true"/>
        <sz val="10"/>
        <color rgb="FF000000"/>
        <rFont val="Calibri"/>
        <family val="2"/>
        <charset val="1"/>
      </rPr>
      <t xml:space="preserve">a. </t>
    </r>
    <r>
      <rPr>
        <sz val="10"/>
        <color rgb="FF000000"/>
        <rFont val="Calibri"/>
        <family val="2"/>
        <charset val="1"/>
      </rPr>
      <t xml:space="preserve">sobreviventes de parada cardíaca documentada devido à taquicardia ventricular espontânea hemodinamicamente instável ou fibrilação ventricular, de causa não reversível;</t>
    </r>
  </si>
  <si>
    <r>
      <rPr>
        <b val="true"/>
        <sz val="10"/>
        <color rgb="FF000000"/>
        <rFont val="Calibri"/>
        <family val="2"/>
        <charset val="1"/>
      </rPr>
      <t xml:space="preserve">b.</t>
    </r>
    <r>
      <rPr>
        <sz val="10"/>
        <color rgb="FF000000"/>
        <rFont val="Calibri"/>
        <family val="2"/>
        <charset val="1"/>
      </rPr>
      <t xml:space="preserve"> taquicardia ventricular sustentada, hemodinamicamente instável, espontânea, de causa não reversível, com cardiopatia estrutural;</t>
    </r>
  </si>
  <si>
    <r>
      <rPr>
        <b val="true"/>
        <sz val="10"/>
        <color rgb="FF000000"/>
        <rFont val="Calibri"/>
        <family val="2"/>
        <charset val="1"/>
      </rPr>
      <t xml:space="preserve">c. </t>
    </r>
    <r>
      <rPr>
        <sz val="10"/>
        <color rgb="FF000000"/>
        <rFont val="Calibri"/>
        <family val="2"/>
        <charset val="1"/>
      </rPr>
      <t xml:space="preserve">síncope de origem indeterminada com indução ao estudo eletrofisiológico de taquicardia ventricular sustentada, hemodinamicamente instável ou fibrilação ventricular;</t>
    </r>
  </si>
  <si>
    <t xml:space="preserve">d. prevenção primária na cardiopatia isquêmica, em sobreviventes de infarto agudo do miocárdio há pelo menos 40 dias, sob tratamento farmacológico ótimo, sem isquemia miocárdica passível de revascularização cirurgica ou percutânea quando preenchido pelo menos um dos seguintes critérios:</t>
  </si>
  <si>
    <t xml:space="preserve"> FEVE menor ou igual a 35% e classe funcional II-III;</t>
  </si>
  <si>
    <t xml:space="preserve"> fração de ejeção menor ou igual a 30% e classe funcional I;</t>
  </si>
  <si>
    <t xml:space="preserve"> fração de ejeção menor ou igual a 40%, TV não sustentada espontânea e TV / FV sustentada indutível ao estudo eletrofisiológico.</t>
  </si>
  <si>
    <r>
      <rPr>
        <b val="true"/>
        <sz val="10"/>
        <color rgb="FF000000"/>
        <rFont val="Calibri"/>
        <family val="2"/>
        <charset val="1"/>
      </rPr>
      <t xml:space="preserve">e. </t>
    </r>
    <r>
      <rPr>
        <sz val="10"/>
        <color rgb="FF000000"/>
        <rFont val="Calibri"/>
        <family val="2"/>
        <charset val="1"/>
      </rPr>
      <t xml:space="preserve">prevenção primária na cardiopatia não isquêmica, em pacientes com cardiomiopatia dilatada não isquêmica, com FEVE menor ou igual a 35% e classe funcional II-III;</t>
    </r>
  </si>
  <si>
    <r>
      <rPr>
        <b val="true"/>
        <sz val="10"/>
        <color rgb="FF000000"/>
        <rFont val="Calibri"/>
        <family val="2"/>
        <charset val="1"/>
      </rPr>
      <t xml:space="preserve">f. </t>
    </r>
    <r>
      <rPr>
        <sz val="10"/>
        <color rgb="FF000000"/>
        <rFont val="Calibri"/>
        <family val="2"/>
        <charset val="1"/>
      </rPr>
      <t xml:space="preserve">prevenção primária em pacientes portadores de canalopatias (ou cardiopatia geneticamente determinada com 1 ou mais fatores de risco de morte arrítmica.1</t>
    </r>
  </si>
  <si>
    <r>
      <rPr>
        <b val="true"/>
        <sz val="10"/>
        <color rgb="FF000000"/>
        <rFont val="Calibri"/>
        <family val="2"/>
        <charset val="1"/>
      </rPr>
      <t xml:space="preserve">1. </t>
    </r>
    <r>
      <rPr>
        <sz val="10"/>
        <color rgb="FF000000"/>
        <rFont val="Calibri"/>
        <family val="2"/>
        <charset val="1"/>
      </rPr>
      <t xml:space="preserve">Diretrizes Brasileiras de dispositivos cardíacos eletrônicos implantáveis (DCEI)- Sociedade Brasileira de Arritmias Cardíacas - SOBRAC/SBC Departamento de Estimulação Cardíaca Artificial – DECA/SBCCV - Arq Bras Cardiol 2007; 89(6) : e210-e237.</t>
    </r>
  </si>
  <si>
    <t xml:space="preserve">36. IMPLANTE DE CARDIODESFIBRILADOR MULTISSÍTIO - TRC-D (GERADOR E ELETRODOS)</t>
  </si>
  <si>
    <r>
      <rPr>
        <b val="true"/>
        <sz val="10"/>
        <color rgb="FF000000"/>
        <rFont val="Calibri"/>
        <family val="2"/>
        <charset val="1"/>
      </rPr>
      <t xml:space="preserve">1. </t>
    </r>
    <r>
      <rPr>
        <sz val="10"/>
        <color rgb="FF000000"/>
        <rFont val="Calibri"/>
        <family val="2"/>
        <charset val="1"/>
      </rPr>
      <t xml:space="preserve">Cobertura obrigatória para prevenção secundária quando preenchido pelo menos um dos critérios do Grupo I e todos os critérios do Grupo II.</t>
    </r>
  </si>
  <si>
    <t xml:space="preserve">2. Cobertura obrigatória para prevenção primária em pacientes com cardiopatia isquêmica ou em sobreviventes de infarto agudo do miocárdio há pelo menos 40 dias, sob tratamento farmacológico ótimo, sem isquemia miocárdica passível de revascularização cirurgica ou percutânea quando preenchidos todos os critérios do Grupo II.</t>
  </si>
  <si>
    <r>
      <rPr>
        <b val="true"/>
        <sz val="10"/>
        <color rgb="FF000000"/>
        <rFont val="Calibri"/>
        <family val="2"/>
        <charset val="1"/>
      </rPr>
      <t xml:space="preserve">3.</t>
    </r>
    <r>
      <rPr>
        <sz val="10"/>
        <color rgb="FF000000"/>
        <rFont val="Calibri"/>
        <family val="2"/>
        <charset val="1"/>
      </rPr>
      <t xml:space="preserve">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r>
  </si>
  <si>
    <r>
      <rPr>
        <b val="true"/>
        <sz val="10"/>
        <color rgb="FF000000"/>
        <rFont val="Calibri"/>
        <family val="2"/>
        <charset val="1"/>
      </rPr>
      <t xml:space="preserve">a. </t>
    </r>
    <r>
      <rPr>
        <sz val="10"/>
        <color rgb="FF000000"/>
        <rFont val="Calibri"/>
        <family val="2"/>
        <charset val="1"/>
      </rPr>
      <t xml:space="preserve">fração de ejeção de ventrículo esquerdo menor ou igual a 35%;</t>
    </r>
  </si>
  <si>
    <r>
      <rPr>
        <b val="true"/>
        <sz val="10"/>
        <color rgb="FF000000"/>
        <rFont val="Calibri"/>
        <family val="2"/>
        <charset val="1"/>
      </rPr>
      <t xml:space="preserve">b</t>
    </r>
    <r>
      <rPr>
        <sz val="10"/>
        <color rgb="FF000000"/>
        <rFont val="Calibri"/>
        <family val="2"/>
        <charset val="1"/>
      </rPr>
      <t xml:space="preserve">. ritmo sinusal;</t>
    </r>
  </si>
  <si>
    <r>
      <rPr>
        <b val="true"/>
        <sz val="10"/>
        <color rgb="FF000000"/>
        <rFont val="Calibri"/>
        <family val="2"/>
        <charset val="1"/>
      </rPr>
      <t xml:space="preserve">c. </t>
    </r>
    <r>
      <rPr>
        <sz val="10"/>
        <color rgb="FF000000"/>
        <rFont val="Calibri"/>
        <family val="2"/>
        <charset val="1"/>
      </rPr>
      <t xml:space="preserve">classe funcional II ou III (pacientes ambulatoriais) apesar de terapia médica recomendada ótima (incluindo betabloqueadores, sempre que possível), em
acompanhamento em ambulatório por pelo menos 3 (três) meses;</t>
    </r>
  </si>
  <si>
    <r>
      <rPr>
        <b val="true"/>
        <sz val="10"/>
        <color rgb="FF000000"/>
        <rFont val="Calibri"/>
        <family val="2"/>
        <charset val="1"/>
      </rPr>
      <t xml:space="preserve">d.</t>
    </r>
    <r>
      <rPr>
        <sz val="10"/>
        <color rgb="FF000000"/>
        <rFont val="Calibri"/>
        <family val="2"/>
        <charset val="1"/>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</si>
  <si>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 xml:space="preserve">Referências Bibliográficas:</t>
  </si>
  <si>
    <t xml:space="preserve">1. BRASIL. Ministério da Saude. Secretaria de Atenção à Saude PORTARIA Nº 152, DE 8 DE MARÇO DE 2007. Definir que os procedimentos de implante de marcapassos de alto custo listados no Anexo I desta Portaria devem ser indicados, prioritariamente, nas condições listadas no Anexo II. </t>
  </si>
  <si>
    <r>
      <rPr>
        <b val="true"/>
        <sz val="10"/>
        <color rgb="FF000000"/>
        <rFont val="Calibri"/>
        <family val="2"/>
        <charset val="1"/>
      </rPr>
      <t xml:space="preserve">2. </t>
    </r>
    <r>
      <rPr>
        <sz val="10"/>
        <color rgb="FF000000"/>
        <rFont val="Calibri"/>
        <family val="2"/>
        <charset val="1"/>
      </rPr>
      <t xml:space="preserve">NATIONAL HEART FOUNDATION OF AUSTRALIA. Guidelines for the prevention, detection and management of chronic heart failure in Australia. Updated July 2011. National Heart Foundation of Australia and the Cardiac Society of Australia and New Zealand. 2011; 37-38.</t>
    </r>
  </si>
  <si>
    <r>
      <rPr>
        <b val="true"/>
        <sz val="10"/>
        <color rgb="FF000000"/>
        <rFont val="Calibri"/>
        <family val="2"/>
        <charset val="1"/>
      </rPr>
      <t xml:space="preserve">3. </t>
    </r>
    <r>
      <rPr>
        <sz val="10"/>
        <color rgb="FF000000"/>
        <rFont val="Calibri"/>
        <family val="2"/>
        <charset val="1"/>
      </rPr>
      <t xml:space="preserve">NICE. Implantable cardioverter defibrillators and cardiac resynchronisation</t>
    </r>
  </si>
  <si>
    <t xml:space="preserve">therapy for arrhythmias and heart failure (review of TA95 and TA120). NICE</t>
  </si>
  <si>
    <t xml:space="preserve">technology appraisal guidance [TA314]. June 2014.</t>
  </si>
  <si>
    <t xml:space="preserve">37. IMPLANTE DE ELETRODO E/OU GERADOR PARA ESTIMULAÇÃO MEDULAR</t>
  </si>
  <si>
    <r>
      <rPr>
        <b val="true"/>
        <sz val="10"/>
        <color rgb="FF000000"/>
        <rFont val="Calibri"/>
        <family val="2"/>
        <charset val="1"/>
      </rPr>
      <t xml:space="preserve">1. </t>
    </r>
    <r>
      <rPr>
        <sz val="10"/>
        <color rgb="FF000000"/>
        <rFont val="Calibri"/>
        <family val="2"/>
        <charset val="1"/>
      </rPr>
      <t xml:space="preserve">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r>
  </si>
  <si>
    <t xml:space="preserve">38. IMPLANTE DE ELETRODOS E/OU GERADOR PARA ESTIMULAÇÃO CEREBRAL PROFUNDA</t>
  </si>
  <si>
    <t xml:space="preserve">Cobertura obrigatória para:</t>
  </si>
  <si>
    <t xml:space="preserve">1. Pacientes portadores de doença de Parkinson idiopática, quando haja relatório médico descrevendo a evolução do paciente nos ultimos 12 meses e atestando o preenchimento de todos os seguintes critérios:</t>
  </si>
  <si>
    <r>
      <rPr>
        <b val="true"/>
        <sz val="10"/>
        <color rgb="FF000000"/>
        <rFont val="Calibri"/>
        <family val="2"/>
        <charset val="1"/>
      </rPr>
      <t xml:space="preserve">a.</t>
    </r>
    <r>
      <rPr>
        <sz val="10"/>
        <color rgb="FF000000"/>
        <rFont val="Calibri"/>
        <family val="2"/>
        <charset val="1"/>
      </rPr>
      <t xml:space="preserve"> diagnóstico firmado há pelo menos 5 anos;</t>
    </r>
  </si>
  <si>
    <r>
      <rPr>
        <b val="true"/>
        <sz val="10"/>
        <color rgb="FF000000"/>
        <rFont val="Calibri"/>
        <family val="2"/>
        <charset val="1"/>
      </rPr>
      <t xml:space="preserve">b.</t>
    </r>
    <r>
      <rPr>
        <sz val="10"/>
        <color rgb="FF000000"/>
        <rFont val="Calibri"/>
        <family val="2"/>
        <charset val="1"/>
      </rPr>
      <t xml:space="preserve"> resposta à levodopa em algum momento da evolução da doença;</t>
    </r>
  </si>
  <si>
    <r>
      <rPr>
        <b val="true"/>
        <sz val="10"/>
        <color rgb="FF000000"/>
        <rFont val="Calibri"/>
        <family val="2"/>
        <charset val="1"/>
      </rPr>
      <t xml:space="preserve">c. </t>
    </r>
    <r>
      <rPr>
        <sz val="10"/>
        <color rgb="FF000000"/>
        <rFont val="Calibri"/>
        <family val="2"/>
        <charset val="1"/>
      </rPr>
      <t xml:space="preserve">refratariedade atual ao tratamento clínico (conservador);</t>
    </r>
  </si>
  <si>
    <r>
      <rPr>
        <b val="true"/>
        <sz val="10"/>
        <color rgb="FF000000"/>
        <rFont val="Calibri"/>
        <family val="2"/>
        <charset val="1"/>
      </rPr>
      <t xml:space="preserve">d.</t>
    </r>
    <r>
      <rPr>
        <sz val="10"/>
        <color rgb="FF000000"/>
        <rFont val="Calibri"/>
        <family val="2"/>
        <charset val="1"/>
      </rPr>
      <t xml:space="preserve"> existência de função motora preservada ou residual no segmento superior;</t>
    </r>
  </si>
  <si>
    <r>
      <rPr>
        <b val="true"/>
        <sz val="10"/>
        <color rgb="FF000000"/>
        <rFont val="Calibri"/>
        <family val="2"/>
        <charset val="1"/>
      </rPr>
      <t xml:space="preserve">e.</t>
    </r>
    <r>
      <rPr>
        <sz val="10"/>
        <color rgb="FF000000"/>
        <rFont val="Calibri"/>
        <family val="2"/>
        <charset val="1"/>
      </rPr>
      <t xml:space="preserve"> ausência de comorbidade com outra doença neurológica ou psiquiátrica incapacitante primária (não causada pela doença de Parkinson).</t>
    </r>
  </si>
  <si>
    <r>
      <rPr>
        <b val="true"/>
        <sz val="10"/>
        <color rgb="FF000000"/>
        <rFont val="Calibri"/>
        <family val="2"/>
        <charset val="1"/>
      </rPr>
      <t xml:space="preserve">2.</t>
    </r>
    <r>
      <rPr>
        <sz val="10"/>
        <color rgb="FF000000"/>
        <rFont val="Calibri"/>
        <family val="2"/>
        <charset val="1"/>
      </rPr>
      <t xml:space="preserve"> Pacientes com tremor essencial, não parkinsoniano, quando atestado pelo médico o preenchimento de todos os seguintes critérios:</t>
    </r>
  </si>
  <si>
    <r>
      <rPr>
        <b val="true"/>
        <sz val="10"/>
        <color rgb="FF000000"/>
        <rFont val="Calibri"/>
        <family val="2"/>
        <charset val="1"/>
      </rPr>
      <t xml:space="preserve">a. </t>
    </r>
    <r>
      <rPr>
        <sz val="10"/>
        <color rgb="FF000000"/>
        <rFont val="Calibri"/>
        <family val="2"/>
        <charset val="1"/>
      </rPr>
      <t xml:space="preserve">o tremor seja intenso e incapacitante, causando desabilitação funcional que interfira nas atividades diárias;</t>
    </r>
  </si>
  <si>
    <r>
      <rPr>
        <b val="true"/>
        <sz val="10"/>
        <color rgb="FF000000"/>
        <rFont val="Calibri"/>
        <family val="2"/>
        <charset val="1"/>
      </rPr>
      <t xml:space="preserve">b. </t>
    </r>
    <r>
      <rPr>
        <sz val="10"/>
        <color rgb="FF000000"/>
        <rFont val="Calibri"/>
        <family val="2"/>
        <charset val="1"/>
      </rPr>
      <t xml:space="preserve">tenha havido tratamento conservador prévio por no mínimo dois anos;</t>
    </r>
  </si>
  <si>
    <r>
      <rPr>
        <b val="true"/>
        <sz val="10"/>
        <color rgb="FF000000"/>
        <rFont val="Calibri"/>
        <family val="2"/>
        <charset val="1"/>
      </rPr>
      <t xml:space="preserve">c. </t>
    </r>
    <r>
      <rPr>
        <sz val="10"/>
        <color rgb="FF000000"/>
        <rFont val="Calibri"/>
        <family val="2"/>
        <charset val="1"/>
      </rPr>
      <t xml:space="preserve">haja refratariedade ao tratamento medicamentoso;</t>
    </r>
  </si>
  <si>
    <r>
      <rPr>
        <b val="true"/>
        <sz val="10"/>
        <color rgb="FF000000"/>
        <rFont val="Calibri"/>
        <family val="2"/>
        <charset val="1"/>
      </rPr>
      <t xml:space="preserve">d. </t>
    </r>
    <r>
      <rPr>
        <sz val="10"/>
        <color rgb="FF000000"/>
        <rFont val="Calibri"/>
        <family val="2"/>
        <charset val="1"/>
      </rPr>
      <t xml:space="preserve">exista função motora preservada ou residual no segmento superior.</t>
    </r>
  </si>
  <si>
    <r>
      <rPr>
        <b val="true"/>
        <sz val="10"/>
        <color rgb="FF000000"/>
        <rFont val="Calibri"/>
        <family val="2"/>
        <charset val="1"/>
      </rPr>
      <t xml:space="preserve">3.</t>
    </r>
    <r>
      <rPr>
        <sz val="10"/>
        <color rgb="FF000000"/>
        <rFont val="Calibri"/>
        <family val="2"/>
        <charset val="1"/>
      </rPr>
      <t xml:space="preserve"> Pacientes maiores de 8 anos com distonia primária, quando atestado pelo médico a refratariedade ao tratamento medicamentoso.</t>
    </r>
  </si>
  <si>
    <r>
      <rPr>
        <b val="true"/>
        <sz val="10"/>
        <color rgb="FF000000"/>
        <rFont val="Calibri"/>
        <family val="2"/>
        <charset val="1"/>
      </rPr>
      <t xml:space="preserve">4. </t>
    </r>
    <r>
      <rPr>
        <sz val="10"/>
        <color rgb="FF000000"/>
        <rFont val="Calibri"/>
        <family val="2"/>
        <charset val="1"/>
      </rPr>
      <t xml:space="preserve">Pacientes com epilepsia quando atestado pelo médico o preenchimento de todos os seguintes critérios:</t>
    </r>
  </si>
  <si>
    <r>
      <rPr>
        <b val="true"/>
        <sz val="10"/>
        <color rgb="FF000000"/>
        <rFont val="Calibri"/>
        <family val="2"/>
        <charset val="1"/>
      </rPr>
      <t xml:space="preserve">a. </t>
    </r>
    <r>
      <rPr>
        <sz val="10"/>
        <color rgb="FF000000"/>
        <rFont val="Calibri"/>
        <family val="2"/>
        <charset val="1"/>
      </rPr>
      <t xml:space="preserve">haja refratariedade ao tratamento medicamentoso;</t>
    </r>
  </si>
  <si>
    <r>
      <rPr>
        <b val="true"/>
        <sz val="10"/>
        <color rgb="FF000000"/>
        <rFont val="Calibri"/>
        <family val="2"/>
        <charset val="1"/>
      </rPr>
      <t xml:space="preserve">b. </t>
    </r>
    <r>
      <rPr>
        <sz val="10"/>
        <color rgb="FF000000"/>
        <rFont val="Calibri"/>
        <family val="2"/>
        <charset val="1"/>
      </rPr>
      <t xml:space="preserve">não haja indicação de ressecções corticais ou o paciente já tenha sido submetido a procedimentos ressectivos, sem sucesso;</t>
    </r>
  </si>
  <si>
    <r>
      <rPr>
        <b val="true"/>
        <sz val="10"/>
        <color rgb="FF000000"/>
        <rFont val="Calibri"/>
        <family val="2"/>
        <charset val="1"/>
      </rPr>
      <t xml:space="preserve">c. </t>
    </r>
    <r>
      <rPr>
        <sz val="10"/>
        <color rgb="FF000000"/>
        <rFont val="Calibri"/>
        <family val="2"/>
        <charset val="1"/>
      </rPr>
      <t xml:space="preserve">o paciente já tenha sido submetido à estimulação do nervo vago sem sucesso.</t>
    </r>
  </si>
  <si>
    <t xml:space="preserve">39. IMPLANTE DE GERADOR PARA NEUROESTIMULAÇÃO</t>
  </si>
  <si>
    <r>
      <rPr>
        <b val="true"/>
        <sz val="10"/>
        <color rgb="FF000000"/>
        <rFont val="Calibri"/>
        <family val="2"/>
        <charset val="1"/>
      </rPr>
      <t xml:space="preserve">1.</t>
    </r>
    <r>
      <rPr>
        <sz val="10"/>
        <color rgb="FF000000"/>
        <rFont val="Calibri"/>
        <family val="2"/>
        <charset val="1"/>
      </rPr>
      <t xml:space="preserve"> Estimulação do nervo vago em pacientes portadores de epilepsia, quando atestado pelo médico o preenchimento de todos os seguintes critérios:</t>
    </r>
  </si>
  <si>
    <r>
      <rPr>
        <b val="true"/>
        <sz val="10"/>
        <color rgb="FF000000"/>
        <rFont val="Calibri"/>
        <family val="2"/>
        <charset val="1"/>
      </rPr>
      <t xml:space="preserve">a.</t>
    </r>
    <r>
      <rPr>
        <sz val="10"/>
        <color rgb="FF000000"/>
        <rFont val="Calibri"/>
        <family val="2"/>
        <charset val="1"/>
      </rPr>
      <t xml:space="preserve"> haja refratariedade ao tratamento medicamentoso;</t>
    </r>
  </si>
  <si>
    <r>
      <rPr>
        <b val="true"/>
        <sz val="10"/>
        <color rgb="FF000000"/>
        <rFont val="Calibri"/>
        <family val="2"/>
        <charset val="1"/>
      </rPr>
      <t xml:space="preserve">b.</t>
    </r>
    <r>
      <rPr>
        <sz val="10"/>
        <color rgb="FF000000"/>
        <rFont val="Calibri"/>
        <family val="2"/>
        <charset val="1"/>
      </rPr>
      <t xml:space="preserve"> não haja indicação de ressecções corticais ou o paciente já tenha sido submetido a procedimentos ressectivos, sem sucesso.</t>
    </r>
  </si>
  <si>
    <r>
      <rPr>
        <b val="true"/>
        <sz val="10"/>
        <color rgb="FF000000"/>
        <rFont val="Calibri"/>
        <family val="2"/>
        <charset val="1"/>
      </rPr>
      <t xml:space="preserve">2.</t>
    </r>
    <r>
      <rPr>
        <sz val="10"/>
        <color rgb="FF000000"/>
        <rFont val="Calibri"/>
        <family val="2"/>
        <charset val="1"/>
      </rPr>
      <t xml:space="preserve"> Estimulação do plexo sacral em pacientes com incontinência fecal ou com incontinência urinária por hiperatividade do detrusor, quando atestado pelo médico o preenchimento de todos os seguintes critérios:</t>
    </r>
  </si>
  <si>
    <r>
      <rPr>
        <b val="true"/>
        <sz val="10"/>
        <color rgb="FF000000"/>
        <rFont val="Calibri"/>
        <family val="2"/>
        <charset val="1"/>
      </rPr>
      <t xml:space="preserve">a. </t>
    </r>
    <r>
      <rPr>
        <sz val="10"/>
        <color rgb="FF000000"/>
        <rFont val="Calibri"/>
        <family val="2"/>
        <charset val="1"/>
      </rPr>
      <t xml:space="preserve">haja refratariedade ao tratamento conservador (tratamento medicamentoso, mudança de dieta alimentar, treinamento da musculatura pélvica e vesical, biofeedback);</t>
    </r>
  </si>
  <si>
    <r>
      <rPr>
        <b val="true"/>
        <sz val="10"/>
        <color rgb="FF000000"/>
        <rFont val="Calibri"/>
        <family val="2"/>
        <charset val="1"/>
      </rPr>
      <t xml:space="preserve">b.</t>
    </r>
    <r>
      <rPr>
        <sz val="10"/>
        <color rgb="FF000000"/>
        <rFont val="Calibri"/>
        <family val="2"/>
        <charset val="1"/>
      </rPr>
      <t xml:space="preserve"> teste prévio demonstrando eficácia do dispositivo para neuromodulação sacral.</t>
    </r>
  </si>
  <si>
    <r>
      <rPr>
        <b val="true"/>
        <sz val="10"/>
        <color rgb="FF000000"/>
        <rFont val="Calibri"/>
        <family val="2"/>
        <charset val="1"/>
      </rPr>
      <t xml:space="preserve">3. </t>
    </r>
    <r>
      <rPr>
        <sz val="10"/>
        <color rgb="FF000000"/>
        <rFont val="Calibri"/>
        <family val="2"/>
        <charset val="1"/>
      </rPr>
      <t xml:space="preserve">Estimulação de plexos ou nervos periféricos para tratamento de dor crônica quando atestado pelo médico o preenchimento de todos os seguintes critérios:</t>
    </r>
  </si>
  <si>
    <r>
      <rPr>
        <b val="true"/>
        <sz val="10"/>
        <color rgb="FF000000"/>
        <rFont val="Calibri"/>
        <family val="2"/>
        <charset val="1"/>
      </rPr>
      <t xml:space="preserve">a.</t>
    </r>
    <r>
      <rPr>
        <sz val="10"/>
        <color rgb="FF000000"/>
        <rFont val="Calibri"/>
        <family val="2"/>
        <charset val="1"/>
      </rPr>
      <t xml:space="preserve"> a dor interfere significativamente nas atividades diárias e na qualidade de vida em geral;</t>
    </r>
  </si>
  <si>
    <r>
      <rPr>
        <b val="true"/>
        <sz val="10"/>
        <color rgb="FF000000"/>
        <rFont val="Calibri"/>
        <family val="2"/>
        <charset val="1"/>
      </rPr>
      <t xml:space="preserve">b. </t>
    </r>
    <r>
      <rPr>
        <sz val="10"/>
        <color rgb="FF000000"/>
        <rFont val="Calibri"/>
        <family val="2"/>
        <charset val="1"/>
      </rPr>
      <t xml:space="preserve">não haja resposta aos tratamentos farmacológico e fisioterápico ou fisiátrico, realizados por no mínimo 6 meses;</t>
    </r>
  </si>
  <si>
    <r>
      <rPr>
        <b val="true"/>
        <sz val="10"/>
        <color rgb="FF000000"/>
        <rFont val="Calibri"/>
        <family val="2"/>
        <charset val="1"/>
      </rPr>
      <t xml:space="preserve">c</t>
    </r>
    <r>
      <rPr>
        <sz val="10"/>
        <color rgb="FF000000"/>
        <rFont val="Calibri"/>
        <family val="2"/>
        <charset val="1"/>
      </rPr>
      <t xml:space="preserve">. teste prévio demonstrando redução da dor com a estimulação elétrica percutânea.</t>
    </r>
  </si>
  <si>
    <r>
      <rPr>
        <b val="true"/>
        <sz val="10"/>
        <color rgb="FF000000"/>
        <rFont val="Calibri"/>
        <family val="2"/>
        <charset val="1"/>
      </rPr>
      <t xml:space="preserve">1. </t>
    </r>
    <r>
      <rPr>
        <sz val="10"/>
        <color rgb="FF000000"/>
        <rFont val="Calibri"/>
        <family val="2"/>
        <charset val="1"/>
      </rPr>
      <t xml:space="preserve">Doença do nó sinusal. Cobertura obrigatória quando houver documentação de um dos itens abaixo:</t>
    </r>
  </si>
  <si>
    <r>
      <rPr>
        <b val="true"/>
        <sz val="10"/>
        <color rgb="FF000000"/>
        <rFont val="Calibri"/>
        <family val="2"/>
        <charset val="1"/>
      </rPr>
      <t xml:space="preserve">a. </t>
    </r>
    <r>
      <rPr>
        <sz val="10"/>
        <color rgb="FF000000"/>
        <rFont val="Calibri"/>
        <family val="2"/>
        <charset val="1"/>
      </rPr>
      <t xml:space="preserve">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r>
  </si>
  <si>
    <r>
      <rPr>
        <b val="true"/>
        <sz val="10"/>
        <color rgb="FF000000"/>
        <rFont val="Calibri"/>
        <family val="2"/>
        <charset val="1"/>
      </rPr>
      <t xml:space="preserve">b. </t>
    </r>
    <r>
      <rPr>
        <sz val="10"/>
        <color rgb="FF000000"/>
        <rFont val="Calibri"/>
        <family val="2"/>
        <charset val="1"/>
      </rPr>
      <t xml:space="preserve">presença de intolerância aos esforços, claramente relacionada à incompetência cronotrópica;</t>
    </r>
  </si>
  <si>
    <r>
      <rPr>
        <b val="true"/>
        <sz val="10"/>
        <color rgb="FF000000"/>
        <rFont val="Calibri"/>
        <family val="2"/>
        <charset val="1"/>
      </rPr>
      <t xml:space="preserve">c.</t>
    </r>
    <r>
      <rPr>
        <sz val="10"/>
        <color rgb="FF000000"/>
        <rFont val="Calibri"/>
        <family val="2"/>
        <charset val="1"/>
      </rPr>
      <t xml:space="preserve"> bradicardia espontânea, irreversível ou induzida por fármacos necessários e insubstituíveis, com manifestações de síncopes pré-síncopes ou tonturas relacionadas com a bradicardia, mas não documentadas; </t>
    </r>
  </si>
  <si>
    <r>
      <rPr>
        <b val="true"/>
        <sz val="10"/>
        <color rgb="FF000000"/>
        <rFont val="Calibri"/>
        <family val="2"/>
        <charset val="1"/>
      </rPr>
      <t xml:space="preserve">d.</t>
    </r>
    <r>
      <rPr>
        <sz val="10"/>
        <color rgb="FF000000"/>
        <rFont val="Calibri"/>
        <family val="2"/>
        <charset val="1"/>
      </rPr>
      <t xml:space="preserve"> síncope de etiologia indefinida, na presença de Doença do Nó Sinusal documentada ao Estudo Eletrofisiológico.</t>
    </r>
  </si>
  <si>
    <r>
      <rPr>
        <b val="true"/>
        <sz val="10"/>
        <color rgb="FF000000"/>
        <rFont val="Calibri"/>
        <family val="2"/>
        <charset val="1"/>
      </rPr>
      <t xml:space="preserve">2. </t>
    </r>
    <r>
      <rPr>
        <sz val="10"/>
        <color rgb="FF000000"/>
        <rFont val="Calibri"/>
        <family val="2"/>
        <charset val="1"/>
      </rPr>
      <t xml:space="preserve">Síndrome do Seio Carotídeo. Cobertura obrigatória quando houver documentação de um dos itens abaixo:</t>
    </r>
  </si>
  <si>
    <r>
      <rPr>
        <b val="true"/>
        <sz val="10"/>
        <color rgb="FF000000"/>
        <rFont val="Calibri"/>
        <family val="2"/>
        <charset val="1"/>
      </rPr>
      <t xml:space="preserve">a. </t>
    </r>
    <r>
      <rPr>
        <sz val="10"/>
        <color rgb="FF000000"/>
        <rFont val="Calibri"/>
        <family val="2"/>
        <charset val="1"/>
      </rPr>
      <t xml:space="preserve">quando houver síncope recorrente em situações que envolvam a estimulação mecânica do seio carotídeo, provocando assistolia&gt; 3 segundos documentada;</t>
    </r>
  </si>
  <si>
    <r>
      <rPr>
        <b val="true"/>
        <sz val="10"/>
        <color rgb="FF000000"/>
        <rFont val="Calibri"/>
        <family val="2"/>
        <charset val="1"/>
      </rPr>
      <t xml:space="preserve">b.</t>
    </r>
    <r>
      <rPr>
        <sz val="10"/>
        <color rgb="FF000000"/>
        <rFont val="Calibri"/>
        <family val="2"/>
        <charset val="1"/>
      </rPr>
      <t xml:space="preserve"> síncope recorrente, não documentada, em situações cotidianas que envolvem a estimulação mecânica do seio carotídeo e com resposta cardio-inibitória à massagem do seio carotídeo;</t>
    </r>
  </si>
  <si>
    <r>
      <rPr>
        <b val="true"/>
        <sz val="10"/>
        <color rgb="FF000000"/>
        <rFont val="Calibri"/>
        <family val="2"/>
        <charset val="1"/>
      </rPr>
      <t xml:space="preserve">c. </t>
    </r>
    <r>
      <rPr>
        <sz val="10"/>
        <color rgb="FF000000"/>
        <rFont val="Calibri"/>
        <family val="2"/>
        <charset val="1"/>
      </rPr>
      <t xml:space="preserve">síncope recorrente de etiologia indefinida reprodutível por massagem do seio carotídeo.</t>
    </r>
  </si>
  <si>
    <r>
      <rPr>
        <b val="true"/>
        <sz val="10"/>
        <color rgb="FF000000"/>
        <rFont val="Calibri"/>
        <family val="2"/>
        <charset val="1"/>
      </rPr>
      <t xml:space="preserve">3. </t>
    </r>
    <r>
      <rPr>
        <sz val="10"/>
        <color rgb="FF000000"/>
        <rFont val="Calibri"/>
        <family val="2"/>
        <charset val="1"/>
      </rPr>
      <t xml:space="preserve">BAV de primeiro grau. Cobertura obrigatória quando houver documentação de um dos itens abaixo:</t>
    </r>
  </si>
  <si>
    <r>
      <rPr>
        <b val="true"/>
        <sz val="10"/>
        <color rgb="FF000000"/>
        <rFont val="Calibri"/>
        <family val="2"/>
        <charset val="1"/>
      </rPr>
      <t xml:space="preserve">a. </t>
    </r>
    <r>
      <rPr>
        <sz val="10"/>
        <color rgb="FF000000"/>
        <rFont val="Calibri"/>
        <family val="2"/>
        <charset val="1"/>
      </rPr>
      <t xml:space="preserve">irreversível, com síncopes ou pré-síncopes e estudo eletrofisiológico que demonstre uma localização intra ou infra-His e com agravamento por estimulação atrial ou teste farmacológico;</t>
    </r>
  </si>
  <si>
    <r>
      <rPr>
        <b val="true"/>
        <sz val="10"/>
        <color rgb="FF000000"/>
        <rFont val="Calibri"/>
        <family val="2"/>
        <charset val="1"/>
      </rPr>
      <t xml:space="preserve">b</t>
    </r>
    <r>
      <rPr>
        <sz val="10"/>
        <color rgb="FF000000"/>
        <rFont val="Calibri"/>
        <family val="2"/>
        <charset val="1"/>
      </rPr>
      <t xml:space="preserve">. com sintomas consequentes ao acoplamento AV anormal.</t>
    </r>
  </si>
  <si>
    <r>
      <rPr>
        <b val="true"/>
        <sz val="10"/>
        <color rgb="FF000000"/>
        <rFont val="Calibri"/>
        <family val="2"/>
        <charset val="1"/>
      </rPr>
      <t xml:space="preserve">4</t>
    </r>
    <r>
      <rPr>
        <sz val="10"/>
        <color rgb="FF000000"/>
        <rFont val="Calibri"/>
        <family val="2"/>
        <charset val="1"/>
      </rPr>
      <t xml:space="preserve">. BAV de segundo grau. Cobertura obrigatória quando houver documentação de um dos itens abaixo:</t>
    </r>
  </si>
  <si>
    <r>
      <rPr>
        <b val="true"/>
        <sz val="10"/>
        <color rgb="FF000000"/>
        <rFont val="Calibri"/>
        <family val="2"/>
        <charset val="1"/>
      </rPr>
      <t xml:space="preserve">a. </t>
    </r>
    <r>
      <rPr>
        <sz val="10"/>
        <color rgb="FF000000"/>
        <rFont val="Calibri"/>
        <family val="2"/>
        <charset val="1"/>
      </rPr>
      <t xml:space="preserve">permanente ou intermitente, ou causado pelo uso de fármacos indispensáveis ao tratamento, com sintomatologia de baixo fluxo cerebral ou insuficiência cardíaca relacionada à bradicardia, independente do tipo e localização; </t>
    </r>
  </si>
  <si>
    <r>
      <rPr>
        <b val="true"/>
        <sz val="10"/>
        <color rgb="FF000000"/>
        <rFont val="Calibri"/>
        <family val="2"/>
        <charset val="1"/>
      </rPr>
      <t xml:space="preserve">b</t>
    </r>
    <r>
      <rPr>
        <sz val="10"/>
        <color rgb="FF000000"/>
        <rFont val="Calibri"/>
        <family val="2"/>
        <charset val="1"/>
      </rPr>
      <t xml:space="preserve">. tipo II, com QRS largo e localização abaixo do feixe de HIS, permanente ou intermitente, e irreversível, mesmo sem presença de sintomatologia relacionada ao bloqueio;</t>
    </r>
  </si>
  <si>
    <r>
      <rPr>
        <b val="true"/>
        <sz val="10"/>
        <color rgb="FF000000"/>
        <rFont val="Calibri"/>
        <family val="2"/>
        <charset val="1"/>
      </rPr>
      <t xml:space="preserve">c. </t>
    </r>
    <r>
      <rPr>
        <sz val="10"/>
        <color rgb="FF000000"/>
        <rFont val="Calibri"/>
        <family val="2"/>
        <charset val="1"/>
      </rPr>
      <t xml:space="preserve">com flutter/fibrilação atrial com documentação de resposta ventricular baixa em pacientes com sintomas de baixo fluxo cerebral ou insuficiência cardíaca relacionados à bradicardia;</t>
    </r>
  </si>
  <si>
    <r>
      <rPr>
        <b val="true"/>
        <sz val="10"/>
        <color rgb="FF000000"/>
        <rFont val="Calibri"/>
        <family val="2"/>
        <charset val="1"/>
      </rPr>
      <t xml:space="preserve">d. </t>
    </r>
    <r>
      <rPr>
        <sz val="10"/>
        <color rgb="FF000000"/>
        <rFont val="Calibri"/>
        <family val="2"/>
        <charset val="1"/>
      </rPr>
      <t xml:space="preserve">tipo avançado, assintomático, permanente ou intermitente e irreversível ou persistente após 15 dias de cirurgia cardíaca ou infarto agudo do miocárdio (IAM);</t>
    </r>
  </si>
  <si>
    <r>
      <rPr>
        <b val="true"/>
        <sz val="10"/>
        <color rgb="FF000000"/>
        <rFont val="Calibri"/>
        <family val="2"/>
        <charset val="1"/>
      </rPr>
      <t xml:space="preserve">e</t>
    </r>
    <r>
      <rPr>
        <sz val="10"/>
        <color rgb="FF000000"/>
        <rFont val="Calibri"/>
        <family val="2"/>
        <charset val="1"/>
      </rPr>
      <t xml:space="preserve">. tipo II, QRS estreito, assintomático, permanente ou intermitente e irreversível;</t>
    </r>
  </si>
  <si>
    <r>
      <rPr>
        <b val="true"/>
        <sz val="10"/>
        <color rgb="FF000000"/>
        <rFont val="Calibri"/>
        <family val="2"/>
        <charset val="1"/>
      </rPr>
      <t xml:space="preserve">f</t>
    </r>
    <r>
      <rPr>
        <sz val="10"/>
        <color rgb="FF000000"/>
        <rFont val="Calibri"/>
        <family val="2"/>
        <charset val="1"/>
      </rPr>
      <t xml:space="preserve">. com flutter atrial ou FA, assintomático, com frequência ventricular média abaixo de 40 bpm em vigília, irreversível ou por uso de fármaco necessário e insubstituível.</t>
    </r>
  </si>
  <si>
    <r>
      <rPr>
        <b val="true"/>
        <sz val="10"/>
        <color rgb="FF000000"/>
        <rFont val="Calibri"/>
        <family val="2"/>
        <charset val="1"/>
      </rPr>
      <t xml:space="preserve">5</t>
    </r>
    <r>
      <rPr>
        <sz val="10"/>
        <color rgb="FF000000"/>
        <rFont val="Calibri"/>
        <family val="2"/>
        <charset val="1"/>
      </rPr>
      <t xml:space="preserve">. BAV de terceiro grau. Cobertura obrigatória quando houver documentação de um dos itens abaixo:</t>
    </r>
  </si>
  <si>
    <r>
      <rPr>
        <b val="true"/>
        <sz val="10"/>
        <color rgb="FF000000"/>
        <rFont val="Calibri"/>
        <family val="2"/>
        <charset val="1"/>
      </rPr>
      <t xml:space="preserve">a. </t>
    </r>
    <r>
      <rPr>
        <sz val="10"/>
        <color rgb="FF000000"/>
        <rFont val="Calibri"/>
        <family val="2"/>
        <charset val="1"/>
      </rPr>
      <t xml:space="preserve">permanente ou intermitente, irreversível, de qualquer etiologia ou local, com sintomatologia de baixo fluxo cerebral ou insuficiência cardíaca relacionados à bradicardia;</t>
    </r>
  </si>
  <si>
    <r>
      <rPr>
        <b val="true"/>
        <sz val="10"/>
        <color rgb="FF000000"/>
        <rFont val="Calibri"/>
        <family val="2"/>
        <charset val="1"/>
      </rPr>
      <t xml:space="preserve">b.</t>
    </r>
    <r>
      <rPr>
        <sz val="10"/>
        <color rgb="FF000000"/>
        <rFont val="Calibri"/>
        <family val="2"/>
        <charset val="1"/>
      </rPr>
      <t xml:space="preserve"> persistente após 15 dias de episódio de Infarto Agudo do Miocárdio ou Cirurgia Cardíaca, independente de presença de sintomatologia;</t>
    </r>
  </si>
  <si>
    <r>
      <rPr>
        <b val="true"/>
        <sz val="10"/>
        <color rgb="FF000000"/>
        <rFont val="Calibri"/>
        <family val="2"/>
        <charset val="1"/>
      </rPr>
      <t xml:space="preserve">c. </t>
    </r>
    <r>
      <rPr>
        <sz val="10"/>
        <color rgb="FF000000"/>
        <rFont val="Calibri"/>
        <family val="2"/>
        <charset val="1"/>
      </rPr>
      <t xml:space="preserve">assintomático, irreversível, com QRS largo ou intra/infra-His, ou ritmo de escape infra-His;</t>
    </r>
  </si>
  <si>
    <r>
      <rPr>
        <b val="true"/>
        <sz val="10"/>
        <color rgb="FF000000"/>
        <rFont val="Calibri"/>
        <family val="2"/>
        <charset val="1"/>
      </rPr>
      <t xml:space="preserve">d.</t>
    </r>
    <r>
      <rPr>
        <sz val="10"/>
        <color rgb="FF000000"/>
        <rFont val="Calibri"/>
        <family val="2"/>
        <charset val="1"/>
      </rPr>
      <t xml:space="preserve"> assintomático, irreversível, QRS estreito, com indicação de antiarrítmicos depressores do ritmo de escape;</t>
    </r>
  </si>
  <si>
    <r>
      <rPr>
        <b val="true"/>
        <sz val="10"/>
        <color rgb="FF000000"/>
        <rFont val="Calibri"/>
        <family val="2"/>
        <charset val="1"/>
      </rPr>
      <t xml:space="preserve">e</t>
    </r>
    <r>
      <rPr>
        <sz val="10"/>
        <color rgb="FF000000"/>
        <rFont val="Calibri"/>
        <family val="2"/>
        <charset val="1"/>
      </rPr>
      <t xml:space="preserve">. adquirido, irreversível, assintomático, com FC média &lt; 40 bpm na vigília, com pausas &gt; 3 segundos e sem resposta adequada ao exercício;</t>
    </r>
  </si>
  <si>
    <r>
      <rPr>
        <b val="true"/>
        <sz val="10"/>
        <color rgb="FF000000"/>
        <rFont val="Calibri"/>
        <family val="2"/>
        <charset val="1"/>
      </rPr>
      <t xml:space="preserve">f. </t>
    </r>
    <r>
      <rPr>
        <sz val="10"/>
        <color rgb="FF000000"/>
        <rFont val="Calibri"/>
        <family val="2"/>
        <charset val="1"/>
      </rPr>
      <t xml:space="preserve">irreversível, assintomático, com assistolia &gt; 3 segundos na vigília;</t>
    </r>
  </si>
  <si>
    <r>
      <rPr>
        <b val="true"/>
        <sz val="10"/>
        <color rgb="FF000000"/>
        <rFont val="Calibri"/>
        <family val="2"/>
        <charset val="1"/>
      </rPr>
      <t xml:space="preserve">g</t>
    </r>
    <r>
      <rPr>
        <sz val="10"/>
        <color rgb="FF000000"/>
        <rFont val="Calibri"/>
        <family val="2"/>
        <charset val="1"/>
      </rPr>
      <t xml:space="preserve">. irreversível, assintomático, com cardiomegalia progressiva;</t>
    </r>
  </si>
  <si>
    <r>
      <rPr>
        <b val="true"/>
        <sz val="10"/>
        <color rgb="FF000000"/>
        <rFont val="Calibri"/>
        <family val="2"/>
        <charset val="1"/>
      </rPr>
      <t xml:space="preserve">h. </t>
    </r>
    <r>
      <rPr>
        <sz val="10"/>
        <color rgb="FF000000"/>
        <rFont val="Calibri"/>
        <family val="2"/>
        <charset val="1"/>
      </rPr>
      <t xml:space="preserve">congênito, assintomático, com ritmo de escape de QRS largo, com cardiomegalia progressiva ou com FC inadequada para a idade;</t>
    </r>
  </si>
  <si>
    <r>
      <rPr>
        <b val="true"/>
        <sz val="10"/>
        <color rgb="FF000000"/>
        <rFont val="Calibri"/>
        <family val="2"/>
        <charset val="1"/>
      </rPr>
      <t xml:space="preserve">i</t>
    </r>
    <r>
      <rPr>
        <sz val="10"/>
        <color rgb="FF000000"/>
        <rFont val="Calibri"/>
        <family val="2"/>
        <charset val="1"/>
      </rPr>
      <t xml:space="preserve">. adquirido, assintomático, de etiologia chagásica ou degenerativa;</t>
    </r>
  </si>
  <si>
    <r>
      <rPr>
        <b val="true"/>
        <sz val="10"/>
        <color rgb="FF000000"/>
        <rFont val="Calibri"/>
        <family val="2"/>
        <charset val="1"/>
      </rPr>
      <t xml:space="preserve">j</t>
    </r>
    <r>
      <rPr>
        <sz val="10"/>
        <color rgb="FF000000"/>
        <rFont val="Calibri"/>
        <family val="2"/>
        <charset val="1"/>
      </rPr>
      <t xml:space="preserve">. irreversível, permanente ou intermitente, consequente à ablação da junção do nó AV.</t>
    </r>
  </si>
  <si>
    <r>
      <rPr>
        <b val="true"/>
        <sz val="10"/>
        <color rgb="FF000000"/>
        <rFont val="Calibri"/>
        <family val="2"/>
        <charset val="1"/>
      </rPr>
      <t xml:space="preserve">6.</t>
    </r>
    <r>
      <rPr>
        <sz val="10"/>
        <color rgb="FF000000"/>
        <rFont val="Calibri"/>
        <family val="2"/>
        <charset val="1"/>
      </rPr>
      <t xml:space="preserve"> Bloqueios Intraventriculares. Cobertura obrigatória quando houver documentação de um dos itens abaixo:</t>
    </r>
  </si>
  <si>
    <r>
      <rPr>
        <b val="true"/>
        <sz val="10"/>
        <color rgb="FF000000"/>
        <rFont val="Calibri"/>
        <family val="2"/>
        <charset val="1"/>
      </rPr>
      <t xml:space="preserve">a.</t>
    </r>
    <r>
      <rPr>
        <sz val="10"/>
        <color rgb="FF000000"/>
        <rFont val="Calibri"/>
        <family val="2"/>
        <charset val="1"/>
      </rPr>
      <t xml:space="preserve"> bloqueio de ramo bilateral alternante documentado com síncopes, pré-síncopes ou tonturas recorrentes;</t>
    </r>
  </si>
  <si>
    <r>
      <rPr>
        <b val="true"/>
        <sz val="10"/>
        <color rgb="FF000000"/>
        <rFont val="Calibri"/>
        <family val="2"/>
        <charset val="1"/>
      </rPr>
      <t xml:space="preserve">b. </t>
    </r>
    <r>
      <rPr>
        <sz val="10"/>
        <color rgb="FF000000"/>
        <rFont val="Calibri"/>
        <family val="2"/>
        <charset val="1"/>
      </rPr>
      <t xml:space="preserve">intervalo HV &gt; 70 ms espontâneo ou com bloqueio intra ou infra-His induzido por estimulação atrial ou teste farmacológico, em pacientes com síncopes, présíncopes ou tonturas sem causa determinada;</t>
    </r>
  </si>
  <si>
    <r>
      <rPr>
        <b val="true"/>
        <sz val="10"/>
        <color rgb="FF000000"/>
        <rFont val="Calibri"/>
        <family val="2"/>
        <charset val="1"/>
      </rPr>
      <t xml:space="preserve">c. </t>
    </r>
    <r>
      <rPr>
        <sz val="10"/>
        <color rgb="FF000000"/>
        <rFont val="Calibri"/>
        <family val="2"/>
        <charset val="1"/>
      </rPr>
      <t xml:space="preserve">pacientes assintomáticos com intervalo HV &gt; 100ms espontâneo;</t>
    </r>
  </si>
  <si>
    <r>
      <rPr>
        <b val="true"/>
        <sz val="10"/>
        <color rgb="FF000000"/>
        <rFont val="Calibri"/>
        <family val="2"/>
        <charset val="1"/>
      </rPr>
      <t xml:space="preserve">d.</t>
    </r>
    <r>
      <rPr>
        <sz val="10"/>
        <color rgb="FF000000"/>
        <rFont val="Calibri"/>
        <family val="2"/>
        <charset val="1"/>
      </rPr>
      <t xml:space="preserve"> bloqueios de ramo ou bifascicular, associados ou não a BAV de 1º grau, com episódios sincopais sem documentação de BAVT paroxístico, em que foram afastadas outras causas;</t>
    </r>
  </si>
  <si>
    <r>
      <rPr>
        <b val="true"/>
        <sz val="10"/>
        <color rgb="FF000000"/>
        <rFont val="Calibri"/>
        <family val="2"/>
        <charset val="1"/>
      </rPr>
      <t xml:space="preserve">7.</t>
    </r>
    <r>
      <rPr>
        <sz val="10"/>
        <color rgb="FF000000"/>
        <rFont val="Calibri"/>
        <family val="2"/>
        <charset val="1"/>
      </rPr>
      <t xml:space="preserve"> Síncope Neuro-Mediadas. Cobertura obrigatória quando houver documentação de um dos itens abaixo:</t>
    </r>
  </si>
  <si>
    <r>
      <rPr>
        <b val="true"/>
        <sz val="10"/>
        <color rgb="FF000000"/>
        <rFont val="Calibri"/>
        <family val="2"/>
        <charset val="1"/>
      </rPr>
      <t xml:space="preserve">a. </t>
    </r>
    <r>
      <rPr>
        <sz val="10"/>
        <color rgb="FF000000"/>
        <rFont val="Calibri"/>
        <family val="2"/>
        <charset val="1"/>
      </rPr>
      <t xml:space="preserve">marcapasso definitivo, (Rate Drop Response) para síncopes recorrentes por hipersensibilidade do seio carotídeo (forma cardioinibitória);</t>
    </r>
  </si>
  <si>
    <r>
      <rPr>
        <b val="true"/>
        <sz val="10"/>
        <color rgb="FF000000"/>
        <rFont val="Calibri"/>
        <family val="2"/>
        <charset val="1"/>
      </rPr>
      <t xml:space="preserve">b</t>
    </r>
    <r>
      <rPr>
        <sz val="10"/>
        <color rgb="FF000000"/>
        <rFont val="Calibri"/>
        <family val="2"/>
        <charset val="1"/>
      </rPr>
      <t xml:space="preserve">. marcapasso definitivo na síncope associada a um importante componente cardioinibitório, de preferência detectado durante condição clínica espontânea, claramente refratária ao tratamento com medidas gerais e farmacológicas.</t>
    </r>
  </si>
  <si>
    <r>
      <rPr>
        <b val="true"/>
        <sz val="10"/>
        <color rgb="FF000000"/>
        <rFont val="Calibri"/>
        <family val="2"/>
        <charset val="1"/>
      </rPr>
      <t xml:space="preserve">a.</t>
    </r>
    <r>
      <rPr>
        <sz val="10"/>
        <color rgb="FF000000"/>
        <rFont val="Calibri"/>
        <family val="2"/>
        <charset val="1"/>
      </rPr>
      <t xml:space="preserve">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r>
  </si>
  <si>
    <r>
      <rPr>
        <b val="true"/>
        <sz val="10"/>
        <color rgb="FF000000"/>
        <rFont val="Calibri"/>
        <family val="2"/>
        <charset val="1"/>
      </rPr>
      <t xml:space="preserve">b.</t>
    </r>
    <r>
      <rPr>
        <sz val="10"/>
        <color rgb="FF000000"/>
        <rFont val="Calibri"/>
        <family val="2"/>
        <charset val="1"/>
      </rPr>
      <t xml:space="preserve"> presença de intolerância aos esforços, claramente relacionada à incompetência cronotrópica;</t>
    </r>
  </si>
  <si>
    <r>
      <rPr>
        <b val="true"/>
        <sz val="10"/>
        <color rgb="FF000000"/>
        <rFont val="Calibri"/>
        <family val="2"/>
        <charset val="1"/>
      </rPr>
      <t xml:space="preserve">c. </t>
    </r>
    <r>
      <rPr>
        <sz val="10"/>
        <color rgb="FF000000"/>
        <rFont val="Calibri"/>
        <family val="2"/>
        <charset val="1"/>
      </rPr>
      <t xml:space="preserve">bradicardia espontânea, irreversível ou induzida por fármacos necessários e insubstituíveis, com manifestações de síncopes pré-síncopes ou tonturas relacionadas com a bradicardia, mas não documentadas;</t>
    </r>
  </si>
  <si>
    <r>
      <rPr>
        <b val="true"/>
        <sz val="10"/>
        <color rgb="FF000000"/>
        <rFont val="Calibri"/>
        <family val="2"/>
        <charset val="1"/>
      </rPr>
      <t xml:space="preserve">a.</t>
    </r>
    <r>
      <rPr>
        <sz val="10"/>
        <color rgb="FF000000"/>
        <rFont val="Calibri"/>
        <family val="2"/>
        <charset val="1"/>
      </rPr>
      <t xml:space="preserve"> quando houver síncope recorrente em situações que envolvam a estimulação mecânica do seio carotídeo, provocando assistolia&gt; 3 segundos documentada; </t>
    </r>
  </si>
  <si>
    <r>
      <rPr>
        <b val="true"/>
        <sz val="10"/>
        <color rgb="FF000000"/>
        <rFont val="Calibri"/>
        <family val="2"/>
        <charset val="1"/>
      </rPr>
      <t xml:space="preserve">b. </t>
    </r>
    <r>
      <rPr>
        <sz val="10"/>
        <color rgb="FF000000"/>
        <rFont val="Calibri"/>
        <family val="2"/>
        <charset val="1"/>
      </rPr>
      <t xml:space="preserve">síncope recorrente, não documentada, em situações cotidianas que envolvem a estimulação mecânica do seio carotídeo e com resposta cardioinibitória à massagem do seio carotídeo;</t>
    </r>
  </si>
  <si>
    <r>
      <rPr>
        <b val="true"/>
        <sz val="10"/>
        <color rgb="FF000000"/>
        <rFont val="Calibri"/>
        <family val="2"/>
        <charset val="1"/>
      </rPr>
      <t xml:space="preserve">c.</t>
    </r>
    <r>
      <rPr>
        <sz val="10"/>
        <color rgb="FF000000"/>
        <rFont val="Calibri"/>
        <family val="2"/>
        <charset val="1"/>
      </rPr>
      <t xml:space="preserve"> síncope recorrente de etiologia indefinida reprodutível por massagem do seio carotídeo.</t>
    </r>
  </si>
  <si>
    <r>
      <rPr>
        <b val="true"/>
        <sz val="10"/>
        <color rgb="FF000000"/>
        <rFont val="Calibri"/>
        <family val="2"/>
        <charset val="1"/>
      </rPr>
      <t xml:space="preserve">a.</t>
    </r>
    <r>
      <rPr>
        <sz val="10"/>
        <color rgb="FF000000"/>
        <rFont val="Calibri"/>
        <family val="2"/>
        <charset val="1"/>
      </rPr>
      <t xml:space="preserve"> irreversível, com síncopes ou pré-síncopes e com estudo eletrofisiológico que demonstre uma localização intra ou infra-His e com agravamento por estimulação atrial ou teste farmacológico;</t>
    </r>
  </si>
  <si>
    <r>
      <rPr>
        <b val="true"/>
        <sz val="10"/>
        <color rgb="FF000000"/>
        <rFont val="Calibri"/>
        <family val="2"/>
        <charset val="1"/>
      </rPr>
      <t xml:space="preserve">b. </t>
    </r>
    <r>
      <rPr>
        <sz val="10"/>
        <color rgb="FF000000"/>
        <rFont val="Calibri"/>
        <family val="2"/>
        <charset val="1"/>
      </rPr>
      <t xml:space="preserve">com sintomas consequentes ao acoplamento AV anormal.</t>
    </r>
  </si>
  <si>
    <r>
      <rPr>
        <b val="true"/>
        <sz val="10"/>
        <color rgb="FF000000"/>
        <rFont val="Calibri"/>
        <family val="2"/>
        <charset val="1"/>
      </rPr>
      <t xml:space="preserve">4.</t>
    </r>
    <r>
      <rPr>
        <sz val="10"/>
        <color rgb="FF000000"/>
        <rFont val="Calibri"/>
        <family val="2"/>
        <charset val="1"/>
      </rPr>
      <t xml:space="preserve"> BAV de segundo grau. Cobertura obrigatória quando houver documentação de um dos itens abaixo:</t>
    </r>
  </si>
  <si>
    <r>
      <rPr>
        <b val="true"/>
        <sz val="10"/>
        <color rgb="FF000000"/>
        <rFont val="Calibri"/>
        <family val="2"/>
        <charset val="1"/>
      </rPr>
      <t xml:space="preserve">b. </t>
    </r>
    <r>
      <rPr>
        <sz val="10"/>
        <color rgb="FF000000"/>
        <rFont val="Calibri"/>
        <family val="2"/>
        <charset val="1"/>
      </rPr>
      <t xml:space="preserve">tipo II, com QRS largo e localização abaixo do feixe de HIS, permanente ou intermitente, e irreversível, mesmo sem presença de sintomatologia relacionada ao bloqueio;</t>
    </r>
  </si>
  <si>
    <r>
      <rPr>
        <b val="true"/>
        <sz val="10"/>
        <color rgb="FF000000"/>
        <rFont val="Calibri"/>
        <family val="2"/>
        <charset val="1"/>
      </rPr>
      <t xml:space="preserve">c.</t>
    </r>
    <r>
      <rPr>
        <sz val="10"/>
        <color rgb="FF000000"/>
        <rFont val="Calibri"/>
        <family val="2"/>
        <charset val="1"/>
      </rPr>
      <t xml:space="preserve"> com flutter/fibrilação atrial com documentação de resposta ventricular baixa em pacientes com sintomas de baixo fluxo cerebral ou insuficiência cardíaca relacionados à bradicardia;</t>
    </r>
  </si>
  <si>
    <r>
      <rPr>
        <b val="true"/>
        <sz val="10"/>
        <color rgb="FF000000"/>
        <rFont val="Calibri"/>
        <family val="2"/>
        <charset val="1"/>
      </rPr>
      <t xml:space="preserve">f. </t>
    </r>
    <r>
      <rPr>
        <sz val="10"/>
        <color rgb="FF000000"/>
        <rFont val="Calibri"/>
        <family val="2"/>
        <charset val="1"/>
      </rPr>
      <t xml:space="preserve">com flutter atrial ou FA, assintomático, com frequência ventricular média abaixo de 40 bpm em vigília, irreversível ou por uso de fármaco necessário e insubstituível.</t>
    </r>
  </si>
  <si>
    <r>
      <rPr>
        <b val="true"/>
        <sz val="10"/>
        <color rgb="FF000000"/>
        <rFont val="Calibri"/>
        <family val="2"/>
        <charset val="1"/>
      </rPr>
      <t xml:space="preserve">5. </t>
    </r>
    <r>
      <rPr>
        <sz val="10"/>
        <color rgb="FF000000"/>
        <rFont val="Calibri"/>
        <family val="2"/>
        <charset val="1"/>
      </rPr>
      <t xml:space="preserve">BAV de terceiro grau. Cobertura obrigatória quando houver documentação de um dos itens abaixo:</t>
    </r>
  </si>
  <si>
    <r>
      <rPr>
        <b val="true"/>
        <sz val="10"/>
        <color rgb="FF000000"/>
        <rFont val="Calibri"/>
        <family val="2"/>
        <charset val="1"/>
      </rPr>
      <t xml:space="preserve">b. </t>
    </r>
    <r>
      <rPr>
        <sz val="10"/>
        <color rgb="FF000000"/>
        <rFont val="Calibri"/>
        <family val="2"/>
        <charset val="1"/>
      </rPr>
      <t xml:space="preserve">persistente após 15 dias de episódio de Infarto Agudo do Miocárdio ou Cirurgia Cardíaca, independente de presença de sintomatologia;</t>
    </r>
  </si>
  <si>
    <r>
      <rPr>
        <b val="true"/>
        <sz val="10"/>
        <color rgb="FF000000"/>
        <rFont val="Calibri"/>
        <family val="2"/>
        <charset val="1"/>
      </rPr>
      <t xml:space="preserve">c.</t>
    </r>
    <r>
      <rPr>
        <sz val="10"/>
        <color rgb="FF000000"/>
        <rFont val="Calibri"/>
        <family val="2"/>
        <charset val="1"/>
      </rPr>
      <t xml:space="preserve"> assintomático, irreversível, com QRS largo ou intra/infra-His, ou ritmo de escape infra-His;</t>
    </r>
  </si>
  <si>
    <r>
      <rPr>
        <b val="true"/>
        <sz val="10"/>
        <color rgb="FF000000"/>
        <rFont val="Calibri"/>
        <family val="2"/>
        <charset val="1"/>
      </rPr>
      <t xml:space="preserve">d. </t>
    </r>
    <r>
      <rPr>
        <sz val="10"/>
        <color rgb="FF000000"/>
        <rFont val="Calibri"/>
        <family val="2"/>
        <charset val="1"/>
      </rPr>
      <t xml:space="preserve">assintomático, irreversível, QRS estreito, com indicação de antiarrítmicos depressores do ritmo de escape;</t>
    </r>
  </si>
  <si>
    <r>
      <rPr>
        <b val="true"/>
        <sz val="10"/>
        <color rgb="FF000000"/>
        <rFont val="Calibri"/>
        <family val="2"/>
        <charset val="1"/>
      </rPr>
      <t xml:space="preserve">e.</t>
    </r>
    <r>
      <rPr>
        <sz val="10"/>
        <color rgb="FF000000"/>
        <rFont val="Calibri"/>
        <family val="2"/>
        <charset val="1"/>
      </rPr>
      <t xml:space="preserve"> adquirido, irreversível, assintomático, com FC média &lt; 40bpm na vigília, com pausas &gt; 3 segundos e sem resposta adequada ao exercício;</t>
    </r>
  </si>
  <si>
    <r>
      <rPr>
        <b val="true"/>
        <sz val="10"/>
        <color rgb="FF000000"/>
        <rFont val="Calibri"/>
        <family val="2"/>
        <charset val="1"/>
      </rPr>
      <t xml:space="preserve">f.</t>
    </r>
    <r>
      <rPr>
        <sz val="10"/>
        <color rgb="FF000000"/>
        <rFont val="Calibri"/>
        <family val="2"/>
        <charset val="1"/>
      </rPr>
      <t xml:space="preserve"> irreversível, assintomático, com assistolia &gt; 3 segundos na vigília;</t>
    </r>
  </si>
  <si>
    <r>
      <rPr>
        <b val="true"/>
        <sz val="10"/>
        <color rgb="FF000000"/>
        <rFont val="Calibri"/>
        <family val="2"/>
        <charset val="1"/>
      </rPr>
      <t xml:space="preserve">g.</t>
    </r>
    <r>
      <rPr>
        <sz val="10"/>
        <color rgb="FF000000"/>
        <rFont val="Calibri"/>
        <family val="2"/>
        <charset val="1"/>
      </rPr>
      <t xml:space="preserve"> irreversível, assintomático, com cardiomegalia progressiva;</t>
    </r>
  </si>
  <si>
    <r>
      <rPr>
        <b val="true"/>
        <sz val="10"/>
        <color rgb="FF000000"/>
        <rFont val="Calibri"/>
        <family val="2"/>
        <charset val="1"/>
      </rPr>
      <t xml:space="preserve">i.</t>
    </r>
    <r>
      <rPr>
        <sz val="10"/>
        <color rgb="FF000000"/>
        <rFont val="Calibri"/>
        <family val="2"/>
        <charset val="1"/>
      </rPr>
      <t xml:space="preserve">adquirido, assintomático, de etiologia chagásica ou degenerativa;</t>
    </r>
  </si>
  <si>
    <r>
      <rPr>
        <b val="true"/>
        <sz val="10"/>
        <color rgb="FF000000"/>
        <rFont val="Calibri"/>
        <family val="2"/>
        <charset val="1"/>
      </rPr>
      <t xml:space="preserve">j.</t>
    </r>
    <r>
      <rPr>
        <sz val="10"/>
        <color rgb="FF000000"/>
        <rFont val="Calibri"/>
        <family val="2"/>
        <charset val="1"/>
      </rPr>
      <t xml:space="preserve"> irreversível, permanente ou intermitente, consequente à ablação da junção do nó AV.</t>
    </r>
  </si>
  <si>
    <r>
      <rPr>
        <b val="true"/>
        <sz val="10"/>
        <color rgb="FF000000"/>
        <rFont val="Calibri"/>
        <family val="2"/>
        <charset val="1"/>
      </rPr>
      <t xml:space="preserve">b.</t>
    </r>
    <r>
      <rPr>
        <sz val="10"/>
        <color rgb="FF000000"/>
        <rFont val="Calibri"/>
        <family val="2"/>
        <charset val="1"/>
      </rPr>
      <t xml:space="preserve"> intervalo HV &gt; 70 ms espontâneo ou com bloqueio intra ou infra-His induzido por estimulação atrial ou teste farmacológico, em pacientes com síncopes, présíncopes ou tonturas sem causa determinada;</t>
    </r>
  </si>
  <si>
    <r>
      <rPr>
        <b val="true"/>
        <sz val="10"/>
        <color rgb="FF000000"/>
        <rFont val="Calibri"/>
        <family val="2"/>
        <charset val="1"/>
      </rPr>
      <t xml:space="preserve">c.</t>
    </r>
    <r>
      <rPr>
        <sz val="10"/>
        <color rgb="FF000000"/>
        <rFont val="Calibri"/>
        <family val="2"/>
        <charset val="1"/>
      </rPr>
      <t xml:space="preserve"> pacientes assintomáticos com intervalo HV &gt; 100ms espontâneo;</t>
    </r>
  </si>
  <si>
    <r>
      <rPr>
        <b val="true"/>
        <sz val="10"/>
        <color rgb="FF000000"/>
        <rFont val="Calibri"/>
        <family val="2"/>
        <charset val="1"/>
      </rPr>
      <t xml:space="preserve">d. </t>
    </r>
    <r>
      <rPr>
        <sz val="10"/>
        <color rgb="FF000000"/>
        <rFont val="Calibri"/>
        <family val="2"/>
        <charset val="1"/>
      </rPr>
      <t xml:space="preserve">bloqueios de ramo ou bifascicular, associados ou não a BAV de 1º grau, com episódios sincopais sem documentação de BAVT paroxístico, em que foram afastadas outras causas;</t>
    </r>
  </si>
  <si>
    <r>
      <rPr>
        <b val="true"/>
        <sz val="10"/>
        <color rgb="FF000000"/>
        <rFont val="Calibri"/>
        <family val="2"/>
        <charset val="1"/>
      </rPr>
      <t xml:space="preserve">7. </t>
    </r>
    <r>
      <rPr>
        <sz val="10"/>
        <color rgb="FF000000"/>
        <rFont val="Calibri"/>
        <family val="2"/>
        <charset val="1"/>
      </rPr>
      <t xml:space="preserve">Síncope Neuro-Mediadas. Cobertura obrigatória quando houver documentação de um dos itens abaixo:</t>
    </r>
  </si>
  <si>
    <r>
      <rPr>
        <b val="true"/>
        <sz val="10"/>
        <color rgb="FF000000"/>
        <rFont val="Calibri"/>
        <family val="2"/>
        <charset val="1"/>
      </rPr>
      <t xml:space="preserve">b. </t>
    </r>
    <r>
      <rPr>
        <sz val="10"/>
        <color rgb="FF000000"/>
        <rFont val="Calibri"/>
        <family val="2"/>
        <charset val="1"/>
      </rPr>
      <t xml:space="preserve">marcapasso definitivo na síncope associada a um importante componente cardioinibitório, de preferência detectado durante condição clínica espontânea, claramente refratária ao tratamento com medidas gerais e farmacológicas.</t>
    </r>
  </si>
  <si>
    <t xml:space="preserve">42. IMPLANTE DE MARCAPASSO MULTISSÍTIO (INCLUI ELETRODOS E GERADOR)</t>
  </si>
  <si>
    <r>
      <rPr>
        <b val="true"/>
        <sz val="10"/>
        <color rgb="FF000000"/>
        <rFont val="Calibri"/>
        <family val="2"/>
        <charset val="1"/>
      </rPr>
      <t xml:space="preserve">1.</t>
    </r>
    <r>
      <rPr>
        <sz val="10"/>
        <color rgb="FF000000"/>
        <rFont val="Calibri"/>
        <family val="2"/>
        <charset val="1"/>
      </rPr>
      <t xml:space="preserve"> Cobertura obrigatória para pacientes com FEVE ≤35%, ritmo sinusal, com expectativa de vida de pelo menos 1 ano, em tratamento clínico otimizado, quando preenchido pelo menos um dos seguintes critérios:</t>
    </r>
  </si>
  <si>
    <r>
      <rPr>
        <b val="true"/>
        <sz val="10"/>
        <color rgb="FF000000"/>
        <rFont val="Calibri"/>
        <family val="2"/>
        <charset val="1"/>
      </rPr>
      <t xml:space="preserve">a. </t>
    </r>
    <r>
      <rPr>
        <sz val="10"/>
        <color rgb="FF000000"/>
        <rFont val="Calibri"/>
        <family val="2"/>
        <charset val="1"/>
      </rPr>
      <t xml:space="preserve">CF II, III ou IV ambulatorial, com BRE completo e QRS≥120 ms;</t>
    </r>
  </si>
  <si>
    <r>
      <rPr>
        <b val="true"/>
        <sz val="10"/>
        <color rgb="FF000000"/>
        <rFont val="Calibri"/>
        <family val="2"/>
        <charset val="1"/>
      </rPr>
      <t xml:space="preserve">b.</t>
    </r>
    <r>
      <rPr>
        <sz val="10"/>
        <color rgb="FF000000"/>
        <rFont val="Calibri"/>
        <family val="2"/>
        <charset val="1"/>
      </rPr>
      <t xml:space="preserve"> CF III ou IV ambulatorial, sem padrão de BRE, mas com QRS≥150 ms.</t>
    </r>
  </si>
  <si>
    <r>
      <rPr>
        <b val="true"/>
        <sz val="10"/>
        <color rgb="FF000000"/>
        <rFont val="Calibri"/>
        <family val="2"/>
        <charset val="1"/>
      </rPr>
      <t xml:space="preserve">2. </t>
    </r>
    <r>
      <rPr>
        <sz val="10"/>
        <color rgb="FF000000"/>
        <rFont val="Calibri"/>
        <family val="2"/>
        <charset val="1"/>
      </rPr>
      <t xml:space="preserve">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r>
  </si>
  <si>
    <r>
      <rPr>
        <b val="true"/>
        <sz val="10"/>
        <color rgb="FF000000"/>
        <rFont val="Calibri"/>
        <family val="2"/>
        <charset val="1"/>
      </rPr>
      <t xml:space="preserve">3. </t>
    </r>
    <r>
      <rPr>
        <sz val="10"/>
        <color rgb="FF000000"/>
        <rFont val="Calibri"/>
        <family val="2"/>
        <charset val="1"/>
      </rPr>
      <t xml:space="preserve">Cobertura obrigatória para pacientes com FEVE ≤35%, com indicação formal de implante ou troca de marcapasso para controle de pelo menos 40% do ritmo, com expectativa de vida de pelo menos 1 ano e Classe Funcional III ou IV em tratamento clínico otimizado.</t>
    </r>
  </si>
  <si>
    <t xml:space="preserve">43. IMPLANTE DE MONITOR DE EVENTOS (LOOPER IMPLANTÁVEL)</t>
  </si>
  <si>
    <t xml:space="preserve">1. Cobertura obrigatória para pacientes com história de pelo menos 3 síncopes (perda completa e transitória da consciência e do tônus postural) de origem indeterminada nos ultimos 2 anos e que não preencham nenhum dos  seguintes critérios:</t>
  </si>
  <si>
    <r>
      <rPr>
        <b val="true"/>
        <sz val="10"/>
        <color rgb="FF000000"/>
        <rFont val="Calibri"/>
        <family val="2"/>
        <charset val="1"/>
      </rPr>
      <t xml:space="preserve">a.</t>
    </r>
    <r>
      <rPr>
        <sz val="10"/>
        <color rgb="FF000000"/>
        <rFont val="Calibri"/>
        <family val="2"/>
        <charset val="1"/>
      </rPr>
      <t xml:space="preserve"> história Clínica que indique síncope de origem neuromediada ou causas metabólicas, excetuando-se a hipersensibilidade do seio carotídeo</t>
    </r>
  </si>
  <si>
    <r>
      <rPr>
        <b val="true"/>
        <sz val="10"/>
        <color rgb="FF000000"/>
        <rFont val="Calibri"/>
        <family val="2"/>
        <charset val="1"/>
      </rPr>
      <t xml:space="preserve">b. </t>
    </r>
    <r>
      <rPr>
        <sz val="10"/>
        <color rgb="FF000000"/>
        <rFont val="Calibri"/>
        <family val="2"/>
        <charset val="1"/>
      </rPr>
      <t xml:space="preserve">ECG prévio que apresente achados que justifiquem a síncope</t>
    </r>
  </si>
  <si>
    <r>
      <rPr>
        <b val="true"/>
        <sz val="10"/>
        <color rgb="FF000000"/>
        <rFont val="Calibri"/>
        <family val="2"/>
        <charset val="1"/>
      </rPr>
      <t xml:space="preserve">c</t>
    </r>
    <r>
      <rPr>
        <sz val="10"/>
        <color rgb="FF000000"/>
        <rFont val="Calibri"/>
        <family val="2"/>
        <charset val="1"/>
      </rPr>
      <t xml:space="preserve">. ecocardiograma que demonstre doença cardíaca estrutural</t>
    </r>
  </si>
  <si>
    <r>
      <rPr>
        <b val="true"/>
        <sz val="10"/>
        <color rgb="FF000000"/>
        <rFont val="Calibri"/>
        <family val="2"/>
        <charset val="1"/>
      </rPr>
      <t xml:space="preserve">1. </t>
    </r>
    <r>
      <rPr>
        <sz val="10"/>
        <color rgb="FF000000"/>
        <rFont val="Calibri"/>
        <family val="2"/>
        <charset val="1"/>
      </rPr>
      <t xml:space="preserve">Cobertura obrigatória, conforme indicação do médico assistente, para pacientes com perda auditiva condutiva ou mista unilateral quando preenchidos todos os seguintes critérios:</t>
    </r>
  </si>
  <si>
    <r>
      <rPr>
        <b val="true"/>
        <sz val="10"/>
        <color rgb="FF000000"/>
        <rFont val="Calibri"/>
        <family val="2"/>
        <charset val="1"/>
      </rPr>
      <t xml:space="preserve">a.</t>
    </r>
    <r>
      <rPr>
        <sz val="10"/>
        <color rgb="FF000000"/>
        <rFont val="Calibri"/>
        <family val="2"/>
        <charset val="1"/>
      </rPr>
      <t xml:space="preserve"> má formação congênita ou condições anatômicas ou infecciosas de orelha média e/ou externa que impossibilite adaptação de aparelho de amplificação sonora individual (AASI);</t>
    </r>
  </si>
  <si>
    <r>
      <rPr>
        <b val="true"/>
        <sz val="10"/>
        <color rgb="FF000000"/>
        <rFont val="Calibri"/>
        <family val="2"/>
        <charset val="1"/>
      </rPr>
      <t xml:space="preserve">b. </t>
    </r>
    <r>
      <rPr>
        <sz val="10"/>
        <color rgb="FF000000"/>
        <rFont val="Calibri"/>
        <family val="2"/>
        <charset val="1"/>
      </rPr>
      <t xml:space="preserve">com gap maior que 30 dB na média das frequências de 0,5, 1, 2 e 3kHz;</t>
    </r>
  </si>
  <si>
    <r>
      <rPr>
        <b val="true"/>
        <sz val="10"/>
        <color rgb="FF000000"/>
        <rFont val="Calibri"/>
        <family val="2"/>
        <charset val="1"/>
      </rPr>
      <t xml:space="preserve">c.</t>
    </r>
    <r>
      <rPr>
        <sz val="10"/>
        <color rgb="FF000000"/>
        <rFont val="Calibri"/>
        <family val="2"/>
        <charset val="1"/>
      </rPr>
      <t xml:space="preserve"> limiar médio melhor que 60 dB para via óssea nas frequências de 0,5, 1, 2 e 3kHz na orelha a ser implantada;</t>
    </r>
  </si>
  <si>
    <r>
      <rPr>
        <b val="true"/>
        <sz val="10"/>
        <color rgb="FF000000"/>
        <rFont val="Calibri"/>
        <family val="2"/>
        <charset val="1"/>
      </rPr>
      <t xml:space="preserve">d</t>
    </r>
    <r>
      <rPr>
        <sz val="10"/>
        <color rgb="FF000000"/>
        <rFont val="Calibri"/>
        <family val="2"/>
        <charset val="1"/>
      </rPr>
      <t xml:space="preserve">. índice reconhecimento de fala em conjunto aberto maior que 60 % em monossílabos sem aparelho de amplificação sonora individual (AASI).</t>
    </r>
  </si>
  <si>
    <r>
      <rPr>
        <b val="true"/>
        <sz val="10"/>
        <color rgb="FF000000"/>
        <rFont val="Calibri"/>
        <family val="2"/>
        <charset val="1"/>
      </rPr>
      <t xml:space="preserve">2. </t>
    </r>
    <r>
      <rPr>
        <sz val="10"/>
        <color rgb="FF000000"/>
        <rFont val="Calibri"/>
        <family val="2"/>
        <charset val="1"/>
      </rPr>
      <t xml:space="preserve">Cobertura obrigatória, conforme indicação do médico assistente, para pacientes com perda auditiva condutiva ou mista bilateral quando preenchidos todos os seguintes critérios:</t>
    </r>
  </si>
  <si>
    <r>
      <rPr>
        <b val="true"/>
        <sz val="10"/>
        <color rgb="FF000000"/>
        <rFont val="Calibri"/>
        <family val="2"/>
        <charset val="1"/>
      </rPr>
      <t xml:space="preserve">a.</t>
    </r>
    <r>
      <rPr>
        <sz val="10"/>
        <color rgb="FF000000"/>
        <rFont val="Calibri"/>
        <family val="2"/>
        <charset val="1"/>
      </rPr>
      <t xml:space="preserve"> má formação congênita ou condições infecciosas de orelha média e/ou externa que impossibilite adaptação de aparelho de amplificação sonora individual (AASI);</t>
    </r>
  </si>
  <si>
    <r>
      <rPr>
        <b val="true"/>
        <sz val="10"/>
        <color rgb="FF000000"/>
        <rFont val="Calibri"/>
        <family val="2"/>
        <charset val="1"/>
      </rPr>
      <t xml:space="preserve">b.</t>
    </r>
    <r>
      <rPr>
        <sz val="10"/>
        <color rgb="FF000000"/>
        <rFont val="Calibri"/>
        <family val="2"/>
        <charset val="1"/>
      </rPr>
      <t xml:space="preserve"> mom gap maior que 30 dB na média das frequências de 0,5, 1, 2 e 3kHz;</t>
    </r>
  </si>
  <si>
    <r>
      <rPr>
        <b val="true"/>
        <sz val="10"/>
        <color rgb="FF000000"/>
        <rFont val="Calibri"/>
        <family val="2"/>
        <charset val="1"/>
      </rPr>
      <t xml:space="preserve">c. </t>
    </r>
    <r>
      <rPr>
        <sz val="10"/>
        <color rgb="FF000000"/>
        <rFont val="Calibri"/>
        <family val="2"/>
        <charset val="1"/>
      </rPr>
      <t xml:space="preserve">limiar médio melhor que 60 dB para via óssea nas frequências de 0,5, 1, 2 e 3kHz na orelha a ser implantada;</t>
    </r>
  </si>
  <si>
    <r>
      <rPr>
        <b val="true"/>
        <sz val="10"/>
        <color rgb="FF000000"/>
        <rFont val="Calibri"/>
        <family val="2"/>
        <charset val="1"/>
      </rPr>
      <t xml:space="preserve">d</t>
    </r>
    <r>
      <rPr>
        <sz val="10"/>
        <color rgb="FF000000"/>
        <rFont val="Calibri"/>
        <family val="2"/>
        <charset val="1"/>
      </rPr>
      <t xml:space="preserve">. índice de reconhecimento de fala em conjunto aberto maior que 60 % em monossílabos sem aparelho de amplificação sonora individual (AASI);</t>
    </r>
  </si>
  <si>
    <r>
      <rPr>
        <b val="true"/>
        <sz val="10"/>
        <color rgb="FF000000"/>
        <rFont val="Calibri"/>
        <family val="2"/>
        <charset val="1"/>
      </rPr>
      <t xml:space="preserve">e.</t>
    </r>
    <r>
      <rPr>
        <sz val="10"/>
        <color rgb="FF000000"/>
        <rFont val="Calibri"/>
        <family val="2"/>
        <charset val="1"/>
      </rPr>
      <t xml:space="preserve"> a diferença interaural entre as médias dos limiares por via óssea de 0,5, 1, 2 e 3kHz não deve exceder a 10 dB e ser menor que 15 dB em todas as frequências.</t>
    </r>
  </si>
  <si>
    <r>
      <rPr>
        <b val="true"/>
        <sz val="10"/>
        <color rgb="FF000000"/>
        <rFont val="Calibri"/>
        <family val="2"/>
        <charset val="1"/>
      </rPr>
      <t xml:space="preserve">3. </t>
    </r>
    <r>
      <rPr>
        <sz val="10"/>
        <color rgb="FF000000"/>
        <rFont val="Calibri"/>
        <family val="2"/>
        <charset val="1"/>
      </rPr>
      <t xml:space="preserve">Cobertura obrigatória, conforme indicação do médico assistente, para paciente com perda auditiva neurosensorial unilateral de grau profundo para  estimulação transcraniana de orelha contralateral, quando preenchidos todos os seguintes critérios:</t>
    </r>
  </si>
  <si>
    <r>
      <rPr>
        <b val="true"/>
        <sz val="10"/>
        <color rgb="FF000000"/>
        <rFont val="Calibri"/>
        <family val="2"/>
        <charset val="1"/>
      </rPr>
      <t xml:space="preserve">a.</t>
    </r>
    <r>
      <rPr>
        <sz val="10"/>
        <color rgb="FF000000"/>
        <rFont val="Calibri"/>
        <family val="2"/>
        <charset val="1"/>
      </rPr>
      <t xml:space="preserve"> perda auditiva neurosensorial de grau profundo em orelha a ser implantada;</t>
    </r>
  </si>
  <si>
    <r>
      <rPr>
        <b val="true"/>
        <sz val="10"/>
        <color rgb="FF000000"/>
        <rFont val="Calibri"/>
        <family val="2"/>
        <charset val="1"/>
      </rPr>
      <t xml:space="preserve">b.</t>
    </r>
    <r>
      <rPr>
        <sz val="10"/>
        <color rgb="FF000000"/>
        <rFont val="Calibri"/>
        <family val="2"/>
        <charset val="1"/>
      </rPr>
      <t xml:space="preserve"> limiares normais na orelha contralateral.</t>
    </r>
  </si>
  <si>
    <r>
      <rPr>
        <b val="true"/>
        <sz val="10"/>
        <color rgb="FF000000"/>
        <rFont val="Calibri"/>
        <family val="2"/>
        <charset val="1"/>
      </rPr>
      <t xml:space="preserve">4.</t>
    </r>
    <r>
      <rPr>
        <sz val="10"/>
        <color rgb="FF000000"/>
        <rFont val="Calibri"/>
        <family val="2"/>
        <charset val="1"/>
      </rPr>
      <t xml:space="preserve"> Cobertura obrigatória do processador de som adaptado a uma faixa (banda elástica) para crianças pequenas ou pacientes com espessura da calota craniana que impede a colocação do pino, enquanto a cirurgia ainda não pode ser realizada, desde que cumpridos os itens 1 ou 2 ou 3.</t>
    </r>
  </si>
  <si>
    <r>
      <rPr>
        <b val="true"/>
        <sz val="10"/>
        <color rgb="FF000000"/>
        <rFont val="Calibri"/>
        <family val="2"/>
        <charset val="1"/>
      </rPr>
      <t xml:space="preserve">1. </t>
    </r>
    <r>
      <rPr>
        <sz val="10"/>
        <color rgb="FF000000"/>
        <rFont val="Calibri"/>
        <family val="2"/>
        <charset val="1"/>
      </rPr>
      <t xml:space="preserve">Priwin C, Jönsson R, Hultcrantz M, Granström G. BAHA in children and adolescents with unilateral or bilateral conductive hearing loss: a study of  outcome. Int J Pediatr Otorhinolaryngol 2007; 71: 135-45. PMID: 17092570. </t>
    </r>
  </si>
  <si>
    <r>
      <rPr>
        <b val="true"/>
        <sz val="10"/>
        <color rgb="FF000000"/>
        <rFont val="Calibri"/>
        <family val="2"/>
        <charset val="1"/>
      </rPr>
      <t xml:space="preserve">2. </t>
    </r>
    <r>
      <rPr>
        <sz val="10"/>
        <color rgb="FF000000"/>
        <rFont val="Calibri"/>
        <family val="2"/>
        <charset val="1"/>
      </rPr>
      <t xml:space="preserve">Van der Pouw KT, Snik AF, Cremers CW. Audiometric results of bilateral boneanchored hearing aid application in patients with bilateral congenital aural atresia. Laryngoscope 1998; 108 (4 Pt 1): 548-53.</t>
    </r>
  </si>
  <si>
    <r>
      <rPr>
        <b val="true"/>
        <sz val="10"/>
        <color rgb="FF000000"/>
        <rFont val="Calibri"/>
        <family val="2"/>
        <charset val="1"/>
      </rPr>
      <t xml:space="preserve">3</t>
    </r>
    <r>
      <rPr>
        <sz val="10"/>
        <color rgb="FF000000"/>
        <rFont val="Calibri"/>
        <family val="2"/>
        <charset val="1"/>
      </rPr>
      <t xml:space="preserve">. Priwin C, Stenfelt S, Granström G, Tjellström A, Håkansson B. Bilateral boneanchored hearing aids (BAHAs): an audiometric evaluation. Laryngoscope 2004; 114: 77-84. PMID: 14709999.</t>
    </r>
  </si>
  <si>
    <r>
      <rPr>
        <b val="true"/>
        <sz val="10"/>
        <color rgb="FF000000"/>
        <rFont val="Calibri"/>
        <family val="2"/>
        <charset val="1"/>
      </rPr>
      <t xml:space="preserve">4. </t>
    </r>
    <r>
      <rPr>
        <sz val="10"/>
        <color rgb="FF000000"/>
        <rFont val="Calibri"/>
        <family val="2"/>
        <charset val="1"/>
      </rPr>
      <t xml:space="preserve">Bosman AJ, Snik AF, van der Pouw CT, Mylanus EA, Cremers CW. Audiometric evaluation of bilaterally fitted bone-anchored hearing aids. Audiology 2001; 40: 158-67.</t>
    </r>
  </si>
  <si>
    <r>
      <rPr>
        <b val="true"/>
        <sz val="10"/>
        <color rgb="FF000000"/>
        <rFont val="Calibri"/>
        <family val="2"/>
        <charset val="1"/>
      </rPr>
      <t xml:space="preserve">5</t>
    </r>
    <r>
      <rPr>
        <sz val="10"/>
        <color rgb="FF000000"/>
        <rFont val="Calibri"/>
        <family val="2"/>
        <charset val="1"/>
      </rPr>
      <t xml:space="preserve">. Priwin C, Stenfelt S, Edensvard A, Granström G, Tjellström A, Håkansson B. Unilateral versus bilateral bone-anchored hearing aids (BAHAs). Cochlear Implants Int 2005; 6 Suppl 1: 79-81. PMID: 18792368.</t>
    </r>
  </si>
  <si>
    <r>
      <rPr>
        <b val="true"/>
        <sz val="10"/>
        <color rgb="FF000000"/>
        <rFont val="Calibri"/>
        <family val="2"/>
        <charset val="1"/>
      </rPr>
      <t xml:space="preserve"> 6</t>
    </r>
    <r>
      <rPr>
        <sz val="10"/>
        <color rgb="FF000000"/>
        <rFont val="Calibri"/>
        <family val="2"/>
        <charset val="1"/>
      </rPr>
      <t xml:space="preserve">. Dutt SH, McDermot AL, Burrell SP, Cooper HR, Reid AP, Proops DW. Patient satisfaction with bilateral oneanchored hearing aids: the Birmingham experience. J Laryngol Otol Suppl 2002; 28: 37—46. </t>
    </r>
  </si>
  <si>
    <r>
      <rPr>
        <b val="true"/>
        <sz val="10"/>
        <color rgb="FF000000"/>
        <rFont val="Calibri"/>
        <family val="2"/>
        <charset val="1"/>
      </rPr>
      <t xml:space="preserve">7. </t>
    </r>
    <r>
      <rPr>
        <sz val="10"/>
        <color rgb="FF000000"/>
        <rFont val="Calibri"/>
        <family val="2"/>
        <charset val="1"/>
      </rPr>
      <t xml:space="preserve">Kunst SJ, Leijendeckers JM, Mylanus EA, Hol MK, Snik AF, Cremers CW. Boneanchored</t>
    </r>
  </si>
  <si>
    <t xml:space="preserve">hearing aid system application for unilateral congenital conductive hearing impairment: audiometric results. Otol Neurotol 2008; 29: 2–7.</t>
  </si>
  <si>
    <r>
      <rPr>
        <b val="true"/>
        <sz val="10"/>
        <color rgb="FF000000"/>
        <rFont val="Calibri"/>
        <family val="2"/>
        <charset val="1"/>
      </rPr>
      <t xml:space="preserve">8. </t>
    </r>
    <r>
      <rPr>
        <sz val="10"/>
        <color rgb="FF000000"/>
        <rFont val="Calibri"/>
        <family val="2"/>
        <charset val="1"/>
      </rPr>
      <t xml:space="preserve">Evans AK, Kazahaya K. Canal atresia: "surgery or implantable hearing devices? The expert's question is revisited". Int J Pediatr Otorhinolaryngol 2007; 71: 367-74. PMID: 17196671.</t>
    </r>
  </si>
  <si>
    <r>
      <rPr>
        <b val="true"/>
        <sz val="10"/>
        <color rgb="FF000000"/>
        <rFont val="Calibri"/>
        <family val="2"/>
        <charset val="1"/>
      </rPr>
      <t xml:space="preserve">9. </t>
    </r>
    <r>
      <rPr>
        <sz val="10"/>
        <color rgb="FF000000"/>
        <rFont val="Calibri"/>
        <family val="2"/>
        <charset val="1"/>
      </rPr>
      <t xml:space="preserve">Fuchsmann C, Tringali S, Disant F, Buiret G, Dubreuil C, Froehlich P, Truy E. Hearing rehabilitation in congenital aural atresia using the bone-anchored hearing aid: audiological and satisfaction results. Acta Otolaryngol 2010; 24. PMID: 20735185.</t>
    </r>
  </si>
  <si>
    <r>
      <rPr>
        <b val="true"/>
        <sz val="10"/>
        <color rgb="FF000000"/>
        <rFont val="Calibri"/>
        <family val="2"/>
        <charset val="1"/>
      </rPr>
      <t xml:space="preserve">10. </t>
    </r>
    <r>
      <rPr>
        <sz val="10"/>
        <color rgb="FF000000"/>
        <rFont val="Calibri"/>
        <family val="2"/>
        <charset val="1"/>
      </rPr>
      <t xml:space="preserve">NHS Commissioning Board Clinical Commissioning Policy: Bone Anchored Hearing Aids First published: April 2013. Disponível em: http://www.england.nhs.uk/wp-content/uploads/2013/04/d09-p-a.pdf.</t>
    </r>
  </si>
  <si>
    <t xml:space="preserve">45. IMPLANTE INTRA-TECAL DE BOMBAS PARA INFUSÃO DE FÁRMACOS (INCLUI MEDICAMENTO)</t>
  </si>
  <si>
    <r>
      <rPr>
        <b val="true"/>
        <sz val="10"/>
        <color rgb="FF000000"/>
        <rFont val="Calibri"/>
        <family val="2"/>
        <charset val="1"/>
      </rPr>
      <t xml:space="preserve">1. </t>
    </r>
    <r>
      <rPr>
        <sz val="10"/>
        <color rgb="FF000000"/>
        <rFont val="Calibri"/>
        <family val="2"/>
        <charset val="1"/>
      </rPr>
      <t xml:space="preserve">Pacientes portadores de dor crônica, quando atestado pelo médico o preenchimento de todos os seguintes critérios:</t>
    </r>
  </si>
  <si>
    <r>
      <rPr>
        <b val="true"/>
        <sz val="10"/>
        <color rgb="FF000000"/>
        <rFont val="Calibri"/>
        <family val="2"/>
        <charset val="1"/>
      </rPr>
      <t xml:space="preserve">a. </t>
    </r>
    <r>
      <rPr>
        <sz val="10"/>
        <color rgb="FF000000"/>
        <rFont val="Calibri"/>
        <family val="2"/>
        <charset val="1"/>
      </rPr>
      <t xml:space="preserve">dor interfere significativamente nas atividades diárias e na qualidade de vida em geral;</t>
    </r>
  </si>
  <si>
    <r>
      <rPr>
        <b val="true"/>
        <sz val="10"/>
        <color rgb="FF000000"/>
        <rFont val="Calibri"/>
        <family val="2"/>
        <charset val="1"/>
      </rPr>
      <t xml:space="preserve">b. </t>
    </r>
    <r>
      <rPr>
        <sz val="10"/>
        <color rgb="FF000000"/>
        <rFont val="Calibri"/>
        <family val="2"/>
        <charset val="1"/>
      </rPr>
      <t xml:space="preserve">não houve resposta aos tratamentos farmacológicos e fisioterápicos ou fisiátricos, realizados por no mínimo 6 meses*;</t>
    </r>
  </si>
  <si>
    <r>
      <rPr>
        <b val="true"/>
        <sz val="10"/>
        <color rgb="FF000000"/>
        <rFont val="Calibri"/>
        <family val="2"/>
        <charset val="1"/>
      </rPr>
      <t xml:space="preserve">c. </t>
    </r>
    <r>
      <rPr>
        <sz val="10"/>
        <color rgb="FF000000"/>
        <rFont val="Calibri"/>
        <family val="2"/>
        <charset val="1"/>
      </rPr>
      <t xml:space="preserve">houve melhora com o uso prolongado de opióides administrados por via sistêmica em tratamento prévio;</t>
    </r>
  </si>
  <si>
    <r>
      <rPr>
        <b val="true"/>
        <sz val="10"/>
        <color rgb="FF000000"/>
        <rFont val="Calibri"/>
        <family val="2"/>
        <charset val="1"/>
      </rPr>
      <t xml:space="preserve">d. </t>
    </r>
    <r>
      <rPr>
        <sz val="10"/>
        <color rgb="FF000000"/>
        <rFont val="Calibri"/>
        <family val="2"/>
        <charset val="1"/>
      </rPr>
      <t xml:space="preserve">existe intolerância intensa aos opióides orais; e. verifica-se melhora com a infusão de opióides no compartimento epidural raquidiano realizada durante pelo menos 3 dias;</t>
    </r>
  </si>
  <si>
    <r>
      <rPr>
        <b val="true"/>
        <sz val="10"/>
        <color rgb="FF000000"/>
        <rFont val="Calibri"/>
        <family val="2"/>
        <charset val="1"/>
      </rPr>
      <t xml:space="preserve">f. </t>
    </r>
    <r>
      <rPr>
        <sz val="10"/>
        <color rgb="FF000000"/>
        <rFont val="Calibri"/>
        <family val="2"/>
        <charset val="1"/>
      </rPr>
      <t xml:space="preserve">o paciente não esteja imunocomprometido. *exceto portadores de neoplasias malignas.</t>
    </r>
  </si>
  <si>
    <r>
      <rPr>
        <b val="true"/>
        <sz val="10"/>
        <color rgb="FF000000"/>
        <rFont val="Calibri"/>
        <family val="2"/>
        <charset val="1"/>
      </rPr>
      <t xml:space="preserve">2. </t>
    </r>
    <r>
      <rPr>
        <sz val="10"/>
        <color rgb="FF000000"/>
        <rFont val="Calibri"/>
        <family val="2"/>
        <charset val="1"/>
      </rPr>
      <t xml:space="preserve">Pacientes portadores de espasticidade quando atestado pelo médico o preenchimento de todos os seguintes critérios:</t>
    </r>
  </si>
  <si>
    <r>
      <rPr>
        <b val="true"/>
        <sz val="10"/>
        <color rgb="FF000000"/>
        <rFont val="Calibri"/>
        <family val="2"/>
        <charset val="1"/>
      </rPr>
      <t xml:space="preserve">a.</t>
    </r>
    <r>
      <rPr>
        <sz val="10"/>
        <color rgb="FF000000"/>
        <rFont val="Calibri"/>
        <family val="2"/>
        <charset val="1"/>
      </rPr>
      <t xml:space="preserve"> a espasticidade seja intensa, afetando, no mínimo, dois membros;</t>
    </r>
  </si>
  <si>
    <r>
      <rPr>
        <b val="true"/>
        <sz val="10"/>
        <color rgb="FF000000"/>
        <rFont val="Calibri"/>
        <family val="2"/>
        <charset val="1"/>
      </rPr>
      <t xml:space="preserve">b. </t>
    </r>
    <r>
      <rPr>
        <sz val="10"/>
        <color rgb="FF000000"/>
        <rFont val="Calibri"/>
        <family val="2"/>
        <charset val="1"/>
      </rPr>
      <t xml:space="preserve">presença de sintomas incapacitantes, mesmo após a realização de tratamento medicamentoso e fisioterápico;</t>
    </r>
  </si>
  <si>
    <r>
      <rPr>
        <b val="true"/>
        <sz val="10"/>
        <color rgb="FF000000"/>
        <rFont val="Calibri"/>
        <family val="2"/>
        <charset val="1"/>
      </rPr>
      <t xml:space="preserve">c. </t>
    </r>
    <r>
      <rPr>
        <sz val="10"/>
        <color rgb="FF000000"/>
        <rFont val="Calibri"/>
        <family val="2"/>
        <charset val="1"/>
      </rPr>
      <t xml:space="preserve">tenha havido resposta satisfatória à aplicação intratecal de baclofeno.</t>
    </r>
  </si>
  <si>
    <t xml:space="preserve">46. IMPLANTE INTRAVÍTREO DE POLÍMERO FARMACOLÓGICO DE LIBERAÇÃO CONTROLADA</t>
  </si>
  <si>
    <r>
      <rPr>
        <b val="true"/>
        <sz val="10"/>
        <color rgb="FF000000"/>
        <rFont val="Calibri"/>
        <family val="2"/>
        <charset val="1"/>
      </rPr>
      <t xml:space="preserve">1. </t>
    </r>
    <r>
      <rPr>
        <sz val="10"/>
        <color rgb="FF000000"/>
        <rFont val="Calibri"/>
        <family val="2"/>
        <charset val="1"/>
      </rPr>
      <t xml:space="preserve">Cobertura obrigatória para pacientes que apresentem um dos seguintes critérios:</t>
    </r>
  </si>
  <si>
    <r>
      <rPr>
        <b val="true"/>
        <sz val="10"/>
        <color rgb="FF000000"/>
        <rFont val="Calibri"/>
        <family val="2"/>
        <charset val="1"/>
      </rPr>
      <t xml:space="preserve">a. </t>
    </r>
    <r>
      <rPr>
        <sz val="10"/>
        <color rgb="FF000000"/>
        <rFont val="Calibri"/>
        <family val="2"/>
        <charset val="1"/>
      </rPr>
      <t xml:space="preserve">uveíte crônica não infecciosa intermediária ou posterior;</t>
    </r>
  </si>
  <si>
    <r>
      <rPr>
        <b val="true"/>
        <sz val="10"/>
        <color rgb="FF000000"/>
        <rFont val="Calibri"/>
        <family val="2"/>
        <charset val="1"/>
      </rPr>
      <t xml:space="preserve">b. </t>
    </r>
    <r>
      <rPr>
        <sz val="10"/>
        <color rgb="FF000000"/>
        <rFont val="Calibri"/>
        <family val="2"/>
        <charset val="1"/>
      </rPr>
      <t xml:space="preserve">edema macular nas oclusões venosas de ramo e central da retina;</t>
    </r>
  </si>
  <si>
    <r>
      <rPr>
        <b val="true"/>
        <sz val="10"/>
        <color rgb="FF000000"/>
        <rFont val="Calibri"/>
        <family val="2"/>
        <charset val="1"/>
      </rPr>
      <t xml:space="preserve">c</t>
    </r>
    <r>
      <rPr>
        <sz val="10"/>
        <color rgb="FF000000"/>
        <rFont val="Calibri"/>
        <family val="2"/>
        <charset val="1"/>
      </rPr>
      <t xml:space="preserve">. edema macular diabético.</t>
    </r>
  </si>
  <si>
    <t xml:space="preserve">1. Cobertura obrigatória em casos de investigação do mieloma multiplo, plasmocitoma, gamopatia monoclonal e outras doenças imunoproliferativas.</t>
  </si>
  <si>
    <r>
      <rPr>
        <b val="true"/>
        <sz val="10"/>
        <color rgb="FF000000"/>
        <rFont val="Calibri"/>
        <family val="2"/>
        <charset val="1"/>
      </rPr>
      <t xml:space="preserve">1.</t>
    </r>
    <r>
      <rPr>
        <sz val="10"/>
        <color rgb="FF000000"/>
        <rFont val="Calibri"/>
        <family val="2"/>
        <charset val="1"/>
      </rPr>
      <t xml:space="preserve"> Cobertura obrigatória para pacientes com incontinência urinária grave (confirmada por exame de urodinâmica) após prostatectomia para tratamento de câncer de próstata, quando o paciente preencha todos os critérios do Grupo I e nenhum dos critérios do Grupo II:</t>
    </r>
  </si>
  <si>
    <r>
      <rPr>
        <b val="true"/>
        <sz val="10"/>
        <color rgb="FF000000"/>
        <rFont val="Calibri"/>
        <family val="2"/>
        <charset val="1"/>
      </rPr>
      <t xml:space="preserve">a. </t>
    </r>
    <r>
      <rPr>
        <sz val="10"/>
        <color rgb="FF000000"/>
        <rFont val="Calibri"/>
        <family val="2"/>
        <charset val="1"/>
      </rPr>
      <t xml:space="preserve">prostatectomia realizada há pelo menos 12 meses;</t>
    </r>
  </si>
  <si>
    <t xml:space="preserve">b. níveis séricos de PSA &lt;0,01 ng/ml nos ultimos 12 meses ou &lt;0,5 ng/ml para os casos em que o paciente foi submetido a radioterapia;</t>
  </si>
  <si>
    <r>
      <rPr>
        <b val="true"/>
        <sz val="10"/>
        <color rgb="FF000000"/>
        <rFont val="Calibri"/>
        <family val="2"/>
        <charset val="1"/>
      </rPr>
      <t xml:space="preserve">c.</t>
    </r>
    <r>
      <rPr>
        <sz val="10"/>
        <color rgb="FF000000"/>
        <rFont val="Calibri"/>
        <family val="2"/>
        <charset val="1"/>
      </rPr>
      <t xml:space="preserve"> estado nutricional adequado (Albumina ≥3,5 g/dl e IMC &gt; 22kg/m²);</t>
    </r>
  </si>
  <si>
    <r>
      <rPr>
        <b val="true"/>
        <sz val="10"/>
        <color rgb="FF000000"/>
        <rFont val="Calibri"/>
        <family val="2"/>
        <charset val="1"/>
      </rPr>
      <t xml:space="preserve">d. </t>
    </r>
    <r>
      <rPr>
        <sz val="10"/>
        <color rgb="FF000000"/>
        <rFont val="Calibri"/>
        <family val="2"/>
        <charset val="1"/>
      </rPr>
      <t xml:space="preserve">possua habilidade motora e cognitiva sendo capaz de realizar as atividades da vida diária;</t>
    </r>
  </si>
  <si>
    <r>
      <rPr>
        <b val="true"/>
        <sz val="10"/>
        <color rgb="FF000000"/>
        <rFont val="Calibri"/>
        <family val="2"/>
        <charset val="1"/>
      </rPr>
      <t xml:space="preserve">e. </t>
    </r>
    <r>
      <rPr>
        <sz val="10"/>
        <color rgb="FF000000"/>
        <rFont val="Calibri"/>
        <family val="2"/>
        <charset val="1"/>
      </rPr>
      <t xml:space="preserve">tenha sido tentado tratamento conservador prévio, sem resultados.</t>
    </r>
  </si>
  <si>
    <r>
      <rPr>
        <b val="true"/>
        <sz val="10"/>
        <color rgb="FF000000"/>
        <rFont val="Calibri"/>
        <family val="2"/>
        <charset val="1"/>
      </rPr>
      <t xml:space="preserve">a.</t>
    </r>
    <r>
      <rPr>
        <sz val="10"/>
        <color rgb="FF000000"/>
        <rFont val="Calibri"/>
        <family val="2"/>
        <charset val="1"/>
      </rPr>
      <t xml:space="preserve"> recidiva local da neoplasia;</t>
    </r>
  </si>
  <si>
    <r>
      <rPr>
        <b val="true"/>
        <sz val="10"/>
        <color rgb="FF000000"/>
        <rFont val="Calibri"/>
        <family val="2"/>
        <charset val="1"/>
      </rPr>
      <t xml:space="preserve">b.</t>
    </r>
    <r>
      <rPr>
        <sz val="10"/>
        <color rgb="FF000000"/>
        <rFont val="Calibri"/>
        <family val="2"/>
        <charset val="1"/>
      </rPr>
      <t xml:space="preserve"> baixa expectativa de vida;</t>
    </r>
  </si>
  <si>
    <r>
      <rPr>
        <b val="true"/>
        <i val="true"/>
        <sz val="10"/>
        <color rgb="FF000000"/>
        <rFont val="Calibri"/>
        <family val="2"/>
        <charset val="1"/>
      </rPr>
      <t xml:space="preserve">c. </t>
    </r>
    <r>
      <rPr>
        <sz val="10"/>
        <color rgb="FF000000"/>
        <rFont val="Calibri"/>
        <family val="2"/>
        <charset val="1"/>
      </rPr>
      <t xml:space="preserve">história de alergia ao silicone;</t>
    </r>
  </si>
  <si>
    <r>
      <rPr>
        <b val="true"/>
        <sz val="10"/>
        <color rgb="FF000000"/>
        <rFont val="Calibri"/>
        <family val="2"/>
        <charset val="1"/>
      </rPr>
      <t xml:space="preserve">d. </t>
    </r>
    <r>
      <rPr>
        <sz val="10"/>
        <color rgb="FF000000"/>
        <rFont val="Calibri"/>
        <family val="2"/>
        <charset val="1"/>
      </rPr>
      <t xml:space="preserve">doenças uretrais crônicas.</t>
    </r>
  </si>
  <si>
    <r>
      <rPr>
        <b val="true"/>
        <sz val="10"/>
        <color rgb="FF000000"/>
        <rFont val="Calibri"/>
        <family val="2"/>
        <charset val="1"/>
      </rPr>
      <t xml:space="preserve">1.</t>
    </r>
    <r>
      <rPr>
        <sz val="10"/>
        <color rgb="FF000000"/>
        <rFont val="Calibri"/>
        <family val="2"/>
        <charset val="1"/>
      </rPr>
      <t xml:space="preserve"> Cobertura obrigatória em casos de pacientes com tempo de tromboplastina parcial ativada (aPTT) ou Tempo de protrombina (PT) prolongados, quando necessário determinar se a causa do prolongamento é a deficiência de um ou mais fatores ou a presença de um inibidor.</t>
    </r>
  </si>
  <si>
    <t xml:space="preserve">51. LASERTERAPIA PARA O TRATAMENTO DA MUCOSITE ORAL/OROFARINGE</t>
  </si>
  <si>
    <r>
      <rPr>
        <b val="true"/>
        <sz val="10"/>
        <color rgb="FF000000"/>
        <rFont val="Calibri"/>
        <family val="2"/>
        <charset val="1"/>
      </rPr>
      <t xml:space="preserve">1. </t>
    </r>
    <r>
      <rPr>
        <sz val="10"/>
        <color rgb="FF000000"/>
        <rFont val="Calibri"/>
        <family val="2"/>
        <charset val="1"/>
      </rPr>
      <t xml:space="preserve">Cobertura obrigatória de laserterapia de baixa intensidade para prevenção e tratamento de mucosite oral em pacientes com diagnóstico de câncer em região de cabeça e pescoço.</t>
    </r>
  </si>
  <si>
    <r>
      <rPr>
        <b val="true"/>
        <sz val="10"/>
        <color rgb="FF000000"/>
        <rFont val="Calibri"/>
        <family val="2"/>
        <charset val="1"/>
      </rPr>
      <t xml:space="preserve">2</t>
    </r>
    <r>
      <rPr>
        <sz val="10"/>
        <color rgb="FF000000"/>
        <rFont val="Calibri"/>
        <family val="2"/>
        <charset val="1"/>
      </rPr>
      <t xml:space="preserve">. Cobertura obrigatória de laserterapia de baixa intensidade para prevenção e tratamento de mucosite oral em pacientes com diagnóstico de câncer hematopoiético quando a proposta terapêutica for o transplante de medula óssea.</t>
    </r>
  </si>
  <si>
    <r>
      <rPr>
        <b val="true"/>
        <sz val="10"/>
        <color rgb="FF000000"/>
        <rFont val="Calibri"/>
        <family val="2"/>
        <charset val="1"/>
      </rPr>
      <t xml:space="preserve">3. </t>
    </r>
    <r>
      <rPr>
        <sz val="10"/>
        <color rgb="FF000000"/>
        <rFont val="Calibri"/>
        <family val="2"/>
        <charset val="1"/>
      </rPr>
      <t xml:space="preserve">Cobertura obrigatória de laserterapia de baixa intensidade para tratamento de mucosite oral em pacientes com diagnóstico de câncer hematopoiético.</t>
    </r>
  </si>
  <si>
    <t xml:space="preserve">52. MAMOGRAFIA DIGITAL</t>
  </si>
  <si>
    <r>
      <rPr>
        <b val="true"/>
        <sz val="10"/>
        <color rgb="FF000000"/>
        <rFont val="Calibri"/>
        <family val="2"/>
        <charset val="1"/>
      </rPr>
      <t xml:space="preserve">1. </t>
    </r>
    <r>
      <rPr>
        <sz val="10"/>
        <color rgb="FF000000"/>
        <rFont val="Calibri"/>
        <family val="2"/>
        <charset val="1"/>
      </rPr>
      <t xml:space="preserve">Cobertura obrigatória para mulheres na faixa etária entre 40 e 69 anos.</t>
    </r>
  </si>
  <si>
    <t xml:space="preserve">53. MAPEAMENTO ELETROANATÔMICO CARDÍACO TRIDIMENSIONAL</t>
  </si>
  <si>
    <r>
      <rPr>
        <b val="true"/>
        <sz val="10"/>
        <color rgb="FF000000"/>
        <rFont val="Calibri"/>
        <family val="2"/>
        <charset val="1"/>
      </rPr>
      <t xml:space="preserve">1. </t>
    </r>
    <r>
      <rPr>
        <sz val="10"/>
        <color rgb="FF000000"/>
        <rFont val="Calibri"/>
        <family val="2"/>
        <charset val="1"/>
      </rPr>
      <t xml:space="preserve">Cobertura obrigatória do procedimento quando o paciente apresentar pelo menos um dos seguintes critérios:</t>
    </r>
  </si>
  <si>
    <r>
      <rPr>
        <b val="true"/>
        <sz val="10"/>
        <color rgb="FF000000"/>
        <rFont val="Calibri"/>
        <family val="2"/>
        <charset val="1"/>
      </rPr>
      <t xml:space="preserve">a. </t>
    </r>
    <r>
      <rPr>
        <sz val="10"/>
        <color rgb="FF000000"/>
        <rFont val="Calibri"/>
        <family val="2"/>
        <charset val="1"/>
      </rPr>
      <t xml:space="preserve">fibrilação atrial;</t>
    </r>
  </si>
  <si>
    <r>
      <rPr>
        <b val="true"/>
        <sz val="10"/>
        <color rgb="FF000000"/>
        <rFont val="Calibri"/>
        <family val="2"/>
        <charset val="1"/>
      </rPr>
      <t xml:space="preserve">b.</t>
    </r>
    <r>
      <rPr>
        <sz val="10"/>
        <color rgb="FF000000"/>
        <rFont val="Calibri"/>
        <family val="2"/>
        <charset val="1"/>
      </rPr>
      <t xml:space="preserve"> taquicardia ventricular sustentada na presença de cardiopatia estrutural;</t>
    </r>
  </si>
  <si>
    <r>
      <rPr>
        <b val="true"/>
        <sz val="10"/>
        <color rgb="FF000000"/>
        <rFont val="Calibri"/>
        <family val="2"/>
        <charset val="1"/>
      </rPr>
      <t xml:space="preserve">c</t>
    </r>
    <r>
      <rPr>
        <sz val="10"/>
        <color rgb="FF000000"/>
        <rFont val="Calibri"/>
        <family val="2"/>
        <charset val="1"/>
      </rPr>
      <t xml:space="preserve">. taquicardia atrial reentrante na presença de doença atrial;</t>
    </r>
  </si>
  <si>
    <r>
      <rPr>
        <b val="true"/>
        <sz val="10"/>
        <color rgb="FF000000"/>
        <rFont val="Calibri"/>
        <family val="2"/>
        <charset val="1"/>
      </rPr>
      <t xml:space="preserve">d.</t>
    </r>
    <r>
      <rPr>
        <sz val="10"/>
        <color rgb="FF000000"/>
        <rFont val="Calibri"/>
        <family val="2"/>
        <charset val="1"/>
      </rPr>
      <t xml:space="preserve"> insucesso da ablação prévia ou recorrência de arritmia após ablação.</t>
    </r>
  </si>
  <si>
    <r>
      <rPr>
        <b val="true"/>
        <sz val="10"/>
        <color rgb="FF000000"/>
        <rFont val="Calibri"/>
        <family val="2"/>
        <charset val="1"/>
      </rPr>
      <t xml:space="preserve">1. </t>
    </r>
    <r>
      <rPr>
        <sz val="10"/>
        <color rgb="FF000000"/>
        <rFont val="Calibri"/>
        <family val="2"/>
        <charset val="1"/>
      </rPr>
      <t xml:space="preserve">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r>
  </si>
  <si>
    <t xml:space="preserve">OBS: Se o paciente não apresentar resposta após 12 semanas do uso do medicamento, este deverá ser descontinuado.</t>
  </si>
  <si>
    <t xml:space="preserve">American Society of Clinical Oncology/American Society of Hematology Clinical Practice Guideline Update on the Use of Epoetin and Darbepoetin in Adult</t>
  </si>
  <si>
    <t xml:space="preserve">Patients With Cancer - 2010</t>
  </si>
  <si>
    <t xml:space="preserve">1. Cobertura obrigatória de antibióticos (medicamentos antibacterianos, antifungicos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</si>
  <si>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 xml:space="preserve">2. Cobertura obrigatória de antibióticos (medicamentos antibacterianos, antifungicos e antivirais) no tratamento de infecções relacionadas ao uso de antineoplásico.</t>
  </si>
  <si>
    <t xml:space="preserve">NCCN Clinical Practice Guidelines in Oncology (NCCN Guidelines) – Prevention and Treatment of Cancer-Related Infections. 2012;10:1412-1445 J Natl Compr Canc Netw.</t>
  </si>
  <si>
    <t xml:space="preserve">54.3- TERAPIA PARA DIARRÉIA RELACIONADA AO USO DE ANTINEOPLÁSICOS</t>
  </si>
  <si>
    <r>
      <rPr>
        <b val="true"/>
        <sz val="10"/>
        <color rgb="FF000000"/>
        <rFont val="Calibri"/>
        <family val="2"/>
        <charset val="1"/>
      </rPr>
      <t xml:space="preserve">1. </t>
    </r>
    <r>
      <rPr>
        <sz val="10"/>
        <color rgb="FF000000"/>
        <rFont val="Calibri"/>
        <family val="2"/>
        <charset val="1"/>
      </rPr>
      <t xml:space="preserve">Cobertura obrigatória de antidiarréico para pacientes com diarréia relacionada ao uso de antineoplásicos que tenham este efeito colateral previsto em bula.</t>
    </r>
  </si>
  <si>
    <t xml:space="preserve">54.4- TERAPIA PARA DOR RELACIONADA AO USO DE ANTINEOPLÁSICOS</t>
  </si>
  <si>
    <r>
      <rPr>
        <b val="true"/>
        <sz val="10"/>
        <color rgb="FF000000"/>
        <rFont val="Calibri"/>
        <family val="2"/>
        <charset val="1"/>
      </rPr>
      <t xml:space="preserve">1. </t>
    </r>
    <r>
      <rPr>
        <sz val="10"/>
        <color rgb="FF000000"/>
        <rFont val="Calibri"/>
        <family val="2"/>
        <charset val="1"/>
      </rPr>
      <t xml:space="preserve">Cobertura obrigatória de analgésicos, opiáceos e derivados, de acordo com prescrição médica, para pacientes com dor relacionada ao uso do antineoplásico que tenham este efeito colateral previsto em bula.</t>
    </r>
  </si>
  <si>
    <t xml:space="preserve">54.5- TERAPIA PARA PROFILAXIA E TRATAMENTO DA NEUTROPENIA RELACIONADA AO USO DE ANTINEOPLÁSICOS COM FATORES DE CRESCIMENTO DE COLÔNIAS DE GRANULÓCITOS</t>
  </si>
  <si>
    <r>
      <rPr>
        <b val="true"/>
        <sz val="10"/>
        <color rgb="FF000000"/>
        <rFont val="Calibri"/>
        <family val="2"/>
        <charset val="1"/>
      </rPr>
      <t xml:space="preserve">1</t>
    </r>
    <r>
      <rPr>
        <sz val="10"/>
        <color rgb="FF000000"/>
        <rFont val="Calibri"/>
        <family val="2"/>
        <charset val="1"/>
      </rPr>
      <t xml:space="preserve">. Cobertura obrigatória na profilaxia da neutropenia febril relacionada ao uso de antineoplásico, em pacientes que estejam utilizando quimioterapia citotóxica ou terapia mieloablativa, quando preenchido pelo menos um dos seguintes critérios:</t>
    </r>
  </si>
  <si>
    <r>
      <rPr>
        <b val="true"/>
        <sz val="10"/>
        <color rgb="FF000000"/>
        <rFont val="Calibri"/>
        <family val="2"/>
        <charset val="1"/>
      </rPr>
      <t xml:space="preserve">a.</t>
    </r>
    <r>
      <rPr>
        <sz val="10"/>
        <color rgb="FF000000"/>
        <rFont val="Calibri"/>
        <family val="2"/>
        <charset val="1"/>
      </rPr>
      <t xml:space="preserve"> na profilaxia primária da neutropenia febril de pacientes com alto risco (&gt; 20% de risco para neutropenia febril); </t>
    </r>
  </si>
  <si>
    <r>
      <rPr>
        <b val="true"/>
        <sz val="10"/>
        <color rgb="FF000000"/>
        <rFont val="Calibri"/>
        <family val="2"/>
        <charset val="1"/>
      </rPr>
      <t xml:space="preserve">b. </t>
    </r>
    <r>
      <rPr>
        <sz val="10"/>
        <color rgb="FF000000"/>
        <rFont val="Calibri"/>
        <family val="2"/>
        <charset val="1"/>
      </rPr>
      <t xml:space="preserve">na profilaxia primária da neutropenia febril de pacientes com risco intermediário (&gt; 10% e &lt; 20% de risco para neutropenia febril) em que este risco seja determinado por fatores inerentes ao paciente e que sejam inalteráveis e que a intenção do tratamento seja curativa;</t>
    </r>
  </si>
  <si>
    <r>
      <rPr>
        <b val="true"/>
        <sz val="10"/>
        <color rgb="FF000000"/>
        <rFont val="Calibri"/>
        <family val="2"/>
        <charset val="1"/>
      </rPr>
      <t xml:space="preserve">c. </t>
    </r>
    <r>
      <rPr>
        <sz val="10"/>
        <color rgb="FF000000"/>
        <rFont val="Calibri"/>
        <family val="2"/>
        <charset val="1"/>
      </rPr>
      <t xml:space="preserve">na profilaxia secundária da neutropenia febril de pacientes que já apresentaram episódio anterior de neutropenia febril e que a intenção do tratamento seja curativa.</t>
    </r>
  </si>
  <si>
    <r>
      <rPr>
        <b val="true"/>
        <sz val="10"/>
        <color rgb="FF000000"/>
        <rFont val="Calibri"/>
        <family val="2"/>
        <charset val="1"/>
      </rPr>
      <t xml:space="preserve">2. </t>
    </r>
    <r>
      <rPr>
        <sz val="10"/>
        <color rgb="FF000000"/>
        <rFont val="Calibri"/>
        <family val="2"/>
        <charset val="1"/>
      </rPr>
      <t xml:space="preserve">Cobertura obrigatória para os casos de neutropenia febril relacionados ao uso de antineoplásico, quando o paciente já estiver em uso de Fatores de Crescimento de Colônia de Granulócitos e forem preenchidos todos os critérios do grupo I e um dos critérios do grupo II:</t>
    </r>
  </si>
  <si>
    <t xml:space="preserve">Grupo I (Definição)</t>
  </si>
  <si>
    <r>
      <rPr>
        <b val="true"/>
        <sz val="10"/>
        <color rgb="FF000000"/>
        <rFont val="Calibri"/>
        <family val="2"/>
        <charset val="1"/>
      </rPr>
      <t xml:space="preserve">a. </t>
    </r>
    <r>
      <rPr>
        <sz val="10"/>
        <color rgb="FF000000"/>
        <rFont val="Calibri"/>
        <family val="2"/>
        <charset val="1"/>
      </rPr>
      <t xml:space="preserve">uma medida de temperatura ≥ 38,30◦C ou ≥38,0◦C por mais de 1h;</t>
    </r>
  </si>
  <si>
    <r>
      <rPr>
        <b val="true"/>
        <sz val="10"/>
        <color rgb="FF000000"/>
        <rFont val="Calibri"/>
        <family val="2"/>
        <charset val="1"/>
      </rPr>
      <t xml:space="preserve">b.</t>
    </r>
    <r>
      <rPr>
        <sz val="10"/>
        <color rgb="FF000000"/>
        <rFont val="Calibri"/>
        <family val="2"/>
        <charset val="1"/>
      </rPr>
      <t xml:space="preserve"> neutropenia ≤ 500 neutrófilos/mcL ou &lt; 1000 neutrófilos/mcL com probabilidade de queda até ≤ 500 neutrófilos/mcL ao longo das 48h seguintes.</t>
    </r>
  </si>
  <si>
    <r>
      <rPr>
        <b val="true"/>
        <sz val="10"/>
        <color rgb="FF000000"/>
        <rFont val="Calibri"/>
        <family val="2"/>
        <charset val="1"/>
      </rPr>
      <t xml:space="preserve">a. </t>
    </r>
    <r>
      <rPr>
        <sz val="10"/>
        <color rgb="FF000000"/>
        <rFont val="Calibri"/>
        <family val="2"/>
        <charset val="1"/>
      </rPr>
      <t xml:space="preserve">paciente já estiver em uso de Fatores de Crescimento de Colônia de Granulócitos;</t>
    </r>
  </si>
  <si>
    <r>
      <rPr>
        <b val="true"/>
        <sz val="10"/>
        <color rgb="FF000000"/>
        <rFont val="Calibri"/>
        <family val="2"/>
        <charset val="1"/>
      </rPr>
      <t xml:space="preserve">b. </t>
    </r>
    <r>
      <rPr>
        <sz val="10"/>
        <color rgb="FF000000"/>
        <rFont val="Calibri"/>
        <family val="2"/>
        <charset val="1"/>
      </rPr>
      <t xml:space="preserve">paciente ainda não fez uso de Fatores de Crescimento de Colônia de Granulócitos e apresenta fatores de risco para complicações associadas à infecção.</t>
    </r>
  </si>
  <si>
    <t xml:space="preserve">OBS: O uso de Fatores de Crescimento de Colônia de Granulócitos é contraindicado para pacientes em tratamento concomitante com quimioterápicos e radioterapia.</t>
  </si>
  <si>
    <t xml:space="preserve">NCCN Clinical Practice Guidelines in Oncology (NCCN Guidelines) - Myeloid Growth Factors. J Natl Compr Canc Netw 2009;7:64-83</t>
  </si>
  <si>
    <t xml:space="preserve">54.6- TERAPIA PARA PROFILAXIA E TRATAMENTO DA NÁUSEA E VÔMITO RELACIONADOS AO USO DE ANTINEOPLÁSICOS</t>
  </si>
  <si>
    <t xml:space="preserve"> Profilaxia/Prevenção de náuseas, vômitos relacionados a agentes antineoplásicos</t>
  </si>
  <si>
    <r>
      <rPr>
        <b val="true"/>
        <sz val="10"/>
        <color rgb="FF000000"/>
        <rFont val="Calibri"/>
        <family val="2"/>
        <charset val="1"/>
      </rPr>
      <t xml:space="preserve">1. </t>
    </r>
    <r>
      <rPr>
        <sz val="10"/>
        <color rgb="FF000000"/>
        <rFont val="Calibri"/>
        <family val="2"/>
        <charset val="1"/>
      </rPr>
      <t xml:space="preserve">Cobertura obrigatória para a prevenção de náuseas ou vômitos relacionados ao uso de antineoplásicos, conforme o risco emetogênico calculado e como descrito na tabela a seguir:</t>
    </r>
  </si>
  <si>
    <t xml:space="preserve"> Náuseas e vômitos antecipatórios</t>
  </si>
  <si>
    <r>
      <rPr>
        <b val="true"/>
        <sz val="10"/>
        <color rgb="FF000000"/>
        <rFont val="Calibri"/>
        <family val="2"/>
        <charset val="1"/>
      </rPr>
      <t xml:space="preserve">1.</t>
    </r>
    <r>
      <rPr>
        <sz val="10"/>
        <color rgb="FF000000"/>
        <rFont val="Calibri"/>
        <family val="2"/>
        <charset val="1"/>
      </rPr>
      <t xml:space="preserve"> Cobertura obrigatória de alprazolan e/ou lorazepan para náuseas e vômitos antecipatórios associado ao uso de antineoplásicos.</t>
    </r>
  </si>
  <si>
    <t xml:space="preserve"> Tratamento de Náuseas e vômitos</t>
  </si>
  <si>
    <r>
      <rPr>
        <b val="true"/>
        <sz val="10"/>
        <color rgb="FF000000"/>
        <rFont val="Calibri"/>
        <family val="2"/>
        <charset val="1"/>
      </rPr>
      <t xml:space="preserve">1. </t>
    </r>
    <r>
      <rPr>
        <sz val="10"/>
        <color rgb="FF000000"/>
        <rFont val="Calibri"/>
        <family val="2"/>
        <charset val="1"/>
      </rPr>
      <t xml:space="preserve">Cobertura obrigatória para o tratamento de náuseas ou vômitos relacionados ao uso de antineoplásicos, conforme o risco emetogênico calculado e como descrito de modo escalonado a seguir:</t>
    </r>
  </si>
  <si>
    <r>
      <rPr>
        <b val="true"/>
        <sz val="10"/>
        <color rgb="FF000000"/>
        <rFont val="Calibri"/>
        <family val="2"/>
        <charset val="1"/>
      </rPr>
      <t xml:space="preserve">a. </t>
    </r>
    <r>
      <rPr>
        <sz val="10"/>
        <color rgb="FF000000"/>
        <rFont val="Calibri"/>
        <family val="2"/>
        <charset val="1"/>
      </rPr>
      <t xml:space="preserve">caso a profilaxia para náuseas e vômitos não tenha sido efetiva e o paciente apresente sintomas, deve-se incluir mais uma droga ao esquema anterior, preferencialmente de uma classe diferente das já utilizadas;</t>
    </r>
  </si>
  <si>
    <r>
      <rPr>
        <b val="true"/>
        <sz val="10"/>
        <color rgb="FF000000"/>
        <rFont val="Calibri"/>
        <family val="2"/>
        <charset val="1"/>
      </rPr>
      <t xml:space="preserve">b. </t>
    </r>
    <r>
      <rPr>
        <sz val="10"/>
        <color rgb="FF000000"/>
        <rFont val="Calibri"/>
        <family val="2"/>
        <charset val="1"/>
      </rPr>
      <t xml:space="preserve">se permanecerem os sintomas após a inclusão de mais uma droga, ajustar as doses dos medicamentos, substituir as drogas já utilizadas ou incluir mais uma droga;</t>
    </r>
  </si>
  <si>
    <r>
      <rPr>
        <b val="true"/>
        <sz val="10"/>
        <color rgb="FF000000"/>
        <rFont val="Calibri"/>
        <family val="2"/>
        <charset val="1"/>
      </rPr>
      <t xml:space="preserve">c.</t>
    </r>
    <r>
      <rPr>
        <sz val="10"/>
        <color rgb="FF000000"/>
        <rFont val="Calibri"/>
        <family val="2"/>
        <charset val="1"/>
      </rPr>
      <t xml:space="preserve"> se permanecerem os sintomas após o ajuste das doses, substituição das drogas ou a inclusão de mais uma droga, avaliar a utilização de terapia antiemética profilática de alto risco de emetogenicidade para o próximo ciclo.</t>
    </r>
  </si>
  <si>
    <t xml:space="preserve"> Tratamento de resgate para náuseas e vômitos</t>
  </si>
  <si>
    <r>
      <rPr>
        <b val="true"/>
        <sz val="10"/>
        <color rgb="FF000000"/>
        <rFont val="Calibri"/>
        <family val="2"/>
        <charset val="1"/>
      </rPr>
      <t xml:space="preserve">1.</t>
    </r>
    <r>
      <rPr>
        <sz val="10"/>
        <color rgb="FF000000"/>
        <rFont val="Calibri"/>
        <family val="2"/>
        <charset val="1"/>
      </rPr>
      <t xml:space="preserve"> Cobertura obrigatória de metoclopramida e/ou dolasetrona e/ou ondansetrona e/ou granisetrona e/ou haloperidol e/ou dexametosana e/ou prometazina e/ou olanzapina para o tratamento de resgate de náuseas e vômitos associado ao uso de antineoplásicos.</t>
    </r>
  </si>
  <si>
    <t xml:space="preserve">Tabela de Risco Emetogênico para Antineoplásico</t>
  </si>
  <si>
    <t xml:space="preserve"> Cálculo de risco para associações de antineoplásicos</t>
  </si>
  <si>
    <t xml:space="preserve">Para os pacientes que estejam em uso de outros antineoplásicos associados, sejam eles orais ou venosos o cálculo de risco deve ser realizado como descrito abaixo:</t>
  </si>
  <si>
    <r>
      <rPr>
        <b val="true"/>
        <sz val="10"/>
        <color rgb="FF000000"/>
        <rFont val="Calibri"/>
        <family val="2"/>
        <charset val="1"/>
      </rPr>
      <t xml:space="preserve">a. </t>
    </r>
    <r>
      <rPr>
        <sz val="10"/>
        <color rgb="FF000000"/>
        <rFont val="Calibri"/>
        <family val="2"/>
        <charset val="1"/>
      </rPr>
      <t xml:space="preserve">identificar e pontuar o antineoplásico mais emetogênico</t>
    </r>
  </si>
  <si>
    <r>
      <rPr>
        <b val="true"/>
        <sz val="10"/>
        <color rgb="FF000000"/>
        <rFont val="Calibri"/>
        <family val="2"/>
        <charset val="1"/>
      </rPr>
      <t xml:space="preserve">b.</t>
    </r>
    <r>
      <rPr>
        <sz val="10"/>
        <color rgb="FF000000"/>
        <rFont val="Calibri"/>
        <family val="2"/>
        <charset val="1"/>
      </rPr>
      <t xml:space="preserve"> somar 1 ponto para cada outro de nível 3 ou 4</t>
    </r>
  </si>
  <si>
    <r>
      <rPr>
        <b val="true"/>
        <sz val="10"/>
        <color rgb="FF000000"/>
        <rFont val="Calibri"/>
        <family val="2"/>
        <charset val="1"/>
      </rPr>
      <t xml:space="preserve">c. </t>
    </r>
    <r>
      <rPr>
        <sz val="10"/>
        <color rgb="FF000000"/>
        <rFont val="Calibri"/>
        <family val="2"/>
        <charset val="1"/>
      </rPr>
      <t xml:space="preserve">somar 1 ponto para um ou mais de nível 2</t>
    </r>
  </si>
  <si>
    <t xml:space="preserve">OBS: Para os medicamentos que não estejam nas listas apresentadas acima, a indicação do nível de risco deve ser feita pelo médico assistente baseado na literatura médica.</t>
  </si>
  <si>
    <r>
      <rPr>
        <b val="true"/>
        <sz val="10"/>
        <color rgb="FF000000"/>
        <rFont val="Calibri"/>
        <family val="2"/>
        <charset val="1"/>
      </rPr>
      <t xml:space="preserve">1.</t>
    </r>
    <r>
      <rPr>
        <sz val="10"/>
        <color rgb="FF000000"/>
        <rFont val="Calibri"/>
        <family val="2"/>
        <charset val="1"/>
      </rPr>
      <t xml:space="preserve"> Diretrizes em Antieméticos MASCC/ESMO 2011- Multinational Association of Supportive Care in Cancer.</t>
    </r>
  </si>
  <si>
    <r>
      <rPr>
        <b val="true"/>
        <sz val="10"/>
        <color rgb="FF000000"/>
        <rFont val="Calibri"/>
        <family val="2"/>
        <charset val="1"/>
      </rPr>
      <t xml:space="preserve">2.</t>
    </r>
    <r>
      <rPr>
        <sz val="10"/>
        <color rgb="FF000000"/>
        <rFont val="Calibri"/>
        <family val="2"/>
        <charset val="1"/>
      </rPr>
      <t xml:space="preserve"> NCCN Clinical Practice Guidelines in Oncology (NCCN Guidelines) – Antiemesis</t>
    </r>
  </si>
  <si>
    <r>
      <rPr>
        <b val="true"/>
        <sz val="10"/>
        <color rgb="FF000000"/>
        <rFont val="Calibri"/>
        <family val="2"/>
        <charset val="1"/>
      </rPr>
      <t xml:space="preserve">3.</t>
    </r>
    <r>
      <rPr>
        <sz val="10"/>
        <color rgb="FF000000"/>
        <rFont val="Calibri"/>
        <family val="2"/>
        <charset val="1"/>
      </rPr>
      <t xml:space="preserve"> ASCO Guidelines – Antiemetics: American Society of Clinical Oncology Clinical Practice Guideline Update – 2011</t>
    </r>
  </si>
  <si>
    <r>
      <rPr>
        <b val="true"/>
        <sz val="10"/>
        <color rgb="FF000000"/>
        <rFont val="Calibri"/>
        <family val="2"/>
        <charset val="1"/>
      </rPr>
      <t xml:space="preserve">1</t>
    </r>
    <r>
      <rPr>
        <sz val="10"/>
        <color rgb="FF000000"/>
        <rFont val="Calibri"/>
        <family val="2"/>
        <charset val="1"/>
      </rPr>
      <t xml:space="preserve">. Cobertura obrigatória de antibióticos (tópicos e/ou via oral) e/ou corticóide tópico com ou sem antibiótico para pacientes com rash cutâneo relacionado ao uso de antineoplásicos.</t>
    </r>
  </si>
  <si>
    <t xml:space="preserve">54.8- TERAPIA PARA PROFILAXIA E TRATAMENTO DO TROMBOEMBOLISMO RELACIONADO AO USO DE ANTINEOPLÁSICOS</t>
  </si>
  <si>
    <t xml:space="preserve">1. Cobertura obrigatória de heparina fracionada, não fracionada ou de baixo peso molecular e/ou antagonistas de vitamina K e/ou aspirina na profilaxia do tromboembolismo, em pacientes ambulatoriais, com diagnóstico de mieloma multiplo, em uso de agentes antiangiogênicos e quimioterapia.</t>
  </si>
  <si>
    <r>
      <rPr>
        <b val="true"/>
        <sz val="10"/>
        <color rgb="FF000000"/>
        <rFont val="Calibri"/>
        <family val="2"/>
        <charset val="1"/>
      </rPr>
      <t xml:space="preserve">2</t>
    </r>
    <r>
      <rPr>
        <sz val="10"/>
        <color rgb="FF000000"/>
        <rFont val="Calibri"/>
        <family val="2"/>
        <charset val="1"/>
      </rPr>
      <t xml:space="preserve">. Cobertura obrigatória de heparina fracionada, não fracionada ou de baixo peso molecular e/ou antagonistas de vitamina K na profilaxia secundária ou tratamento do tromboembolismo com diagnóstico prévio de tromboembolismo venoso ou tromboembolismo pulmonar.</t>
    </r>
  </si>
  <si>
    <r>
      <rPr>
        <b val="true"/>
        <sz val="10"/>
        <color rgb="FF000000"/>
        <rFont val="Calibri"/>
        <family val="2"/>
        <charset val="1"/>
      </rPr>
      <t xml:space="preserve">3. </t>
    </r>
    <r>
      <rPr>
        <sz val="10"/>
        <color rgb="FF000000"/>
        <rFont val="Calibri"/>
        <family val="2"/>
        <charset val="1"/>
      </rPr>
      <t xml:space="preserve">Cobertura obrigatória de inibidores de trombina e/ou inibidor indireto de trombina para pacientes incluídos nos itens 1 e/ou 2 e que apresentem trombocitopenia induzida por heparina.</t>
    </r>
  </si>
  <si>
    <t xml:space="preserve">Journal of Clinical Oncology (2010) – American Society of Clinical Oncology / ESMO Guidelines Working Group (Annals of Oncology 22 supplement 6: v85- v92, 2011/ NCCN National Comprehensive Cancer Network - vol 9, n. 7, 2011.</t>
  </si>
  <si>
    <t xml:space="preserve">55. MICROCIRURGIA “A CÉU ABERTO” POR RADIOFREQUÊNCIA DA ZONA DE ENTRADA DA RAIZ DORSAL (DREZOTOMIA - DREZ)</t>
  </si>
  <si>
    <t xml:space="preserve">1. Cobertura obrigatória quando preenchido pelo menos um dos seguintes critérios:</t>
  </si>
  <si>
    <r>
      <rPr>
        <b val="true"/>
        <sz val="10"/>
        <color rgb="FF000000"/>
        <rFont val="Calibri"/>
        <family val="2"/>
        <charset val="1"/>
      </rPr>
      <t xml:space="preserve">a. </t>
    </r>
    <r>
      <rPr>
        <sz val="10"/>
        <color rgb="FF000000"/>
        <rFont val="Calibri"/>
        <family val="2"/>
        <charset val="1"/>
      </rPr>
      <t xml:space="preserve">espasticidade em pacientes paraplégicos;</t>
    </r>
  </si>
  <si>
    <r>
      <rPr>
        <b val="true"/>
        <sz val="10"/>
        <color rgb="FF000000"/>
        <rFont val="Calibri"/>
        <family val="2"/>
        <charset val="1"/>
      </rPr>
      <t xml:space="preserve">b.</t>
    </r>
    <r>
      <rPr>
        <sz val="10"/>
        <color rgb="FF000000"/>
        <rFont val="Calibri"/>
        <family val="2"/>
        <charset val="1"/>
      </rPr>
      <t xml:space="preserve"> espasticidade em pacientes hemiplégicos;</t>
    </r>
  </si>
  <si>
    <r>
      <rPr>
        <b val="true"/>
        <sz val="10"/>
        <color rgb="FF000000"/>
        <rFont val="Calibri"/>
        <family val="2"/>
        <charset val="1"/>
      </rPr>
      <t xml:space="preserve">c. </t>
    </r>
    <r>
      <rPr>
        <sz val="10"/>
        <color rgb="FF000000"/>
        <rFont val="Calibri"/>
        <family val="2"/>
        <charset val="1"/>
      </rPr>
      <t xml:space="preserve">espasticidade assimétrica em crianças;</t>
    </r>
  </si>
  <si>
    <r>
      <rPr>
        <b val="true"/>
        <sz val="10"/>
        <color rgb="FF000000"/>
        <rFont val="Calibri"/>
        <family val="2"/>
        <charset val="1"/>
      </rPr>
      <t xml:space="preserve">d. </t>
    </r>
    <r>
      <rPr>
        <sz val="10"/>
        <color rgb="FF000000"/>
        <rFont val="Calibri"/>
        <family val="2"/>
        <charset val="1"/>
      </rPr>
      <t xml:space="preserve">dor neuropática - lesão periférica (deaferentação, membro fantasma, causalgia ou síndrome complexa da dor regional).</t>
    </r>
  </si>
  <si>
    <r>
      <rPr>
        <b val="true"/>
        <sz val="10"/>
        <color rgb="FF000000"/>
        <rFont val="Calibri"/>
        <family val="2"/>
        <charset val="1"/>
      </rPr>
      <t xml:space="preserve">a. </t>
    </r>
    <r>
      <rPr>
        <sz val="10"/>
        <color rgb="FF000000"/>
        <rFont val="Calibri"/>
        <family val="2"/>
        <charset val="1"/>
      </rPr>
      <t xml:space="preserve">suspeita de hipertensão do avental branco;</t>
    </r>
  </si>
  <si>
    <r>
      <rPr>
        <b val="true"/>
        <sz val="10"/>
        <color rgb="FF000000"/>
        <rFont val="Calibri"/>
        <family val="2"/>
        <charset val="1"/>
      </rPr>
      <t xml:space="preserve">b. </t>
    </r>
    <r>
      <rPr>
        <sz val="10"/>
        <color rgb="FF000000"/>
        <rFont val="Calibri"/>
        <family val="2"/>
        <charset val="1"/>
      </rPr>
      <t xml:space="preserve">avaliação de normotensos no consultório com lesão de órgãos-alvo e suspeita de hipertensão mascarada;</t>
    </r>
  </si>
  <si>
    <r>
      <rPr>
        <b val="true"/>
        <sz val="10"/>
        <color rgb="FF000000"/>
        <rFont val="Calibri"/>
        <family val="2"/>
        <charset val="1"/>
      </rPr>
      <t xml:space="preserve">c. </t>
    </r>
    <r>
      <rPr>
        <sz val="10"/>
        <color rgb="FF000000"/>
        <rFont val="Calibri"/>
        <family val="2"/>
        <charset val="1"/>
      </rPr>
      <t xml:space="preserve">avaliação da eficácia terapêutica anti-hipertensiva;</t>
    </r>
  </si>
  <si>
    <r>
      <rPr>
        <b val="true"/>
        <sz val="10"/>
        <color rgb="FF000000"/>
        <rFont val="Calibri"/>
        <family val="2"/>
        <charset val="1"/>
      </rPr>
      <t xml:space="preserve">d.</t>
    </r>
    <r>
      <rPr>
        <sz val="10"/>
        <color rgb="FF000000"/>
        <rFont val="Calibri"/>
        <family val="2"/>
        <charset val="1"/>
      </rPr>
      <t xml:space="preserve"> quando a pressão arterial permanecer elevada apesar da otimização do tratamento anti-hipertensivo;</t>
    </r>
  </si>
  <si>
    <r>
      <rPr>
        <b val="true"/>
        <sz val="10"/>
        <color rgb="FF000000"/>
        <rFont val="Calibri"/>
        <family val="2"/>
        <charset val="1"/>
      </rPr>
      <t xml:space="preserve">e. </t>
    </r>
    <r>
      <rPr>
        <sz val="10"/>
        <color rgb="FF000000"/>
        <rFont val="Calibri"/>
        <family val="2"/>
        <charset val="1"/>
      </rPr>
      <t xml:space="preserve">quando a pressão arterial estiver controlada e houver indícios da persistência, ou progressão de lesão de órgãos–alvos.</t>
    </r>
  </si>
  <si>
    <t xml:space="preserve">57. N-RAS</t>
  </si>
  <si>
    <r>
      <rPr>
        <b val="true"/>
        <sz val="10"/>
        <color rgb="FF000000"/>
        <rFont val="Calibri"/>
        <family val="2"/>
        <charset val="1"/>
      </rPr>
      <t xml:space="preserve">1. </t>
    </r>
    <r>
      <rPr>
        <sz val="10"/>
        <color rgb="FF000000"/>
        <rFont val="Calibri"/>
        <family val="2"/>
        <charset val="1"/>
      </rPr>
      <t xml:space="preserve">Cobertura obrigatória para o diagnóstico de elegibilidade de pacientes com indicação de uso de medicação em que a bula determine a análise de presença/mutação dos genes para o início do tratamento.</t>
    </r>
  </si>
  <si>
    <t xml:space="preserve">58. OXIGENOTERAPIA HIPERBÁRICA</t>
  </si>
  <si>
    <r>
      <rPr>
        <b val="true"/>
        <sz val="10"/>
        <color rgb="FF000000"/>
        <rFont val="Calibri"/>
        <family val="2"/>
        <charset val="1"/>
      </rPr>
      <t xml:space="preserve">1. </t>
    </r>
    <r>
      <rPr>
        <sz val="10"/>
        <color rgb="FF000000"/>
        <rFont val="Calibri"/>
        <family val="2"/>
        <charset val="1"/>
      </rPr>
      <t xml:space="preserve">Cobertura obrigatória quando pelo menos um dos seguintes critérios for preenchido:</t>
    </r>
  </si>
  <si>
    <r>
      <rPr>
        <b val="true"/>
        <sz val="10"/>
        <color rgb="FF000000"/>
        <rFont val="Calibri"/>
        <family val="2"/>
        <charset val="1"/>
      </rPr>
      <t xml:space="preserve">a.</t>
    </r>
    <r>
      <rPr>
        <sz val="10"/>
        <color rgb="FF000000"/>
        <rFont val="Calibri"/>
        <family val="2"/>
        <charset val="1"/>
      </rPr>
      <t xml:space="preserve"> pacientes com doença descompressiva;</t>
    </r>
  </si>
  <si>
    <r>
      <rPr>
        <b val="true"/>
        <sz val="10"/>
        <color rgb="FF000000"/>
        <rFont val="Calibri"/>
        <family val="2"/>
        <charset val="1"/>
      </rPr>
      <t xml:space="preserve">b. </t>
    </r>
    <r>
      <rPr>
        <sz val="10"/>
        <color rgb="FF000000"/>
        <rFont val="Calibri"/>
        <family val="2"/>
        <charset val="1"/>
      </rPr>
      <t xml:space="preserve">pacientes com embolia traumática pelo ar;</t>
    </r>
  </si>
  <si>
    <r>
      <rPr>
        <b val="true"/>
        <sz val="10"/>
        <color rgb="FF000000"/>
        <rFont val="Calibri"/>
        <family val="2"/>
        <charset val="1"/>
      </rPr>
      <t xml:space="preserve">c.</t>
    </r>
    <r>
      <rPr>
        <sz val="10"/>
        <color rgb="FF000000"/>
        <rFont val="Calibri"/>
        <family val="2"/>
        <charset val="1"/>
      </rPr>
      <t xml:space="preserve"> pacientes com embolia gasosa;</t>
    </r>
  </si>
  <si>
    <r>
      <rPr>
        <b val="true"/>
        <sz val="10"/>
        <color rgb="FF000000"/>
        <rFont val="Calibri"/>
        <family val="2"/>
        <charset val="1"/>
      </rPr>
      <t xml:space="preserve">d.</t>
    </r>
    <r>
      <rPr>
        <sz val="10"/>
        <color rgb="FF000000"/>
        <rFont val="Calibri"/>
        <family val="2"/>
        <charset val="1"/>
      </rPr>
      <t xml:space="preserve"> pacientes com envenenamento por CO ou inalação de fumaça;</t>
    </r>
  </si>
  <si>
    <r>
      <rPr>
        <b val="true"/>
        <sz val="10"/>
        <color rgb="FF000000"/>
        <rFont val="Calibri"/>
        <family val="2"/>
        <charset val="1"/>
      </rPr>
      <t xml:space="preserve">e.</t>
    </r>
    <r>
      <rPr>
        <sz val="10"/>
        <color rgb="FF000000"/>
        <rFont val="Calibri"/>
        <family val="2"/>
        <charset val="1"/>
      </rPr>
      <t xml:space="preserve"> pacientes com envenenamento por gás cianídrico/sulfídrico;</t>
    </r>
  </si>
  <si>
    <r>
      <rPr>
        <b val="true"/>
        <sz val="10"/>
        <color rgb="FF000000"/>
        <rFont val="Calibri"/>
        <family val="2"/>
        <charset val="1"/>
      </rPr>
      <t xml:space="preserve">f.</t>
    </r>
    <r>
      <rPr>
        <sz val="10"/>
        <color rgb="FF000000"/>
        <rFont val="Calibri"/>
        <family val="2"/>
        <charset val="1"/>
      </rPr>
      <t xml:space="preserve"> pacientes com gangrena gasosa;</t>
    </r>
  </si>
  <si>
    <r>
      <rPr>
        <b val="true"/>
        <sz val="10"/>
        <color rgb="FF000000"/>
        <rFont val="Calibri"/>
        <family val="2"/>
        <charset val="1"/>
      </rPr>
      <t xml:space="preserve">g. </t>
    </r>
    <r>
      <rPr>
        <sz val="10"/>
        <color rgb="FF000000"/>
        <rFont val="Calibri"/>
        <family val="2"/>
        <charset val="1"/>
      </rPr>
      <t xml:space="preserve">pacientes com síndrome de Fournier;</t>
    </r>
  </si>
  <si>
    <t xml:space="preserve">h. pacientes com fascites, celulites ou miosites necrotizantes (inclui infecção de sítio cirurgico), com classificação de gravidade II, III ou IV, de acordo com a Escala USP de Gravidade descrita abaixo;</t>
  </si>
  <si>
    <r>
      <rPr>
        <b val="true"/>
        <sz val="10"/>
        <color rgb="FF000000"/>
        <rFont val="Calibri"/>
        <family val="2"/>
        <charset val="1"/>
      </rPr>
      <t xml:space="preserve">i. </t>
    </r>
    <r>
      <rPr>
        <sz val="10"/>
        <color rgb="FF000000"/>
        <rFont val="Calibri"/>
        <family val="2"/>
        <charset val="1"/>
      </rPr>
      <t xml:space="preserve">pacientes com isquemias agudas traumáticas, lesão por esmagamento, síndrome compartimental ou reimplantação de extremidades amputadas, com classificação de gravidade II, III ou IV, de acordo com a</t>
    </r>
    <r>
      <rPr>
        <u val="single"/>
        <sz val="10"/>
        <color rgb="FF000000"/>
        <rFont val="Calibri"/>
        <family val="2"/>
        <charset val="1"/>
      </rPr>
      <t xml:space="preserve"> Escala USP de Gravidade descrita abaixo</t>
    </r>
    <r>
      <rPr>
        <sz val="10"/>
        <color rgb="FF000000"/>
        <rFont val="Calibri"/>
        <family val="2"/>
        <charset val="1"/>
      </rPr>
      <t xml:space="preserve">;</t>
    </r>
  </si>
  <si>
    <r>
      <rPr>
        <b val="true"/>
        <sz val="10"/>
        <color rgb="FF000000"/>
        <rFont val="Calibri"/>
        <family val="2"/>
        <charset val="1"/>
      </rPr>
      <t xml:space="preserve">j. </t>
    </r>
    <r>
      <rPr>
        <sz val="10"/>
        <color rgb="FF000000"/>
        <rFont val="Calibri"/>
        <family val="2"/>
        <charset val="1"/>
      </rPr>
      <t xml:space="preserve">pacientes em sepse, choque séptico ou insuficiências orgânicas devido a vasculites agudas de etiologia alérgica, medicamentosa ou por toxinas biológicas;</t>
    </r>
  </si>
  <si>
    <r>
      <rPr>
        <b val="true"/>
        <sz val="10"/>
        <color rgb="FF000000"/>
        <rFont val="Calibri"/>
        <family val="2"/>
        <charset val="1"/>
      </rPr>
      <t xml:space="preserve">k.</t>
    </r>
    <r>
      <rPr>
        <sz val="10"/>
        <color rgb="FF000000"/>
        <rFont val="Calibri"/>
        <family val="2"/>
        <charset val="1"/>
      </rPr>
      <t xml:space="preserve">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r>
  </si>
  <si>
    <r>
      <rPr>
        <b val="true"/>
        <sz val="10"/>
        <color rgb="FF000000"/>
        <rFont val="Calibri"/>
        <family val="2"/>
        <charset val="1"/>
      </rPr>
      <t xml:space="preserve">2.</t>
    </r>
    <r>
      <rPr>
        <sz val="10"/>
        <color rgb="FF000000"/>
        <rFont val="Calibri"/>
        <family val="2"/>
        <charset val="1"/>
      </rPr>
      <t xml:space="preserve">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r>
  </si>
  <si>
    <r>
      <rPr>
        <b val="true"/>
        <sz val="10"/>
        <color rgb="FF000000"/>
        <rFont val="Calibri"/>
        <family val="2"/>
        <charset val="1"/>
      </rPr>
      <t xml:space="preserve">a.</t>
    </r>
    <r>
      <rPr>
        <sz val="10"/>
        <color rgb="FF000000"/>
        <rFont val="Calibri"/>
        <family val="2"/>
        <charset val="1"/>
      </rPr>
      <t xml:space="preserve"> Osteorradionecrose avançada (classificação III de Notani) com envolvimento da mandíbula abaixo do canal dental inferior ou com fratura patológica ou com fistula oro-cutânea; </t>
    </r>
  </si>
  <si>
    <t xml:space="preserve">b. Osteorradionecrose refratária ao tratamento clinico e/ou cirurgico, ou seja, persistência por tempo superior a 3 meses de exposição óssea e/ou necrose óssea e/ou necrose das partes moles após tratamento clínico e/ou cirurgico.</t>
  </si>
  <si>
    <t xml:space="preserve">a. Contraindicação ao tratamento cirurgico para remoção do osso necrosado;</t>
  </si>
  <si>
    <r>
      <rPr>
        <b val="true"/>
        <sz val="10"/>
        <color rgb="FF000000"/>
        <rFont val="Calibri"/>
        <family val="2"/>
        <charset val="1"/>
      </rPr>
      <t xml:space="preserve">b.</t>
    </r>
    <r>
      <rPr>
        <sz val="10"/>
        <color rgb="FF000000"/>
        <rFont val="Calibri"/>
        <family val="2"/>
        <charset val="1"/>
      </rPr>
      <t xml:space="preserve"> Uso vigente dos seguintes quimioterápicos: Acetato de Mafenide, Bleomicina, Cisplatina e Doxorrubicina;</t>
    </r>
  </si>
  <si>
    <r>
      <rPr>
        <b val="true"/>
        <sz val="10"/>
        <color rgb="FF000000"/>
        <rFont val="Calibri"/>
        <family val="2"/>
        <charset val="1"/>
      </rPr>
      <t xml:space="preserve">c.</t>
    </r>
    <r>
      <rPr>
        <sz val="10"/>
        <color rgb="FF000000"/>
        <rFont val="Calibri"/>
        <family val="2"/>
        <charset val="1"/>
      </rPr>
      <t xml:space="preserve"> Ocorrência de efeitos colaterais ou complicações associadas ao tratamento hiperbárico.</t>
    </r>
  </si>
  <si>
    <t xml:space="preserve">Grupo III</t>
  </si>
  <si>
    <r>
      <rPr>
        <b val="true"/>
        <sz val="10"/>
        <color rgb="FF000000"/>
        <rFont val="Calibri"/>
        <family val="2"/>
        <charset val="1"/>
      </rPr>
      <t xml:space="preserve">a. </t>
    </r>
    <r>
      <rPr>
        <sz val="10"/>
        <color rgb="FF000000"/>
        <rFont val="Calibri"/>
        <family val="2"/>
        <charset val="1"/>
      </rPr>
      <t xml:space="preserve">Consolidação da fratura óssea e cicatrização completa de partes moles.</t>
    </r>
  </si>
  <si>
    <r>
      <rPr>
        <b val="true"/>
        <sz val="10"/>
        <color rgb="FF000000"/>
        <rFont val="Calibri"/>
        <family val="2"/>
        <charset val="1"/>
      </rPr>
      <t xml:space="preserve">3.</t>
    </r>
    <r>
      <rPr>
        <sz val="10"/>
        <color rgb="FF000000"/>
        <rFont val="Calibri"/>
        <family val="2"/>
        <charset val="1"/>
      </rPr>
      <t xml:space="preserve">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r>
  </si>
  <si>
    <r>
      <rPr>
        <b val="true"/>
        <sz val="10"/>
        <color rgb="FF000000"/>
        <rFont val="Calibri"/>
        <family val="2"/>
        <charset val="1"/>
      </rPr>
      <t xml:space="preserve">a. </t>
    </r>
    <r>
      <rPr>
        <sz val="10"/>
        <color rgb="FF000000"/>
        <rFont val="Calibri"/>
        <family val="2"/>
        <charset val="1"/>
      </rPr>
      <t xml:space="preserve">Cistite actínica RTOG (Esquema de Graduação de Morbidade Tardia por Radiação – RTOG/EORTC) grau 3 e 4;</t>
    </r>
  </si>
  <si>
    <r>
      <rPr>
        <b val="true"/>
        <sz val="10"/>
        <color rgb="FF000000"/>
        <rFont val="Calibri"/>
        <family val="2"/>
        <charset val="1"/>
      </rPr>
      <t xml:space="preserve">b.</t>
    </r>
    <r>
      <rPr>
        <sz val="10"/>
        <color rgb="FF000000"/>
        <rFont val="Calibri"/>
        <family val="2"/>
        <charset val="1"/>
      </rPr>
      <t xml:space="preserve"> Cistite actínica RTOG grau 2 refratária ao tratamento clínico-urológico;</t>
    </r>
  </si>
  <si>
    <r>
      <rPr>
        <b val="true"/>
        <sz val="10"/>
        <color rgb="FF000000"/>
        <rFont val="Calibri"/>
        <family val="2"/>
        <charset val="1"/>
      </rPr>
      <t xml:space="preserve">c.</t>
    </r>
    <r>
      <rPr>
        <sz val="10"/>
        <color rgb="FF000000"/>
        <rFont val="Calibri"/>
        <family val="2"/>
        <charset val="1"/>
      </rPr>
      <t xml:space="preserve"> Cistite actínica hemorrágica.</t>
    </r>
  </si>
  <si>
    <r>
      <rPr>
        <b val="true"/>
        <sz val="10"/>
        <color rgb="FF000000"/>
        <rFont val="Calibri"/>
        <family val="2"/>
        <charset val="1"/>
      </rPr>
      <t xml:space="preserve">a.</t>
    </r>
    <r>
      <rPr>
        <sz val="10"/>
        <color rgb="FF000000"/>
        <rFont val="Calibri"/>
        <family val="2"/>
        <charset val="1"/>
      </rPr>
      <t xml:space="preserve"> Uso vigente dos seguintes quimioterápicos: Acetato de Mafenide, Bleomicina, Cisplatina e Doxorrubicina.</t>
    </r>
  </si>
  <si>
    <r>
      <rPr>
        <b val="true"/>
        <sz val="10"/>
        <color rgb="FF000000"/>
        <rFont val="Calibri"/>
        <family val="2"/>
        <charset val="1"/>
      </rPr>
      <t xml:space="preserve">a.</t>
    </r>
    <r>
      <rPr>
        <sz val="10"/>
        <color rgb="FF000000"/>
        <rFont val="Calibri"/>
        <family val="2"/>
        <charset val="1"/>
      </rPr>
      <t xml:space="preserve"> Após melhora clínica e/ou cistoscópica;</t>
    </r>
  </si>
  <si>
    <r>
      <rPr>
        <b val="true"/>
        <sz val="10"/>
        <color rgb="FF000000"/>
        <rFont val="Calibri"/>
        <family val="2"/>
        <charset val="1"/>
      </rPr>
      <t xml:space="preserve">b.</t>
    </r>
    <r>
      <rPr>
        <sz val="10"/>
        <color rgb="FF000000"/>
        <rFont val="Calibri"/>
        <family val="2"/>
        <charset val="1"/>
      </rPr>
      <t xml:space="preserve"> Ocorrência de efeitos colaterais ou complicações associadas ao tratamento hiperbárico;</t>
    </r>
  </si>
  <si>
    <r>
      <rPr>
        <b val="true"/>
        <sz val="10"/>
        <color rgb="FF000000"/>
        <rFont val="Calibri"/>
        <family val="2"/>
        <charset val="1"/>
      </rPr>
      <t xml:space="preserve">c.</t>
    </r>
    <r>
      <rPr>
        <sz val="10"/>
        <color rgb="FF000000"/>
        <rFont val="Calibri"/>
        <family val="2"/>
        <charset val="1"/>
      </rPr>
      <t xml:space="preserve"> Interromper o tratamento se não houver resposta após a 30ª sessão.</t>
    </r>
  </si>
  <si>
    <r>
      <rPr>
        <b val="true"/>
        <sz val="10"/>
        <color rgb="FF000000"/>
        <rFont val="Calibri"/>
        <family val="2"/>
        <charset val="1"/>
      </rPr>
      <t xml:space="preserve">4. </t>
    </r>
    <r>
      <rPr>
        <sz val="10"/>
        <color rgb="FF000000"/>
        <rFont val="Calibri"/>
        <family val="2"/>
        <charset val="1"/>
      </rPr>
      <t xml:space="preserve">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r>
  </si>
  <si>
    <r>
      <rPr>
        <b val="true"/>
        <sz val="10"/>
        <color rgb="FF000000"/>
        <rFont val="Calibri"/>
        <family val="2"/>
        <charset val="1"/>
      </rPr>
      <t xml:space="preserve">a.</t>
    </r>
    <r>
      <rPr>
        <sz val="10"/>
        <color rgb="FF000000"/>
        <rFont val="Calibri"/>
        <family val="2"/>
        <charset val="1"/>
      </rPr>
      <t xml:space="preserve"> Retite/proctite actínica RTOG grau 3 e 4;</t>
    </r>
  </si>
  <si>
    <r>
      <rPr>
        <b val="true"/>
        <sz val="10"/>
        <color rgb="FF000000"/>
        <rFont val="Calibri"/>
        <family val="2"/>
        <charset val="1"/>
      </rPr>
      <t xml:space="preserve">b.</t>
    </r>
    <r>
      <rPr>
        <sz val="10"/>
        <color rgb="FF000000"/>
        <rFont val="Calibri"/>
        <family val="2"/>
        <charset val="1"/>
      </rPr>
      <t xml:space="preserve"> Retite/proctite actínica RTOG grau 2 refratária ao tratamento clínico-proctológico.</t>
    </r>
  </si>
  <si>
    <r>
      <rPr>
        <b val="true"/>
        <sz val="10"/>
        <color rgb="FF000000"/>
        <rFont val="Calibri"/>
        <family val="2"/>
        <charset val="1"/>
      </rPr>
      <t xml:space="preserve">a.</t>
    </r>
    <r>
      <rPr>
        <sz val="10"/>
        <color rgb="FF000000"/>
        <rFont val="Calibri"/>
        <family val="2"/>
        <charset val="1"/>
      </rPr>
      <t xml:space="preserve"> Após melhora clínica e/ou colonoscópica;</t>
    </r>
  </si>
  <si>
    <r>
      <rPr>
        <b val="true"/>
        <sz val="10"/>
        <color rgb="FF000000"/>
        <rFont val="Calibri"/>
        <family val="2"/>
        <charset val="1"/>
      </rPr>
      <t xml:space="preserve">c. </t>
    </r>
    <r>
      <rPr>
        <sz val="10"/>
        <color rgb="FF000000"/>
        <rFont val="Calibri"/>
        <family val="2"/>
        <charset val="1"/>
      </rPr>
      <t xml:space="preserve">Interromper o tratamento se não houver resposta após a 30ª sessão.</t>
    </r>
  </si>
  <si>
    <t xml:space="preserve">OBS: A ESCALA USP DE GRAVIDADE é uma escala de avaliação para tratamento com Oxigenoterapia Hiperbárica (OHB). Os itens que compõe a tabela são para avaliação da gravidade do paciente.</t>
  </si>
  <si>
    <t xml:space="preserve">Classificação da gravidade (G) em 4 grupos (I a IV) pela somatória dos pontos:</t>
  </si>
  <si>
    <t xml:space="preserve">G I &lt; 10 pontos;</t>
  </si>
  <si>
    <t xml:space="preserve">G II - 11 a 20 pontos;</t>
  </si>
  <si>
    <t xml:space="preserve">G III - 21 a 30 pontos;</t>
  </si>
  <si>
    <t xml:space="preserve">G IV &gt; 31 pontos.</t>
  </si>
  <si>
    <t xml:space="preserve">ESCALA “USP” DE GRAVIDADE - AVALIAÇÃO PARA TRATAMENTO COM OHB *</t>
  </si>
  <si>
    <t xml:space="preserve">59. PANTOFOTOCOAGULAÇÃO A LASER NA RETINOPATIA DA PREMATURIDADE</t>
  </si>
  <si>
    <r>
      <rPr>
        <b val="true"/>
        <sz val="10"/>
        <color rgb="FF000000"/>
        <rFont val="Calibri"/>
        <family val="2"/>
        <charset val="1"/>
      </rPr>
      <t xml:space="preserve">1. </t>
    </r>
    <r>
      <rPr>
        <sz val="10"/>
        <color rgb="FF000000"/>
        <rFont val="Calibri"/>
        <family val="2"/>
        <charset val="1"/>
      </rPr>
      <t xml:space="preserve">Cobertura obrigatória para pacientes que apresentem retinopatia da prematuridade no estágio 3 diagnosticada através de oftalmoscopia indireta. </t>
    </r>
  </si>
  <si>
    <r>
      <rPr>
        <b val="true"/>
        <sz val="10"/>
        <color rgb="FF000000"/>
        <rFont val="Calibri"/>
        <family val="2"/>
        <charset val="1"/>
      </rPr>
      <t xml:space="preserve">1. </t>
    </r>
    <r>
      <rPr>
        <sz val="10"/>
        <color rgb="FF000000"/>
        <rFont val="Calibri"/>
        <family val="2"/>
        <charset val="1"/>
      </rPr>
      <t xml:space="preserve">Cobertura obrigatória de PET-CT Oncológico para pacientes portadores de câncer pulmonar de células não pequenas comprovado por biópsia, quando pelo menos um dos seguintes critérios for preenchido:</t>
    </r>
  </si>
  <si>
    <r>
      <rPr>
        <b val="true"/>
        <sz val="10"/>
        <color rgb="FF000000"/>
        <rFont val="Calibri"/>
        <family val="2"/>
        <charset val="1"/>
      </rPr>
      <t xml:space="preserve">a</t>
    </r>
    <r>
      <rPr>
        <sz val="10"/>
        <color rgb="FF000000"/>
        <rFont val="Calibri"/>
        <family val="2"/>
        <charset val="1"/>
      </rPr>
      <t xml:space="preserve">. para caracterização das lesões;</t>
    </r>
  </si>
  <si>
    <r>
      <rPr>
        <b val="true"/>
        <sz val="10"/>
        <color rgb="FF000000"/>
        <rFont val="Calibri"/>
        <family val="2"/>
        <charset val="1"/>
      </rPr>
      <t xml:space="preserve">b.</t>
    </r>
    <r>
      <rPr>
        <sz val="10"/>
        <color rgb="FF000000"/>
        <rFont val="Calibri"/>
        <family val="2"/>
        <charset val="1"/>
      </rPr>
      <t xml:space="preserve"> no estadiamento do comprometimento mediastinal e à distância;</t>
    </r>
  </si>
  <si>
    <r>
      <rPr>
        <b val="true"/>
        <sz val="10"/>
        <color rgb="FF000000"/>
        <rFont val="Calibri"/>
        <family val="2"/>
        <charset val="1"/>
      </rPr>
      <t xml:space="preserve">c. </t>
    </r>
    <r>
      <rPr>
        <sz val="10"/>
        <color rgb="FF000000"/>
        <rFont val="Calibri"/>
        <family val="2"/>
        <charset val="1"/>
      </rPr>
      <t xml:space="preserve">na detecção de recorrências.</t>
    </r>
  </si>
  <si>
    <r>
      <rPr>
        <b val="true"/>
        <sz val="10"/>
        <color rgb="FF000000"/>
        <rFont val="Calibri"/>
        <family val="2"/>
        <charset val="1"/>
      </rPr>
      <t xml:space="preserve">2.</t>
    </r>
    <r>
      <rPr>
        <sz val="10"/>
        <color rgb="FF000000"/>
        <rFont val="Calibri"/>
        <family val="2"/>
        <charset val="1"/>
      </rPr>
      <t xml:space="preserve"> Cobertura obrigatória de PET-CT Oncológico para pacientes portadores de linfoma, quando pelo menos um dos seguintes critérios for preenchido:</t>
    </r>
  </si>
  <si>
    <r>
      <rPr>
        <b val="true"/>
        <sz val="10"/>
        <color rgb="FF000000"/>
        <rFont val="Calibri"/>
        <family val="2"/>
        <charset val="1"/>
      </rPr>
      <t xml:space="preserve">a. </t>
    </r>
    <r>
      <rPr>
        <sz val="10"/>
        <color rgb="FF000000"/>
        <rFont val="Calibri"/>
        <family val="2"/>
        <charset val="1"/>
      </rPr>
      <t xml:space="preserve">no estadiamento primário;</t>
    </r>
  </si>
  <si>
    <r>
      <rPr>
        <b val="true"/>
        <sz val="10"/>
        <color rgb="FF000000"/>
        <rFont val="Calibri"/>
        <family val="2"/>
        <charset val="1"/>
      </rPr>
      <t xml:space="preserve">b.</t>
    </r>
    <r>
      <rPr>
        <sz val="10"/>
        <color rgb="FF000000"/>
        <rFont val="Calibri"/>
        <family val="2"/>
        <charset val="1"/>
      </rPr>
      <t xml:space="preserve"> na avaliação da resposta terapêutica;</t>
    </r>
  </si>
  <si>
    <r>
      <rPr>
        <b val="true"/>
        <sz val="10"/>
        <color rgb="FF000000"/>
        <rFont val="Calibri"/>
        <family val="2"/>
        <charset val="1"/>
      </rPr>
      <t xml:space="preserve">c.</t>
    </r>
    <r>
      <rPr>
        <sz val="10"/>
        <color rgb="FF000000"/>
        <rFont val="Calibri"/>
        <family val="2"/>
        <charset val="1"/>
      </rPr>
      <t xml:space="preserve"> no monitoramento da recidiva da doença nos linfomas Hodgkin e não-Hodgkin.</t>
    </r>
  </si>
  <si>
    <r>
      <rPr>
        <b val="true"/>
        <sz val="10"/>
        <color rgb="FF000000"/>
        <rFont val="Calibri"/>
        <family val="2"/>
        <charset val="1"/>
      </rPr>
      <t xml:space="preserve">3. </t>
    </r>
    <r>
      <rPr>
        <sz val="10"/>
        <color rgb="FF000000"/>
        <rFont val="Calibri"/>
        <family val="2"/>
        <charset val="1"/>
      </rPr>
      <t xml:space="preserve">Cobertura obrigatória de PET-CT Oncológico para pacientes portadores de câncer colo-retal, quando pelo menos um dos seguintes critérios for preenchido:</t>
    </r>
  </si>
  <si>
    <r>
      <rPr>
        <b val="true"/>
        <sz val="10"/>
        <color rgb="FF000000"/>
        <rFont val="Calibri"/>
        <family val="2"/>
        <charset val="1"/>
      </rPr>
      <t xml:space="preserve">a.</t>
    </r>
    <r>
      <rPr>
        <sz val="10"/>
        <color rgb="FF000000"/>
        <rFont val="Calibri"/>
        <family val="2"/>
        <charset val="1"/>
      </rPr>
      <t xml:space="preserve"> câncer recidivado potencialmente ressecável;</t>
    </r>
  </si>
  <si>
    <r>
      <rPr>
        <b val="true"/>
        <sz val="10"/>
        <color rgb="FF000000"/>
        <rFont val="Calibri"/>
        <family val="2"/>
        <charset val="1"/>
      </rPr>
      <t xml:space="preserve">b.</t>
    </r>
    <r>
      <rPr>
        <sz val="10"/>
        <color rgb="FF000000"/>
        <rFont val="Calibri"/>
        <family val="2"/>
        <charset val="1"/>
      </rPr>
      <t xml:space="preserve"> CEA elevado sem evidência de lesão por métodos de imagem convencional;</t>
    </r>
  </si>
  <si>
    <r>
      <rPr>
        <b val="true"/>
        <sz val="10"/>
        <color rgb="FF000000"/>
        <rFont val="Calibri"/>
        <family val="2"/>
        <charset val="1"/>
      </rPr>
      <t xml:space="preserve">c.</t>
    </r>
    <r>
      <rPr>
        <sz val="10"/>
        <color rgb="FF000000"/>
        <rFont val="Calibri"/>
        <family val="2"/>
        <charset val="1"/>
      </rPr>
      <t xml:space="preserve"> recidivas com achados radiológicos inconclusivos com ou sem CEA aumentado.</t>
    </r>
  </si>
  <si>
    <r>
      <rPr>
        <b val="true"/>
        <sz val="10"/>
        <color rgb="FF000000"/>
        <rFont val="Calibri"/>
        <family val="2"/>
        <charset val="1"/>
      </rPr>
      <t xml:space="preserve">4. </t>
    </r>
    <r>
      <rPr>
        <sz val="10"/>
        <color rgb="FF000000"/>
        <rFont val="Calibri"/>
        <family val="2"/>
        <charset val="1"/>
      </rPr>
      <t xml:space="preserve">Cobertura obrigatória de PET-CT Oncológico para avaliação de nódulo pulmonar solitário quando preenchido todos os seguintes critérios:</t>
    </r>
  </si>
  <si>
    <r>
      <rPr>
        <b val="true"/>
        <sz val="10"/>
        <color rgb="FF000000"/>
        <rFont val="Calibri"/>
        <family val="2"/>
        <charset val="1"/>
      </rPr>
      <t xml:space="preserve">a.</t>
    </r>
    <r>
      <rPr>
        <sz val="10"/>
        <color rgb="FF000000"/>
        <rFont val="Calibri"/>
        <family val="2"/>
        <charset val="1"/>
      </rPr>
      <t xml:space="preserve"> ressonância magnética ou tomografia computadorizada inconclusivas;</t>
    </r>
  </si>
  <si>
    <r>
      <rPr>
        <b val="true"/>
        <sz val="10"/>
        <color rgb="FF000000"/>
        <rFont val="Calibri"/>
        <family val="2"/>
        <charset val="1"/>
      </rPr>
      <t xml:space="preserve">b.</t>
    </r>
    <r>
      <rPr>
        <sz val="10"/>
        <color rgb="FF000000"/>
        <rFont val="Calibri"/>
        <family val="2"/>
        <charset val="1"/>
      </rPr>
      <t xml:space="preserve"> nódulo maior que um centímetro;</t>
    </r>
  </si>
  <si>
    <r>
      <rPr>
        <b val="true"/>
        <sz val="10"/>
        <color rgb="FF000000"/>
        <rFont val="Calibri"/>
        <family val="2"/>
        <charset val="1"/>
      </rPr>
      <t xml:space="preserve">c. </t>
    </r>
    <r>
      <rPr>
        <sz val="10"/>
        <color rgb="FF000000"/>
        <rFont val="Calibri"/>
        <family val="2"/>
        <charset val="1"/>
      </rPr>
      <t xml:space="preserve">não espiculados;</t>
    </r>
  </si>
  <si>
    <r>
      <rPr>
        <b val="true"/>
        <sz val="10"/>
        <color rgb="FF000000"/>
        <rFont val="Calibri"/>
        <family val="2"/>
        <charset val="1"/>
      </rPr>
      <t xml:space="preserve">d.</t>
    </r>
    <r>
      <rPr>
        <sz val="10"/>
        <color rgb="FF000000"/>
        <rFont val="Calibri"/>
        <family val="2"/>
        <charset val="1"/>
      </rPr>
      <t xml:space="preserve"> sem calcificações.</t>
    </r>
  </si>
  <si>
    <r>
      <rPr>
        <b val="true"/>
        <sz val="10"/>
        <color rgb="FF000000"/>
        <rFont val="Calibri"/>
        <family val="2"/>
        <charset val="1"/>
      </rPr>
      <t xml:space="preserve">5.</t>
    </r>
    <r>
      <rPr>
        <sz val="10"/>
        <color rgb="FF000000"/>
        <rFont val="Calibri"/>
        <family val="2"/>
        <charset val="1"/>
      </rPr>
      <t xml:space="preserve"> Cobertura obrigatória de PET-CT Oncológico para o diagnóstico do câncer de mama metastático quando os exames de imagem convencionais apresentarem achados equívocos.</t>
    </r>
  </si>
  <si>
    <r>
      <rPr>
        <b val="true"/>
        <sz val="10"/>
        <color rgb="FF000000"/>
        <rFont val="Calibri"/>
        <family val="2"/>
        <charset val="1"/>
      </rPr>
      <t xml:space="preserve">6. </t>
    </r>
    <r>
      <rPr>
        <sz val="10"/>
        <color rgb="FF000000"/>
        <rFont val="Calibri"/>
        <family val="2"/>
        <charset val="1"/>
      </rPr>
      <t xml:space="preserve">Cobertura obrigatória de PET-CT Oncológico para pacientes portadores de câncer de cabeça e pescoço, quando pelo menos um dos critérios for preenchido:</t>
    </r>
  </si>
  <si>
    <r>
      <rPr>
        <b val="true"/>
        <sz val="10"/>
        <color rgb="FF000000"/>
        <rFont val="Calibri"/>
        <family val="2"/>
        <charset val="1"/>
      </rPr>
      <t xml:space="preserve">a.</t>
    </r>
    <r>
      <rPr>
        <sz val="10"/>
        <color rgb="FF000000"/>
        <rFont val="Calibri"/>
        <family val="2"/>
        <charset val="1"/>
      </rPr>
      <t xml:space="preserve"> presença de imagem pulmonar ou hepática ou em outro órgão que seja suspeita de metástase quando outros exames de imagem não forem suficientemente esclarecedores quanto à natureza da lesão;</t>
    </r>
  </si>
  <si>
    <r>
      <rPr>
        <b val="true"/>
        <sz val="10"/>
        <color rgb="FF000000"/>
        <rFont val="Calibri"/>
        <family val="2"/>
        <charset val="1"/>
      </rPr>
      <t xml:space="preserve">b. </t>
    </r>
    <r>
      <rPr>
        <sz val="10"/>
        <color rgb="FF000000"/>
        <rFont val="Calibri"/>
        <family val="2"/>
        <charset val="1"/>
      </rPr>
      <t xml:space="preserve">quando a biópsia por agulha de uma lesão ou linfonodo cervical apresentar como resultado “carcinoma de células escamosas, adenocarcinoma ou carcinoma epitelial anaplásico” cujo tumor primário for desconhecido e se outro exame de imagem não for suficientemente esclarecedor.</t>
    </r>
  </si>
  <si>
    <r>
      <rPr>
        <b val="true"/>
        <sz val="10"/>
        <color rgb="FF000000"/>
        <rFont val="Calibri"/>
        <family val="2"/>
        <charset val="1"/>
      </rPr>
      <t xml:space="preserve">7.</t>
    </r>
    <r>
      <rPr>
        <sz val="10"/>
        <color rgb="FF000000"/>
        <rFont val="Calibri"/>
        <family val="2"/>
        <charset val="1"/>
      </rPr>
      <t xml:space="preserve"> Cobertura obrigatória de PET-CT Oncológico para pacientes portadores de melanoma, quando pelo menos um dos seguintes critérios for preenchido:</t>
    </r>
  </si>
  <si>
    <r>
      <rPr>
        <b val="true"/>
        <sz val="10"/>
        <color rgb="FF000000"/>
        <rFont val="Calibri"/>
        <family val="2"/>
        <charset val="1"/>
      </rPr>
      <t xml:space="preserve">a. </t>
    </r>
    <r>
      <rPr>
        <sz val="10"/>
        <color rgb="FF000000"/>
        <rFont val="Calibri"/>
        <family val="2"/>
        <charset val="1"/>
      </rPr>
      <t xml:space="preserve">no estadiamento do melanoma de alto risco (tumor ≥1,5 mm de espessura, ou com linfonodo sentinela positivo, ou com linfonodo clinicamente positivo) sem evidência de metástases e quando os exames convencionais não forem suficientemente esclarecedores;</t>
    </r>
  </si>
  <si>
    <r>
      <rPr>
        <b val="true"/>
        <sz val="10"/>
        <color rgb="FF000000"/>
        <rFont val="Calibri"/>
        <family val="2"/>
        <charset val="1"/>
      </rPr>
      <t xml:space="preserve">b. </t>
    </r>
    <r>
      <rPr>
        <sz val="10"/>
        <color rgb="FF000000"/>
        <rFont val="Calibri"/>
        <family val="2"/>
        <charset val="1"/>
      </rPr>
      <t xml:space="preserve">para avaliação de recidiva detectada por outro método diagnóstico em pacientes candidatos a metastectomia (exceto para lesões de SNC ou lesões muito pequenas &lt; 3 mm de espessura).</t>
    </r>
  </si>
  <si>
    <r>
      <rPr>
        <b val="true"/>
        <sz val="10"/>
        <color rgb="FF000000"/>
        <rFont val="Calibri"/>
        <family val="2"/>
        <charset val="1"/>
      </rPr>
      <t xml:space="preserve">8.</t>
    </r>
    <r>
      <rPr>
        <sz val="10"/>
        <color rgb="FF000000"/>
        <rFont val="Calibri"/>
        <family val="2"/>
        <charset val="1"/>
      </rPr>
      <t xml:space="preserve"> Cobertura obrigatória de PET-CT Oncológico para pacientes portadores de câncer de esôfago “localmente avançado” para a detecção de metástase à distância, quando outros exames de imagem não foram suficientemente esclarecedores (TC de tórax e USG ou TC de abdome).</t>
    </r>
  </si>
  <si>
    <t xml:space="preserve">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</si>
  <si>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r>
      <rPr>
        <b val="true"/>
        <sz val="10"/>
        <color rgb="FF000000"/>
        <rFont val="Calibri"/>
        <family val="2"/>
        <charset val="1"/>
      </rPr>
      <t xml:space="preserve">a.</t>
    </r>
    <r>
      <rPr>
        <sz val="10"/>
        <color rgb="FF000000"/>
        <rFont val="Calibri"/>
        <family val="2"/>
        <charset val="1"/>
      </rPr>
      <t xml:space="preserve"> localização do tumor primário</t>
    </r>
  </si>
  <si>
    <r>
      <rPr>
        <b val="true"/>
        <sz val="10"/>
        <color rgb="FF000000"/>
        <rFont val="Calibri"/>
        <family val="2"/>
        <charset val="1"/>
      </rPr>
      <t xml:space="preserve">b. </t>
    </r>
    <r>
      <rPr>
        <sz val="10"/>
        <color rgb="FF000000"/>
        <rFont val="Calibri"/>
        <family val="2"/>
        <charset val="1"/>
      </rPr>
      <t xml:space="preserve">detecção de metástases</t>
    </r>
  </si>
  <si>
    <r>
      <rPr>
        <b val="true"/>
        <sz val="10"/>
        <color rgb="FF000000"/>
        <rFont val="Calibri"/>
        <family val="2"/>
        <charset val="1"/>
      </rPr>
      <t xml:space="preserve">c. </t>
    </r>
    <r>
      <rPr>
        <sz val="10"/>
        <color rgb="FF000000"/>
        <rFont val="Calibri"/>
        <family val="2"/>
        <charset val="1"/>
      </rPr>
      <t xml:space="preserve">detecção de doença residual, recorrente ou progressiva,</t>
    </r>
  </si>
  <si>
    <r>
      <rPr>
        <b val="true"/>
        <sz val="10"/>
        <color rgb="FF000000"/>
        <rFont val="Calibri"/>
        <family val="2"/>
        <charset val="1"/>
      </rPr>
      <t xml:space="preserve">d.</t>
    </r>
    <r>
      <rPr>
        <sz val="10"/>
        <color rgb="FF000000"/>
        <rFont val="Calibri"/>
        <family val="2"/>
        <charset val="1"/>
      </rPr>
      <t xml:space="preserve"> determinação da presença de receptores da somatostatina</t>
    </r>
  </si>
  <si>
    <t xml:space="preserve">OBS: Em caso de indisponibilidade de rede prestadora de serviço para este procedimento na localidade de ocorrência do evento, a operadora deve disponibilizá-lo na localidade mais próxima, sem a obrigatoriedade de cobertura de remoção ou transporte.</t>
  </si>
  <si>
    <t xml:space="preserve">61. PROTROMBINA, PESQUISA DE MUTAÇÃO</t>
  </si>
  <si>
    <r>
      <rPr>
        <b val="true"/>
        <sz val="10"/>
        <color rgb="FF000000"/>
        <rFont val="Calibri"/>
        <family val="2"/>
        <charset val="1"/>
      </rPr>
      <t xml:space="preserve">c.</t>
    </r>
    <r>
      <rPr>
        <sz val="10"/>
        <color rgb="FF000000"/>
        <rFont val="Calibri"/>
        <family val="2"/>
        <charset val="1"/>
      </rPr>
      <t xml:space="preserve"> Pacientes com ou sem história familiar e com trombose venosa, idiopática, em sítios não usuais: mesentérica, esplâncnicas e porta;</t>
    </r>
  </si>
  <si>
    <r>
      <rPr>
        <b val="true"/>
        <sz val="10"/>
        <color rgb="FF000000"/>
        <rFont val="Calibri"/>
        <family val="2"/>
        <charset val="1"/>
      </rPr>
      <t xml:space="preserve">d.</t>
    </r>
    <r>
      <rPr>
        <sz val="10"/>
        <color rgb="FF000000"/>
        <rFont val="Calibri"/>
        <family val="2"/>
        <charset val="1"/>
      </rPr>
      <t xml:space="preserve"> Pacientes com ou sem história familiar positiva para trombofilia hereditária com trombose venosa idiopática, em sítios não usuais: veias cerebrais, renais e abdominais;</t>
    </r>
  </si>
  <si>
    <r>
      <rPr>
        <b val="true"/>
        <sz val="10"/>
        <color rgb="FF000000"/>
        <rFont val="Calibri"/>
        <family val="2"/>
        <charset val="1"/>
      </rPr>
      <t xml:space="preserve">e.</t>
    </r>
    <r>
      <rPr>
        <sz val="10"/>
        <color rgb="FF000000"/>
        <rFont val="Calibri"/>
        <family val="2"/>
        <charset val="1"/>
      </rPr>
      <t xml:space="preserve"> Pacientes com ou sem história familiar e com trombose venosa abdominal em uso de anticoncepcional;</t>
    </r>
  </si>
  <si>
    <r>
      <rPr>
        <b val="true"/>
        <sz val="10"/>
        <color rgb="FF000000"/>
        <rFont val="Calibri"/>
        <family val="2"/>
        <charset val="1"/>
      </rPr>
      <t xml:space="preserve">b.</t>
    </r>
    <r>
      <rPr>
        <sz val="10"/>
        <color rgb="FF000000"/>
        <rFont val="Calibri"/>
        <family val="2"/>
        <charset val="1"/>
      </rPr>
      <t xml:space="preserve"> Paciente com 3 ou mais abortamentos espontâneos, sem causa definida, consecutivos, antes da 10ª semana de gestação desde que não preencham nenhum dos critérios do grupo I;</t>
    </r>
  </si>
  <si>
    <r>
      <rPr>
        <b val="true"/>
        <sz val="10"/>
        <color rgb="FF000000"/>
        <rFont val="Calibri"/>
        <family val="2"/>
        <charset val="1"/>
      </rPr>
      <t xml:space="preserve">c.</t>
    </r>
    <r>
      <rPr>
        <sz val="10"/>
        <color rgb="FF000000"/>
        <rFont val="Calibri"/>
        <family val="2"/>
        <charset val="1"/>
      </rPr>
      <t xml:space="preserve"> Paciente com uma ou mais mortes fetais inexplicáveis, cujo feto ou placenta sejam morfologicamente normais e que não preencham nenhum dos critérios do grupo I;</t>
    </r>
  </si>
  <si>
    <t xml:space="preserve">62. RIZOTOMIA PERCUTÂNEA COM OU SEM RADIOFREQUÊNCIA</t>
  </si>
  <si>
    <r>
      <rPr>
        <b val="true"/>
        <sz val="10"/>
        <color rgb="FF000000"/>
        <rFont val="Calibri"/>
        <family val="2"/>
        <charset val="1"/>
      </rPr>
      <t xml:space="preserve">1. </t>
    </r>
    <r>
      <rPr>
        <sz val="10"/>
        <color rgb="FF000000"/>
        <rFont val="Calibri"/>
        <family val="2"/>
        <charset val="1"/>
      </rPr>
      <t xml:space="preserve">Cobertura obrigatória para pacientes com dor facetária (lombalgia, dorsalgia ou cervicalgia), quando forem preenchidos todos os critérios do Grupo I e nenhum dos critérios do Grupo II:</t>
    </r>
  </si>
  <si>
    <r>
      <rPr>
        <b val="true"/>
        <sz val="10"/>
        <color rgb="FF000000"/>
        <rFont val="Calibri"/>
        <family val="2"/>
        <charset val="1"/>
      </rPr>
      <t xml:space="preserve">a. </t>
    </r>
    <r>
      <rPr>
        <sz val="10"/>
        <color rgb="FF000000"/>
        <rFont val="Calibri"/>
        <family val="2"/>
        <charset val="1"/>
      </rPr>
      <t xml:space="preserve">limitação das Atividades da Vida Diária (AVDs) por pelo menos seis semanas;</t>
    </r>
  </si>
  <si>
    <r>
      <rPr>
        <b val="true"/>
        <sz val="10"/>
        <color rgb="FF000000"/>
        <rFont val="Calibri"/>
        <family val="2"/>
        <charset val="1"/>
      </rPr>
      <t xml:space="preserve">b. </t>
    </r>
    <r>
      <rPr>
        <sz val="10"/>
        <color rgb="FF000000"/>
        <rFont val="Calibri"/>
        <family val="2"/>
        <charset val="1"/>
      </rPr>
      <t xml:space="preserve">redução &gt;50% da dor referida medida pela VAS após infiltração facetária utilizando anestésico local;</t>
    </r>
  </si>
  <si>
    <r>
      <rPr>
        <b val="true"/>
        <sz val="10"/>
        <color rgb="FF000000"/>
        <rFont val="Calibri"/>
        <family val="2"/>
        <charset val="1"/>
      </rPr>
      <t xml:space="preserve">c. </t>
    </r>
    <r>
      <rPr>
        <sz val="10"/>
        <color rgb="FF000000"/>
        <rFont val="Calibri"/>
        <family val="2"/>
        <charset val="1"/>
      </rPr>
      <t xml:space="preserve">falha no tratamento conservador adequado.</t>
    </r>
  </si>
  <si>
    <r>
      <rPr>
        <b val="true"/>
        <sz val="10"/>
        <color rgb="FF000000"/>
        <rFont val="Calibri"/>
        <family val="2"/>
        <charset val="1"/>
      </rPr>
      <t xml:space="preserve">a.</t>
    </r>
    <r>
      <rPr>
        <sz val="10"/>
        <color rgb="FF000000"/>
        <rFont val="Calibri"/>
        <family val="2"/>
        <charset val="1"/>
      </rPr>
      <t xml:space="preserve"> cirurgia espinhal prévia no segmento analisado;</t>
    </r>
  </si>
  <si>
    <r>
      <rPr>
        <b val="true"/>
        <sz val="10"/>
        <color rgb="FF000000"/>
        <rFont val="Calibri"/>
        <family val="2"/>
        <charset val="1"/>
      </rPr>
      <t xml:space="preserve">b. </t>
    </r>
    <r>
      <rPr>
        <sz val="10"/>
        <color rgb="FF000000"/>
        <rFont val="Calibri"/>
        <family val="2"/>
        <charset val="1"/>
      </rPr>
      <t xml:space="preserve">hérnia discal;</t>
    </r>
  </si>
  <si>
    <t xml:space="preserve">c. sinais de estenose ou instabilidade potencialmente cirurgicas;</t>
  </si>
  <si>
    <r>
      <rPr>
        <b val="true"/>
        <sz val="10"/>
        <color rgb="FF000000"/>
        <rFont val="Calibri"/>
        <family val="2"/>
        <charset val="1"/>
      </rPr>
      <t xml:space="preserve">2.</t>
    </r>
    <r>
      <rPr>
        <sz val="10"/>
        <color rgb="FF000000"/>
        <rFont val="Calibri"/>
        <family val="2"/>
        <charset val="1"/>
      </rPr>
      <t xml:space="preserve"> Cobertura obrigatória para pacientes com espasticidade focal, intensa e com sintomas incapacitantes, mesmo após a realização de tratamento medicamentoso e fisioterápico.</t>
    </r>
  </si>
  <si>
    <r>
      <rPr>
        <b val="true"/>
        <sz val="10"/>
        <color rgb="FF000000"/>
        <rFont val="Calibri"/>
        <family val="2"/>
        <charset val="1"/>
      </rPr>
      <t xml:space="preserve">3.</t>
    </r>
    <r>
      <rPr>
        <sz val="10"/>
        <color rgb="FF000000"/>
        <rFont val="Calibri"/>
        <family val="2"/>
        <charset val="1"/>
      </rPr>
      <t xml:space="preserve"> Pacientes portadores de nevralgia de nervo trigêmio, glossofaríngeo, occipital ou intermédio, refratários ou intolerantes ao tratamento clínico contínuo por no mínimo 3 meses.</t>
    </r>
  </si>
  <si>
    <t xml:space="preserve">63. SUCCINIL ACETONA</t>
  </si>
  <si>
    <r>
      <rPr>
        <b val="true"/>
        <sz val="10"/>
        <color rgb="FF000000"/>
        <rFont val="Calibri"/>
        <family val="2"/>
        <charset val="1"/>
      </rPr>
      <t xml:space="preserve">a. </t>
    </r>
    <r>
      <rPr>
        <sz val="10"/>
        <color rgb="FF000000"/>
        <rFont val="Calibri"/>
        <family val="2"/>
        <charset val="1"/>
      </rPr>
      <t xml:space="preserve">recém-nascidos com teste de triagem neonatal positivo para tirosinemia (concentração sanguínea de tirosina aumentada);</t>
    </r>
  </si>
  <si>
    <r>
      <rPr>
        <b val="true"/>
        <sz val="10"/>
        <color rgb="FF000000"/>
        <rFont val="Calibri"/>
        <family val="2"/>
        <charset val="1"/>
      </rPr>
      <t xml:space="preserve">b. </t>
    </r>
    <r>
      <rPr>
        <sz val="10"/>
        <color rgb="FF000000"/>
        <rFont val="Calibri"/>
        <family val="2"/>
        <charset val="1"/>
      </rPr>
      <t xml:space="preserve">pacientes com suspeita de doenças do metabolismo da tirosina, especialmente tirosinemia hereditária tipo I.</t>
    </r>
  </si>
  <si>
    <t xml:space="preserve">64. TERAPIA ANTINEOPLÁSICA ORAL PARA TRATAMENTO DO CÂNCER</t>
  </si>
  <si>
    <t xml:space="preserve">65.TERAPIA IMUNOBIOLÓGICA ENDOVENOSA OU SUBCUTÂNEA (COM DIRETRIZ DE UTILIZAÇÃO)</t>
  </si>
  <si>
    <r>
      <rPr>
        <b val="true"/>
        <sz val="10"/>
        <color rgb="FF000000"/>
        <rFont val="Calibri"/>
        <family val="2"/>
        <charset val="1"/>
      </rPr>
      <t xml:space="preserve">1.</t>
    </r>
    <r>
      <rPr>
        <sz val="10"/>
        <color rgb="FF000000"/>
        <rFont val="Calibri"/>
        <family val="2"/>
        <charset val="1"/>
      </rPr>
      <t xml:space="preserve"> Cobertura obrigatória quando preenchidos os seguintes critérios:</t>
    </r>
  </si>
  <si>
    <r>
      <rPr>
        <b val="true"/>
        <sz val="10"/>
        <color rgb="FF000000"/>
        <rFont val="Calibri"/>
        <family val="2"/>
        <charset val="1"/>
      </rPr>
      <t xml:space="preserve">a. </t>
    </r>
    <r>
      <rPr>
        <sz val="10"/>
        <color rgb="FF000000"/>
        <rFont val="Calibri"/>
        <family val="2"/>
        <charset val="1"/>
      </rPr>
      <t xml:space="preserve">Artrite Reumatoide: pacientes com índice de atividade da doença maior que 10 pelo CDAI (Índice Clínico de Atividade da Doença), maior que 20 pelo SDAI (Índice Simplificado de Atividade da Doença) ou maior que 3,2 pelo DAS 28 (Índice de Atividade da Doença - 28 articulações), refratários ao tratamento convencional por um período mínimo de três meses com pelo menos dois esquemas utilizando drogas modificadoras do curso da doença (DMCDs) de primeira linha, de forma sequencial ou combinada;</t>
    </r>
  </si>
  <si>
    <r>
      <rPr>
        <b val="true"/>
        <sz val="10"/>
        <color rgb="FF000000"/>
        <rFont val="Calibri"/>
        <family val="2"/>
        <charset val="1"/>
      </rPr>
      <t xml:space="preserve">b.</t>
    </r>
    <r>
      <rPr>
        <sz val="10"/>
        <color rgb="FF000000"/>
        <rFont val="Calibri"/>
        <family val="2"/>
        <charset val="1"/>
      </rPr>
      <t xml:space="preserve"> Artrite Psoriásica: pacientes com comprometimento periférico, índice de atividade da doença maior que 3,2 pelo DAS 28 (Índice de Atividade da Doença - 28 articulações) ou igual ou maior que 5 pela EVA (Escala Visual Analógica) na presença de no mínimo três articulações dolorosas ou edemaciadas, refratários ao tratamento convencional por um período mínimo de seis meses com pelo menos duas drogas modificadoras do curso da doença (DMCDs) e, nos pacientes com comprometimento axial associado ao periférico, índice de atividade da doença igual ou maior do que 4 pelo BASDAI (Índice Bath de Atividade da Doença para Espondilite Anquilosante), refratários ao tratamento convencional por um período mínimo de três meses com doses plenas de pelo menos dois antiinflamatórios não hormonais (AINHs);</t>
    </r>
  </si>
  <si>
    <r>
      <rPr>
        <b val="true"/>
        <sz val="10"/>
        <color rgb="FF000000"/>
        <rFont val="Calibri"/>
        <family val="2"/>
        <charset val="1"/>
      </rPr>
      <t xml:space="preserve">c.</t>
    </r>
    <r>
      <rPr>
        <sz val="10"/>
        <color rgb="FF000000"/>
        <rFont val="Calibri"/>
        <family val="2"/>
        <charset val="1"/>
      </rPr>
      <t xml:space="preserve"> Doença de Crohn: pacientes com índice de atividade da doença igual ou maior a 220 pelo IADC (Índice de Atividade da Doença de Crohn), refratários ao uso de drogas imunossupressoras ou imunomoduladoras por um período mínimo de três meses;</t>
    </r>
  </si>
  <si>
    <r>
      <rPr>
        <b val="true"/>
        <sz val="10"/>
        <color rgb="FF000000"/>
        <rFont val="Calibri"/>
        <family val="2"/>
        <charset val="1"/>
      </rPr>
      <t xml:space="preserve">d.</t>
    </r>
    <r>
      <rPr>
        <sz val="10"/>
        <color rgb="FF000000"/>
        <rFont val="Calibri"/>
        <family val="2"/>
        <charset val="1"/>
      </rPr>
      <t xml:space="preserve"> Espondilite Anquilosante: pacientes com índice de atividade da doença igual ou maior do que 4 pelo BASDAI (Índice Bath de Atividade da Doença para Espondilite Anquilosante) ou igual ou maior do que 4,5 pelo ASDAS (Escore de Atividade da Doença para Espondilite Anquilosante), refratários ao tratamento convencional por um período mínimo de três meses com doses plenas de pelo menos dois antiinflamatórios não hormonais (AINHs) e, nos pacientes com doença predominantemente periférica com ausência de resposta à sufassalazina ou ao metotrexato, por período adicional de 3 meses.</t>
    </r>
  </si>
  <si>
    <t xml:space="preserve">e. Esclerose Multipla: Cobertura obrigatória do imunobiológico Natalizumabe quando preenchidos todos os critérios do Grupo I e nenhum dos critérios do grupo II. Após o início do tratamento a cobertura não será mais obrigatória caso o paciente apresente um dos critérios do Grupo III:</t>
  </si>
  <si>
    <t xml:space="preserve">a. Diagnóstico de Esclerose Multipla (EM) pelos Critérios de McDonald revisados e adaptados;</t>
  </si>
  <si>
    <t xml:space="preserve">b. Esclerose Multipla Recorrente Remitente (EM-RR) ou Esclerose Multipla Secundariamente progressiva (EM-RR);</t>
  </si>
  <si>
    <r>
      <rPr>
        <b val="true"/>
        <sz val="10"/>
        <color rgb="FF000000"/>
        <rFont val="Calibri"/>
        <family val="2"/>
        <charset val="1"/>
      </rPr>
      <t xml:space="preserve">c. </t>
    </r>
    <r>
      <rPr>
        <sz val="10"/>
        <color rgb="FF000000"/>
        <rFont val="Calibri"/>
        <family val="2"/>
        <charset val="1"/>
      </rPr>
      <t xml:space="preserve">Lesões desmielinizantes à Ressonância Magnética;</t>
    </r>
  </si>
  <si>
    <r>
      <rPr>
        <b val="true"/>
        <sz val="10"/>
        <color rgb="FF000000"/>
        <rFont val="Calibri"/>
        <family val="2"/>
        <charset val="1"/>
      </rPr>
      <t xml:space="preserve">d. </t>
    </r>
    <r>
      <rPr>
        <sz val="10"/>
        <color rgb="FF000000"/>
        <rFont val="Calibri"/>
        <family val="2"/>
        <charset val="1"/>
      </rPr>
      <t xml:space="preserve">Diagnóstico diferencial com exclusão de outras causas;</t>
    </r>
  </si>
  <si>
    <r>
      <rPr>
        <b val="true"/>
        <sz val="10"/>
        <color rgb="FF000000"/>
        <rFont val="Calibri"/>
        <family val="2"/>
        <charset val="1"/>
      </rPr>
      <t xml:space="preserve">e.</t>
    </r>
    <r>
      <rPr>
        <sz val="10"/>
        <color rgb="FF000000"/>
        <rFont val="Calibri"/>
        <family val="2"/>
        <charset val="1"/>
      </rPr>
      <t xml:space="preserve"> Falha terapêutica com a utilização de glatirâmer e betainterferona anteriormente;</t>
    </r>
  </si>
  <si>
    <r>
      <rPr>
        <b val="true"/>
        <sz val="10"/>
        <color rgb="FF000000"/>
        <rFont val="Calibri"/>
        <family val="2"/>
        <charset val="1"/>
      </rPr>
      <t xml:space="preserve">f. </t>
    </r>
    <r>
      <rPr>
        <sz val="10"/>
        <color rgb="FF000000"/>
        <rFont val="Calibri"/>
        <family val="2"/>
        <charset val="1"/>
      </rPr>
      <t xml:space="preserve">Estar sem receber imunomodulador por pelo menos 45 dias ou azatioprina por 3 meses;</t>
    </r>
  </si>
  <si>
    <r>
      <rPr>
        <b val="true"/>
        <sz val="10"/>
        <color rgb="FF000000"/>
        <rFont val="Calibri"/>
        <family val="2"/>
        <charset val="1"/>
      </rPr>
      <t xml:space="preserve">g</t>
    </r>
    <r>
      <rPr>
        <sz val="10"/>
        <color rgb="FF000000"/>
        <rFont val="Calibri"/>
        <family val="2"/>
        <charset val="1"/>
      </rPr>
      <t xml:space="preserve">. Ser encaminhados a infectologista ou pneumologista para afastar tuberculose se apresentarem lesões suspeitas à radiografia de tórax;</t>
    </r>
  </si>
  <si>
    <r>
      <rPr>
        <b val="true"/>
        <sz val="10"/>
        <color rgb="FF000000"/>
        <rFont val="Calibri"/>
        <family val="2"/>
        <charset val="1"/>
      </rPr>
      <t xml:space="preserve">h. </t>
    </r>
    <r>
      <rPr>
        <sz val="10"/>
        <color rgb="FF000000"/>
        <rFont val="Calibri"/>
        <family val="2"/>
        <charset val="1"/>
      </rPr>
      <t xml:space="preserve">Valores de neutrófilos acima de 1.500/mm3 e linfócitos acima de 1.000/mm3 ao hemograma.</t>
    </r>
  </si>
  <si>
    <t xml:space="preserve">a. Diagnóstico de Esclerose Multipla Remitente Recorrente (EM-RR) ou Esclerose Multipla Secundariamente Progressiva (EM-PP) com surto;</t>
  </si>
  <si>
    <r>
      <rPr>
        <b val="true"/>
        <sz val="10"/>
        <color rgb="FF000000"/>
        <rFont val="Calibri"/>
        <family val="2"/>
        <charset val="1"/>
      </rPr>
      <t xml:space="preserve">b.</t>
    </r>
    <r>
      <rPr>
        <sz val="10"/>
        <color rgb="FF000000"/>
        <rFont val="Calibri"/>
        <family val="2"/>
        <charset val="1"/>
      </rPr>
      <t xml:space="preserve"> Incapacidade de adesão ao tratamento e impossibilidade de monitorização dos efeitos adversos;</t>
    </r>
  </si>
  <si>
    <r>
      <rPr>
        <b val="true"/>
        <sz val="10"/>
        <color rgb="FF000000"/>
        <rFont val="Calibri"/>
        <family val="2"/>
        <charset val="1"/>
      </rPr>
      <t xml:space="preserve">c.</t>
    </r>
    <r>
      <rPr>
        <sz val="10"/>
        <color rgb="FF000000"/>
        <rFont val="Calibri"/>
        <family val="2"/>
        <charset val="1"/>
      </rPr>
      <t xml:space="preserve"> Intolerância ou hipersensibilidade ao medicamento;</t>
    </r>
  </si>
  <si>
    <r>
      <rPr>
        <b val="true"/>
        <sz val="10"/>
        <color rgb="FF000000"/>
        <rFont val="Calibri"/>
        <family val="2"/>
        <charset val="1"/>
      </rPr>
      <t xml:space="preserve">d.</t>
    </r>
    <r>
      <rPr>
        <sz val="10"/>
        <color rgb="FF000000"/>
        <rFont val="Calibri"/>
        <family val="2"/>
        <charset val="1"/>
      </rPr>
      <t xml:space="preserve"> Diagnóstico de leucoencefalopatia multifocal progressiva (LEMP);</t>
    </r>
  </si>
  <si>
    <r>
      <rPr>
        <b val="true"/>
        <sz val="10"/>
        <color rgb="FF000000"/>
        <rFont val="Calibri"/>
        <family val="2"/>
        <charset val="1"/>
      </rPr>
      <t xml:space="preserve">e.</t>
    </r>
    <r>
      <rPr>
        <sz val="10"/>
        <color rgb="FF000000"/>
        <rFont val="Calibri"/>
        <family val="2"/>
        <charset val="1"/>
      </rPr>
      <t xml:space="preserve"> Pacientes que apresentem maior risco de infecções oportunistas;</t>
    </r>
  </si>
  <si>
    <r>
      <rPr>
        <b val="true"/>
        <sz val="10"/>
        <color rgb="FF000000"/>
        <rFont val="Calibri"/>
        <family val="2"/>
        <charset val="1"/>
      </rPr>
      <t xml:space="preserve">f.</t>
    </r>
    <r>
      <rPr>
        <sz val="10"/>
        <color rgb="FF000000"/>
        <rFont val="Calibri"/>
        <family val="2"/>
        <charset val="1"/>
      </rPr>
      <t xml:space="preserve"> Pacientes com câncer, exceto se carcinoma basocelular de pele.</t>
    </r>
  </si>
  <si>
    <r>
      <rPr>
        <b val="true"/>
        <sz val="10"/>
        <color rgb="FF000000"/>
        <rFont val="Calibri"/>
        <family val="2"/>
        <charset val="1"/>
      </rPr>
      <t xml:space="preserve">a. </t>
    </r>
    <r>
      <rPr>
        <sz val="10"/>
        <color rgb="FF000000"/>
        <rFont val="Calibri"/>
        <family val="2"/>
        <charset val="1"/>
      </rPr>
      <t xml:space="preserve">Surgimento de efeitos adversos intoleráveis após considerar todas as medidas atenuantes;</t>
    </r>
  </si>
  <si>
    <r>
      <rPr>
        <b val="true"/>
        <sz val="10"/>
        <color rgb="FF000000"/>
        <rFont val="Calibri"/>
        <family val="2"/>
        <charset val="1"/>
      </rPr>
      <t xml:space="preserve">b.</t>
    </r>
    <r>
      <rPr>
        <sz val="10"/>
        <color rgb="FF000000"/>
        <rFont val="Calibri"/>
        <family val="2"/>
        <charset val="1"/>
      </rPr>
      <t xml:space="preserve">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r>
  </si>
  <si>
    <r>
      <rPr>
        <b val="true"/>
        <sz val="10"/>
        <color rgb="FF000000"/>
        <rFont val="Calibri"/>
        <family val="2"/>
        <charset val="1"/>
      </rPr>
      <t xml:space="preserve">Referência: </t>
    </r>
    <r>
      <rPr>
        <sz val="10"/>
        <color rgb="FF000000"/>
        <rFont val="Calibri"/>
        <family val="2"/>
        <charset val="1"/>
      </rPr>
      <t xml:space="preserve">Portaria SAS/MS nº 391 de 05 de maio de 2015.</t>
    </r>
  </si>
  <si>
    <t xml:space="preserve">66. TERMOTERAPIA TRANSPUPILAR A LASER</t>
  </si>
  <si>
    <r>
      <rPr>
        <b val="true"/>
        <sz val="10"/>
        <color rgb="FF000000"/>
        <rFont val="Calibri"/>
        <family val="2"/>
        <charset val="1"/>
      </rPr>
      <t xml:space="preserve">1. </t>
    </r>
    <r>
      <rPr>
        <sz val="10"/>
        <color rgb="FF000000"/>
        <rFont val="Calibri"/>
        <family val="2"/>
        <charset val="1"/>
      </rPr>
      <t xml:space="preserve">Cobertura obrigatória em adjuvância à braquiterapia para pacientes portadores de melanoma de coróide.</t>
    </r>
  </si>
  <si>
    <t xml:space="preserve">NHMRC. Clinical Practice Guidelines for the Management of Melanoma in Australia and New Zealand Ocular and Periocular Melanoma: Supplementary Document.National Health and Medical Research Council. 2008</t>
  </si>
  <si>
    <r>
      <rPr>
        <b val="true"/>
        <sz val="10"/>
        <color rgb="FF000000"/>
        <rFont val="Calibri"/>
        <family val="2"/>
        <charset val="1"/>
      </rPr>
      <t xml:space="preserve">a. </t>
    </r>
    <r>
      <rPr>
        <sz val="10"/>
        <color rgb="FF000000"/>
        <rFont val="Calibri"/>
        <family val="2"/>
        <charset val="1"/>
      </rPr>
      <t xml:space="preserve">síncope recorrente na ausência de doença cardíaca conhecida ou suspeita, para avaliação do componente neurocardiogênico;</t>
    </r>
  </si>
  <si>
    <r>
      <rPr>
        <b val="true"/>
        <sz val="10"/>
        <color rgb="FF000000"/>
        <rFont val="Calibri"/>
        <family val="2"/>
        <charset val="1"/>
      </rPr>
      <t xml:space="preserve">b. </t>
    </r>
    <r>
      <rPr>
        <sz val="10"/>
        <color rgb="FF000000"/>
        <rFont val="Calibri"/>
        <family val="2"/>
        <charset val="1"/>
      </rPr>
      <t xml:space="preserve">síncope recorrente na presença de doença cardíaca, após exclusão de causas cardiogênicas de síncope;</t>
    </r>
  </si>
  <si>
    <r>
      <rPr>
        <b val="true"/>
        <sz val="10"/>
        <color rgb="FF000000"/>
        <rFont val="Calibri"/>
        <family val="2"/>
        <charset val="1"/>
      </rPr>
      <t xml:space="preserve">c. </t>
    </r>
    <r>
      <rPr>
        <sz val="10"/>
        <color rgb="FF000000"/>
        <rFont val="Calibri"/>
        <family val="2"/>
        <charset val="1"/>
      </rPr>
      <t xml:space="preserve">quando a demonstração da susceptibilidade à síncope neuromediada e o autonômica possam trazer implicações no tratamento;</t>
    </r>
  </si>
  <si>
    <r>
      <rPr>
        <b val="true"/>
        <sz val="10"/>
        <color rgb="FF000000"/>
        <rFont val="Calibri"/>
        <family val="2"/>
        <charset val="1"/>
      </rPr>
      <t xml:space="preserve">d. </t>
    </r>
    <r>
      <rPr>
        <sz val="10"/>
        <color rgb="FF000000"/>
        <rFont val="Calibri"/>
        <family val="2"/>
        <charset val="1"/>
      </rPr>
      <t xml:space="preserve">síncope de origem indeterminada ocorrida em situação de alto risco de trauma físico ou com implicações ocupacionais.</t>
    </r>
  </si>
  <si>
    <t xml:space="preserve">Guidelines for the diagnosis and management of syncope (version 2009)-The Task Force for the Diagnosis and Management of Syncope of the European Society of Cardiology (ESC).</t>
  </si>
  <si>
    <t xml:space="preserve">68. TESTE ERGOMÉTRICO (INCLUI ECG BASAL CONVENCIONAL)</t>
  </si>
  <si>
    <t xml:space="preserve">Cobertura obrigatória nas seguintes situações:</t>
  </si>
  <si>
    <r>
      <rPr>
        <b val="true"/>
        <sz val="10"/>
        <color rgb="FF000000"/>
        <rFont val="Calibri"/>
        <family val="2"/>
        <charset val="1"/>
      </rPr>
      <t xml:space="preserve">1. </t>
    </r>
    <r>
      <rPr>
        <sz val="10"/>
        <color rgb="FF000000"/>
        <rFont val="Calibri"/>
        <family val="2"/>
        <charset val="1"/>
      </rPr>
      <t xml:space="preserve">Na avaliação do comportamento da pressão arterial em indivíduos com história familiar de hipertensão, com síndrome metabólica ou com diabetes.</t>
    </r>
  </si>
  <si>
    <r>
      <rPr>
        <b val="true"/>
        <sz val="10"/>
        <color rgb="FF000000"/>
        <rFont val="Calibri"/>
        <family val="2"/>
        <charset val="1"/>
      </rPr>
      <t xml:space="preserve">2. </t>
    </r>
    <r>
      <rPr>
        <sz val="10"/>
        <color rgb="FF000000"/>
        <rFont val="Calibri"/>
        <family val="2"/>
        <charset val="1"/>
      </rPr>
      <t xml:space="preserve">Como teste de screening em pacientes assintomáticos, quando preenchido pelo menos um dos seguintes critérios:</t>
    </r>
  </si>
  <si>
    <t xml:space="preserve">a. história familiar de DAC precoce ou morte subita;</t>
  </si>
  <si>
    <r>
      <rPr>
        <b val="true"/>
        <sz val="10"/>
        <color rgb="FF000000"/>
        <rFont val="Calibri"/>
        <family val="2"/>
        <charset val="1"/>
      </rPr>
      <t xml:space="preserve">b. </t>
    </r>
    <r>
      <rPr>
        <sz val="10"/>
        <color rgb="FF000000"/>
        <rFont val="Calibri"/>
        <family val="2"/>
        <charset val="1"/>
      </rPr>
      <t xml:space="preserve">paciente de alto risco pelo escore de Framingham;</t>
    </r>
  </si>
  <si>
    <r>
      <rPr>
        <b val="true"/>
        <sz val="10"/>
        <color rgb="FF000000"/>
        <rFont val="Calibri"/>
        <family val="2"/>
        <charset val="1"/>
      </rPr>
      <t xml:space="preserve">c. </t>
    </r>
    <r>
      <rPr>
        <sz val="10"/>
        <color rgb="FF000000"/>
        <rFont val="Calibri"/>
        <family val="2"/>
        <charset val="1"/>
      </rPr>
      <t xml:space="preserve">pré-operatório de cirurgias não cardíacas em pacientes com risco intermediário a alto pelo escore de Framingham;</t>
    </r>
  </si>
  <si>
    <r>
      <rPr>
        <b val="true"/>
        <sz val="10"/>
        <color rgb="FF000000"/>
        <rFont val="Calibri"/>
        <family val="2"/>
        <charset val="1"/>
      </rPr>
      <t xml:space="preserve">d. </t>
    </r>
    <r>
      <rPr>
        <sz val="10"/>
        <color rgb="FF000000"/>
        <rFont val="Calibri"/>
        <family val="2"/>
        <charset val="1"/>
      </rPr>
      <t xml:space="preserve">avaliação de mulheres com mais de 50 anos ou homens com mais de 40 anos candidatos a programas de exercício;</t>
    </r>
  </si>
  <si>
    <r>
      <rPr>
        <b val="true"/>
        <sz val="10"/>
        <color rgb="FF000000"/>
        <rFont val="Calibri"/>
        <family val="2"/>
        <charset val="1"/>
      </rPr>
      <t xml:space="preserve">e</t>
    </r>
    <r>
      <rPr>
        <sz val="10"/>
        <color rgb="FF000000"/>
        <rFont val="Calibri"/>
        <family val="2"/>
        <charset val="1"/>
      </rPr>
      <t xml:space="preserve">. avaliação de indivíduos com ocupações especiais responsáveis pela vida de outros como pilotos, motoristas de coletivos ou embarcações ou similares;</t>
    </r>
  </si>
  <si>
    <r>
      <rPr>
        <b val="true"/>
        <sz val="10"/>
        <color rgb="FF000000"/>
        <rFont val="Calibri"/>
        <family val="2"/>
        <charset val="1"/>
      </rPr>
      <t xml:space="preserve">f.</t>
    </r>
    <r>
      <rPr>
        <sz val="10"/>
        <color rgb="FF000000"/>
        <rFont val="Calibri"/>
        <family val="2"/>
        <charset val="1"/>
      </rPr>
      <t xml:space="preserve"> adultos com arritmias ventriculares que apresentam uma probabilidade intermediária ou alta de doença coronariana pelos critérios de Diamond e Forrester.</t>
    </r>
  </si>
  <si>
    <r>
      <rPr>
        <sz val="10"/>
        <color rgb="FF000000"/>
        <rFont val="Calibri"/>
        <family val="2"/>
        <charset val="1"/>
      </rPr>
      <t xml:space="preserve">3.</t>
    </r>
    <r>
      <rPr>
        <b val="true"/>
        <sz val="10"/>
        <color rgb="FF000000"/>
        <rFont val="Calibri"/>
        <family val="2"/>
        <charset val="1"/>
      </rPr>
      <t xml:space="preserve"> </t>
    </r>
    <r>
      <rPr>
        <sz val="10"/>
        <color rgb="FF000000"/>
        <rFont val="Calibri"/>
        <family val="2"/>
        <charset val="1"/>
      </rPr>
      <t xml:space="preserve">Na investigação da doença coronariana ambulatorial em pacientes com probabilidade pré-teste intermediaria pelo escore de Diamond e Forrester.</t>
    </r>
  </si>
  <si>
    <r>
      <rPr>
        <b val="true"/>
        <sz val="10"/>
        <color rgb="FF000000"/>
        <rFont val="Calibri"/>
        <family val="2"/>
        <charset val="1"/>
      </rPr>
      <t xml:space="preserve">4.</t>
    </r>
    <r>
      <rPr>
        <sz val="10"/>
        <color rgb="FF000000"/>
        <rFont val="Calibri"/>
        <family val="2"/>
        <charset val="1"/>
      </rPr>
      <t xml:space="preserve"> Na investigação de pacientes de baixo risco, com suspeita de síndrome coronariana aguda.</t>
    </r>
  </si>
  <si>
    <r>
      <rPr>
        <b val="true"/>
        <sz val="10"/>
        <color rgb="FF000000"/>
        <rFont val="Calibri"/>
        <family val="2"/>
        <charset val="1"/>
      </rPr>
      <t xml:space="preserve">5. </t>
    </r>
    <r>
      <rPr>
        <sz val="10"/>
        <color rgb="FF000000"/>
        <rFont val="Calibri"/>
        <family val="2"/>
        <charset val="1"/>
      </rPr>
      <t xml:space="preserve">Na avaliação de pacientes com doença coronariana comprovada por coronariografia ou pós-infarto agudo do miocárdio diagnosticado pelos critérios da OMS, para avaliação de risco antes da alta hospitalar e prescrição de atividade física.</t>
    </r>
  </si>
  <si>
    <r>
      <rPr>
        <b val="true"/>
        <sz val="10"/>
        <color rgb="FF000000"/>
        <rFont val="Calibri"/>
        <family val="2"/>
        <charset val="1"/>
      </rPr>
      <t xml:space="preserve">6. </t>
    </r>
    <r>
      <rPr>
        <sz val="10"/>
        <color rgb="FF000000"/>
        <rFont val="Calibri"/>
        <family val="2"/>
        <charset val="1"/>
      </rPr>
      <t xml:space="preserve">Na avaliação de classe funcional em pacientes selecionados para transplante cardíaco por meio da ergoespirometria.</t>
    </r>
  </si>
  <si>
    <r>
      <rPr>
        <b val="true"/>
        <sz val="10"/>
        <color rgb="FF000000"/>
        <rFont val="Calibri"/>
        <family val="2"/>
        <charset val="1"/>
      </rPr>
      <t xml:space="preserve">7. </t>
    </r>
    <r>
      <rPr>
        <sz val="10"/>
        <color rgb="FF000000"/>
        <rFont val="Calibri"/>
        <family val="2"/>
        <charset val="1"/>
      </rPr>
      <t xml:space="preserve">Na investigação das arritmias induzidas pelo esforço ou sintomas que possam ser dependentes de arritmia.</t>
    </r>
  </si>
  <si>
    <t xml:space="preserve">8. Na estratificação de risco para morte subita cardíaca nas síndromes arritimogênicas e síndromes elétricas primárias.</t>
  </si>
  <si>
    <r>
      <rPr>
        <b val="true"/>
        <sz val="10"/>
        <color rgb="FF000000"/>
        <rFont val="Calibri"/>
        <family val="2"/>
        <charset val="1"/>
      </rPr>
      <t xml:space="preserve">9. </t>
    </r>
    <r>
      <rPr>
        <sz val="10"/>
        <color rgb="FF000000"/>
        <rFont val="Calibri"/>
        <family val="2"/>
        <charset val="1"/>
      </rPr>
      <t xml:space="preserve">No diagnóstico diferencial de pacientes admitidos em unidade de dor torácica com sintomas atípicos e com possibilidade de doença coronária.</t>
    </r>
  </si>
  <si>
    <r>
      <rPr>
        <b val="true"/>
        <sz val="10"/>
        <color rgb="FF000000"/>
        <rFont val="Calibri"/>
        <family val="2"/>
        <charset val="1"/>
      </rPr>
      <t xml:space="preserve">10.</t>
    </r>
    <r>
      <rPr>
        <sz val="10"/>
        <color rgb="FF000000"/>
        <rFont val="Calibri"/>
        <family val="2"/>
        <charset val="1"/>
      </rPr>
      <t xml:space="preserve"> Na avaliação do prognóstico em pacientes com doença cardiovascular estável.</t>
    </r>
  </si>
  <si>
    <r>
      <rPr>
        <b val="true"/>
        <sz val="10"/>
        <color rgb="FF000000"/>
        <rFont val="Calibri"/>
        <family val="2"/>
        <charset val="1"/>
      </rPr>
      <t xml:space="preserve">11</t>
    </r>
    <r>
      <rPr>
        <sz val="10"/>
        <color rgb="FF000000"/>
        <rFont val="Calibri"/>
        <family val="2"/>
        <charset val="1"/>
      </rPr>
      <t xml:space="preserve">. Na suspeita de angina vasoespástica.</t>
    </r>
  </si>
  <si>
    <r>
      <rPr>
        <b val="true"/>
        <sz val="10"/>
        <color rgb="FF000000"/>
        <rFont val="Calibri"/>
        <family val="2"/>
        <charset val="1"/>
      </rPr>
      <t xml:space="preserve">12.</t>
    </r>
    <r>
      <rPr>
        <sz val="10"/>
        <color rgb="FF000000"/>
        <rFont val="Calibri"/>
        <family val="2"/>
        <charset val="1"/>
      </rPr>
      <t xml:space="preserve"> Na tomada de decisão em lesões intermediárias após a realização de cineangiocoronariografia.</t>
    </r>
  </si>
  <si>
    <r>
      <rPr>
        <b val="true"/>
        <sz val="10"/>
        <color rgb="FF000000"/>
        <rFont val="Calibri"/>
        <family val="2"/>
        <charset val="1"/>
      </rPr>
      <t xml:space="preserve">13. </t>
    </r>
    <r>
      <rPr>
        <sz val="10"/>
        <color rgb="FF000000"/>
        <rFont val="Calibri"/>
        <family val="2"/>
        <charset val="1"/>
      </rPr>
      <t xml:space="preserve">Na avaliação seriada em pacientes com DAC em programas de reabilitação cardiovascular</t>
    </r>
  </si>
  <si>
    <t xml:space="preserve">69. TOMOGRAFIA DE COERÊNCIA ÓPTICA</t>
  </si>
  <si>
    <r>
      <rPr>
        <b val="true"/>
        <sz val="10"/>
        <color rgb="FF000000"/>
        <rFont val="Calibri"/>
        <family val="2"/>
        <charset val="1"/>
      </rPr>
      <t xml:space="preserve">1.</t>
    </r>
    <r>
      <rPr>
        <sz val="10"/>
        <color rgb="FF000000"/>
        <rFont val="Calibri"/>
        <family val="2"/>
        <charset val="1"/>
      </rPr>
      <t xml:space="preserve"> Cobertura obrigatória quando preenchido um dos seguintes critérios:</t>
    </r>
  </si>
  <si>
    <t xml:space="preserve">a. acompanhamento de pacientes em tratamento ocular quimioterápico (pacientes que apresentem a forma exsudativa, também conhecida com umida ou neovascular, da Degeneração macular relacionada à idade – DMRI), incluindo o exame inicial realizado antes do início do tratamento antiangiogênico;</t>
  </si>
  <si>
    <r>
      <rPr>
        <b val="true"/>
        <sz val="10"/>
        <color rgb="FF000000"/>
        <rFont val="Calibri"/>
        <family val="2"/>
        <charset val="1"/>
      </rPr>
      <t xml:space="preserve">b.</t>
    </r>
    <r>
      <rPr>
        <sz val="10"/>
        <color rgb="FF000000"/>
        <rFont val="Calibri"/>
        <family val="2"/>
        <charset val="1"/>
      </rPr>
      <t xml:space="preserve"> acompanhamento e confirmação diagnóstica das seguintes patologias retinianas:</t>
    </r>
  </si>
  <si>
    <t xml:space="preserve"> edema macular cistóide (relacionado ou não à obstrução venosa);</t>
  </si>
  <si>
    <t xml:space="preserve"> edema macular diabético;</t>
  </si>
  <si>
    <t xml:space="preserve"> buraco macular;</t>
  </si>
  <si>
    <t xml:space="preserve"> membrana neovascular sub-retiniana (que pode estar presente em</t>
  </si>
  <si>
    <t xml:space="preserve"> degeneração Macular Relacionada à Idade, estrias angióides, alta miopia,</t>
  </si>
  <si>
    <t xml:space="preserve"> tumores oculares, coroidopatia serosa central);</t>
  </si>
  <si>
    <t xml:space="preserve"> membrana epirretiniana;</t>
  </si>
  <si>
    <t xml:space="preserve"> distrofias retinianas.</t>
  </si>
  <si>
    <t xml:space="preserve">70. TRANSPLANTE ALOGÊNICO DE MEDULA ÓSSEA</t>
  </si>
  <si>
    <r>
      <rPr>
        <b val="true"/>
        <sz val="10"/>
        <color rgb="FF000000"/>
        <rFont val="Calibri"/>
        <family val="2"/>
        <charset val="1"/>
      </rPr>
      <t xml:space="preserve">1. </t>
    </r>
    <r>
      <rPr>
        <sz val="10"/>
        <color rgb="FF000000"/>
        <rFont val="Calibri"/>
        <family val="2"/>
        <charset val="1"/>
      </rPr>
      <t xml:space="preserve">Os TCTH (transplante de célula tronco hematopoéticas) de medula óssea em que o receptor e o doador são consanguíneos podem ser realizados com ou sem mieloablação, e serão de cobertura obrigatória desde que preenchidos os seguintes critérios:</t>
    </r>
  </si>
  <si>
    <r>
      <rPr>
        <b val="true"/>
        <sz val="10"/>
        <color rgb="FF000000"/>
        <rFont val="Calibri"/>
        <family val="2"/>
        <charset val="1"/>
      </rPr>
      <t xml:space="preserve">1.1. </t>
    </r>
    <r>
      <rPr>
        <sz val="10"/>
        <color rgb="FF000000"/>
        <rFont val="Calibri"/>
        <family val="2"/>
        <charset val="1"/>
      </rPr>
      <t xml:space="preserve">Com mieloablação:</t>
    </r>
  </si>
  <si>
    <t xml:space="preserve">Receptores com idade igual ou inferior a 65 anos, portadores de uma das seguintes patologias:</t>
  </si>
  <si>
    <r>
      <rPr>
        <b val="true"/>
        <sz val="10"/>
        <color rgb="FF000000"/>
        <rFont val="Calibri"/>
        <family val="2"/>
        <charset val="1"/>
      </rPr>
      <t xml:space="preserve">a. </t>
    </r>
    <r>
      <rPr>
        <sz val="10"/>
        <color rgb="FF000000"/>
        <rFont val="Calibri"/>
        <family val="2"/>
        <charset val="1"/>
      </rPr>
      <t xml:space="preserve">leucemia mielóide aguda em primeira remissão, exceto leucemia promielocítica (M3), t(8; 21) ou inv. 16;</t>
    </r>
  </si>
  <si>
    <r>
      <rPr>
        <b val="true"/>
        <sz val="10"/>
        <color rgb="FF000000"/>
        <rFont val="Calibri"/>
        <family val="2"/>
        <charset val="1"/>
      </rPr>
      <t xml:space="preserve">b. </t>
    </r>
    <r>
      <rPr>
        <sz val="10"/>
        <color rgb="FF000000"/>
        <rFont val="Calibri"/>
        <family val="2"/>
        <charset val="1"/>
      </rPr>
      <t xml:space="preserve">leucemia mielóide aguda com falha na primeira indução;</t>
    </r>
  </si>
  <si>
    <r>
      <rPr>
        <b val="true"/>
        <sz val="10"/>
        <color rgb="FF000000"/>
        <rFont val="Calibri"/>
        <family val="2"/>
        <charset val="1"/>
      </rPr>
      <t xml:space="preserve">c.</t>
    </r>
    <r>
      <rPr>
        <sz val="10"/>
        <color rgb="FF000000"/>
        <rFont val="Calibri"/>
        <family val="2"/>
        <charset val="1"/>
      </rPr>
      <t xml:space="preserve"> leucemia mielóide aguda em segunda ou terceira remissão;</t>
    </r>
  </si>
  <si>
    <r>
      <rPr>
        <b val="true"/>
        <sz val="10"/>
        <color rgb="FF000000"/>
        <rFont val="Calibri"/>
        <family val="2"/>
        <charset val="1"/>
      </rPr>
      <t xml:space="preserve">d. </t>
    </r>
    <r>
      <rPr>
        <sz val="10"/>
        <color rgb="FF000000"/>
        <rFont val="Calibri"/>
        <family val="2"/>
        <charset val="1"/>
      </rPr>
      <t xml:space="preserve">leucemia linfóide aguda/linfoma linfoblástico em segunda ou remissões posteriores;</t>
    </r>
  </si>
  <si>
    <r>
      <rPr>
        <b val="true"/>
        <sz val="10"/>
        <color rgb="FF000000"/>
        <rFont val="Calibri"/>
        <family val="2"/>
        <charset val="1"/>
      </rPr>
      <t xml:space="preserve">e.</t>
    </r>
    <r>
      <rPr>
        <sz val="10"/>
        <color rgb="FF000000"/>
        <rFont val="Calibri"/>
        <family val="2"/>
        <charset val="1"/>
      </rPr>
      <t xml:space="preserve"> leucemia linfóide aguda Ph+ entre a primeira e a segunda remissão;</t>
    </r>
  </si>
  <si>
    <r>
      <rPr>
        <b val="true"/>
        <sz val="10"/>
        <color rgb="FF000000"/>
        <rFont val="Calibri"/>
        <family val="2"/>
        <charset val="1"/>
      </rPr>
      <t xml:space="preserve">f. </t>
    </r>
    <r>
      <rPr>
        <sz val="10"/>
        <color rgb="FF000000"/>
        <rFont val="Calibri"/>
        <family val="2"/>
        <charset val="1"/>
      </rPr>
      <t xml:space="preserve">leucemia mielóide crônica em fase crônica ou acelerada (de transformação);</t>
    </r>
  </si>
  <si>
    <r>
      <rPr>
        <b val="true"/>
        <sz val="10"/>
        <color rgb="FF000000"/>
        <rFont val="Calibri"/>
        <family val="2"/>
        <charset val="1"/>
      </rPr>
      <t xml:space="preserve">g.</t>
    </r>
    <r>
      <rPr>
        <sz val="10"/>
        <color rgb="FF000000"/>
        <rFont val="Calibri"/>
        <family val="2"/>
        <charset val="1"/>
      </rPr>
      <t xml:space="preserve"> anemia aplástica grave adquirida ou constitucional;</t>
    </r>
  </si>
  <si>
    <r>
      <rPr>
        <b val="true"/>
        <sz val="10"/>
        <color rgb="FF000000"/>
        <rFont val="Calibri"/>
        <family val="2"/>
        <charset val="1"/>
      </rPr>
      <t xml:space="preserve">h</t>
    </r>
    <r>
      <rPr>
        <sz val="10"/>
        <color rgb="FF000000"/>
        <rFont val="Calibri"/>
        <family val="2"/>
        <charset val="1"/>
      </rPr>
      <t xml:space="preserve">. síndrome mielodisplásica de risco intermediário ou alto, incluindo-se a leucemia mielomonocítica crônica nas formas adulto e juvenil - LMC juvenil;</t>
    </r>
  </si>
  <si>
    <r>
      <rPr>
        <b val="true"/>
        <sz val="10"/>
        <color rgb="FF000000"/>
        <rFont val="Calibri"/>
        <family val="2"/>
        <charset val="1"/>
      </rPr>
      <t xml:space="preserve">i.</t>
    </r>
    <r>
      <rPr>
        <sz val="10"/>
        <color rgb="FF000000"/>
        <rFont val="Calibri"/>
        <family val="2"/>
        <charset val="1"/>
      </rPr>
      <t xml:space="preserve"> imunodeficiência celular primária;</t>
    </r>
  </si>
  <si>
    <r>
      <rPr>
        <b val="true"/>
        <sz val="10"/>
        <color rgb="FF000000"/>
        <rFont val="Calibri"/>
        <family val="2"/>
        <charset val="1"/>
      </rPr>
      <t xml:space="preserve">j. </t>
    </r>
    <r>
      <rPr>
        <sz val="10"/>
        <color rgb="FF000000"/>
        <rFont val="Calibri"/>
        <family val="2"/>
        <charset val="1"/>
      </rPr>
      <t xml:space="preserve">talassemia major, em caso de pacientes com menos de 15 anos de idade, com hepatomegalia até 2 (dois) centímetros do rebordo costal, sem fibrose hepática e tratados adequadamente com quelante de ferro;</t>
    </r>
  </si>
  <si>
    <r>
      <rPr>
        <b val="true"/>
        <sz val="10"/>
        <color rgb="FF000000"/>
        <rFont val="Calibri"/>
        <family val="2"/>
        <charset val="1"/>
      </rPr>
      <t xml:space="preserve">k</t>
    </r>
    <r>
      <rPr>
        <sz val="10"/>
        <color rgb="FF000000"/>
        <rFont val="Calibri"/>
        <family val="2"/>
        <charset val="1"/>
      </rPr>
      <t xml:space="preserve">. mielofibrose primária em fase evolutiva.</t>
    </r>
  </si>
  <si>
    <r>
      <rPr>
        <b val="true"/>
        <sz val="10"/>
        <color rgb="FF000000"/>
        <rFont val="Calibri"/>
        <family val="2"/>
        <charset val="1"/>
      </rPr>
      <t xml:space="preserve">1.2. </t>
    </r>
    <r>
      <rPr>
        <sz val="10"/>
        <color rgb="FF000000"/>
        <rFont val="Calibri"/>
        <family val="2"/>
        <charset val="1"/>
      </rPr>
      <t xml:space="preserve">Sem mieloablação:</t>
    </r>
  </si>
  <si>
    <t xml:space="preserve">Receptores com idade igual ou inferior a 70 anos, portadores de uma das seguintes patologias:</t>
  </si>
  <si>
    <r>
      <rPr>
        <b val="true"/>
        <sz val="10"/>
        <color rgb="FF000000"/>
        <rFont val="Calibri"/>
        <family val="2"/>
        <charset val="1"/>
      </rPr>
      <t xml:space="preserve">a.</t>
    </r>
    <r>
      <rPr>
        <sz val="10"/>
        <color rgb="FF000000"/>
        <rFont val="Calibri"/>
        <family val="2"/>
        <charset val="1"/>
      </rPr>
      <t xml:space="preserve"> qualquer das listadas no item anterior, em pacientes com doença associada (co-morbidade);</t>
    </r>
  </si>
  <si>
    <r>
      <rPr>
        <b val="true"/>
        <sz val="10"/>
        <color rgb="FF000000"/>
        <rFont val="Calibri"/>
        <family val="2"/>
        <charset val="1"/>
      </rPr>
      <t xml:space="preserve">b. </t>
    </r>
    <r>
      <rPr>
        <sz val="10"/>
        <color rgb="FF000000"/>
        <rFont val="Calibri"/>
        <family val="2"/>
        <charset val="1"/>
      </rPr>
      <t xml:space="preserve">leucemia linfóide crônica;</t>
    </r>
  </si>
  <si>
    <t xml:space="preserve">c. mieloma multiplo;</t>
  </si>
  <si>
    <r>
      <rPr>
        <b val="true"/>
        <sz val="10"/>
        <color rgb="FF000000"/>
        <rFont val="Calibri"/>
        <family val="2"/>
        <charset val="1"/>
      </rPr>
      <t xml:space="preserve">d. </t>
    </r>
    <r>
      <rPr>
        <sz val="10"/>
        <color rgb="FF000000"/>
        <rFont val="Calibri"/>
        <family val="2"/>
        <charset val="1"/>
      </rPr>
      <t xml:space="preserve">linfoma não Hodgkin indolente;</t>
    </r>
  </si>
  <si>
    <r>
      <rPr>
        <b val="true"/>
        <sz val="10"/>
        <color rgb="FF000000"/>
        <rFont val="Calibri"/>
        <family val="2"/>
        <charset val="1"/>
      </rPr>
      <t xml:space="preserve">e</t>
    </r>
    <r>
      <rPr>
        <sz val="10"/>
        <color rgb="FF000000"/>
        <rFont val="Calibri"/>
        <family val="2"/>
        <charset val="1"/>
      </rPr>
      <t xml:space="preserve">. doença de Hodgkin quimiossensível, como terapia de salvamento, excluídos os doentes que não se beneficiaram de um esquema quimioterápico atual.</t>
    </r>
  </si>
  <si>
    <r>
      <rPr>
        <b val="true"/>
        <sz val="10"/>
        <color rgb="FF000000"/>
        <rFont val="Calibri"/>
        <family val="2"/>
        <charset val="1"/>
      </rPr>
      <t xml:space="preserve">2. </t>
    </r>
    <r>
      <rPr>
        <sz val="10"/>
        <color rgb="FF000000"/>
        <rFont val="Calibri"/>
        <family val="2"/>
        <charset val="1"/>
      </rPr>
      <t xml:space="preserve">Os TCTH de medula óssea em que o receptor e o doador não são consanguíneos são de cobertura obrigatória quando o receptor tiver idade igual ou inferior a 60 anos e apresentar uma das seguintes patologias:</t>
    </r>
  </si>
  <si>
    <r>
      <rPr>
        <b val="true"/>
        <sz val="10"/>
        <color rgb="FF000000"/>
        <rFont val="Calibri"/>
        <family val="2"/>
        <charset val="1"/>
      </rPr>
      <t xml:space="preserve">a.</t>
    </r>
    <r>
      <rPr>
        <sz val="10"/>
        <color rgb="FF000000"/>
        <rFont val="Calibri"/>
        <family val="2"/>
        <charset val="1"/>
      </rPr>
      <t xml:space="preserve"> leucemia mielóide aguda em primeira remissão, exceto leucemia promielocítica (M3), t(8; 21) ou inv. 16;</t>
    </r>
  </si>
  <si>
    <r>
      <rPr>
        <b val="true"/>
        <sz val="10"/>
        <color rgb="FF000000"/>
        <rFont val="Calibri"/>
        <family val="2"/>
        <charset val="1"/>
      </rPr>
      <t xml:space="preserve">b.</t>
    </r>
    <r>
      <rPr>
        <sz val="10"/>
        <color rgb="FF000000"/>
        <rFont val="Calibri"/>
        <family val="2"/>
        <charset val="1"/>
      </rPr>
      <t xml:space="preserve"> leucemia mielóide aguda em segunda ou terceira remissão;</t>
    </r>
  </si>
  <si>
    <r>
      <rPr>
        <b val="true"/>
        <sz val="10"/>
        <color rgb="FF000000"/>
        <rFont val="Calibri"/>
        <family val="2"/>
        <charset val="1"/>
      </rPr>
      <t xml:space="preserve">c.</t>
    </r>
    <r>
      <rPr>
        <sz val="10"/>
        <color rgb="FF000000"/>
        <rFont val="Calibri"/>
        <family val="2"/>
        <charset val="1"/>
      </rPr>
      <t xml:space="preserve"> leucemia linfóide aguda/linfoma linfoblástico em segunda ou remissões posteriores;</t>
    </r>
  </si>
  <si>
    <r>
      <rPr>
        <b val="true"/>
        <sz val="10"/>
        <color rgb="FF000000"/>
        <rFont val="Calibri"/>
        <family val="2"/>
        <charset val="1"/>
      </rPr>
      <t xml:space="preserve">d.</t>
    </r>
    <r>
      <rPr>
        <sz val="10"/>
        <color rgb="FF000000"/>
        <rFont val="Calibri"/>
        <family val="2"/>
        <charset val="1"/>
      </rPr>
      <t xml:space="preserve"> leucemia linfóide aguda Ph+ entre a primeira e a segunda remissão;</t>
    </r>
  </si>
  <si>
    <r>
      <rPr>
        <b val="true"/>
        <sz val="10"/>
        <color rgb="FF000000"/>
        <rFont val="Calibri"/>
        <family val="2"/>
        <charset val="1"/>
      </rPr>
      <t xml:space="preserve">e.</t>
    </r>
    <r>
      <rPr>
        <sz val="10"/>
        <color rgb="FF000000"/>
        <rFont val="Calibri"/>
        <family val="2"/>
        <charset val="1"/>
      </rPr>
      <t xml:space="preserve"> leucemia mielóide crônica em fase crônica ou acelerada (de transformação);</t>
    </r>
  </si>
  <si>
    <r>
      <rPr>
        <b val="true"/>
        <sz val="10"/>
        <color rgb="FF000000"/>
        <rFont val="Calibri"/>
        <family val="2"/>
        <charset val="1"/>
      </rPr>
      <t xml:space="preserve">f. </t>
    </r>
    <r>
      <rPr>
        <sz val="10"/>
        <color rgb="FF000000"/>
        <rFont val="Calibri"/>
        <family val="2"/>
        <charset val="1"/>
      </rPr>
      <t xml:space="preserve">anemia aplástica grave adquirida ou constitucional;</t>
    </r>
  </si>
  <si>
    <r>
      <rPr>
        <b val="true"/>
        <sz val="10"/>
        <color rgb="FF000000"/>
        <rFont val="Calibri"/>
        <family val="2"/>
        <charset val="1"/>
      </rPr>
      <t xml:space="preserve">g.</t>
    </r>
    <r>
      <rPr>
        <sz val="10"/>
        <color rgb="FF000000"/>
        <rFont val="Calibri"/>
        <family val="2"/>
        <charset val="1"/>
      </rPr>
      <t xml:space="preserve"> síndrome mielodisplásica de risco intermediário ou alto, incluindo-se a leucemia mielomonocítica crônica nas formas adulto e juvenil - LMC juvenil;</t>
    </r>
  </si>
  <si>
    <r>
      <rPr>
        <b val="true"/>
        <sz val="10"/>
        <color rgb="FF000000"/>
        <rFont val="Calibri"/>
        <family val="2"/>
        <charset val="1"/>
      </rPr>
      <t xml:space="preserve">h.</t>
    </r>
    <r>
      <rPr>
        <sz val="10"/>
        <color rgb="FF000000"/>
        <rFont val="Calibri"/>
        <family val="2"/>
        <charset val="1"/>
      </rPr>
      <t xml:space="preserve"> imunodeficiência celular primária;</t>
    </r>
  </si>
  <si>
    <r>
      <rPr>
        <b val="true"/>
        <sz val="10"/>
        <color rgb="FF000000"/>
        <rFont val="Calibri"/>
        <family val="2"/>
        <charset val="1"/>
      </rPr>
      <t xml:space="preserve">i. </t>
    </r>
    <r>
      <rPr>
        <sz val="10"/>
        <color rgb="FF000000"/>
        <rFont val="Calibri"/>
        <family val="2"/>
        <charset val="1"/>
      </rPr>
      <t xml:space="preserve">osteopetrose;</t>
    </r>
  </si>
  <si>
    <r>
      <rPr>
        <b val="true"/>
        <sz val="10"/>
        <color rgb="FF000000"/>
        <rFont val="Calibri"/>
        <family val="2"/>
        <charset val="1"/>
      </rPr>
      <t xml:space="preserve">j.</t>
    </r>
    <r>
      <rPr>
        <sz val="10"/>
        <color rgb="FF000000"/>
        <rFont val="Calibri"/>
        <family val="2"/>
        <charset val="1"/>
      </rPr>
      <t xml:space="preserve"> mielofibrose primária em fase evolutiva.</t>
    </r>
  </si>
  <si>
    <t xml:space="preserve">71. TRANSPLANTE AUTÓLOGO DE MEDULA ÓSSEA</t>
  </si>
  <si>
    <r>
      <rPr>
        <b val="true"/>
        <sz val="10"/>
        <color rgb="FF000000"/>
        <rFont val="Calibri"/>
        <family val="2"/>
        <charset val="1"/>
      </rPr>
      <t xml:space="preserve">1. </t>
    </r>
    <r>
      <rPr>
        <sz val="10"/>
        <color rgb="FF000000"/>
        <rFont val="Calibri"/>
        <family val="2"/>
        <charset val="1"/>
      </rPr>
      <t xml:space="preserve">Cobertura obrigatória para receptores com idade igual ou inferior a 75 anos, portadores de uma das seguintes patologias:</t>
    </r>
  </si>
  <si>
    <r>
      <rPr>
        <b val="true"/>
        <sz val="10"/>
        <color rgb="FF000000"/>
        <rFont val="Calibri"/>
        <family val="2"/>
        <charset val="1"/>
      </rPr>
      <t xml:space="preserve">a.</t>
    </r>
    <r>
      <rPr>
        <sz val="10"/>
        <color rgb="FF000000"/>
        <rFont val="Calibri"/>
        <family val="2"/>
        <charset val="1"/>
      </rPr>
      <t xml:space="preserve"> leucemia mielóide aguda em primeira ou segunda remissão;</t>
    </r>
  </si>
  <si>
    <r>
      <rPr>
        <b val="true"/>
        <sz val="10"/>
        <color rgb="FF000000"/>
        <rFont val="Calibri"/>
        <family val="2"/>
        <charset val="1"/>
      </rPr>
      <t xml:space="preserve">b. </t>
    </r>
    <r>
      <rPr>
        <sz val="10"/>
        <color rgb="FF000000"/>
        <rFont val="Calibri"/>
        <family val="2"/>
        <charset val="1"/>
      </rPr>
      <t xml:space="preserve">linfoma não Hodgkin de graus intermediário e alto, indolente transformado, quimiossensível, como terapia de salvamento após a primeira recidiva;</t>
    </r>
  </si>
  <si>
    <r>
      <rPr>
        <b val="true"/>
        <sz val="10"/>
        <color rgb="FF000000"/>
        <rFont val="Calibri"/>
        <family val="2"/>
        <charset val="1"/>
      </rPr>
      <t xml:space="preserve">c.</t>
    </r>
    <r>
      <rPr>
        <sz val="10"/>
        <color rgb="FF000000"/>
        <rFont val="Calibri"/>
        <family val="2"/>
        <charset val="1"/>
      </rPr>
      <t xml:space="preserve"> doença de Hodgkin quimiossensível, como terapia de salvamento, excluídos os doentes que não se beneficiaram de um esquema quimioterápico atual;</t>
    </r>
  </si>
  <si>
    <t xml:space="preserve">d. mieloma multiplo;</t>
  </si>
  <si>
    <r>
      <rPr>
        <b val="true"/>
        <sz val="10"/>
        <color rgb="FF000000"/>
        <rFont val="Calibri"/>
        <family val="2"/>
        <charset val="1"/>
      </rPr>
      <t xml:space="preserve">e</t>
    </r>
    <r>
      <rPr>
        <sz val="10"/>
        <color rgb="FF000000"/>
        <rFont val="Calibri"/>
        <family val="2"/>
        <charset val="1"/>
      </rPr>
      <t xml:space="preserve">. tumor de célula germinativa recidivado, quimiossensível, excluídos os doentes que não se beneficiaram de um esquema quimioterápico atual;</t>
    </r>
  </si>
  <si>
    <r>
      <rPr>
        <b val="true"/>
        <sz val="10"/>
        <color rgb="FF000000"/>
        <rFont val="Calibri"/>
        <family val="2"/>
        <charset val="1"/>
      </rPr>
      <t xml:space="preserve">f. </t>
    </r>
    <r>
      <rPr>
        <sz val="10"/>
        <color rgb="FF000000"/>
        <rFont val="Calibri"/>
        <family val="2"/>
        <charset val="1"/>
      </rPr>
      <t xml:space="preserve">neuroblastoma em estádio IV e/ou alto risco (estádio II, III e IVS com nMyc amplificado e idade igual ou maior do que 6 meses, desde que bom respondedor à quimioterapia definida como remissão completa ou resposta parcial), em primeira terapia.</t>
    </r>
  </si>
  <si>
    <t xml:space="preserve">72. TRATAMENTO CIRuRGICO DA EPILEPSIA</t>
  </si>
  <si>
    <r>
      <rPr>
        <b val="true"/>
        <sz val="10"/>
        <color rgb="FF000000"/>
        <rFont val="Calibri"/>
        <family val="2"/>
        <charset val="1"/>
      </rPr>
      <t xml:space="preserve">a. </t>
    </r>
    <r>
      <rPr>
        <sz val="10"/>
        <color rgb="FF000000"/>
        <rFont val="Calibri"/>
        <family val="2"/>
        <charset val="1"/>
      </rPr>
      <t xml:space="preserve">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r>
  </si>
  <si>
    <r>
      <rPr>
        <b val="true"/>
        <sz val="10"/>
        <color rgb="FF000000"/>
        <rFont val="Calibri"/>
        <family val="2"/>
        <charset val="1"/>
      </rPr>
      <t xml:space="preserve">b. </t>
    </r>
    <r>
      <rPr>
        <sz val="10"/>
        <color rgb="FF000000"/>
        <rFont val="Calibri"/>
        <family val="2"/>
        <charset val="1"/>
      </rPr>
      <t xml:space="preserve">pacientes portadores de epilepsias catastróficas da infância, quando comprovada a deterioração do desenvolvimento psicomotor, independente da duração da epilepsia.</t>
    </r>
  </si>
  <si>
    <t xml:space="preserve">73. TRATAMENTO DA HIPERATIVIDADE VESICAL: INJEÇÃO INTRAVESICAL DE TOXINA BOTULÍNICA</t>
  </si>
  <si>
    <r>
      <rPr>
        <b val="true"/>
        <sz val="10"/>
        <color rgb="FF000000"/>
        <rFont val="Calibri"/>
        <family val="2"/>
        <charset val="1"/>
      </rPr>
      <t xml:space="preserve">1. </t>
    </r>
    <r>
      <rPr>
        <sz val="10"/>
        <color rgb="FF000000"/>
        <rFont val="Calibri"/>
        <family val="2"/>
        <charset val="1"/>
      </rPr>
      <t xml:space="preserve">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r>
  </si>
  <si>
    <t xml:space="preserve">Grupo I (Inclusão)</t>
  </si>
  <si>
    <r>
      <rPr>
        <b val="true"/>
        <sz val="10"/>
        <color rgb="FF000000"/>
        <rFont val="Calibri"/>
        <family val="2"/>
        <charset val="1"/>
      </rPr>
      <t xml:space="preserve">a. </t>
    </r>
    <r>
      <rPr>
        <sz val="10"/>
        <color rgb="FF000000"/>
        <rFont val="Calibri"/>
        <family val="2"/>
        <charset val="1"/>
      </rPr>
      <t xml:space="preserve">bexiga hiperativa há pelo menos 6 meses com incontinência urinária de urgência;</t>
    </r>
  </si>
  <si>
    <r>
      <rPr>
        <b val="true"/>
        <sz val="10"/>
        <color rgb="FF000000"/>
        <rFont val="Calibri"/>
        <family val="2"/>
        <charset val="1"/>
      </rPr>
      <t xml:space="preserve">b.</t>
    </r>
    <r>
      <rPr>
        <sz val="10"/>
        <color rgb="FF000000"/>
        <rFont val="Calibri"/>
        <family val="2"/>
        <charset val="1"/>
      </rPr>
      <t xml:space="preserve"> insucesso no tratamento clínico com modificação comportamental;</t>
    </r>
  </si>
  <si>
    <r>
      <rPr>
        <b val="true"/>
        <sz val="10"/>
        <color rgb="FF000000"/>
        <rFont val="Calibri"/>
        <family val="2"/>
        <charset val="1"/>
      </rPr>
      <t xml:space="preserve">c.</t>
    </r>
    <r>
      <rPr>
        <sz val="10"/>
        <color rgb="FF000000"/>
        <rFont val="Calibri"/>
        <family val="2"/>
        <charset val="1"/>
      </rPr>
      <t xml:space="preserve"> contra-indicações ao uso de antimuscarínico ou efeitos adversos intoleráveis ou insucesso no tratamento com tentativa de pelo menos dois antimuscarínicos por pelo 2 meses cada;</t>
    </r>
  </si>
  <si>
    <r>
      <rPr>
        <b val="true"/>
        <sz val="10"/>
        <color rgb="FF000000"/>
        <rFont val="Calibri"/>
        <family val="2"/>
        <charset val="1"/>
      </rPr>
      <t xml:space="preserve">d.</t>
    </r>
    <r>
      <rPr>
        <sz val="10"/>
        <color rgb="FF000000"/>
        <rFont val="Calibri"/>
        <family val="2"/>
        <charset val="1"/>
      </rPr>
      <t xml:space="preserve"> exclusão de doenças urológicas que possam confundir o diagnóstico (infecção urinária, litíase vesical ou tumor vesical).</t>
    </r>
  </si>
  <si>
    <t xml:space="preserve">Grupo II (Exclusão)</t>
  </si>
  <si>
    <r>
      <rPr>
        <b val="true"/>
        <sz val="10"/>
        <color rgb="FF000000"/>
        <rFont val="Calibri"/>
        <family val="2"/>
        <charset val="1"/>
      </rPr>
      <t xml:space="preserve">a.</t>
    </r>
    <r>
      <rPr>
        <sz val="10"/>
        <color rgb="FF000000"/>
        <rFont val="Calibri"/>
        <family val="2"/>
        <charset val="1"/>
      </rPr>
      <t xml:space="preserve"> neoplasia ativa da bexiga ou uretra;</t>
    </r>
  </si>
  <si>
    <r>
      <rPr>
        <b val="true"/>
        <sz val="10"/>
        <color rgb="FF000000"/>
        <rFont val="Calibri"/>
        <family val="2"/>
        <charset val="1"/>
      </rPr>
      <t xml:space="preserve">b. </t>
    </r>
    <r>
      <rPr>
        <sz val="10"/>
        <color rgb="FF000000"/>
        <rFont val="Calibri"/>
        <family val="2"/>
        <charset val="1"/>
      </rPr>
      <t xml:space="preserve">contra-indicações ou alergia ao uso da toxina botulínica;</t>
    </r>
  </si>
  <si>
    <r>
      <rPr>
        <b val="true"/>
        <sz val="10"/>
        <color rgb="FF000000"/>
        <rFont val="Calibri"/>
        <family val="2"/>
        <charset val="1"/>
      </rPr>
      <t xml:space="preserve">c. </t>
    </r>
    <r>
      <rPr>
        <sz val="10"/>
        <color rgb="FF000000"/>
        <rFont val="Calibri"/>
        <family val="2"/>
        <charset val="1"/>
      </rPr>
      <t xml:space="preserve">resíduo urinário pós-miccional superior a 150 ml, em pelo menos duas determinações objetivas (ultra-som ou cateterismo vesical);</t>
    </r>
  </si>
  <si>
    <r>
      <rPr>
        <b val="true"/>
        <sz val="10"/>
        <color rgb="FF000000"/>
        <rFont val="Calibri"/>
        <family val="2"/>
        <charset val="1"/>
      </rPr>
      <t xml:space="preserve">d. </t>
    </r>
    <r>
      <rPr>
        <sz val="10"/>
        <color rgb="FF000000"/>
        <rFont val="Calibri"/>
        <family val="2"/>
        <charset val="1"/>
      </rPr>
      <t xml:space="preserve">infecção urinária ativa.</t>
    </r>
  </si>
  <si>
    <t xml:space="preserve">Grupo III (Descontinuidade)</t>
  </si>
  <si>
    <r>
      <rPr>
        <b val="true"/>
        <sz val="10"/>
        <color rgb="FF000000"/>
        <rFont val="Calibri"/>
        <family val="2"/>
        <charset val="1"/>
      </rPr>
      <t xml:space="preserve">a.</t>
    </r>
    <r>
      <rPr>
        <sz val="10"/>
        <color rgb="FF000000"/>
        <rFont val="Calibri"/>
        <family val="2"/>
        <charset val="1"/>
      </rPr>
      <t xml:space="preserve"> redução de pelo menos 50% na frequência de episódios de incontinência urinaria após a primeira aplicação.</t>
    </r>
  </si>
  <si>
    <t xml:space="preserve">74. TRATAMENTO OCULAR QUIMIOTERÁPICO COM ANTIANGIOGÊNICO</t>
  </si>
  <si>
    <r>
      <rPr>
        <b val="true"/>
        <sz val="10"/>
        <color rgb="FF000000"/>
        <rFont val="Calibri"/>
        <family val="2"/>
        <charset val="1"/>
      </rPr>
      <t xml:space="preserve">1. </t>
    </r>
    <r>
      <rPr>
        <sz val="10"/>
        <color rgb="FF000000"/>
        <rFont val="Calibri"/>
        <family val="2"/>
        <charset val="1"/>
      </rPr>
      <t xml:space="preserve">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r>
  </si>
  <si>
    <r>
      <rPr>
        <b val="true"/>
        <sz val="10"/>
        <color rgb="FF000000"/>
        <rFont val="Calibri"/>
        <family val="2"/>
        <charset val="1"/>
      </rPr>
      <t xml:space="preserve">a.</t>
    </r>
    <r>
      <rPr>
        <sz val="10"/>
        <color rgb="FF000000"/>
        <rFont val="Calibri"/>
        <family val="2"/>
        <charset val="1"/>
      </rPr>
      <t xml:space="preserve"> melhor acuidade visual corrigida entre 20/20 e 20/400;</t>
    </r>
  </si>
  <si>
    <r>
      <rPr>
        <b val="true"/>
        <sz val="10"/>
        <color rgb="FF000000"/>
        <rFont val="Calibri"/>
        <family val="2"/>
        <charset val="1"/>
      </rPr>
      <t xml:space="preserve">b. </t>
    </r>
    <r>
      <rPr>
        <sz val="10"/>
        <color rgb="FF000000"/>
        <rFont val="Calibri"/>
        <family val="2"/>
        <charset val="1"/>
      </rPr>
      <t xml:space="preserve">ausência de dano estrutural permanente da fóvea central;</t>
    </r>
  </si>
  <si>
    <r>
      <rPr>
        <b val="true"/>
        <sz val="10"/>
        <color rgb="FF000000"/>
        <rFont val="Calibri"/>
        <family val="2"/>
        <charset val="1"/>
      </rPr>
      <t xml:space="preserve">c.</t>
    </r>
    <r>
      <rPr>
        <sz val="10"/>
        <color rgb="FF000000"/>
        <rFont val="Calibri"/>
        <family val="2"/>
        <charset val="1"/>
      </rPr>
      <t xml:space="preserve"> tamanho das lesões inferior ou igual a 04 áreas de disco na maior dimensão linear;</t>
    </r>
  </si>
  <si>
    <r>
      <rPr>
        <b val="true"/>
        <sz val="10"/>
        <color rgb="FF000000"/>
        <rFont val="Calibri"/>
        <family val="2"/>
        <charset val="1"/>
      </rPr>
      <t xml:space="preserve">a.</t>
    </r>
    <r>
      <rPr>
        <sz val="10"/>
        <color rgb="FF000000"/>
        <rFont val="Calibri"/>
        <family val="2"/>
        <charset val="1"/>
      </rPr>
      <t xml:space="preserve"> dano estrutural permanente da fóvea, quando não é mais possível a prevenção de mais perda visual;</t>
    </r>
  </si>
  <si>
    <r>
      <rPr>
        <b val="true"/>
        <sz val="10"/>
        <color rgb="FF000000"/>
        <rFont val="Calibri"/>
        <family val="2"/>
        <charset val="1"/>
      </rPr>
      <t xml:space="preserve">b. </t>
    </r>
    <r>
      <rPr>
        <sz val="10"/>
        <color rgb="FF000000"/>
        <rFont val="Calibri"/>
        <family val="2"/>
        <charset val="1"/>
      </rPr>
      <t xml:space="preserve">evidência ou suspeita de hipersensibilidade a um dos agentes antiangiogênicos.</t>
    </r>
  </si>
  <si>
    <r>
      <rPr>
        <b val="true"/>
        <sz val="10"/>
        <color rgb="FF000000"/>
        <rFont val="Calibri"/>
        <family val="2"/>
        <charset val="1"/>
      </rPr>
      <t xml:space="preserve">a.</t>
    </r>
    <r>
      <rPr>
        <sz val="10"/>
        <color rgb="FF000000"/>
        <rFont val="Calibri"/>
        <family val="2"/>
        <charset val="1"/>
      </rPr>
      <t xml:space="preserve"> reação de hipersensibilidade a um agente anti-VEGF comprovada ou presumida;</t>
    </r>
  </si>
  <si>
    <r>
      <rPr>
        <b val="true"/>
        <sz val="10"/>
        <color rgb="FF000000"/>
        <rFont val="Calibri"/>
        <family val="2"/>
        <charset val="1"/>
      </rPr>
      <t xml:space="preserve">b.</t>
    </r>
    <r>
      <rPr>
        <sz val="10"/>
        <color rgb="FF000000"/>
        <rFont val="Calibri"/>
        <family val="2"/>
        <charset val="1"/>
      </rPr>
      <t xml:space="preserve"> redução da acuidade visual no olho tratado para menos de 30 letras (absolutos), diagnosticado e confirmado através de uma segunda avaliação, atribuíveis a DMRI na ausência de outra doença;</t>
    </r>
  </si>
  <si>
    <r>
      <rPr>
        <b val="true"/>
        <sz val="10"/>
        <color rgb="FF000000"/>
        <rFont val="Calibri"/>
        <family val="2"/>
        <charset val="1"/>
      </rPr>
      <t xml:space="preserve">c.</t>
    </r>
    <r>
      <rPr>
        <sz val="10"/>
        <color rgb="FF000000"/>
        <rFont val="Calibri"/>
        <family val="2"/>
        <charset val="1"/>
      </rPr>
      <t xml:space="preserve"> aumento progressivo do tamanho da lesão confirmada por tomografia de coerência óptica ou angiografia com fluoresceína, apesar de terapia otimizada por mais de três aplicações consecutivas;</t>
    </r>
  </si>
  <si>
    <r>
      <rPr>
        <b val="true"/>
        <sz val="10"/>
        <color rgb="FF000000"/>
        <rFont val="Calibri"/>
        <family val="2"/>
        <charset val="1"/>
      </rPr>
      <t xml:space="preserve">2.</t>
    </r>
    <r>
      <rPr>
        <sz val="10"/>
        <color rgb="FF000000"/>
        <rFont val="Calibri"/>
        <family val="2"/>
        <charset val="1"/>
      </rPr>
      <t xml:space="preserve">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r>
  </si>
  <si>
    <t xml:space="preserve">Grupo I:</t>
  </si>
  <si>
    <r>
      <rPr>
        <b val="true"/>
        <sz val="10"/>
        <color rgb="FF000000"/>
        <rFont val="Calibri"/>
        <family val="2"/>
        <charset val="1"/>
      </rPr>
      <t xml:space="preserve">a.</t>
    </r>
    <r>
      <rPr>
        <sz val="10"/>
        <color rgb="FF000000"/>
        <rFont val="Calibri"/>
        <family val="2"/>
        <charset val="1"/>
      </rPr>
      <t xml:space="preserve"> espessura foveal igual ou maior do que 400μ;</t>
    </r>
  </si>
  <si>
    <r>
      <rPr>
        <b val="true"/>
        <sz val="10"/>
        <color rgb="FF000000"/>
        <rFont val="Calibri"/>
        <family val="2"/>
        <charset val="1"/>
      </rPr>
      <t xml:space="preserve">b. </t>
    </r>
    <r>
      <rPr>
        <sz val="10"/>
        <color rgb="FF000000"/>
        <rFont val="Calibri"/>
        <family val="2"/>
        <charset val="1"/>
      </rPr>
      <t xml:space="preserve">acuidade Visual entre 20/40 e 20/400 (Snellen);</t>
    </r>
  </si>
  <si>
    <r>
      <rPr>
        <b val="true"/>
        <sz val="10"/>
        <color rgb="FF000000"/>
        <rFont val="Calibri"/>
        <family val="2"/>
        <charset val="1"/>
      </rPr>
      <t xml:space="preserve">c.</t>
    </r>
    <r>
      <rPr>
        <sz val="10"/>
        <color rgb="FF000000"/>
        <rFont val="Calibri"/>
        <family val="2"/>
        <charset val="1"/>
      </rPr>
      <t xml:space="preserve"> acuidade Visual de 20/25 e 20/30 nos casos em que for observada piora progressiva do edema macular comprometendo a área central da mácula, conforme definição, comprovada por 2 OCTs consecutivos com intervalo de trinta dias.</t>
    </r>
  </si>
  <si>
    <r>
      <rPr>
        <b val="true"/>
        <sz val="10"/>
        <color rgb="FF000000"/>
        <rFont val="Calibri"/>
        <family val="2"/>
        <charset val="1"/>
      </rPr>
      <t xml:space="preserve">a. </t>
    </r>
    <r>
      <rPr>
        <sz val="10"/>
        <color rgb="FF000000"/>
        <rFont val="Calibri"/>
        <family val="2"/>
        <charset val="1"/>
      </rPr>
      <t xml:space="preserve">dano estrutural permanente da fóvea, quando não é mais possível a prevenção de mais perda visual;</t>
    </r>
  </si>
  <si>
    <r>
      <rPr>
        <b val="true"/>
        <sz val="10"/>
        <color rgb="FF000000"/>
        <rFont val="Calibri"/>
        <family val="2"/>
        <charset val="1"/>
      </rPr>
      <t xml:space="preserve">a.</t>
    </r>
    <r>
      <rPr>
        <sz val="10"/>
        <color rgb="FF000000"/>
        <rFont val="Calibri"/>
        <family val="2"/>
        <charset val="1"/>
      </rPr>
      <t xml:space="preserve"> quando a acuidade visual se tornar &lt;20/400 (Snellen) por causa retiniana;</t>
    </r>
  </si>
  <si>
    <r>
      <rPr>
        <b val="true"/>
        <sz val="10"/>
        <color rgb="FF000000"/>
        <rFont val="Calibri"/>
        <family val="2"/>
        <charset val="1"/>
      </rPr>
      <t xml:space="preserve">b. </t>
    </r>
    <r>
      <rPr>
        <sz val="10"/>
        <color rgb="FF000000"/>
        <rFont val="Calibri"/>
        <family val="2"/>
        <charset val="1"/>
      </rPr>
      <t xml:space="preserve">em casos de hipersensibilidade comprovada ao medicamento.</t>
    </r>
  </si>
  <si>
    <r>
      <rPr>
        <b val="true"/>
        <sz val="10"/>
        <color rgb="FF000000"/>
        <rFont val="Calibri"/>
        <family val="2"/>
        <charset val="1"/>
      </rPr>
      <t xml:space="preserve">3</t>
    </r>
    <r>
      <rPr>
        <sz val="10"/>
        <color rgb="FF000000"/>
        <rFont val="Calibri"/>
        <family val="2"/>
        <charset val="1"/>
      </rPr>
      <t xml:space="preserve">.Cobertura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r>
  </si>
  <si>
    <r>
      <rPr>
        <b val="true"/>
        <sz val="10"/>
        <color rgb="FF000000"/>
        <rFont val="Calibri"/>
        <family val="2"/>
        <charset val="1"/>
      </rPr>
      <t xml:space="preserve">a.</t>
    </r>
    <r>
      <rPr>
        <sz val="10"/>
        <color rgb="FF000000"/>
        <rFont val="Calibri"/>
        <family val="2"/>
        <charset val="1"/>
      </rPr>
      <t xml:space="preserve"> acuidade visual entre 20/40 e 20/400 (escala Snellen);</t>
    </r>
  </si>
  <si>
    <r>
      <rPr>
        <b val="true"/>
        <sz val="10"/>
        <color rgb="FF000000"/>
        <rFont val="Calibri"/>
        <family val="2"/>
        <charset val="1"/>
      </rPr>
      <t xml:space="preserve">b.</t>
    </r>
    <r>
      <rPr>
        <sz val="10"/>
        <color rgb="FF000000"/>
        <rFont val="Calibri"/>
        <family val="2"/>
        <charset val="1"/>
      </rPr>
      <t xml:space="preserve"> acuidade visual pior que 20/400 quando a Angiofluoresceinografia (AFG), com imagens de todos os tempos do olho acometido, afastar a possibilidade de que haja ruptura extensa da arcada perifoveolar;</t>
    </r>
  </si>
  <si>
    <r>
      <rPr>
        <b val="true"/>
        <sz val="10"/>
        <color rgb="FF000000"/>
        <rFont val="Calibri"/>
        <family val="2"/>
        <charset val="1"/>
      </rPr>
      <t xml:space="preserve">c.</t>
    </r>
    <r>
      <rPr>
        <sz val="10"/>
        <color rgb="FF000000"/>
        <rFont val="Calibri"/>
        <family val="2"/>
        <charset val="1"/>
      </rPr>
      <t xml:space="preserve"> acuidade visual igual ou melhor que 20/40, mas com aumento da espessura foveal comprovada por Tomografia de coerência óptica (OCT);</t>
    </r>
  </si>
  <si>
    <r>
      <rPr>
        <b val="true"/>
        <sz val="10"/>
        <color rgb="FF000000"/>
        <rFont val="Calibri"/>
        <family val="2"/>
        <charset val="1"/>
      </rPr>
      <t xml:space="preserve">d.</t>
    </r>
    <r>
      <rPr>
        <sz val="10"/>
        <color rgb="FF000000"/>
        <rFont val="Calibri"/>
        <family val="2"/>
        <charset val="1"/>
      </rPr>
      <t xml:space="preserve"> houver recidiva do edema após cessação do tratamento e pelo menos um dos itens anteriores.</t>
    </r>
  </si>
  <si>
    <r>
      <rPr>
        <b val="true"/>
        <sz val="10"/>
        <color rgb="FF000000"/>
        <rFont val="Calibri"/>
        <family val="2"/>
        <charset val="1"/>
      </rPr>
      <t xml:space="preserve">a. </t>
    </r>
    <r>
      <rPr>
        <sz val="10"/>
        <color rgb="FF000000"/>
        <rFont val="Calibri"/>
        <family val="2"/>
        <charset val="1"/>
      </rPr>
      <t xml:space="preserve">presença de isquemia macular que inviabilize a melhora visual comprovada pela medida de acuidade visual e AFG;</t>
    </r>
  </si>
  <si>
    <r>
      <rPr>
        <b val="true"/>
        <sz val="10"/>
        <color rgb="FF000000"/>
        <rFont val="Calibri"/>
        <family val="2"/>
        <charset val="1"/>
      </rPr>
      <t xml:space="preserve">b.</t>
    </r>
    <r>
      <rPr>
        <sz val="10"/>
        <color rgb="FF000000"/>
        <rFont val="Calibri"/>
        <family val="2"/>
        <charset val="1"/>
      </rPr>
      <t xml:space="preserve"> evidência ou suspeita de hipersensibilidade a um dos agentes antiangiogênicos.</t>
    </r>
  </si>
  <si>
    <r>
      <rPr>
        <b val="true"/>
        <sz val="10"/>
        <color rgb="FF000000"/>
        <rFont val="Calibri"/>
        <family val="2"/>
        <charset val="1"/>
      </rPr>
      <t xml:space="preserve">a.</t>
    </r>
    <r>
      <rPr>
        <sz val="10"/>
        <color rgb="FF000000"/>
        <rFont val="Calibri"/>
        <family val="2"/>
        <charset val="1"/>
      </rPr>
      <t xml:space="preserve"> quando atingida a máxima acuidade visual, ou seja, acuidade visual estável por três meses consecutivos;</t>
    </r>
  </si>
  <si>
    <r>
      <rPr>
        <b val="true"/>
        <sz val="10"/>
        <color rgb="FF000000"/>
        <rFont val="Calibri"/>
        <family val="2"/>
        <charset val="1"/>
      </rPr>
      <t xml:space="preserve">b.</t>
    </r>
    <r>
      <rPr>
        <sz val="10"/>
        <color rgb="FF000000"/>
        <rFont val="Calibri"/>
        <family val="2"/>
        <charset val="1"/>
      </rPr>
      <t xml:space="preserve"> quando a espessura foveal não houver diminuído (medido pela OCT) após três aplicações mensais consecutivas.</t>
    </r>
  </si>
  <si>
    <r>
      <rPr>
        <b val="true"/>
        <sz val="10"/>
        <color rgb="FF000000"/>
        <rFont val="Calibri"/>
        <family val="2"/>
        <charset val="1"/>
      </rPr>
      <t xml:space="preserve">4</t>
    </r>
    <r>
      <rPr>
        <sz val="10"/>
        <color rgb="FF000000"/>
        <rFont val="Calibri"/>
        <family val="2"/>
        <charset val="1"/>
      </rPr>
      <t xml:space="preserve">.Cobertura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r>
  </si>
  <si>
    <r>
      <rPr>
        <b val="true"/>
        <sz val="10"/>
        <color rgb="FF000000"/>
        <rFont val="Calibri"/>
        <family val="2"/>
        <charset val="1"/>
      </rPr>
      <t xml:space="preserve">a.</t>
    </r>
    <r>
      <rPr>
        <sz val="10"/>
        <color rgb="FF000000"/>
        <rFont val="Calibri"/>
        <family val="2"/>
        <charset val="1"/>
      </rPr>
      <t xml:space="preserve"> acuidade visual pior que 20/40 com aumento de espessura foveal comprovado por Tomografia de coerência óptica (OCT);</t>
    </r>
  </si>
  <si>
    <r>
      <rPr>
        <b val="true"/>
        <sz val="10"/>
        <color rgb="FF000000"/>
        <rFont val="Calibri"/>
        <family val="2"/>
        <charset val="1"/>
      </rPr>
      <t xml:space="preserve">b. </t>
    </r>
    <r>
      <rPr>
        <sz val="10"/>
        <color rgb="FF000000"/>
        <rFont val="Calibri"/>
        <family val="2"/>
        <charset val="1"/>
      </rPr>
      <t xml:space="preserve">acuidade visual igual ou melhor que 20/40, mas com posterior diminuição da acuidade visual durante o acompanhamento clínico e aumento da espessura foveal comprovada por OCT;</t>
    </r>
  </si>
  <si>
    <r>
      <rPr>
        <b val="true"/>
        <sz val="10"/>
        <color rgb="FF000000"/>
        <rFont val="Calibri"/>
        <family val="2"/>
        <charset val="1"/>
      </rPr>
      <t xml:space="preserve">c. </t>
    </r>
    <r>
      <rPr>
        <sz val="10"/>
        <color rgb="FF000000"/>
        <rFont val="Calibri"/>
        <family val="2"/>
        <charset val="1"/>
      </rPr>
      <t xml:space="preserve">houver recidiva do edema após cessação do tratamento e pelo menos um dos itens anteriores.</t>
    </r>
  </si>
  <si>
    <r>
      <rPr>
        <b val="true"/>
        <sz val="10"/>
        <color rgb="FF000000"/>
        <rFont val="Calibri"/>
        <family val="2"/>
        <charset val="1"/>
      </rPr>
      <t xml:space="preserve">a.</t>
    </r>
    <r>
      <rPr>
        <sz val="10"/>
        <color rgb="FF000000"/>
        <rFont val="Calibri"/>
        <family val="2"/>
        <charset val="1"/>
      </rPr>
      <t xml:space="preserve"> presença de isquemia macular que inviabilize a melhora visual comprovada pela medida de acuidade visual e AFG;</t>
    </r>
  </si>
  <si>
    <r>
      <rPr>
        <b val="true"/>
        <sz val="10"/>
        <color rgb="FF000000"/>
        <rFont val="Calibri"/>
        <family val="2"/>
        <charset val="1"/>
      </rPr>
      <t xml:space="preserve">b.</t>
    </r>
    <r>
      <rPr>
        <sz val="10"/>
        <color rgb="FF000000"/>
        <rFont val="Calibri"/>
        <family val="2"/>
        <charset val="1"/>
      </rPr>
      <t xml:space="preserve"> quando a espessura foveal não houver diminuído (medido pela OCT) após três aplicações.</t>
    </r>
  </si>
  <si>
    <t xml:space="preserve">75. ULTRASSONOGRAFIA OBSTÉTRICA MORFOLÓGICA</t>
  </si>
  <si>
    <r>
      <rPr>
        <b val="true"/>
        <sz val="10"/>
        <color rgb="FF000000"/>
        <rFont val="Calibri"/>
        <family val="2"/>
        <charset val="1"/>
      </rPr>
      <t xml:space="preserve">1.</t>
    </r>
    <r>
      <rPr>
        <sz val="10"/>
        <color rgb="FF000000"/>
        <rFont val="Calibri"/>
        <family val="2"/>
        <charset val="1"/>
      </rPr>
      <t xml:space="preserve"> Cobertura obrigatória para gestantes com idade gestacional entre 18 semanas e 24 semanas de gestação no momento da solicitação de autorização do procedimento e quando a solicitação de autorização do procedimento ocorrer até a idade gestacional de 24 semanas.</t>
    </r>
  </si>
  <si>
    <t xml:space="preserve">76. ULTRASSONOGRAFIA OBSTÉTRICA COM TRANSLUCÊNCIA NUCAL</t>
  </si>
  <si>
    <r>
      <rPr>
        <b val="true"/>
        <sz val="10"/>
        <color rgb="FF000000"/>
        <rFont val="Calibri"/>
        <family val="2"/>
        <charset val="1"/>
      </rPr>
      <t xml:space="preserve">1. </t>
    </r>
    <r>
      <rPr>
        <sz val="10"/>
        <color rgb="FF000000"/>
        <rFont val="Calibri"/>
        <family val="2"/>
        <charset val="1"/>
      </rPr>
      <t xml:space="preserve">Cobertura obrigatória para gestantes com idade gestacional entre 11 semanas e 13 semanas e 6 dias de gestação e quando a solicitação de autorização do procedimento ocorrer até a idade gestacional de 13 semanas e 6 dias.</t>
    </r>
  </si>
  <si>
    <r>
      <rPr>
        <b val="true"/>
        <sz val="10"/>
        <color rgb="FF000000"/>
        <rFont val="Calibri"/>
        <family val="2"/>
        <charset val="1"/>
      </rPr>
      <t xml:space="preserve">1.</t>
    </r>
    <r>
      <rPr>
        <sz val="10"/>
        <color rgb="FF000000"/>
        <rFont val="Calibri"/>
        <family val="2"/>
        <charset val="1"/>
      </rPr>
      <t xml:space="preserve"> Cobertura obrigatória para pacientes sintomáticos que apresentem quadro clínico de ataxia cerebelar.</t>
    </r>
  </si>
  <si>
    <t xml:space="preserve">78. ADEQUAÇÃO DO MEIO BUCAL</t>
  </si>
  <si>
    <r>
      <rPr>
        <b val="true"/>
        <sz val="10"/>
        <color rgb="FF000000"/>
        <rFont val="Calibri"/>
        <family val="2"/>
        <charset val="1"/>
      </rPr>
      <t xml:space="preserve">1. </t>
    </r>
    <r>
      <rPr>
        <sz val="10"/>
        <color rgb="FF000000"/>
        <rFont val="Calibri"/>
        <family val="2"/>
        <charset val="1"/>
      </rPr>
      <t xml:space="preserve">Cobertura obrigatória como tratamento preliminar ao tratamento restaurador, conforme indicação do cirurgião-dentista assistente.</t>
    </r>
  </si>
  <si>
    <t xml:space="preserve">1. Cobertura obrigatória como tratamento provisório em dentes decíduos, visando interromper a atividade da cárie, devendo ser seguido de um tratamento restaurador e associado a ações de promoção da saude e prevenção de doenças, conforme indicação do cirurgião-dentista assistente.</t>
  </si>
  <si>
    <t xml:space="preserve">80. APLICAÇÃO DE SELANTE</t>
  </si>
  <si>
    <r>
      <rPr>
        <b val="true"/>
        <sz val="10"/>
        <color rgb="FF000000"/>
        <rFont val="Calibri"/>
        <family val="2"/>
        <charset val="1"/>
      </rPr>
      <t xml:space="preserve">1. </t>
    </r>
    <r>
      <rPr>
        <sz val="10"/>
        <color rgb="FF000000"/>
        <rFont val="Calibri"/>
        <family val="2"/>
        <charset val="1"/>
      </rPr>
      <t xml:space="preserve">Cobertura obrigatória quando preenchido pelo menos um dos seguintes critérios, conforme indicação do cirurgião-dentista assistente:</t>
    </r>
  </si>
  <si>
    <r>
      <rPr>
        <b val="true"/>
        <sz val="10"/>
        <color rgb="FF000000"/>
        <rFont val="Calibri"/>
        <family val="2"/>
        <charset val="1"/>
      </rPr>
      <t xml:space="preserve">a. </t>
    </r>
    <r>
      <rPr>
        <sz val="10"/>
        <color rgb="FF000000"/>
        <rFont val="Calibri"/>
        <family val="2"/>
        <charset val="1"/>
      </rPr>
      <t xml:space="preserve">procedimento restaurador minimamente invasivo em dentes decíduos e permanentes;</t>
    </r>
  </si>
  <si>
    <r>
      <rPr>
        <b val="true"/>
        <sz val="10"/>
        <color rgb="FF000000"/>
        <rFont val="Calibri"/>
        <family val="2"/>
        <charset val="1"/>
      </rPr>
      <t xml:space="preserve">b.</t>
    </r>
    <r>
      <rPr>
        <sz val="10"/>
        <color rgb="FF000000"/>
        <rFont val="Calibri"/>
        <family val="2"/>
        <charset val="1"/>
      </rPr>
      <t xml:space="preserve"> procedimento preventivo em fóssulas e fissuras de dentes decíduos e permanentes.</t>
    </r>
  </si>
  <si>
    <t xml:space="preserve">81. BIÓPSIA DE BOCA</t>
  </si>
  <si>
    <r>
      <rPr>
        <b val="true"/>
        <sz val="10"/>
        <color rgb="FF000000"/>
        <rFont val="Calibri"/>
        <family val="2"/>
        <charset val="1"/>
      </rPr>
      <t xml:space="preserve">1.</t>
    </r>
    <r>
      <rPr>
        <sz val="10"/>
        <color rgb="FF000000"/>
        <rFont val="Calibri"/>
        <family val="2"/>
        <charset val="1"/>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</si>
  <si>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 xml:space="preserve">82. BIÓPSIA DE GLÂNDULA SALIVAR</t>
  </si>
  <si>
    <r>
      <rPr>
        <b val="true"/>
        <sz val="10"/>
        <color rgb="FF000000"/>
        <rFont val="Calibri"/>
        <family val="2"/>
        <charset val="1"/>
      </rPr>
      <t xml:space="preserve">1.</t>
    </r>
    <r>
      <rPr>
        <sz val="10"/>
        <color rgb="FF000000"/>
        <rFont val="Calibri"/>
        <family val="2"/>
        <charset val="1"/>
      </rPr>
      <t xml:space="preserve"> Para a segmentação odontológica, a cobertura será obrigatória quando a extensão e características da lesão permitirem a realização do procedimento em ambiente ambulatorial, conforme indicação do cirurgião-dentista assistente.</t>
    </r>
  </si>
  <si>
    <t xml:space="preserve">84. BIÓPSIA DE LÍNGUA</t>
  </si>
  <si>
    <t xml:space="preserve">85. BIÓPSIA DE MANDÍBULA/MAXILA</t>
  </si>
  <si>
    <r>
      <rPr>
        <b val="true"/>
        <sz val="10"/>
        <color rgb="FF000000"/>
        <rFont val="Calibri"/>
        <family val="2"/>
        <charset val="1"/>
      </rPr>
      <t xml:space="preserve">1. </t>
    </r>
    <r>
      <rPr>
        <sz val="10"/>
        <color rgb="FF000000"/>
        <rFont val="Calibri"/>
        <family val="2"/>
        <charset val="1"/>
      </rPr>
      <t xml:space="preserve">Para a segmentação odontológica, a cobertura será obrigatória quando a extensão, localização e características da lesão permitirem a realização do procedimento em ambiente ambulatorial, conforme indicação do cirurgião-dentista assistente.</t>
    </r>
  </si>
  <si>
    <t xml:space="preserve">86. CONDICIONAMENTO EM ODONTOLOGIA</t>
  </si>
  <si>
    <r>
      <rPr>
        <b val="true"/>
        <sz val="10"/>
        <color rgb="FF000000"/>
        <rFont val="Calibri"/>
        <family val="2"/>
        <charset val="1"/>
      </rPr>
      <t xml:space="preserve">1. </t>
    </r>
    <r>
      <rPr>
        <sz val="10"/>
        <color rgb="FF000000"/>
        <rFont val="Calibri"/>
        <family val="2"/>
        <charset val="1"/>
      </rPr>
      <t xml:space="preserve">Cobertura mínima obrigatória de 03 (três) sessões/ano para beneficiários com comportamento não cooperativo/de difícil manejo, conforme indicação do cirurgião-dentista assistente.</t>
    </r>
  </si>
  <si>
    <t xml:space="preserve">88. TRATAMENTO CIRuRGICO DE TUMORES BENIGNOS DE TECIDOS ÓSSEOS/CARTILAGINOSOS NA REGIÃO BUCO-MAXILO-FACIAL; TRATAMENTO CIRuRGICO DE HIPERPLASIAS DE TECIDOS ÓSSEOS/CARTILAGINOSOS NA REGIÃO BUCO-MAXILO-FACIAL</t>
  </si>
  <si>
    <t xml:space="preserve">89. REABILITAÇÃO COM COROA DE ACETATO, AÇO OU POLICARBONATO</t>
  </si>
  <si>
    <r>
      <rPr>
        <b val="true"/>
        <sz val="10"/>
        <color rgb="FF000000"/>
        <rFont val="Calibri"/>
        <family val="2"/>
        <charset val="1"/>
      </rPr>
      <t xml:space="preserve">1.</t>
    </r>
    <r>
      <rPr>
        <sz val="10"/>
        <color rgb="FF000000"/>
        <rFont val="Calibri"/>
        <family val="2"/>
        <charset val="1"/>
      </rPr>
      <t xml:space="preserve"> Cobertura obrigatória quando preenchido pelo menos um dos seguintes critérios, conforme indicação do cirurgião-dentista assistente:</t>
    </r>
  </si>
  <si>
    <r>
      <rPr>
        <b val="true"/>
        <sz val="10"/>
        <color rgb="FF000000"/>
        <rFont val="Calibri"/>
        <family val="2"/>
        <charset val="1"/>
      </rPr>
      <t xml:space="preserve">a. </t>
    </r>
    <r>
      <rPr>
        <sz val="10"/>
        <color rgb="FF000000"/>
        <rFont val="Calibri"/>
        <family val="2"/>
        <charset val="1"/>
      </rPr>
      <t xml:space="preserve">dentes decíduos não passíveis de reconstrução por meio direto;</t>
    </r>
  </si>
  <si>
    <r>
      <rPr>
        <b val="true"/>
        <sz val="10"/>
        <color rgb="FF000000"/>
        <rFont val="Calibri"/>
        <family val="2"/>
        <charset val="1"/>
      </rPr>
      <t xml:space="preserve">b</t>
    </r>
    <r>
      <rPr>
        <sz val="10"/>
        <color rgb="FF000000"/>
        <rFont val="Calibri"/>
        <family val="2"/>
        <charset val="1"/>
      </rPr>
      <t xml:space="preserve">. dentes permanentes em pacientes não cooperativos/de difícil manejo.</t>
    </r>
  </si>
  <si>
    <r>
      <rPr>
        <b val="true"/>
        <sz val="10"/>
        <color rgb="FF000000"/>
        <rFont val="Calibri"/>
        <family val="2"/>
        <charset val="1"/>
      </rPr>
      <t xml:space="preserve">1.</t>
    </r>
    <r>
      <rPr>
        <sz val="10"/>
        <color rgb="FF000000"/>
        <rFont val="Calibri"/>
        <family val="2"/>
        <charset val="1"/>
      </rPr>
      <t xml:space="preserve"> Cobertura obrigatória como procedimento de caráter provisório, em dentes permanentes não passíveis de reconstrução por meio direto, conforme indicação do cirurgião-dentista assistente.</t>
    </r>
  </si>
  <si>
    <t xml:space="preserve">91. EXÉRESE DE PEQUENOS CISTOS DE MANDÍBULA/MAXILA</t>
  </si>
  <si>
    <r>
      <rPr>
        <b val="true"/>
        <sz val="10"/>
        <color rgb="FF000000"/>
        <rFont val="Calibri"/>
        <family val="2"/>
        <charset val="1"/>
      </rPr>
      <t xml:space="preserve">1. </t>
    </r>
    <r>
      <rPr>
        <sz val="10"/>
        <color rgb="FF000000"/>
        <rFont val="Calibri"/>
        <family val="2"/>
        <charset val="1"/>
      </rPr>
      <t xml:space="preserve">Para a segmentação odontológica, a cobertura será obrigatória quando a localização e características da lesão permitirem a realização do procedimento em ambiente ambulatorial, conforme indicação do cirurgião-dentista assistente.</t>
    </r>
  </si>
  <si>
    <t xml:space="preserve">92. REABILITAÇÃO COM COROA TOTAL DE CERÔMERO UNITÁRIA - INCLUI A PEÇA PROTÉTICA</t>
  </si>
  <si>
    <r>
      <rPr>
        <b val="true"/>
        <sz val="10"/>
        <color rgb="FF000000"/>
        <rFont val="Calibri"/>
        <family val="2"/>
        <charset val="1"/>
      </rPr>
      <t xml:space="preserve">1. </t>
    </r>
    <r>
      <rPr>
        <sz val="10"/>
        <color rgb="FF000000"/>
        <rFont val="Calibri"/>
        <family val="2"/>
        <charset val="1"/>
      </rPr>
      <t xml:space="preserve">Cobertura obrigatória em dentes permanentes anteriores (incisivos e caninos) não passíveis de reconstrução por meio direto, conforme indicação do cirurgião-dentista assistente.</t>
    </r>
  </si>
  <si>
    <t xml:space="preserve">93. REABILITAÇÃO COM COROA TOTAL METÁLICA UNITÁRIA- INCLUI A PEÇA PROTÉTICA</t>
  </si>
  <si>
    <r>
      <rPr>
        <b val="true"/>
        <sz val="10"/>
        <color rgb="FF000000"/>
        <rFont val="Calibri"/>
        <family val="2"/>
        <charset val="1"/>
      </rPr>
      <t xml:space="preserve">1. </t>
    </r>
    <r>
      <rPr>
        <sz val="10"/>
        <color rgb="FF000000"/>
        <rFont val="Calibri"/>
        <family val="2"/>
        <charset val="1"/>
      </rPr>
      <t xml:space="preserve">Cobertura obrigatória em dentes permanentes posteriores (pré-molares e molares) não passíveis de reconstrução por meio direto nem Restauração Metálica Fundida, conforme indicação do cirurgião-dentista assistente.</t>
    </r>
  </si>
  <si>
    <t xml:space="preserve">94. REABILITAÇÃO COM NuCLEO METÁLICO FUNDIDO/NuCLEO PRÉ-FABRICADO - INCLUI A PEÇA PROTÉTICA</t>
  </si>
  <si>
    <r>
      <rPr>
        <b val="true"/>
        <sz val="10"/>
        <color rgb="FF000000"/>
        <rFont val="Calibri"/>
        <family val="2"/>
        <charset val="1"/>
      </rPr>
      <t xml:space="preserve">1. </t>
    </r>
    <r>
      <rPr>
        <sz val="10"/>
        <color rgb="FF000000"/>
        <rFont val="Calibri"/>
        <family val="2"/>
        <charset val="1"/>
      </rPr>
      <t xml:space="preserve">Cobertura obrigatória em dentes permanentes com tratamento endodôntico prévio, conforme indicação do cirurgião-dentista assistente.</t>
    </r>
  </si>
  <si>
    <r>
      <rPr>
        <b val="true"/>
        <sz val="10"/>
        <color rgb="FF000000"/>
        <rFont val="Calibri"/>
        <family val="2"/>
        <charset val="1"/>
      </rPr>
      <t xml:space="preserve">1. </t>
    </r>
    <r>
      <rPr>
        <sz val="10"/>
        <color rgb="FF000000"/>
        <rFont val="Calibri"/>
        <family val="2"/>
        <charset val="1"/>
      </rPr>
      <t xml:space="preserve">Cobertura obrigatória em dentes permanentes posteriores quando preenchido pelo menos um dos seguintes critérios, conforme indicação do cirurgião-dentista assistente:</t>
    </r>
  </si>
  <si>
    <r>
      <rPr>
        <b val="true"/>
        <sz val="10"/>
        <color rgb="FF000000"/>
        <rFont val="Calibri"/>
        <family val="2"/>
        <charset val="1"/>
      </rPr>
      <t xml:space="preserve">a. </t>
    </r>
    <r>
      <rPr>
        <sz val="10"/>
        <color rgb="FF000000"/>
        <rFont val="Calibri"/>
        <family val="2"/>
        <charset val="1"/>
      </rPr>
      <t xml:space="preserve">dentes com comprometimento de 3 (três) ou mais faces, não passíveis de reconstrução por meio direto;</t>
    </r>
  </si>
  <si>
    <t xml:space="preserve">b. dentes com comprometimento de cuspide funcional, independente do numero de faces afetadas.</t>
  </si>
  <si>
    <t xml:space="preserve">96. REDUÇÃO DE LUXAÇÃO DA ATM</t>
  </si>
  <si>
    <r>
      <rPr>
        <b val="true"/>
        <sz val="10"/>
        <color rgb="FF000000"/>
        <rFont val="Calibri"/>
        <family val="2"/>
        <charset val="1"/>
      </rPr>
      <t xml:space="preserve">1. </t>
    </r>
    <r>
      <rPr>
        <sz val="10"/>
        <color rgb="FF000000"/>
        <rFont val="Calibri"/>
        <family val="2"/>
        <charset val="1"/>
      </rPr>
      <t xml:space="preserve">Cobertura obrigatória na segmentação odontológica quando o procedimento for passível de realização em ambiente ambulatorial, conforme indicação do cirurgião-dentista assistente.</t>
    </r>
  </si>
  <si>
    <t xml:space="preserve">97. SUTURA DE FERIDA BUCO-MAXILO-FACIAL</t>
  </si>
  <si>
    <r>
      <rPr>
        <b val="true"/>
        <sz val="10"/>
        <color rgb="FF000000"/>
        <rFont val="Calibri"/>
        <family val="2"/>
        <charset val="1"/>
      </rPr>
      <t xml:space="preserve">1. </t>
    </r>
    <r>
      <rPr>
        <sz val="10"/>
        <color rgb="FF000000"/>
        <rFont val="Calibri"/>
        <family val="2"/>
        <charset val="1"/>
      </rPr>
      <t xml:space="preserve">Para a segmentação odontológica a cobertura será obrigatória quando a extensão, localização e características da lesão permitirem a realização do procedimento em ambiente ambulatorial, conforme indicação do cirurgião-dentista assistente.</t>
    </r>
  </si>
  <si>
    <t xml:space="preserve">98. TRATAMENTO CIRuRGICO DAS FÍSTULAS BUCO-NASAL; TRATAMENTO CIRuRGICO DAS FÍSTULAS BUCO-SINUSAL</t>
  </si>
  <si>
    <t xml:space="preserve">99. TRATAMENTO CIRuRGICO DOS TUMORES BENIGNOS DE TECIDOS MOLES NA REGIÃO BUCO-MAXILO-FACIAL; TRATAMENTO CIRuRGICO DE HIPERPLASIAS DE TECIDOS MOLES NA REGIÃO BUCO-MAXILO-FACIAL</t>
  </si>
  <si>
    <r>
      <rPr>
        <b val="true"/>
        <sz val="10"/>
        <color rgb="FF000000"/>
        <rFont val="Calibri"/>
        <family val="2"/>
        <charset val="1"/>
      </rPr>
      <t xml:space="preserve">a. </t>
    </r>
    <r>
      <rPr>
        <sz val="10"/>
        <color rgb="FF000000"/>
        <rFont val="Calibri"/>
        <family val="2"/>
        <charset val="1"/>
      </rPr>
      <t xml:space="preserve">tratamento temporário ou definitivo em dentes decíduos;</t>
    </r>
  </si>
  <si>
    <r>
      <rPr>
        <b val="true"/>
        <sz val="10"/>
        <color rgb="FF000000"/>
        <rFont val="Calibri"/>
        <family val="2"/>
        <charset val="1"/>
      </rPr>
      <t xml:space="preserve">b.</t>
    </r>
    <r>
      <rPr>
        <sz val="10"/>
        <color rgb="FF000000"/>
        <rFont val="Calibri"/>
        <family val="2"/>
        <charset val="1"/>
      </rPr>
      <t xml:space="preserve"> tratamento temporário em dentes permanentes.</t>
    </r>
  </si>
  <si>
    <r>
      <rPr>
        <b val="true"/>
        <sz val="10"/>
        <color rgb="FF000000"/>
        <rFont val="Calibri"/>
        <family val="2"/>
        <charset val="1"/>
      </rPr>
      <t xml:space="preserve">1. </t>
    </r>
    <r>
      <rPr>
        <sz val="10"/>
        <color rgb="FF000000"/>
        <rFont val="Calibri"/>
        <family val="2"/>
        <charset val="1"/>
      </rPr>
      <t xml:space="preserve">Cobertura obrigatória em dentes multirradiculares com raízes divergentes e Lesão de Furca Grau II avançado ou III com ou sem tratamento endodôntico prévio.</t>
    </r>
  </si>
  <si>
    <t xml:space="preserve">102. CONSULTA COM FISIOTERAPEUTA</t>
  </si>
  <si>
    <r>
      <rPr>
        <b val="true"/>
        <sz val="10"/>
        <color rgb="FF000000"/>
        <rFont val="Calibri"/>
        <family val="2"/>
        <charset val="1"/>
      </rPr>
      <t xml:space="preserve">1. </t>
    </r>
    <r>
      <rPr>
        <sz val="10"/>
        <color rgb="FF000000"/>
        <rFont val="Calibri"/>
        <family val="2"/>
        <charset val="1"/>
      </rPr>
      <t xml:space="preserve">Cobertura obrigatória de 2 consultas de fisioterapia para cada novo CID apresentado pelo paciente, e consequente necessidade de construção de novo diagnóstico fisioterapêutico.</t>
    </r>
  </si>
  <si>
    <t xml:space="preserve">103. CONSULTA COM NUTRICIONISTA</t>
  </si>
  <si>
    <r>
      <rPr>
        <b val="true"/>
        <sz val="10"/>
        <color rgb="FF000000"/>
        <rFont val="Calibri"/>
        <family val="2"/>
        <charset val="1"/>
      </rPr>
      <t xml:space="preserve">1. </t>
    </r>
    <r>
      <rPr>
        <sz val="10"/>
        <color rgb="FF000000"/>
        <rFont val="Calibri"/>
        <family val="2"/>
        <charset val="1"/>
      </rPr>
      <t xml:space="preserve">Cobertura mínima obrigatória, de 12 consultas/sessões, quando preenchidos pelo menos um dos seguintes critérios:</t>
    </r>
  </si>
  <si>
    <r>
      <rPr>
        <b val="true"/>
        <sz val="10"/>
        <color rgb="FF000000"/>
        <rFont val="Calibri"/>
        <family val="2"/>
        <charset val="1"/>
      </rPr>
      <t xml:space="preserve">a. </t>
    </r>
    <r>
      <rPr>
        <sz val="10"/>
        <color rgb="FF000000"/>
        <rFont val="Calibri"/>
        <family val="2"/>
        <charset val="1"/>
      </rPr>
      <t xml:space="preserve">crianças com até 10 anos em risco nutricional (&lt; percentil 10 ou &gt; percentil 97 do peso / altura);</t>
    </r>
  </si>
  <si>
    <r>
      <rPr>
        <b val="true"/>
        <sz val="10"/>
        <color rgb="FF000000"/>
        <rFont val="Calibri"/>
        <family val="2"/>
        <charset val="1"/>
      </rPr>
      <t xml:space="preserve">b. </t>
    </r>
    <r>
      <rPr>
        <sz val="10"/>
        <color rgb="FF000000"/>
        <rFont val="Calibri"/>
        <family val="2"/>
        <charset val="1"/>
      </rPr>
      <t xml:space="preserve">jovens entre 10 e 16 anos em risco nutricional (&lt; percentil 5 ou &gt; percentil 85 do peso/ altura);</t>
    </r>
  </si>
  <si>
    <r>
      <rPr>
        <b val="true"/>
        <sz val="10"/>
        <color rgb="FF000000"/>
        <rFont val="Calibri"/>
        <family val="2"/>
        <charset val="1"/>
      </rPr>
      <t xml:space="preserve">c.</t>
    </r>
    <r>
      <rPr>
        <sz val="10"/>
        <color rgb="FF000000"/>
        <rFont val="Calibri"/>
        <family val="2"/>
        <charset val="1"/>
      </rPr>
      <t xml:space="preserve"> idosos (maiores de 60 anos) em risco nutricional (Índice de Massa Corpórea (IMC) &lt;22 kg/m²);</t>
    </r>
  </si>
  <si>
    <r>
      <rPr>
        <b val="true"/>
        <sz val="10"/>
        <color rgb="FF000000"/>
        <rFont val="Calibri"/>
        <family val="2"/>
        <charset val="1"/>
      </rPr>
      <t xml:space="preserve">d.</t>
    </r>
    <r>
      <rPr>
        <sz val="10"/>
        <color rgb="FF000000"/>
        <rFont val="Calibri"/>
        <family val="2"/>
        <charset val="1"/>
      </rPr>
      <t xml:space="preserve"> pacientes com diagnóstico de Insuficiência Renal Crônica;</t>
    </r>
  </si>
  <si>
    <r>
      <rPr>
        <b val="true"/>
        <sz val="10"/>
        <color rgb="FF000000"/>
        <rFont val="Calibri"/>
        <family val="2"/>
        <charset val="1"/>
      </rPr>
      <t xml:space="preserve">e.</t>
    </r>
    <r>
      <rPr>
        <sz val="10"/>
        <color rgb="FF000000"/>
        <rFont val="Calibri"/>
        <family val="2"/>
        <charset val="1"/>
      </rPr>
      <t xml:space="preserve"> pacientes com diagnóstico de obesidade ou sobrepeso (IMC ≥ 25 kg/m2) com mais de 16 anos;</t>
    </r>
  </si>
  <si>
    <r>
      <rPr>
        <b val="true"/>
        <sz val="10"/>
        <color rgb="FF000000"/>
        <rFont val="Calibri"/>
        <family val="2"/>
        <charset val="1"/>
      </rPr>
      <t xml:space="preserve">f. </t>
    </r>
    <r>
      <rPr>
        <sz val="10"/>
        <color rgb="FF000000"/>
        <rFont val="Calibri"/>
        <family val="2"/>
        <charset val="1"/>
      </rPr>
      <t xml:space="preserve">pacientes ostomizados;</t>
    </r>
  </si>
  <si>
    <r>
      <rPr>
        <b val="true"/>
        <sz val="10"/>
        <color rgb="FF000000"/>
        <rFont val="Calibri"/>
        <family val="2"/>
        <charset val="1"/>
      </rPr>
      <t xml:space="preserve">g. </t>
    </r>
    <r>
      <rPr>
        <sz val="10"/>
        <color rgb="FF000000"/>
        <rFont val="Calibri"/>
        <family val="2"/>
        <charset val="1"/>
      </rPr>
      <t xml:space="preserve">após cirurgia gastrointestinal.</t>
    </r>
  </si>
  <si>
    <r>
      <rPr>
        <b val="true"/>
        <sz val="10"/>
        <color rgb="FF000000"/>
        <rFont val="Calibri"/>
        <family val="2"/>
        <charset val="1"/>
      </rPr>
      <t xml:space="preserve">2.</t>
    </r>
    <r>
      <rPr>
        <sz val="10"/>
        <color rgb="FF000000"/>
        <rFont val="Calibri"/>
        <family val="2"/>
        <charset val="1"/>
      </rPr>
      <t xml:space="preserve"> Cobertura mínima obrigatória, de 18 sessões por ano de contrato, para pacientes com diagnóstico de Diabetes Mellitus em uso de insulina ou no primeiro ano de diagnóstico.</t>
    </r>
  </si>
  <si>
    <r>
      <rPr>
        <b val="true"/>
        <sz val="10"/>
        <color rgb="FF000000"/>
        <rFont val="Calibri"/>
        <family val="2"/>
        <charset val="1"/>
      </rPr>
      <t xml:space="preserve">3.</t>
    </r>
    <r>
      <rPr>
        <sz val="10"/>
        <color rgb="FF000000"/>
        <rFont val="Calibri"/>
        <family val="2"/>
        <charset val="1"/>
      </rPr>
      <t xml:space="preserve"> Para todos os casos não enquadrados nos critérios acima, a cobertura mínima obrigatória é de 6 consultas/sessões de nutrição por ano de contrato.</t>
    </r>
  </si>
  <si>
    <t xml:space="preserve">104. CONSULTA/SESSÃO COM FONOAUDIÓLOGO</t>
  </si>
  <si>
    <r>
      <rPr>
        <b val="true"/>
        <sz val="10"/>
        <color rgb="FF000000"/>
        <rFont val="Calibri"/>
        <family val="2"/>
        <charset val="1"/>
      </rPr>
      <t xml:space="preserve">1. </t>
    </r>
    <r>
      <rPr>
        <sz val="10"/>
        <color rgb="FF000000"/>
        <rFont val="Calibri"/>
        <family val="2"/>
        <charset val="1"/>
      </rPr>
      <t xml:space="preserve">Cobertura mínima obrigatória de 24 consultas/sessões, por ano de contrato, quando preenchido pelo menos um dos seguintes critérios:</t>
    </r>
  </si>
  <si>
    <r>
      <rPr>
        <b val="true"/>
        <sz val="10"/>
        <color rgb="FF000000"/>
        <rFont val="Calibri"/>
        <family val="2"/>
        <charset val="1"/>
      </rPr>
      <t xml:space="preserve">a. </t>
    </r>
    <r>
      <rPr>
        <sz val="10"/>
        <color rgb="FF000000"/>
        <rFont val="Calibri"/>
        <family val="2"/>
        <charset val="1"/>
      </rPr>
      <t xml:space="preserve">taquifemia [linguagem precipitada] (CID F.98.6);</t>
    </r>
  </si>
  <si>
    <r>
      <rPr>
        <b val="true"/>
        <sz val="10"/>
        <color rgb="FF000000"/>
        <rFont val="Calibri"/>
        <family val="2"/>
        <charset val="1"/>
      </rPr>
      <t xml:space="preserve">b. </t>
    </r>
    <r>
      <rPr>
        <sz val="10"/>
        <color rgb="FF000000"/>
        <rFont val="Calibri"/>
        <family val="2"/>
        <charset val="1"/>
      </rPr>
      <t xml:space="preserve">pacientes com fenda palatina, labial ou lábio palatina (CID Q35, Q36 e Q37);</t>
    </r>
  </si>
  <si>
    <r>
      <rPr>
        <b val="true"/>
        <sz val="10"/>
        <color rgb="FF000000"/>
        <rFont val="Calibri"/>
        <family val="2"/>
        <charset val="1"/>
      </rPr>
      <t xml:space="preserve">c. </t>
    </r>
    <r>
      <rPr>
        <sz val="10"/>
        <color rgb="FF000000"/>
        <rFont val="Calibri"/>
        <family val="2"/>
        <charset val="1"/>
      </rPr>
      <t xml:space="preserve">pacientes portadores de anomalias dentofaciais (CID K07);</t>
    </r>
  </si>
  <si>
    <r>
      <rPr>
        <b val="true"/>
        <sz val="10"/>
        <color rgb="FF000000"/>
        <rFont val="Calibri"/>
        <family val="2"/>
        <charset val="1"/>
      </rPr>
      <t xml:space="preserve">d. </t>
    </r>
    <r>
      <rPr>
        <sz val="10"/>
        <color rgb="FF000000"/>
        <rFont val="Calibri"/>
        <family val="2"/>
        <charset val="1"/>
      </rPr>
      <t xml:space="preserve">pacientes com transtornos hipercinéticos – TDAH (CID F90);</t>
    </r>
  </si>
  <si>
    <r>
      <rPr>
        <b val="true"/>
        <sz val="10"/>
        <color rgb="FF000000"/>
        <rFont val="Calibri"/>
        <family val="2"/>
        <charset val="1"/>
      </rPr>
      <t xml:space="preserve">e. </t>
    </r>
    <r>
      <rPr>
        <sz val="10"/>
        <color rgb="FF000000"/>
        <rFont val="Calibri"/>
        <family val="2"/>
        <charset val="1"/>
      </rPr>
      <t xml:space="preserve">dislexia e outras disfunções simbólicas, não classificadas em outra parte (CID R48);</t>
    </r>
  </si>
  <si>
    <r>
      <rPr>
        <b val="true"/>
        <sz val="10"/>
        <color rgb="FF000000"/>
        <rFont val="Calibri"/>
        <family val="2"/>
        <charset val="1"/>
      </rPr>
      <t xml:space="preserve">f. </t>
    </r>
    <r>
      <rPr>
        <sz val="10"/>
        <color rgb="FF000000"/>
        <rFont val="Calibri"/>
        <family val="2"/>
        <charset val="1"/>
      </rPr>
      <t xml:space="preserve">pacientes com apnéia de sono (G47.3);</t>
    </r>
  </si>
  <si>
    <r>
      <rPr>
        <b val="true"/>
        <sz val="10"/>
        <color rgb="FF000000"/>
        <rFont val="Calibri"/>
        <family val="2"/>
        <charset val="1"/>
      </rPr>
      <t xml:space="preserve">g. </t>
    </r>
    <r>
      <rPr>
        <sz val="10"/>
        <color rgb="FF000000"/>
        <rFont val="Calibri"/>
        <family val="2"/>
        <charset val="1"/>
      </rPr>
      <t xml:space="preserve">pacientes com queimadura e corrosão da cabeça e pescoço (T-20);</t>
    </r>
  </si>
  <si>
    <r>
      <rPr>
        <b val="true"/>
        <sz val="10"/>
        <color rgb="FF000000"/>
        <rFont val="Calibri"/>
        <family val="2"/>
        <charset val="1"/>
      </rPr>
      <t xml:space="preserve">h.</t>
    </r>
    <r>
      <rPr>
        <sz val="10"/>
        <color rgb="FF000000"/>
        <rFont val="Calibri"/>
        <family val="2"/>
        <charset val="1"/>
      </rPr>
      <t xml:space="preserve"> pacientes com queimadura e corrosão do trato respiratório (T-27);</t>
    </r>
  </si>
  <si>
    <r>
      <rPr>
        <b val="true"/>
        <sz val="10"/>
        <color rgb="FF000000"/>
        <rFont val="Calibri"/>
        <family val="2"/>
        <charset val="1"/>
      </rPr>
      <t xml:space="preserve">i. </t>
    </r>
    <r>
      <rPr>
        <sz val="10"/>
        <color rgb="FF000000"/>
        <rFont val="Calibri"/>
        <family val="2"/>
        <charset val="1"/>
      </rPr>
      <t xml:space="preserve">pacientes com queimadura de boca e da faringe (T-28.0);</t>
    </r>
  </si>
  <si>
    <r>
      <rPr>
        <b val="true"/>
        <sz val="10"/>
        <color rgb="FF000000"/>
        <rFont val="Calibri"/>
        <family val="2"/>
        <charset val="1"/>
      </rPr>
      <t xml:space="preserve">j.</t>
    </r>
    <r>
      <rPr>
        <sz val="10"/>
        <color rgb="FF000000"/>
        <rFont val="Calibri"/>
        <family val="2"/>
        <charset val="1"/>
      </rPr>
      <t xml:space="preserve"> pacientes com disfonia não crônica (CID R49.0).</t>
    </r>
  </si>
  <si>
    <r>
      <rPr>
        <b val="true"/>
        <sz val="10"/>
        <color rgb="FF000000"/>
        <rFont val="Calibri"/>
        <family val="2"/>
        <charset val="1"/>
      </rPr>
      <t xml:space="preserve">2.</t>
    </r>
    <r>
      <rPr>
        <sz val="10"/>
        <color rgb="FF000000"/>
        <rFont val="Calibri"/>
        <family val="2"/>
        <charset val="1"/>
      </rPr>
      <t xml:space="preserve"> Cobertura mínima obrigatória de 48 consultas/sessões, por ano de contrato, quando preenchido pelo menos um dos seguintes critérios:</t>
    </r>
  </si>
  <si>
    <r>
      <rPr>
        <b val="true"/>
        <sz val="10"/>
        <color rgb="FF000000"/>
        <rFont val="Calibri"/>
        <family val="2"/>
        <charset val="1"/>
      </rPr>
      <t xml:space="preserve">a. </t>
    </r>
    <r>
      <rPr>
        <sz val="10"/>
        <color rgb="FF000000"/>
        <rFont val="Calibri"/>
        <family val="2"/>
        <charset val="1"/>
      </rPr>
      <t xml:space="preserve">pacientes com gagueira [tartamudez] (CID F.98.5);</t>
    </r>
  </si>
  <si>
    <r>
      <rPr>
        <b val="true"/>
        <sz val="10"/>
        <color rgb="FF000000"/>
        <rFont val="Calibri"/>
        <family val="2"/>
        <charset val="1"/>
      </rPr>
      <t xml:space="preserve">b. </t>
    </r>
    <r>
      <rPr>
        <sz val="10"/>
        <color rgb="FF000000"/>
        <rFont val="Calibri"/>
        <family val="2"/>
        <charset val="1"/>
      </rPr>
      <t xml:space="preserve">pacientes com transtornos específicos do desenvolvimento da fala e da linguagem e transtorno não especificado do desenvolvimento da fala ou da linguagem (CID F80); CID F80.1; CID F80.2; CID F80.9);</t>
    </r>
  </si>
  <si>
    <r>
      <rPr>
        <b val="true"/>
        <sz val="10"/>
        <color rgb="FF000000"/>
        <rFont val="Calibri"/>
        <family val="2"/>
        <charset val="1"/>
      </rPr>
      <t xml:space="preserve">c. </t>
    </r>
    <r>
      <rPr>
        <sz val="10"/>
        <color rgb="FF000000"/>
        <rFont val="Calibri"/>
        <family val="2"/>
        <charset val="1"/>
      </rPr>
      <t xml:space="preserve">pacientes com disfagia nos casos onde haja dificuldade na deglutição comprometendo e/ou impedindo a alimentação por via oral do paciente (CID R13);</t>
    </r>
  </si>
  <si>
    <r>
      <rPr>
        <b val="true"/>
        <sz val="10"/>
        <color rgb="FF000000"/>
        <rFont val="Calibri"/>
        <family val="2"/>
        <charset val="1"/>
      </rPr>
      <t xml:space="preserve">d. </t>
    </r>
    <r>
      <rPr>
        <sz val="10"/>
        <color rgb="FF000000"/>
        <rFont val="Calibri"/>
        <family val="2"/>
        <charset val="1"/>
      </rPr>
      <t xml:space="preserve">pacientes portadores de um dos seguintes diagnósticos: disartria e anartria; apraxia e dislexia (CID R47.1; R48.2 e R48.0);</t>
    </r>
  </si>
  <si>
    <r>
      <rPr>
        <b val="true"/>
        <sz val="10"/>
        <color rgb="FF000000"/>
        <rFont val="Calibri"/>
        <family val="2"/>
        <charset val="1"/>
      </rPr>
      <t xml:space="preserve">e. </t>
    </r>
    <r>
      <rPr>
        <sz val="10"/>
        <color rgb="FF000000"/>
        <rFont val="Calibri"/>
        <family val="2"/>
        <charset val="1"/>
      </rPr>
      <t xml:space="preserve">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</si>
  <si>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val="true"/>
        <sz val="10"/>
        <color rgb="FF000000"/>
        <rFont val="Calibri"/>
        <family val="2"/>
        <charset val="1"/>
      </rPr>
      <t xml:space="preserve">f. </t>
    </r>
    <r>
      <rPr>
        <sz val="10"/>
        <color rgb="FF000000"/>
        <rFont val="Calibri"/>
        <family val="2"/>
        <charset val="1"/>
      </rPr>
      <t xml:space="preserve">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</si>
  <si>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val="true"/>
        <sz val="10"/>
        <color rgb="FF000000"/>
        <rFont val="Calibri"/>
        <family val="2"/>
        <charset val="1"/>
      </rPr>
      <t xml:space="preserve">g. </t>
    </r>
    <r>
      <rPr>
        <sz val="10"/>
        <color rgb="FF000000"/>
        <rFont val="Calibri"/>
        <family val="2"/>
        <charset val="1"/>
      </rPr>
      <t xml:space="preserve">pacientes portadores de retardo mental leve com transtorno de fala (CID F70) e retardo mental não especificado com transtorno de fala (CID F79).</t>
    </r>
  </si>
  <si>
    <r>
      <rPr>
        <b val="true"/>
        <sz val="10"/>
        <color rgb="FF000000"/>
        <rFont val="Calibri"/>
        <family val="2"/>
        <charset val="1"/>
      </rPr>
      <t xml:space="preserve">3. </t>
    </r>
    <r>
      <rPr>
        <sz val="10"/>
        <color rgb="FF000000"/>
        <rFont val="Calibri"/>
        <family val="2"/>
        <charset val="1"/>
      </rPr>
      <t xml:space="preserve">Cobertura mínima obrigatória de 96 consultas/sessões, por ano de contrato, quando preenchido pelo menos um dos seguintes critérios:</t>
    </r>
  </si>
  <si>
    <r>
      <rPr>
        <b val="true"/>
        <sz val="10"/>
        <color rgb="FF000000"/>
        <rFont val="Calibri"/>
        <family val="2"/>
        <charset val="1"/>
      </rPr>
      <t xml:space="preserve">a.</t>
    </r>
    <r>
      <rPr>
        <sz val="10"/>
        <color rgb="FF000000"/>
        <rFont val="Calibri"/>
        <family val="2"/>
        <charset val="1"/>
      </rPr>
      <t xml:space="preserve"> pacientes portadores de Implante Coclear;</t>
    </r>
  </si>
  <si>
    <r>
      <rPr>
        <b val="true"/>
        <sz val="10"/>
        <color rgb="FF000000"/>
        <rFont val="Calibri"/>
        <family val="2"/>
        <charset val="1"/>
      </rPr>
      <t xml:space="preserve">b. </t>
    </r>
    <r>
      <rPr>
        <sz val="10"/>
        <color rgb="FF000000"/>
        <rFont val="Calibri"/>
        <family val="2"/>
        <charset val="1"/>
      </rPr>
      <t xml:space="preserve">pacientes portadores de Prótese Auditiva Ancorada no Osso;</t>
    </r>
  </si>
  <si>
    <r>
      <rPr>
        <b val="true"/>
        <sz val="10"/>
        <color rgb="FF000000"/>
        <rFont val="Calibri"/>
        <family val="2"/>
        <charset val="1"/>
      </rPr>
      <t xml:space="preserve">c.</t>
    </r>
    <r>
      <rPr>
        <sz val="10"/>
        <color rgb="FF000000"/>
        <rFont val="Calibri"/>
        <family val="2"/>
        <charset val="1"/>
      </rPr>
      <t xml:space="preserve"> pacientes com transtornos específicos do desenvolvimento da fala e da linguagem e transtornos globais do desenvolvimento - Autismo (CID F84.0; CID F84.1; CID F84.3; F84.5; CID F84.9);</t>
    </r>
  </si>
  <si>
    <r>
      <rPr>
        <b val="true"/>
        <sz val="10"/>
        <color rgb="FF000000"/>
        <rFont val="Calibri"/>
        <family val="2"/>
        <charset val="1"/>
      </rPr>
      <t xml:space="preserve">d.</t>
    </r>
    <r>
      <rPr>
        <sz val="10"/>
        <color rgb="FF000000"/>
        <rFont val="Calibri"/>
        <family val="2"/>
        <charset val="1"/>
      </rPr>
      <t xml:space="preserve"> pacientes portadores do diagnóstico de disfasia e afasia (CID R47.0).</t>
    </r>
  </si>
  <si>
    <r>
      <rPr>
        <b val="true"/>
        <sz val="10"/>
        <color rgb="FF000000"/>
        <rFont val="Calibri"/>
        <family val="2"/>
        <charset val="1"/>
      </rPr>
      <t xml:space="preserve">4. </t>
    </r>
    <r>
      <rPr>
        <sz val="10"/>
        <color rgb="FF000000"/>
        <rFont val="Calibri"/>
        <family val="2"/>
        <charset val="1"/>
      </rPr>
      <t xml:space="preserve">Para os casos não enquadrados nos critérios acima, a cobertura mínima obrigatória é de 12 consultas/sessões por ano de contrato.</t>
    </r>
  </si>
  <si>
    <r>
      <rPr>
        <b val="true"/>
        <sz val="10"/>
        <color rgb="FF000000"/>
        <rFont val="Calibri"/>
        <family val="2"/>
        <charset val="1"/>
      </rPr>
      <t xml:space="preserve">1.</t>
    </r>
    <r>
      <rPr>
        <sz val="10"/>
        <color rgb="FF000000"/>
        <rFont val="Calibri"/>
        <family val="2"/>
        <charset val="1"/>
      </rPr>
      <t xml:space="preserve"> Cobertura mínima obrigatória de 12 consultas/sessões por ano de contrato quando preenchido pelo menos um dos seguintes critérios:</t>
    </r>
  </si>
  <si>
    <r>
      <rPr>
        <b val="true"/>
        <sz val="10"/>
        <color rgb="FF000000"/>
        <rFont val="Calibri"/>
        <family val="2"/>
        <charset val="1"/>
      </rPr>
      <t xml:space="preserve">a.</t>
    </r>
    <r>
      <rPr>
        <sz val="10"/>
        <color rgb="FF000000"/>
        <rFont val="Calibri"/>
        <family val="2"/>
        <charset val="1"/>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</si>
  <si>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val="true"/>
        <sz val="10"/>
        <color rgb="FF000000"/>
        <rFont val="Calibri"/>
        <family val="2"/>
        <charset val="1"/>
      </rPr>
      <t xml:space="preserve">b. </t>
    </r>
    <r>
      <rPr>
        <sz val="10"/>
        <color rgb="FF000000"/>
        <rFont val="Calibri"/>
        <family val="2"/>
        <charset val="1"/>
      </rPr>
      <t xml:space="preserve">pacientes candidatos a cirurgia de esterilização masculina e que se enquadram nos critérios estabelecidos na Diretriz de Utilização do procedimento: Cirurgia de Esterilização Masculina (Vasectomia);</t>
    </r>
  </si>
  <si>
    <r>
      <rPr>
        <b val="true"/>
        <sz val="10"/>
        <color rgb="FF000000"/>
        <rFont val="Calibri"/>
        <family val="2"/>
        <charset val="1"/>
      </rPr>
      <t xml:space="preserve">c. </t>
    </r>
    <r>
      <rPr>
        <sz val="10"/>
        <color rgb="FF000000"/>
        <rFont val="Calibri"/>
        <family val="2"/>
        <charset val="1"/>
      </rPr>
      <t xml:space="preserve">pacientes candidatos a gastroplastia e que se enquadram nos critérios estabelecidos na Diretriz de Utilização do procedimento: Gastroplastia (Cirurgia Bariátrica) por videolaparoscopia ou por via laparotômica;</t>
    </r>
  </si>
  <si>
    <r>
      <rPr>
        <b val="true"/>
        <sz val="10"/>
        <color rgb="FF000000"/>
        <rFont val="Calibri"/>
        <family val="2"/>
        <charset val="1"/>
      </rPr>
      <t xml:space="preserve">d. </t>
    </r>
    <r>
      <rPr>
        <sz val="10"/>
        <color rgb="FF000000"/>
        <rFont val="Calibri"/>
        <family val="2"/>
        <charset val="1"/>
      </rPr>
      <t xml:space="preserve">pacientes candidatos a cirurgia de implante coclear e que se enquadram nos critérios estabelecidos na Diretriz de Utilização do procedimento: Implante Coclear;</t>
    </r>
  </si>
  <si>
    <r>
      <rPr>
        <b val="true"/>
        <sz val="10"/>
        <color rgb="FF000000"/>
        <rFont val="Calibri"/>
        <family val="2"/>
        <charset val="1"/>
      </rPr>
      <t xml:space="preserve">e. </t>
    </r>
    <r>
      <rPr>
        <sz val="10"/>
        <color rgb="FF000000"/>
        <rFont val="Calibri"/>
        <family val="2"/>
        <charset val="1"/>
      </rPr>
      <t xml:space="preserve">pacientes ostomizados e estomizados e que se enquadram nos critérios estabelecidos no Protocolo de Utilização do procedimento: Fornecimento de Equipamentos Coletores e Adjuvantes para Colostomia, Ileostomia e Urostomia, Sonda Vesical de Demora e Coletor de Urina.</t>
    </r>
  </si>
  <si>
    <r>
      <rPr>
        <b val="true"/>
        <sz val="10"/>
        <color rgb="FF000000"/>
        <rFont val="Calibri"/>
        <family val="2"/>
        <charset val="1"/>
      </rPr>
      <t xml:space="preserve">1.</t>
    </r>
    <r>
      <rPr>
        <sz val="10"/>
        <color rgb="FF000000"/>
        <rFont val="Calibri"/>
        <family val="2"/>
        <charset val="1"/>
      </rPr>
      <t xml:space="preserve"> Cobertura mínima obrigatória de 40 consultas/sessões por ano de contrato quando preenchido pelo menos um dos seguintes critérios:</t>
    </r>
  </si>
  <si>
    <r>
      <rPr>
        <b val="true"/>
        <sz val="10"/>
        <color rgb="FF000000"/>
        <rFont val="Calibri"/>
        <family val="2"/>
        <charset val="1"/>
      </rPr>
      <t xml:space="preserve">a. </t>
    </r>
    <r>
      <rPr>
        <sz val="10"/>
        <color rgb="FF000000"/>
        <rFont val="Calibri"/>
        <family val="2"/>
        <charset val="1"/>
      </rPr>
      <t xml:space="preserve">pacientes com diagnóstico primário ou secundário de esquizofrenia, transtornos esquizotípicos e transtornos delirantes (CID F20 a F29);</t>
    </r>
  </si>
  <si>
    <r>
      <rPr>
        <b val="true"/>
        <sz val="10"/>
        <color rgb="FF000000"/>
        <rFont val="Calibri"/>
        <family val="2"/>
        <charset val="1"/>
      </rPr>
      <t xml:space="preserve">b. </t>
    </r>
    <r>
      <rPr>
        <sz val="10"/>
        <color rgb="FF000000"/>
        <rFont val="Calibri"/>
        <family val="2"/>
        <charset val="1"/>
      </rPr>
      <t xml:space="preserve">pacientes com diagnóstico primário ou secundário de transtornos globais do desenvolvimento (CID F84);</t>
    </r>
  </si>
  <si>
    <r>
      <rPr>
        <b val="true"/>
        <sz val="10"/>
        <color rgb="FF000000"/>
        <rFont val="Calibri"/>
        <family val="2"/>
        <charset val="1"/>
      </rPr>
      <t xml:space="preserve">c.</t>
    </r>
    <r>
      <rPr>
        <sz val="10"/>
        <color rgb="FF000000"/>
        <rFont val="Calibri"/>
        <family val="2"/>
        <charset val="1"/>
      </rPr>
      <t xml:space="preserve"> pacientes com diagnóstico primário ou secundário de transtornos da alimentação (CID F50);</t>
    </r>
  </si>
  <si>
    <r>
      <rPr>
        <b val="true"/>
        <sz val="10"/>
        <color rgb="FF000000"/>
        <rFont val="Calibri"/>
        <family val="2"/>
        <charset val="1"/>
      </rPr>
      <t xml:space="preserve">d. </t>
    </r>
    <r>
      <rPr>
        <sz val="10"/>
        <color rgb="FF000000"/>
        <rFont val="Calibri"/>
        <family val="2"/>
        <charset val="1"/>
      </rPr>
      <t xml:space="preserve">pacientes com diagnóstico primário ou secundário de transtornos do humor (CID F31, F33).</t>
    </r>
  </si>
  <si>
    <t xml:space="preserve">107. CONSULTA/SESSÃO COM TERAPEUTA OCUPACIONAL</t>
  </si>
  <si>
    <r>
      <rPr>
        <b val="true"/>
        <sz val="10"/>
        <color rgb="FF000000"/>
        <rFont val="Calibri"/>
        <family val="2"/>
        <charset val="1"/>
      </rPr>
      <t xml:space="preserve">1</t>
    </r>
    <r>
      <rPr>
        <sz val="10"/>
        <color rgb="FF000000"/>
        <rFont val="Calibri"/>
        <family val="2"/>
        <charset val="1"/>
      </rPr>
      <t xml:space="preserve">. Cobertura mínima obrigatória de 12 consultas/sessões por ano de contrato, quando preenchido pelo menos um dos seguintes critérios:</t>
    </r>
  </si>
  <si>
    <r>
      <rPr>
        <b val="true"/>
        <sz val="10"/>
        <color rgb="FF000000"/>
        <rFont val="Calibri"/>
        <family val="2"/>
        <charset val="1"/>
      </rPr>
      <t xml:space="preserve">a.</t>
    </r>
    <r>
      <rPr>
        <sz val="10"/>
        <color rgb="FF000000"/>
        <rFont val="Calibri"/>
        <family val="2"/>
        <charset val="1"/>
      </rPr>
      <t xml:space="preserve"> pacientes com diagnóstico primário ou secundário de demência (CID F00 à F03);</t>
    </r>
  </si>
  <si>
    <r>
      <rPr>
        <b val="true"/>
        <sz val="10"/>
        <color rgb="FF000000"/>
        <rFont val="Calibri"/>
        <family val="2"/>
        <charset val="1"/>
      </rPr>
      <t xml:space="preserve">b.</t>
    </r>
    <r>
      <rPr>
        <sz val="10"/>
        <color rgb="FF000000"/>
        <rFont val="Calibri"/>
        <family val="2"/>
        <charset val="1"/>
      </rPr>
      <t xml:space="preserve"> pacientes com diagnóstico primário ou secundário de retardo (CID F70 à F79);</t>
    </r>
  </si>
  <si>
    <r>
      <rPr>
        <b val="true"/>
        <sz val="10"/>
        <color rgb="FF000000"/>
        <rFont val="Calibri"/>
        <family val="2"/>
        <charset val="1"/>
      </rPr>
      <t xml:space="preserve">c.</t>
    </r>
    <r>
      <rPr>
        <sz val="10"/>
        <color rgb="FF000000"/>
        <rFont val="Calibri"/>
        <family val="2"/>
        <charset val="1"/>
      </rPr>
      <t xml:space="preserve"> pacientes com diagnóstico primário ou secundário de transtornos específicos do desenvolvimento ( CID F82, F83);</t>
    </r>
  </si>
  <si>
    <r>
      <rPr>
        <b val="true"/>
        <sz val="10"/>
        <color rgb="FF000000"/>
        <rFont val="Calibri"/>
        <family val="2"/>
        <charset val="1"/>
      </rPr>
      <t xml:space="preserve">d. </t>
    </r>
    <r>
      <rPr>
        <sz val="10"/>
        <color rgb="FF000000"/>
        <rFont val="Calibri"/>
        <family val="2"/>
        <charset val="1"/>
      </rPr>
      <t xml:space="preserve">pacientes com disfunções de origem neurológica (CID G00 a G99);</t>
    </r>
  </si>
  <si>
    <r>
      <rPr>
        <b val="true"/>
        <sz val="10"/>
        <color rgb="FF000000"/>
        <rFont val="Calibri"/>
        <family val="2"/>
        <charset val="1"/>
      </rPr>
      <t xml:space="preserve">e. </t>
    </r>
    <r>
      <rPr>
        <sz val="10"/>
        <color rgb="FF000000"/>
        <rFont val="Calibri"/>
        <family val="2"/>
        <charset val="1"/>
      </rPr>
      <t xml:space="preserve">pacientes com disfunções de origem traumato/ortopédica e reumatológica (CID M00 A M99).</t>
    </r>
  </si>
  <si>
    <t xml:space="preserve">108. SESSÃO DE PSICOTERAPIA</t>
  </si>
  <si>
    <r>
      <rPr>
        <b val="true"/>
        <sz val="10"/>
        <color rgb="FF000000"/>
        <rFont val="Calibri"/>
        <family val="2"/>
        <charset val="1"/>
      </rPr>
      <t xml:space="preserve">1. </t>
    </r>
    <r>
      <rPr>
        <sz val="10"/>
        <color rgb="FF000000"/>
        <rFont val="Calibri"/>
        <family val="2"/>
        <charset val="1"/>
      </rPr>
      <t xml:space="preserve">Cobertura mínima obrigatória de 18 sessões, por ano de contrato, quando preenchido pelo menos um dos seguintes critérios:</t>
    </r>
  </si>
  <si>
    <r>
      <rPr>
        <b val="true"/>
        <sz val="10"/>
        <color rgb="FF000000"/>
        <rFont val="Calibri"/>
        <family val="2"/>
        <charset val="1"/>
      </rPr>
      <t xml:space="preserve">a. </t>
    </r>
    <r>
      <rPr>
        <sz val="10"/>
        <color rgb="FF000000"/>
        <rFont val="Calibri"/>
        <family val="2"/>
        <charset val="1"/>
      </rPr>
      <t xml:space="preserve">pacientes com diagnóstico primário ou secundário de transtornos neuróticos, transtornos relacionados com o "stress" e transtornos somatoformes (CID F40 a F48);</t>
    </r>
  </si>
  <si>
    <r>
      <rPr>
        <b val="true"/>
        <sz val="10"/>
        <color rgb="FF000000"/>
        <rFont val="Calibri"/>
        <family val="2"/>
        <charset val="1"/>
      </rPr>
      <t xml:space="preserve">b.</t>
    </r>
    <r>
      <rPr>
        <sz val="10"/>
        <color rgb="FF000000"/>
        <rFont val="Calibri"/>
        <family val="2"/>
        <charset val="1"/>
      </rPr>
      <t xml:space="preserve"> pacientes com diagnóstico primário ou secundário de síndromes comportamentais associadas a disfunções fisiológicas e a fatores físicos (CID F51 a F59);</t>
    </r>
  </si>
  <si>
    <r>
      <rPr>
        <b val="true"/>
        <sz val="10"/>
        <color rgb="FF000000"/>
        <rFont val="Calibri"/>
        <family val="2"/>
        <charset val="1"/>
      </rPr>
      <t xml:space="preserve">c.</t>
    </r>
    <r>
      <rPr>
        <sz val="10"/>
        <color rgb="FF000000"/>
        <rFont val="Calibri"/>
        <family val="2"/>
        <charset val="1"/>
      </rPr>
      <t xml:space="preserve"> pacientes com diagnóstico primário ou secundário de transtornos do comportamento e emocionais da infância e adolescência (CID F90 a F98);</t>
    </r>
  </si>
  <si>
    <r>
      <rPr>
        <b val="true"/>
        <sz val="10"/>
        <color rgb="FF000000"/>
        <rFont val="Calibri"/>
        <family val="2"/>
        <charset val="1"/>
      </rPr>
      <t xml:space="preserve">d</t>
    </r>
    <r>
      <rPr>
        <sz val="10"/>
        <color rgb="FF000000"/>
        <rFont val="Calibri"/>
        <family val="2"/>
        <charset val="1"/>
      </rPr>
      <t xml:space="preserve">. pacientes com diagnóstico primário ou secundário de transtornos do desenvolvimento psicológico (CID F80, F81, F83, F88, F89);</t>
    </r>
  </si>
  <si>
    <r>
      <rPr>
        <b val="true"/>
        <sz val="10"/>
        <color rgb="FF000000"/>
        <rFont val="Calibri"/>
        <family val="2"/>
        <charset val="1"/>
      </rPr>
      <t xml:space="preserve">e.</t>
    </r>
    <r>
      <rPr>
        <sz val="10"/>
        <color rgb="FF000000"/>
        <rFont val="Calibri"/>
        <family val="2"/>
        <charset val="1"/>
      </rPr>
      <t xml:space="preserve"> pacientes com diagnóstico primário ou secundário de transtornos do humor (CID F30 a F39);</t>
    </r>
  </si>
  <si>
    <r>
      <rPr>
        <b val="true"/>
        <sz val="10"/>
        <color rgb="FF000000"/>
        <rFont val="Calibri"/>
        <family val="2"/>
        <charset val="1"/>
      </rPr>
      <t xml:space="preserve">f.</t>
    </r>
    <r>
      <rPr>
        <sz val="10"/>
        <color rgb="FF000000"/>
        <rFont val="Calibri"/>
        <family val="2"/>
        <charset val="1"/>
      </rPr>
      <t xml:space="preserve"> pacientes com diagnóstico primário ou secundário de transtornos mentais e comportamentais devido ao uso de substâncias psicoativas (CID F10 a F19);</t>
    </r>
  </si>
  <si>
    <r>
      <rPr>
        <b val="true"/>
        <sz val="10"/>
        <color rgb="FF000000"/>
        <rFont val="Calibri"/>
        <family val="2"/>
        <charset val="1"/>
      </rPr>
      <t xml:space="preserve">g. </t>
    </r>
    <r>
      <rPr>
        <sz val="10"/>
        <color rgb="FF000000"/>
        <rFont val="Calibri"/>
        <family val="2"/>
        <charset val="1"/>
      </rPr>
      <t xml:space="preserve">pacientes com diagnóstico primário ou secundário de transtornos específicos de personalidade. (CID F60 a F69).</t>
    </r>
  </si>
  <si>
    <t xml:space="preserve">109. ATENDIMENTO/ACOMPANHAMENTO EM HOSPITAL-DIA PSIQUIÁTRICO</t>
  </si>
  <si>
    <r>
      <rPr>
        <b val="true"/>
        <sz val="10"/>
        <color rgb="FF000000"/>
        <rFont val="Calibri"/>
        <family val="2"/>
        <charset val="1"/>
      </rPr>
      <t xml:space="preserve">1.</t>
    </r>
    <r>
      <rPr>
        <sz val="10"/>
        <color rgb="FF000000"/>
        <rFont val="Calibri"/>
        <family val="2"/>
        <charset val="1"/>
      </rPr>
      <t xml:space="preserve"> Cobertura obrigatória quando preenchido pelos menos um dos seguintes critérios:</t>
    </r>
  </si>
  <si>
    <r>
      <rPr>
        <b val="true"/>
        <sz val="10"/>
        <color rgb="FF000000"/>
        <rFont val="Calibri"/>
        <family val="2"/>
        <charset val="1"/>
      </rPr>
      <t xml:space="preserve">a.</t>
    </r>
    <r>
      <rPr>
        <sz val="10"/>
        <color rgb="FF000000"/>
        <rFont val="Calibri"/>
        <family val="2"/>
        <charset val="1"/>
      </rPr>
      <t xml:space="preserve"> paciente portador de transtornos mentais e comportamentais devidos ao uso de substância psicoativa (CID F10, F14);</t>
    </r>
  </si>
  <si>
    <r>
      <rPr>
        <b val="true"/>
        <sz val="10"/>
        <color rgb="FF000000"/>
        <rFont val="Calibri"/>
        <family val="2"/>
        <charset val="1"/>
      </rPr>
      <t xml:space="preserve">b. </t>
    </r>
    <r>
      <rPr>
        <sz val="10"/>
        <color rgb="FF000000"/>
        <rFont val="Calibri"/>
        <family val="2"/>
        <charset val="1"/>
      </rPr>
      <t xml:space="preserve">paciente portador de esquizofrenia, transtornos esquizotípicos e transtornos delirantes (CID F20 a F29);</t>
    </r>
  </si>
  <si>
    <r>
      <rPr>
        <b val="true"/>
        <sz val="10"/>
        <color rgb="FF000000"/>
        <rFont val="Calibri"/>
        <family val="2"/>
        <charset val="1"/>
      </rPr>
      <t xml:space="preserve">c. </t>
    </r>
    <r>
      <rPr>
        <sz val="10"/>
        <color rgb="FF000000"/>
        <rFont val="Calibri"/>
        <family val="2"/>
        <charset val="1"/>
      </rPr>
      <t xml:space="preserve">paciente portador de transtornos do humor (episódio maníaco e transtorno bipolar do humor - CID F30, F31);</t>
    </r>
  </si>
  <si>
    <r>
      <rPr>
        <b val="true"/>
        <sz val="10"/>
        <color rgb="FF000000"/>
        <rFont val="Calibri"/>
        <family val="2"/>
        <charset val="1"/>
      </rPr>
      <t xml:space="preserve">d.</t>
    </r>
    <r>
      <rPr>
        <sz val="10"/>
        <color rgb="FF000000"/>
        <rFont val="Calibri"/>
        <family val="2"/>
        <charset val="1"/>
      </rPr>
      <t xml:space="preserve"> paciente portador de transtornos globais do desenvolvimento (CID F84).</t>
    </r>
  </si>
  <si>
    <t xml:space="preserve">110. ANÁLISE MOLECULAR DE DNA; PESQUISA DE MICRODELEÇÕES/MICRODUPLICAÇÕES POR FISH (FLUORESCENCE IN SITU HYBRIDIZATION); INSTABILIDADE DE MICROSSATÉLITES (MSI), DETECÇÃO POR PCR, BLOCO DE PARAFINA</t>
  </si>
  <si>
    <r>
      <rPr>
        <b val="true"/>
        <sz val="10"/>
        <color rgb="FF000000"/>
        <rFont val="Calibri"/>
        <family val="2"/>
        <charset val="1"/>
      </rPr>
      <t xml:space="preserve">1. </t>
    </r>
    <r>
      <rPr>
        <sz val="10"/>
        <color rgb="FF000000"/>
        <rFont val="Calibri"/>
        <family val="2"/>
        <charset val="1"/>
      </rPr>
      <t xml:space="preserve">Cobertura obrigatória quando for solicitado por um geneticista clínico, puder ser realizado em território nacional e for preenchido pelo menos um dos seguintes critérios:</t>
    </r>
  </si>
  <si>
    <r>
      <rPr>
        <b val="true"/>
        <sz val="10"/>
        <color rgb="FF000000"/>
        <rFont val="Calibri"/>
        <family val="2"/>
        <charset val="1"/>
      </rPr>
      <t xml:space="preserve">a. </t>
    </r>
    <r>
      <rPr>
        <sz val="10"/>
        <color rgb="FF000000"/>
        <rFont val="Calibri"/>
        <family val="2"/>
        <charset val="1"/>
      </rPr>
      <t xml:space="preserve">na assistência/tratamento/aconselhamento das condições genéticas contempladas nos subitens desta Diretriz de Utilização, quando seguidos os parâmetros definidos em cada subitem para as patologias ou síndromes listadas.</t>
    </r>
  </si>
  <si>
    <t xml:space="preserve">b. para as patologias ou síndromes listadas a seguir a cobertura de análise molecular de DNA não é obrigatória: ostecondromas hereditários multiplos (exostoses hereditárias multiplas); Neurofibromatose 1; e Fenilcetonuria; hipercolesterolemia familiar, MTHFR e PAI-1.</t>
  </si>
  <si>
    <t xml:space="preserve">c. na assistência/tratamento/aconselhamento das condições genéticas não contempladas nas Diretrizes dos itens a e b, quando o paciente apresentar sinais clínicos indicativos da doença atual ou história familiar e, permanecerem duvidas acerca do diagnóstico definitivo após a anamnese, o exame físico, a análise de heredograma e exames diagnósticos convencionais.</t>
  </si>
  <si>
    <t xml:space="preserve">OBS relativa apenas ao item c: Os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no item “c”. Da mesma forma, o screening de risco pessoal ou screening de planejamento familiar em paciente assintomático, não estão contemplados no item “c”.</t>
  </si>
  <si>
    <r>
      <rPr>
        <b val="true"/>
        <sz val="10"/>
        <color rgb="FF000000"/>
        <rFont val="Calibri"/>
        <family val="2"/>
        <charset val="1"/>
      </rPr>
      <t xml:space="preserve">OBS geral 1:</t>
    </r>
    <r>
      <rPr>
        <sz val="10"/>
        <color rgb="FF000000"/>
        <rFont val="Calibri"/>
        <family val="2"/>
        <charset val="1"/>
      </rPr>
      <t xml:space="preserve"> Nas diretrizes de utilização abaixo são considerados:</t>
    </r>
  </si>
  <si>
    <t xml:space="preserve">OBS geral 2: Para as diretrizes de utilização em que o método escalonado contemple a técnica CGH-Array (Hibridização Genômica Comparativa), a resolução mínima obrigatória é a densidade de 180k. No caso de plataformas que utilizem apenas SNP- array (Polimorfismo de um unico nucleotídeo), a resolução mínima obrigatória é a densidade de 750k.</t>
  </si>
  <si>
    <r>
      <rPr>
        <b val="true"/>
        <sz val="10"/>
        <color rgb="FF000000"/>
        <rFont val="Calibri"/>
        <family val="2"/>
        <charset val="1"/>
      </rPr>
      <t xml:space="preserve">OBS geral 3:</t>
    </r>
    <r>
      <rPr>
        <sz val="10"/>
        <color rgb="FF000000"/>
        <rFont val="Calibri"/>
        <family val="2"/>
        <charset val="1"/>
      </rPr>
      <t xml:space="preserve">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r>
  </si>
  <si>
    <t xml:space="preserve">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numero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saude e não são considerados para constatação do atendimento da cobertura mínima obrigatória. Essa nomenclatura de classificação do teste genético, em especial quando se trata de análise com painel de genes, deve ser adotada pelos laboratórios executantes.</t>
  </si>
  <si>
    <r>
      <rPr>
        <b val="true"/>
        <sz val="10"/>
        <color rgb="FF000000"/>
        <rFont val="Calibri"/>
        <family val="2"/>
        <charset val="1"/>
      </rPr>
      <t xml:space="preserve">OBS geral 5:</t>
    </r>
    <r>
      <rPr>
        <sz val="10"/>
        <color rgb="FF000000"/>
        <rFont val="Calibri"/>
        <family val="2"/>
        <charset val="1"/>
      </rPr>
      <t xml:space="preserve"> O material inicial a ser utilizado para o sequenciamento é o DNA.</t>
    </r>
  </si>
  <si>
    <t xml:space="preserve">OBS geral 6: Em caso de detecção de deleção de exon unico no MLPA este resultado deve ser confirmado com análise independente.</t>
  </si>
  <si>
    <t xml:space="preserve">OBS geral 7: Para as diretrizes de oncogenética em que existam multiplos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saude.</t>
  </si>
  <si>
    <r>
      <rPr>
        <b val="true"/>
        <sz val="10"/>
        <color rgb="FF000000"/>
        <rFont val="Calibri"/>
        <family val="2"/>
        <charset val="1"/>
      </rPr>
      <t xml:space="preserve">OBS geral 8:</t>
    </r>
    <r>
      <rPr>
        <sz val="10"/>
        <color rgb="FF000000"/>
        <rFont val="Calibri"/>
        <family val="2"/>
        <charset val="1"/>
      </rPr>
      <t xml:space="preserve"> Testes genéticos preditivos em menores de idade (análise molecular para doença genética em indivíduo sem evidência fenotípica da doença) devem ser realizados apenas quando forem contemplados todos os seguintes itens:</t>
    </r>
  </si>
  <si>
    <t xml:space="preserve">a) a razão principal de realizar um teste preditivo em menor de idade deve ser em benefício direto de saude do menor. Não estão justificados testes preditivos quando não houver intervenção justificável que modifique a história natural da doença ou situações de risco, enquanto este for ainda menor de idade;</t>
  </si>
  <si>
    <r>
      <rPr>
        <b val="true"/>
        <sz val="10"/>
        <color rgb="FF000000"/>
        <rFont val="Calibri"/>
        <family val="2"/>
        <charset val="1"/>
      </rPr>
      <t xml:space="preserve">b)</t>
    </r>
    <r>
      <rPr>
        <sz val="10"/>
        <color rgb="FF000000"/>
        <rFont val="Calibri"/>
        <family val="2"/>
        <charset val="1"/>
      </rPr>
      <t xml:space="preserve"> na medida do possível, e considerando a idade do menor, deve ser feita uma tentativa de envolve-lo na decisão sobre a realização do teste, e quando possível obter seu consentimento ou assentimento;</t>
    </r>
  </si>
  <si>
    <t xml:space="preserve">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saude têm a responsabilidade de defender os interesses do menor no processo;</t>
  </si>
  <si>
    <r>
      <rPr>
        <b val="true"/>
        <sz val="10"/>
        <color rgb="FF000000"/>
        <rFont val="Calibri"/>
        <family val="2"/>
        <charset val="1"/>
      </rPr>
      <t xml:space="preserve">d) </t>
    </r>
    <r>
      <rPr>
        <sz val="10"/>
        <color rgb="FF000000"/>
        <rFont val="Calibri"/>
        <family val="2"/>
        <charset val="1"/>
      </rPr>
      <t xml:space="preserve">Aconselhamento genético pré- e pós-teste deve ser sempre realizado quando for indicado teste genético preditivo em menores assintomáticos.</t>
    </r>
  </si>
  <si>
    <t xml:space="preserve">Referencias:</t>
  </si>
  <si>
    <t xml:space="preserve">Lwiwski 2008</t>
  </si>
  <si>
    <t xml:space="preserve">Borry et al 2009</t>
  </si>
  <si>
    <t xml:space="preserve">Diretriz ESHG</t>
  </si>
  <si>
    <t xml:space="preserve">Doenças ou síndromes de cobertura obrigatória referentes ao item a desta Diretriz de Utilização:</t>
  </si>
  <si>
    <t xml:space="preserve">110.1 - ACONDROPLASIA/HIPOCONDROPLASIA</t>
  </si>
  <si>
    <t xml:space="preserve">1. Cobertura obrigatória para pacientes que apresentem baixa estatura desproporcionada quando restarem duvidas diagnósticas acerca da doença apresentada após a investigação clínica e radiológica e for preenchido pelo menos um dos seguintes critérios:</t>
  </si>
  <si>
    <r>
      <rPr>
        <b val="true"/>
        <sz val="10"/>
        <color rgb="FF000000"/>
        <rFont val="Calibri"/>
        <family val="2"/>
        <charset val="1"/>
      </rPr>
      <t xml:space="preserve">a. </t>
    </r>
    <r>
      <rPr>
        <sz val="10"/>
        <color rgb="FF000000"/>
        <rFont val="Calibri"/>
        <family val="2"/>
        <charset val="1"/>
      </rPr>
      <t xml:space="preserve">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r>
  </si>
  <si>
    <r>
      <rPr>
        <b val="true"/>
        <sz val="10"/>
        <color rgb="FF000000"/>
        <rFont val="Calibri"/>
        <family val="2"/>
        <charset val="1"/>
      </rPr>
      <t xml:space="preserve">b. </t>
    </r>
    <r>
      <rPr>
        <sz val="10"/>
        <color rgb="FF000000"/>
        <rFont val="Calibri"/>
        <family val="2"/>
        <charset val="1"/>
      </rPr>
      <t xml:space="preserve">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r>
  </si>
  <si>
    <t xml:space="preserve">Método de análise:</t>
  </si>
  <si>
    <r>
      <rPr>
        <b val="true"/>
        <sz val="10"/>
        <color rgb="FF000000"/>
        <rFont val="Calibri"/>
        <family val="2"/>
        <charset val="1"/>
      </rPr>
      <t xml:space="preserve">1. </t>
    </r>
    <r>
      <rPr>
        <sz val="10"/>
        <color rgb="FF000000"/>
        <rFont val="Calibri"/>
        <family val="2"/>
        <charset val="1"/>
      </rPr>
      <t xml:space="preserve">Em caso de achados clínicos e radiológicos sugestivos de Acondroplasia, realizar análise apenas das mutações específicas para Acondroplasia c.1138G&gt;A  e c.1138G&gt;C no gene FGFR3.</t>
    </r>
  </si>
  <si>
    <r>
      <rPr>
        <b val="true"/>
        <sz val="10"/>
        <color rgb="FF000000"/>
        <rFont val="Calibri"/>
        <family val="2"/>
        <charset val="1"/>
      </rPr>
      <t xml:space="preserve">2. </t>
    </r>
    <r>
      <rPr>
        <sz val="10"/>
        <color rgb="FF000000"/>
        <rFont val="Calibri"/>
        <family val="2"/>
        <charset val="1"/>
      </rPr>
      <t xml:space="preserve">Em caso de achados clínicos e radiológicos sugestivos de Hipocondroplasia, realizar análise apenas das mutações específicas para Hipocondroplasia c.1620C&gt;A e c.1620C&gt;G no gene FGFR3.</t>
    </r>
  </si>
  <si>
    <r>
      <rPr>
        <b val="true"/>
        <sz val="10"/>
        <color rgb="FF000000"/>
        <rFont val="Calibri"/>
        <family val="2"/>
        <charset val="1"/>
      </rPr>
      <t xml:space="preserve">1. </t>
    </r>
    <r>
      <rPr>
        <sz val="10"/>
        <color rgb="FF000000"/>
        <rFont val="Calibri"/>
        <family val="2"/>
        <charset val="1"/>
      </rPr>
      <t xml:space="preserve">Cobertura obrigatória para pacientes do sexo masculino com manifestações clínicas (forma cerebral infantil, adolescente e do adulto, adrenomieloneuropatia e doença de Addison) e diagnóstico bioquímico (dosagem de ácidos graxos de cadeia muito longa).</t>
    </r>
  </si>
  <si>
    <r>
      <rPr>
        <b val="true"/>
        <sz val="10"/>
        <color rgb="FF000000"/>
        <rFont val="Calibri"/>
        <family val="2"/>
        <charset val="1"/>
      </rPr>
      <t xml:space="preserve">2. </t>
    </r>
    <r>
      <rPr>
        <sz val="10"/>
        <color rgb="FF000000"/>
        <rFont val="Calibri"/>
        <family val="2"/>
        <charset val="1"/>
      </rPr>
      <t xml:space="preserve">Cobertura obrigatória para pacientes do sexo feminino com manifestações clínicas de adrenomieloneuropatia com diagnóstico bioquímico (dosagem de ácidos graxos de cadeia muito longa) inconclusivo.</t>
    </r>
  </si>
  <si>
    <r>
      <rPr>
        <b val="true"/>
        <sz val="10"/>
        <color rgb="FF000000"/>
        <rFont val="Calibri"/>
        <family val="2"/>
        <charset val="1"/>
      </rPr>
      <t xml:space="preserve">3.</t>
    </r>
    <r>
      <rPr>
        <sz val="10"/>
        <color rgb="FF000000"/>
        <rFont val="Calibri"/>
        <family val="2"/>
        <charset val="1"/>
      </rPr>
      <t xml:space="preserve"> Cobertura obrigatória em crianças do sexo masculino assintomáticas, cuja mãe possua diagnóstico molecular confirmado de heterozigota para adrenoleucodistrofia.</t>
    </r>
  </si>
  <si>
    <r>
      <rPr>
        <b val="true"/>
        <sz val="10"/>
        <color rgb="FF000000"/>
        <rFont val="Calibri"/>
        <family val="2"/>
        <charset val="1"/>
      </rPr>
      <t xml:space="preserve">4. </t>
    </r>
    <r>
      <rPr>
        <sz val="10"/>
        <color rgb="FF000000"/>
        <rFont val="Calibri"/>
        <family val="2"/>
        <charset val="1"/>
      </rPr>
      <t xml:space="preserve">Cobertura obrigatória para o aconselhamento genético de mulheres assintomáticas (parentes de 1º, 2º e 3º graus do caso índice na família), com o diagnóstico molecular de adrenoleucodistrofia no caso índice na família.</t>
    </r>
  </si>
  <si>
    <t xml:space="preserve">Método de análise utilizado de forma escalonada:</t>
  </si>
  <si>
    <r>
      <rPr>
        <b val="true"/>
        <sz val="10"/>
        <color rgb="FF000000"/>
        <rFont val="Calibri"/>
        <family val="2"/>
        <charset val="1"/>
      </rPr>
      <t xml:space="preserve">1. </t>
    </r>
    <r>
      <rPr>
        <sz val="10"/>
        <color rgb="FF000000"/>
        <rFont val="Calibri"/>
        <family val="2"/>
        <charset val="1"/>
      </rPr>
      <t xml:space="preserve">Nos casos em que a mutação genética já foi identificada na família, realizar apenas a pesquisa da mutação específica.</t>
    </r>
  </si>
  <si>
    <r>
      <rPr>
        <b val="true"/>
        <sz val="10"/>
        <color rgb="FF000000"/>
        <rFont val="Calibri"/>
        <family val="2"/>
        <charset val="1"/>
      </rPr>
      <t xml:space="preserve">2.</t>
    </r>
    <r>
      <rPr>
        <sz val="10"/>
        <color rgb="FF000000"/>
        <rFont val="Calibri"/>
        <family val="2"/>
        <charset val="1"/>
      </rPr>
      <t xml:space="preserve"> Para os casos não enquadrados no item anterior, realizar Sequenciamento de Nova Geração ou Sequenciamento bidirecional pelo método analítico de Sanger dos éxons do gene ABCD1.</t>
    </r>
  </si>
  <si>
    <t xml:space="preserve">110.3 - AMILOIDOSE FAMILIAR (TTR)</t>
  </si>
  <si>
    <r>
      <rPr>
        <b val="true"/>
        <sz val="10"/>
        <color rgb="FF000000"/>
        <rFont val="Calibri"/>
        <family val="2"/>
        <charset val="1"/>
      </rPr>
      <t xml:space="preserve">1. </t>
    </r>
    <r>
      <rPr>
        <sz val="10"/>
        <color rgb="FF000000"/>
        <rFont val="Calibri"/>
        <family val="2"/>
        <charset val="1"/>
      </rPr>
      <t xml:space="preserve">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r>
  </si>
  <si>
    <r>
      <rPr>
        <b val="true"/>
        <sz val="10"/>
        <color rgb="FF000000"/>
        <rFont val="Calibri"/>
        <family val="2"/>
        <charset val="1"/>
      </rPr>
      <t xml:space="preserve">a. </t>
    </r>
    <r>
      <rPr>
        <sz val="10"/>
        <color rgb="FF000000"/>
        <rFont val="Calibri"/>
        <family val="2"/>
        <charset val="1"/>
      </rPr>
      <t xml:space="preserve">bloqueio da condução cardíaca;</t>
    </r>
  </si>
  <si>
    <r>
      <rPr>
        <b val="true"/>
        <sz val="10"/>
        <color rgb="FF000000"/>
        <rFont val="Calibri"/>
        <family val="2"/>
        <charset val="1"/>
      </rPr>
      <t xml:space="preserve">b. </t>
    </r>
    <r>
      <rPr>
        <sz val="10"/>
        <color rgb="FF000000"/>
        <rFont val="Calibri"/>
        <family val="2"/>
        <charset val="1"/>
      </rPr>
      <t xml:space="preserve">cardiomiopatia;</t>
    </r>
  </si>
  <si>
    <r>
      <rPr>
        <b val="true"/>
        <sz val="10"/>
        <color rgb="FF000000"/>
        <rFont val="Calibri"/>
        <family val="2"/>
        <charset val="1"/>
      </rPr>
      <t xml:space="preserve">c. </t>
    </r>
    <r>
      <rPr>
        <sz val="10"/>
        <color rgb="FF000000"/>
        <rFont val="Calibri"/>
        <family val="2"/>
        <charset val="1"/>
      </rPr>
      <t xml:space="preserve">neuropatia;</t>
    </r>
  </si>
  <si>
    <r>
      <rPr>
        <b val="true"/>
        <sz val="10"/>
        <color rgb="FF000000"/>
        <rFont val="Calibri"/>
        <family val="2"/>
        <charset val="1"/>
      </rPr>
      <t xml:space="preserve">d. </t>
    </r>
    <r>
      <rPr>
        <sz val="10"/>
        <color rgb="FF000000"/>
        <rFont val="Calibri"/>
        <family val="2"/>
        <charset val="1"/>
      </rPr>
      <t xml:space="preserve">opacidade do corpo vítreo.</t>
    </r>
  </si>
  <si>
    <r>
      <rPr>
        <b val="true"/>
        <sz val="10"/>
        <color rgb="FF000000"/>
        <rFont val="Calibri"/>
        <family val="2"/>
        <charset val="1"/>
      </rPr>
      <t xml:space="preserve">2. </t>
    </r>
    <r>
      <rPr>
        <sz val="10"/>
        <color rgb="FF000000"/>
        <rFont val="Calibri"/>
        <family val="2"/>
        <charset val="1"/>
      </rPr>
      <t xml:space="preserve">Cobertura obrigatória para familiar assintomático de 1º grau ou 2º graus de caso confirmado através de diagnóstico molecular de amiloidose familiar (TTR) no caso índice na família.</t>
    </r>
  </si>
  <si>
    <r>
      <rPr>
        <b val="true"/>
        <sz val="10"/>
        <color rgb="FF000000"/>
        <rFont val="Calibri"/>
        <family val="2"/>
        <charset val="1"/>
      </rPr>
      <t xml:space="preserve">1.</t>
    </r>
    <r>
      <rPr>
        <sz val="10"/>
        <color rgb="FF000000"/>
        <rFont val="Calibri"/>
        <family val="2"/>
        <charset val="1"/>
      </rPr>
      <t xml:space="preserve"> Nos casos em que a mutação genética já foi identificada na família, realizar apenas a pesquisa da mutação específica.</t>
    </r>
  </si>
  <si>
    <r>
      <rPr>
        <b val="true"/>
        <sz val="10"/>
        <color rgb="FF000000"/>
        <rFont val="Calibri"/>
        <family val="2"/>
        <charset val="1"/>
      </rPr>
      <t xml:space="preserve">2. </t>
    </r>
    <r>
      <rPr>
        <sz val="10"/>
        <color rgb="FF000000"/>
        <rFont val="Calibri"/>
        <family val="2"/>
        <charset val="1"/>
      </rPr>
      <t xml:space="preserve">Análise da mutação VAL30MET no gene TTR.</t>
    </r>
  </si>
  <si>
    <r>
      <rPr>
        <b val="true"/>
        <sz val="10"/>
        <color rgb="FF000000"/>
        <rFont val="Calibri"/>
        <family val="2"/>
        <charset val="1"/>
      </rPr>
      <t xml:space="preserve">3. </t>
    </r>
    <r>
      <rPr>
        <sz val="10"/>
        <color rgb="FF000000"/>
        <rFont val="Calibri"/>
        <family val="2"/>
        <charset val="1"/>
      </rPr>
      <t xml:space="preserve">Sequenciamento bidirecional pelo método analítico de Sanger dos éxons 2, 3 e 4 do gene TTR.</t>
    </r>
  </si>
  <si>
    <t xml:space="preserve">110.4 - ATAXIA DE FRIEDREICH</t>
  </si>
  <si>
    <r>
      <rPr>
        <b val="true"/>
        <sz val="10"/>
        <color rgb="FF000000"/>
        <rFont val="Calibri"/>
        <family val="2"/>
        <charset val="1"/>
      </rPr>
      <t xml:space="preserve">1. </t>
    </r>
    <r>
      <rPr>
        <sz val="10"/>
        <color rgb="FF000000"/>
        <rFont val="Calibri"/>
        <family val="2"/>
        <charset val="1"/>
      </rPr>
      <t xml:space="preserve">Cobertura obrigatória para o diagnóstico de pacientes de ambos os sexos com ataxia progressiva e sem padrão de herança familiar autossômica dominante, quando preenchidos pelo menos dois dos seguintes critérios:</t>
    </r>
  </si>
  <si>
    <r>
      <rPr>
        <b val="true"/>
        <sz val="10"/>
        <color rgb="FF000000"/>
        <rFont val="Calibri"/>
        <family val="2"/>
        <charset val="1"/>
      </rPr>
      <t xml:space="preserve">a. </t>
    </r>
    <r>
      <rPr>
        <sz val="10"/>
        <color rgb="FF000000"/>
        <rFont val="Calibri"/>
        <family val="2"/>
        <charset val="1"/>
      </rPr>
      <t xml:space="preserve">perda de propriocepção;</t>
    </r>
  </si>
  <si>
    <r>
      <rPr>
        <b val="true"/>
        <sz val="10"/>
        <color rgb="FF000000"/>
        <rFont val="Calibri"/>
        <family val="2"/>
        <charset val="1"/>
      </rPr>
      <t xml:space="preserve">b. </t>
    </r>
    <r>
      <rPr>
        <sz val="10"/>
        <color rgb="FF000000"/>
        <rFont val="Calibri"/>
        <family val="2"/>
        <charset val="1"/>
      </rPr>
      <t xml:space="preserve">arreflexia;</t>
    </r>
  </si>
  <si>
    <r>
      <rPr>
        <b val="true"/>
        <sz val="10"/>
        <color rgb="FF000000"/>
        <rFont val="Calibri"/>
        <family val="2"/>
        <charset val="1"/>
      </rPr>
      <t xml:space="preserve">c. </t>
    </r>
    <r>
      <rPr>
        <sz val="10"/>
        <color rgb="FF000000"/>
        <rFont val="Calibri"/>
        <family val="2"/>
        <charset val="1"/>
      </rPr>
      <t xml:space="preserve">disartria;</t>
    </r>
  </si>
  <si>
    <r>
      <rPr>
        <b val="true"/>
        <sz val="10"/>
        <color rgb="FF000000"/>
        <rFont val="Calibri"/>
        <family val="2"/>
        <charset val="1"/>
      </rPr>
      <t xml:space="preserve">d.</t>
    </r>
    <r>
      <rPr>
        <sz val="10"/>
        <color rgb="FF000000"/>
        <rFont val="Calibri"/>
        <family val="2"/>
        <charset val="1"/>
      </rPr>
      <t xml:space="preserve"> liberação piramidal (Babinski);</t>
    </r>
  </si>
  <si>
    <r>
      <rPr>
        <b val="true"/>
        <sz val="10"/>
        <color rgb="FF000000"/>
        <rFont val="Calibri"/>
        <family val="2"/>
        <charset val="1"/>
      </rPr>
      <t xml:space="preserve">e.</t>
    </r>
    <r>
      <rPr>
        <sz val="10"/>
        <color rgb="FF000000"/>
        <rFont val="Calibri"/>
        <family val="2"/>
        <charset val="1"/>
      </rPr>
      <t xml:space="preserve"> miocardiopatia;</t>
    </r>
  </si>
  <si>
    <r>
      <rPr>
        <b val="true"/>
        <sz val="10"/>
        <color rgb="FF000000"/>
        <rFont val="Calibri"/>
        <family val="2"/>
        <charset val="1"/>
      </rPr>
      <t xml:space="preserve">f.</t>
    </r>
    <r>
      <rPr>
        <sz val="10"/>
        <color rgb="FF000000"/>
        <rFont val="Calibri"/>
        <family val="2"/>
        <charset val="1"/>
      </rPr>
      <t xml:space="preserve"> alterações eletroneuromiográficas;</t>
    </r>
  </si>
  <si>
    <r>
      <rPr>
        <b val="true"/>
        <sz val="10"/>
        <color rgb="FF000000"/>
        <rFont val="Calibri"/>
        <family val="2"/>
        <charset val="1"/>
      </rPr>
      <t xml:space="preserve">g.</t>
    </r>
    <r>
      <rPr>
        <sz val="10"/>
        <color rgb="FF000000"/>
        <rFont val="Calibri"/>
        <family val="2"/>
        <charset val="1"/>
      </rPr>
      <t xml:space="preserve"> resistência à insulina ou diabetes;</t>
    </r>
  </si>
  <si>
    <r>
      <rPr>
        <b val="true"/>
        <sz val="10"/>
        <color rgb="FF000000"/>
        <rFont val="Calibri"/>
        <family val="2"/>
        <charset val="1"/>
      </rPr>
      <t xml:space="preserve">h.</t>
    </r>
    <r>
      <rPr>
        <sz val="10"/>
        <color rgb="FF000000"/>
        <rFont val="Calibri"/>
        <family val="2"/>
        <charset val="1"/>
      </rPr>
      <t xml:space="preserve"> atrofia cerebelar em ressonância nuclear magnética.</t>
    </r>
  </si>
  <si>
    <r>
      <rPr>
        <b val="true"/>
        <sz val="10"/>
        <color rgb="FF000000"/>
        <rFont val="Calibri"/>
        <family val="2"/>
        <charset val="1"/>
      </rPr>
      <t xml:space="preserve">1. </t>
    </r>
    <r>
      <rPr>
        <sz val="10"/>
        <color rgb="FF000000"/>
        <rFont val="Calibri"/>
        <family val="2"/>
        <charset val="1"/>
      </rPr>
      <t xml:space="preserve">Pesquisa de mutação dinâmica por expansão de trinucleotídeos GAA no íntron 1 do gene FXN por Reação em Cadeia da Polimerase (PCR) em gel de agarose ou por eletroforese capilar.</t>
    </r>
  </si>
  <si>
    <r>
      <rPr>
        <b val="true"/>
        <sz val="10"/>
        <color rgb="FF000000"/>
        <rFont val="Calibri"/>
        <family val="2"/>
        <charset val="1"/>
      </rPr>
      <t xml:space="preserve">1. </t>
    </r>
    <r>
      <rPr>
        <sz val="10"/>
        <color rgb="FF000000"/>
        <rFont val="Calibri"/>
        <family val="2"/>
        <charset val="1"/>
      </rPr>
      <t xml:space="preserve">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r>
  </si>
  <si>
    <r>
      <rPr>
        <b val="true"/>
        <sz val="10"/>
        <color rgb="FF000000"/>
        <rFont val="Calibri"/>
        <family val="2"/>
        <charset val="1"/>
      </rPr>
      <t xml:space="preserve">2. </t>
    </r>
    <r>
      <rPr>
        <sz val="10"/>
        <color rgb="FF000000"/>
        <rFont val="Calibri"/>
        <family val="2"/>
        <charset val="1"/>
      </rPr>
      <t xml:space="preserve">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r>
  </si>
  <si>
    <r>
      <rPr>
        <b val="true"/>
        <sz val="10"/>
        <color rgb="FF000000"/>
        <rFont val="Calibri"/>
        <family val="2"/>
        <charset val="1"/>
      </rPr>
      <t xml:space="preserve">a.</t>
    </r>
    <r>
      <rPr>
        <sz val="10"/>
        <color rgb="FF000000"/>
        <rFont val="Calibri"/>
        <family val="2"/>
        <charset val="1"/>
      </rPr>
      <t xml:space="preserve"> doença de início insidioso e curso progressivo;</t>
    </r>
  </si>
  <si>
    <r>
      <rPr>
        <b val="true"/>
        <sz val="10"/>
        <color rgb="FF000000"/>
        <rFont val="Calibri"/>
        <family val="2"/>
        <charset val="1"/>
      </rPr>
      <t xml:space="preserve">b.</t>
    </r>
    <r>
      <rPr>
        <sz val="10"/>
        <color rgb="FF000000"/>
        <rFont val="Calibri"/>
        <family val="2"/>
        <charset val="1"/>
      </rPr>
      <t xml:space="preserve"> início dos sintomas há mais de 6 meses;</t>
    </r>
  </si>
  <si>
    <t xml:space="preserve">c. ressonância magnética de encéfalo que não sugira outra causa para a ataxia (esclerose multipla, infecção de sistema nervoso central, tumores, mal formações cerebrais e/ou cerebelares, siderose superficial).</t>
  </si>
  <si>
    <r>
      <rPr>
        <b val="true"/>
        <sz val="10"/>
        <color rgb="FF000000"/>
        <rFont val="Calibri"/>
        <family val="2"/>
        <charset val="1"/>
      </rPr>
      <t xml:space="preserve">3. </t>
    </r>
    <r>
      <rPr>
        <sz val="10"/>
        <color rgb="FF000000"/>
        <rFont val="Calibri"/>
        <family val="2"/>
        <charset val="1"/>
      </rPr>
      <t xml:space="preserve">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r>
  </si>
  <si>
    <r>
      <rPr>
        <b val="true"/>
        <sz val="10"/>
        <color rgb="FF000000"/>
        <rFont val="Calibri"/>
        <family val="2"/>
        <charset val="1"/>
      </rPr>
      <t xml:space="preserve">1. </t>
    </r>
    <r>
      <rPr>
        <sz val="10"/>
        <color rgb="FF000000"/>
        <rFont val="Calibri"/>
        <family val="2"/>
        <charset val="1"/>
      </rPr>
      <t xml:space="preserve">Nos casos em que a mutação genética já tenha sido identificada na família, realizar apenas a pesquisa da expansão no gene específico.</t>
    </r>
  </si>
  <si>
    <r>
      <rPr>
        <b val="true"/>
        <sz val="10"/>
        <color rgb="FF000000"/>
        <rFont val="Calibri"/>
        <family val="2"/>
        <charset val="1"/>
      </rPr>
      <t xml:space="preserve">2. </t>
    </r>
    <r>
      <rPr>
        <sz val="10"/>
        <color rgb="FF000000"/>
        <rFont val="Calibri"/>
        <family val="2"/>
        <charset val="1"/>
      </rPr>
      <t xml:space="preserve">Pesquisa de expansão CAG no gene ATXN3 (SCA3 ou Doença de Machado- Joseph) por Reação em Cadeia da Polimerase (PCR) com análise de fragmentos por eletroforese capilar ou por PCR multiplex fluorescente.</t>
    </r>
  </si>
  <si>
    <r>
      <rPr>
        <b val="true"/>
        <sz val="10"/>
        <color rgb="FF000000"/>
        <rFont val="Calibri"/>
        <family val="2"/>
        <charset val="1"/>
      </rPr>
      <t xml:space="preserve">3. </t>
    </r>
    <r>
      <rPr>
        <sz val="10"/>
        <color rgb="FF000000"/>
        <rFont val="Calibri"/>
        <family val="2"/>
        <charset val="1"/>
      </rPr>
      <t xml:space="preserve">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r>
  </si>
  <si>
    <r>
      <rPr>
        <b val="true"/>
        <sz val="10"/>
        <color rgb="FF000000"/>
        <rFont val="Calibri"/>
        <family val="2"/>
        <charset val="1"/>
      </rPr>
      <t xml:space="preserve">1. </t>
    </r>
    <r>
      <rPr>
        <sz val="10"/>
        <color rgb="FF000000"/>
        <rFont val="Calibri"/>
        <family val="2"/>
        <charset val="1"/>
      </rPr>
      <t xml:space="preserve">Bird TD. Hereditary Ataxia Overview. 1998 Oct 28 [updated 2015 Mar 5].</t>
    </r>
  </si>
  <si>
    <t xml:space="preserve">In: Pagon RA, Adam MP, Ardinger HH, Wallace SE, Amemiya A, Bean LJH, Bird TD, Dolan CR, Fong CT, Smith RJH, Stephens K, editors. GeneReviews®. Seattle (WA): University of Washington, Seattle; 1993-2015. Available from http://www.ncbi.nlm.nih.gov/books/NBK1138/</t>
  </si>
  <si>
    <r>
      <rPr>
        <b val="true"/>
        <sz val="10"/>
        <color rgb="FF000000"/>
        <rFont val="Calibri"/>
        <family val="2"/>
        <charset val="1"/>
      </rPr>
      <t xml:space="preserve">2. </t>
    </r>
    <r>
      <rPr>
        <sz val="10"/>
        <color rgb="FF000000"/>
        <rFont val="Calibri"/>
        <family val="2"/>
        <charset val="1"/>
      </rPr>
      <t xml:space="preserve">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r>
  </si>
  <si>
    <r>
      <rPr>
        <b val="true"/>
        <sz val="10"/>
        <color rgb="FF000000"/>
        <rFont val="Calibri"/>
        <family val="2"/>
        <charset val="1"/>
      </rPr>
      <t xml:space="preserve">3. </t>
    </r>
    <r>
      <rPr>
        <sz val="10"/>
        <color rgb="FF000000"/>
        <rFont val="Calibri"/>
        <family val="2"/>
        <charset val="1"/>
      </rPr>
      <t xml:space="preserve">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r>
  </si>
  <si>
    <r>
      <rPr>
        <b val="true"/>
        <sz val="10"/>
        <color rgb="FF000000"/>
        <rFont val="Calibri"/>
        <family val="2"/>
        <charset val="1"/>
      </rPr>
      <t xml:space="preserve">4. </t>
    </r>
    <r>
      <rPr>
        <sz val="10"/>
        <color rgb="FF000000"/>
        <rFont val="Calibri"/>
        <family val="2"/>
        <charset val="1"/>
      </rPr>
      <t xml:space="preserve">van de Warrenburg BP, van Gaalen J, Boesch S, Burgunder JM, Dürr A, Giunti P, Klockgether T, Mariotti C, Pandolfo M, Riess O. EFNS/ENS Consensus on the diagnosis and management of chronic ataxias in adulthood. Eur J Neurol. 2014 Apr;21(4):552-62.</t>
    </r>
  </si>
  <si>
    <t xml:space="preserve">1 . Cobertura obrigatória para pacientes de ambos os sexos que apresentem as formas congênitas de Atrofia Muscular Espinhal (artrogripose multipla congênita ou neuropatia axonal congênita) com hipotonia grave e dependência de suporte respiratório.</t>
  </si>
  <si>
    <r>
      <rPr>
        <b val="true"/>
        <sz val="10"/>
        <color rgb="FF000000"/>
        <rFont val="Calibri"/>
        <family val="2"/>
        <charset val="1"/>
      </rPr>
      <t xml:space="preserve">2. </t>
    </r>
    <r>
      <rPr>
        <sz val="10"/>
        <color rgb="FF000000"/>
        <rFont val="Calibri"/>
        <family val="2"/>
        <charset val="1"/>
      </rPr>
      <t xml:space="preserve">Cobertura obrigatória para pacientes de ambos os sexos com quadro clínico de atrofia muscular espinhal do tipo I com início dos sintomas antes dos 6 meses de idade, apresentando hipotonia grave, quando preenchidos pelo menos dois dos seguintes critérios:</t>
    </r>
  </si>
  <si>
    <r>
      <rPr>
        <b val="true"/>
        <sz val="10"/>
        <color rgb="FF000000"/>
        <rFont val="Calibri"/>
        <family val="2"/>
        <charset val="1"/>
      </rPr>
      <t xml:space="preserve">a. </t>
    </r>
    <r>
      <rPr>
        <sz val="10"/>
        <color rgb="FF000000"/>
        <rFont val="Calibri"/>
        <family val="2"/>
        <charset val="1"/>
      </rPr>
      <t xml:space="preserve">atraso grave do desenvolvimento motor;</t>
    </r>
  </si>
  <si>
    <r>
      <rPr>
        <b val="true"/>
        <sz val="10"/>
        <color rgb="FF000000"/>
        <rFont val="Calibri"/>
        <family val="2"/>
        <charset val="1"/>
      </rPr>
      <t xml:space="preserve">b. </t>
    </r>
    <r>
      <rPr>
        <sz val="10"/>
        <color rgb="FF000000"/>
        <rFont val="Calibri"/>
        <family val="2"/>
        <charset val="1"/>
      </rPr>
      <t xml:space="preserve">fasciculação da língua;</t>
    </r>
  </si>
  <si>
    <r>
      <rPr>
        <b val="true"/>
        <sz val="10"/>
        <color rgb="FF000000"/>
        <rFont val="Calibri"/>
        <family val="2"/>
        <charset val="1"/>
      </rPr>
      <t xml:space="preserve">c. </t>
    </r>
    <r>
      <rPr>
        <sz val="10"/>
        <color rgb="FF000000"/>
        <rFont val="Calibri"/>
        <family val="2"/>
        <charset val="1"/>
      </rPr>
      <t xml:space="preserve">tremor postural dos dedos;</t>
    </r>
  </si>
  <si>
    <r>
      <rPr>
        <b val="true"/>
        <sz val="10"/>
        <color rgb="FF000000"/>
        <rFont val="Calibri"/>
        <family val="2"/>
        <charset val="1"/>
      </rPr>
      <t xml:space="preserve">d.</t>
    </r>
    <r>
      <rPr>
        <sz val="10"/>
        <color rgb="FF000000"/>
        <rFont val="Calibri"/>
        <family val="2"/>
        <charset val="1"/>
      </rPr>
      <t xml:space="preserve"> ausência de reflexos tendíneos;</t>
    </r>
  </si>
  <si>
    <r>
      <rPr>
        <b val="true"/>
        <sz val="10"/>
        <color rgb="FF000000"/>
        <rFont val="Calibri"/>
        <family val="2"/>
        <charset val="1"/>
      </rPr>
      <t xml:space="preserve">e. </t>
    </r>
    <r>
      <rPr>
        <sz val="10"/>
        <color rgb="FF000000"/>
        <rFont val="Calibri"/>
        <family val="2"/>
        <charset val="1"/>
      </rPr>
      <t xml:space="preserve">ausência de perda sensória.</t>
    </r>
  </si>
  <si>
    <r>
      <rPr>
        <b val="true"/>
        <sz val="10"/>
        <color rgb="FF000000"/>
        <rFont val="Calibri"/>
        <family val="2"/>
        <charset val="1"/>
      </rPr>
      <t xml:space="preserve">3. </t>
    </r>
    <r>
      <rPr>
        <sz val="10"/>
        <color rgb="FF000000"/>
        <rFont val="Calibri"/>
        <family val="2"/>
        <charset val="1"/>
      </rPr>
      <t xml:space="preserve">Cobertura obrigatória para pacientes de ambos os sexos com quadro clínico de atrofia muscular espinhal do tipo II com início dos sintomas entre 6 e 18 meses de idade, com hipotonia ou fraqueza muscular progressiva e quando presentes pelo menos dois dos seguintes critérios:</t>
    </r>
  </si>
  <si>
    <r>
      <rPr>
        <b val="true"/>
        <sz val="10"/>
        <color rgb="FF000000"/>
        <rFont val="Calibri"/>
        <family val="2"/>
        <charset val="1"/>
      </rPr>
      <t xml:space="preserve">a. </t>
    </r>
    <r>
      <rPr>
        <sz val="10"/>
        <color rgb="FF000000"/>
        <rFont val="Calibri"/>
        <family val="2"/>
        <charset val="1"/>
      </rPr>
      <t xml:space="preserve">fasciculação da língua;</t>
    </r>
  </si>
  <si>
    <r>
      <rPr>
        <b val="true"/>
        <sz val="10"/>
        <color rgb="FF000000"/>
        <rFont val="Calibri"/>
        <family val="2"/>
        <charset val="1"/>
      </rPr>
      <t xml:space="preserve">b.</t>
    </r>
    <r>
      <rPr>
        <sz val="10"/>
        <color rgb="FF000000"/>
        <rFont val="Calibri"/>
        <family val="2"/>
        <charset val="1"/>
      </rPr>
      <t xml:space="preserve"> tremor postural dos dedos;</t>
    </r>
  </si>
  <si>
    <r>
      <rPr>
        <b val="true"/>
        <sz val="10"/>
        <color rgb="FF000000"/>
        <rFont val="Calibri"/>
        <family val="2"/>
        <charset val="1"/>
      </rPr>
      <t xml:space="preserve">c. </t>
    </r>
    <r>
      <rPr>
        <sz val="10"/>
        <color rgb="FF000000"/>
        <rFont val="Calibri"/>
        <family val="2"/>
        <charset val="1"/>
      </rPr>
      <t xml:space="preserve">ausência de reflexos tendíneos;</t>
    </r>
  </si>
  <si>
    <r>
      <rPr>
        <b val="true"/>
        <sz val="10"/>
        <color rgb="FF000000"/>
        <rFont val="Calibri"/>
        <family val="2"/>
        <charset val="1"/>
      </rPr>
      <t xml:space="preserve">d.</t>
    </r>
    <r>
      <rPr>
        <sz val="10"/>
        <color rgb="FF000000"/>
        <rFont val="Calibri"/>
        <family val="2"/>
        <charset val="1"/>
      </rPr>
      <t xml:space="preserve"> ausência de perda sensória.</t>
    </r>
  </si>
  <si>
    <r>
      <rPr>
        <b val="true"/>
        <sz val="10"/>
        <color rgb="FF000000"/>
        <rFont val="Calibri"/>
        <family val="2"/>
        <charset val="1"/>
      </rPr>
      <t xml:space="preserve">4. </t>
    </r>
    <r>
      <rPr>
        <sz val="10"/>
        <color rgb="FF000000"/>
        <rFont val="Calibri"/>
        <family val="2"/>
        <charset val="1"/>
      </rPr>
      <t xml:space="preserve">Cobertura obrigatória para pacientes de ambos os sexos com quadro clínico de atrofia muscular espinhal do tipo III com início dos sintomas após 18 meses de idade com fraqueza muscular progressiva, quando presentes pelo menos dois dos seguintes critérios:</t>
    </r>
  </si>
  <si>
    <r>
      <rPr>
        <b val="true"/>
        <sz val="10"/>
        <color rgb="FF000000"/>
        <rFont val="Calibri"/>
        <family val="2"/>
        <charset val="1"/>
      </rPr>
      <t xml:space="preserve">a. </t>
    </r>
    <r>
      <rPr>
        <sz val="10"/>
        <color rgb="FF000000"/>
        <rFont val="Calibri"/>
        <family val="2"/>
        <charset val="1"/>
      </rPr>
      <t xml:space="preserve">fraqueza muscular simétrica proximal;</t>
    </r>
  </si>
  <si>
    <r>
      <rPr>
        <b val="true"/>
        <sz val="10"/>
        <color rgb="FF000000"/>
        <rFont val="Calibri"/>
        <family val="2"/>
        <charset val="1"/>
      </rPr>
      <t xml:space="preserve">b.</t>
    </r>
    <r>
      <rPr>
        <sz val="10"/>
        <color rgb="FF000000"/>
        <rFont val="Calibri"/>
        <family val="2"/>
        <charset val="1"/>
      </rPr>
      <t xml:space="preserve"> fasciculação da língua ou outros grupos musculares;</t>
    </r>
  </si>
  <si>
    <r>
      <rPr>
        <b val="true"/>
        <sz val="10"/>
        <color rgb="FF000000"/>
        <rFont val="Calibri"/>
        <family val="2"/>
        <charset val="1"/>
      </rPr>
      <t xml:space="preserve">d</t>
    </r>
    <r>
      <rPr>
        <sz val="10"/>
        <color rgb="FF000000"/>
        <rFont val="Calibri"/>
        <family val="2"/>
        <charset val="1"/>
      </rPr>
      <t xml:space="preserve">. hiporreflexia;</t>
    </r>
  </si>
  <si>
    <r>
      <rPr>
        <b val="true"/>
        <sz val="10"/>
        <color rgb="FF000000"/>
        <rFont val="Calibri"/>
        <family val="2"/>
        <charset val="1"/>
      </rPr>
      <t xml:space="preserve">e. </t>
    </r>
    <r>
      <rPr>
        <sz val="10"/>
        <color rgb="FF000000"/>
        <rFont val="Calibri"/>
        <family val="2"/>
        <charset val="1"/>
      </rPr>
      <t xml:space="preserve">cãibras.</t>
    </r>
  </si>
  <si>
    <r>
      <rPr>
        <b val="true"/>
        <sz val="10"/>
        <color rgb="FF000000"/>
        <rFont val="Calibri"/>
        <family val="2"/>
        <charset val="1"/>
      </rPr>
      <t xml:space="preserve">5. </t>
    </r>
    <r>
      <rPr>
        <sz val="10"/>
        <color rgb="FF000000"/>
        <rFont val="Calibri"/>
        <family val="2"/>
        <charset val="1"/>
      </rPr>
      <t xml:space="preserve">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r>
  </si>
  <si>
    <r>
      <rPr>
        <b val="true"/>
        <sz val="10"/>
        <color rgb="FF000000"/>
        <rFont val="Calibri"/>
        <family val="2"/>
        <charset val="1"/>
      </rPr>
      <t xml:space="preserve">b</t>
    </r>
    <r>
      <rPr>
        <sz val="10"/>
        <color rgb="FF000000"/>
        <rFont val="Calibri"/>
        <family val="2"/>
        <charset val="1"/>
      </rPr>
      <t xml:space="preserve">. fasciculação da língua ou outros grupos musculares;</t>
    </r>
  </si>
  <si>
    <r>
      <rPr>
        <b val="true"/>
        <sz val="10"/>
        <color rgb="FF000000"/>
        <rFont val="Calibri"/>
        <family val="2"/>
        <charset val="1"/>
      </rPr>
      <t xml:space="preserve">d.</t>
    </r>
    <r>
      <rPr>
        <sz val="10"/>
        <color rgb="FF000000"/>
        <rFont val="Calibri"/>
        <family val="2"/>
        <charset val="1"/>
      </rPr>
      <t xml:space="preserve"> hiporreflexia;</t>
    </r>
  </si>
  <si>
    <r>
      <rPr>
        <b val="true"/>
        <sz val="10"/>
        <color rgb="FF000000"/>
        <rFont val="Calibri"/>
        <family val="2"/>
        <charset val="1"/>
      </rPr>
      <t xml:space="preserve">6.</t>
    </r>
    <r>
      <rPr>
        <sz val="10"/>
        <color rgb="FF000000"/>
        <rFont val="Calibri"/>
        <family val="2"/>
        <charset val="1"/>
      </rPr>
      <t xml:space="preserve"> Cobertura obrigatória para o aconselhamento genético de indivíduos assintomáticos, com parentes de 1º ou 2º graus com diagnóstico molecular confirmado.</t>
    </r>
  </si>
  <si>
    <t xml:space="preserve">Para pacientes enquadrados nos itens 1, 2, 3, 4 ou 5:</t>
  </si>
  <si>
    <r>
      <rPr>
        <b val="true"/>
        <sz val="10"/>
        <color rgb="FF000000"/>
        <rFont val="Calibri"/>
        <family val="2"/>
        <charset val="1"/>
      </rPr>
      <t xml:space="preserve">1. </t>
    </r>
    <r>
      <rPr>
        <sz val="10"/>
        <color rgb="FF000000"/>
        <rFont val="Calibri"/>
        <family val="2"/>
        <charset val="1"/>
      </rPr>
      <t xml:space="preserve">Realizar análise da deleção ou conversão do éxon 7 de ambas as cópias do gene SMN1 por Reação em Cadeia da Polimerase (PCR) em gel de agarose ou por eletroforese capilar.</t>
    </r>
  </si>
  <si>
    <r>
      <rPr>
        <b val="true"/>
        <sz val="10"/>
        <color rgb="FF000000"/>
        <rFont val="Calibri"/>
        <family val="2"/>
        <charset val="1"/>
      </rPr>
      <t xml:space="preserve">2.</t>
    </r>
    <r>
      <rPr>
        <sz val="10"/>
        <color rgb="FF000000"/>
        <rFont val="Calibri"/>
        <family val="2"/>
        <charset val="1"/>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</si>
  <si>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val="true"/>
        <sz val="10"/>
        <color rgb="FF000000"/>
        <rFont val="Calibri"/>
        <family val="2"/>
        <charset val="1"/>
      </rPr>
      <t xml:space="preserve">a. </t>
    </r>
    <r>
      <rPr>
        <sz val="10"/>
        <color rgb="FF000000"/>
        <rFont val="Calibri"/>
        <family val="2"/>
        <charset val="1"/>
      </rPr>
      <t xml:space="preserve">eletroneuromiografia revelando denervação e redução da amplitude do potencial de ação motor;</t>
    </r>
  </si>
  <si>
    <r>
      <rPr>
        <b val="true"/>
        <sz val="10"/>
        <color rgb="FF000000"/>
        <rFont val="Calibri"/>
        <family val="2"/>
        <charset val="1"/>
      </rPr>
      <t xml:space="preserve">b.</t>
    </r>
    <r>
      <rPr>
        <sz val="10"/>
        <color rgb="FF000000"/>
        <rFont val="Calibri"/>
        <family val="2"/>
        <charset val="1"/>
      </rPr>
      <t xml:space="preserve"> biópsia muscular com atrofia de fibras do grupo 1 e 2;</t>
    </r>
  </si>
  <si>
    <r>
      <rPr>
        <b val="true"/>
        <sz val="10"/>
        <color rgb="FF000000"/>
        <rFont val="Calibri"/>
        <family val="2"/>
        <charset val="1"/>
      </rPr>
      <t xml:space="preserve">c.</t>
    </r>
    <r>
      <rPr>
        <sz val="10"/>
        <color rgb="FF000000"/>
        <rFont val="Calibri"/>
        <family val="2"/>
        <charset val="1"/>
      </rPr>
      <t xml:space="preserve"> creatinoquinase em valores normais.</t>
    </r>
  </si>
  <si>
    <t xml:space="preserve">Para pacientes enquadrados no item 6:</t>
  </si>
  <si>
    <r>
      <rPr>
        <b val="true"/>
        <sz val="10"/>
        <color rgb="FF000000"/>
        <rFont val="Calibri"/>
        <family val="2"/>
        <charset val="1"/>
      </rPr>
      <t xml:space="preserve">1.</t>
    </r>
    <r>
      <rPr>
        <sz val="10"/>
        <color rgb="FF000000"/>
        <rFont val="Calibri"/>
        <family val="2"/>
        <charset val="1"/>
      </rPr>
      <t xml:space="preserve"> Realizar nos pais do paciente reação em Cadeia da Polimerase (PCR) em gel de agarose ou por eletroforese capilar para testar a deleção ou conversão do éxon 7 do gene SMN1 para a deleção do éxon 7 do gene SMN1</t>
    </r>
  </si>
  <si>
    <r>
      <rPr>
        <b val="true"/>
        <sz val="10"/>
        <color rgb="FF000000"/>
        <rFont val="Calibri"/>
        <family val="2"/>
        <charset val="1"/>
      </rPr>
      <t xml:space="preserve">2.</t>
    </r>
    <r>
      <rPr>
        <sz val="10"/>
        <color rgb="FF000000"/>
        <rFont val="Calibri"/>
        <family val="2"/>
        <charset val="1"/>
      </rPr>
      <t xml:space="preserve"> Quando o resultado for negativo para a deleção do éxon 7, testar para a mutação familiar do gene SMN1 já detectada.</t>
    </r>
  </si>
  <si>
    <r>
      <rPr>
        <b val="true"/>
        <sz val="10"/>
        <color rgb="FF000000"/>
        <rFont val="Calibri"/>
        <family val="2"/>
        <charset val="1"/>
      </rPr>
      <t xml:space="preserve">1. </t>
    </r>
    <r>
      <rPr>
        <sz val="10"/>
        <color rgb="FF000000"/>
        <rFont val="Calibri"/>
        <family val="2"/>
        <charset val="1"/>
      </rPr>
      <t xml:space="preserve">Scheffer H,Cobben JM, Gert Matthijs G, Wirth B.Best practice guidelines for molecular analysis in spinal muscular atrophy Eur J Human Genet (2001) 9, 484-491 www.nature.com/ejhg</t>
    </r>
  </si>
  <si>
    <r>
      <rPr>
        <b val="true"/>
        <sz val="10"/>
        <color rgb="FF000000"/>
        <rFont val="Calibri"/>
        <family val="2"/>
        <charset val="1"/>
      </rPr>
      <t xml:space="preserve">2.</t>
    </r>
    <r>
      <rPr>
        <sz val="10"/>
        <color rgb="FF000000"/>
        <rFont val="Calibri"/>
        <family val="2"/>
        <charset val="1"/>
      </rPr>
      <t xml:space="preserve"> Wang CH, Finkel RS, Bertini ES, Schroth M, Simonds A, Wong B, Aloysius A, Morrison L, Main M, Crawford TO, Trela A. Consensus Statement for Standard of Care in Spinal Muscular Atrophy J Child Neurol 2007 22: 1027 DOI: 10.1177/0883073807305788</t>
    </r>
  </si>
  <si>
    <r>
      <rPr>
        <b val="true"/>
        <sz val="10"/>
        <color rgb="FF000000"/>
        <rFont val="Calibri"/>
        <family val="2"/>
        <charset val="1"/>
      </rPr>
      <t xml:space="preserve">1. </t>
    </r>
    <r>
      <rPr>
        <sz val="10"/>
        <color rgb="FF000000"/>
        <rFont val="Calibri"/>
        <family val="2"/>
        <charset val="1"/>
      </rPr>
      <t xml:space="preserve">Cobertura obrigatória para mulheres com diagnóstico atual ou prévio de câncer de mama quando preenchido pelo menos um dos seguintes critérios:</t>
    </r>
  </si>
  <si>
    <r>
      <rPr>
        <b val="true"/>
        <sz val="10"/>
        <color rgb="FF000000"/>
        <rFont val="Calibri"/>
        <family val="2"/>
        <charset val="1"/>
      </rPr>
      <t xml:space="preserve">a. </t>
    </r>
    <r>
      <rPr>
        <sz val="10"/>
        <color rgb="FF000000"/>
        <rFont val="Calibri"/>
        <family val="2"/>
        <charset val="1"/>
      </rPr>
      <t xml:space="preserve">Diagnóstico de câncer de mama em idade ≤ 35 anos;</t>
    </r>
  </si>
  <si>
    <r>
      <rPr>
        <b val="true"/>
        <sz val="10"/>
        <color rgb="FF000000"/>
        <rFont val="Calibri"/>
        <family val="2"/>
        <charset val="1"/>
      </rPr>
      <t xml:space="preserve">b.</t>
    </r>
    <r>
      <rPr>
        <sz val="10"/>
        <color rgb="FF000000"/>
        <rFont val="Calibri"/>
        <family val="2"/>
        <charset val="1"/>
      </rPr>
      <t xml:space="preserve"> Diagnóstico de câncer de mama em idade ≤ 50 anos e mais um dos seguintes critérios:</t>
    </r>
  </si>
  <si>
    <r>
      <rPr>
        <b val="true"/>
        <sz val="10"/>
        <color rgb="FF000000"/>
        <rFont val="Calibri"/>
        <family val="2"/>
        <charset val="1"/>
      </rPr>
      <t xml:space="preserve">I. </t>
    </r>
    <r>
      <rPr>
        <sz val="10"/>
        <color rgb="FF000000"/>
        <rFont val="Calibri"/>
        <family val="2"/>
        <charset val="1"/>
      </rPr>
      <t xml:space="preserve">um segundo tumor primário da mama (*);</t>
    </r>
  </si>
  <si>
    <r>
      <rPr>
        <b val="true"/>
        <sz val="10"/>
        <color rgb="FF000000"/>
        <rFont val="Calibri"/>
        <family val="2"/>
        <charset val="1"/>
      </rPr>
      <t xml:space="preserve">II</t>
    </r>
    <r>
      <rPr>
        <sz val="10"/>
        <color rgb="FF000000"/>
        <rFont val="Calibri"/>
        <family val="2"/>
        <charset val="1"/>
      </rPr>
      <t xml:space="preserve">. ≥ 1 familiar de 1º, 2º e 3º graus com câncer de mama e/ou ovário;</t>
    </r>
  </si>
  <si>
    <r>
      <rPr>
        <b val="true"/>
        <sz val="10"/>
        <color rgb="FF000000"/>
        <rFont val="Calibri"/>
        <family val="2"/>
        <charset val="1"/>
      </rPr>
      <t xml:space="preserve">c.</t>
    </r>
    <r>
      <rPr>
        <sz val="10"/>
        <color rgb="FF000000"/>
        <rFont val="Calibri"/>
        <family val="2"/>
        <charset val="1"/>
      </rPr>
      <t xml:space="preserve"> Diagnóstico de câncer de mama em idade ≤ 60 anos se câncer de mama triplo negativo (Receptor de estrogênio (RE), Receptor de progesterona (RP) e Receptor HER2 negativos);</t>
    </r>
  </si>
  <si>
    <r>
      <rPr>
        <b val="true"/>
        <sz val="10"/>
        <color rgb="FF000000"/>
        <rFont val="Calibri"/>
        <family val="2"/>
        <charset val="1"/>
      </rPr>
      <t xml:space="preserve">d.</t>
    </r>
    <r>
      <rPr>
        <sz val="10"/>
        <color rgb="FF000000"/>
        <rFont val="Calibri"/>
        <family val="2"/>
        <charset val="1"/>
      </rPr>
      <t xml:space="preserve"> Diagnóstico de câncer de mama em qualquer idade e mais um dos seguintes:</t>
    </r>
  </si>
  <si>
    <r>
      <rPr>
        <b val="true"/>
        <sz val="10"/>
        <color rgb="FF000000"/>
        <rFont val="Calibri"/>
        <family val="2"/>
        <charset val="1"/>
      </rPr>
      <t xml:space="preserve">I.</t>
    </r>
    <r>
      <rPr>
        <sz val="10"/>
        <color rgb="FF000000"/>
        <rFont val="Calibri"/>
        <family val="2"/>
        <charset val="1"/>
      </rPr>
      <t xml:space="preserve"> ≥ 1 familiar de 1º, 2º e 3º graus com câncer de mama feminino em idade ≤ 50 anos;</t>
    </r>
  </si>
  <si>
    <r>
      <rPr>
        <b val="true"/>
        <sz val="10"/>
        <color rgb="FF000000"/>
        <rFont val="Calibri"/>
        <family val="2"/>
        <charset val="1"/>
      </rPr>
      <t xml:space="preserve">II.</t>
    </r>
    <r>
      <rPr>
        <sz val="10"/>
        <color rgb="FF000000"/>
        <rFont val="Calibri"/>
        <family val="2"/>
        <charset val="1"/>
      </rPr>
      <t xml:space="preserve"> ≥ 1 familiar de 1º, 2º e 3º graus com câncer de mama masculino em qualquer idade;</t>
    </r>
  </si>
  <si>
    <r>
      <rPr>
        <b val="true"/>
        <sz val="10"/>
        <color rgb="FF000000"/>
        <rFont val="Calibri"/>
        <family val="2"/>
        <charset val="1"/>
      </rPr>
      <t xml:space="preserve">III. </t>
    </r>
    <r>
      <rPr>
        <sz val="10"/>
        <color rgb="FF000000"/>
        <rFont val="Calibri"/>
        <family val="2"/>
        <charset val="1"/>
      </rPr>
      <t xml:space="preserve">≥ 1 familiar de 1º, 2º e 3º graus com câncer de ovário em qualquer idade;</t>
    </r>
  </si>
  <si>
    <r>
      <rPr>
        <b val="true"/>
        <sz val="10"/>
        <color rgb="FF000000"/>
        <rFont val="Calibri"/>
        <family val="2"/>
        <charset val="1"/>
      </rPr>
      <t xml:space="preserve">IV</t>
    </r>
    <r>
      <rPr>
        <sz val="10"/>
        <color rgb="FF000000"/>
        <rFont val="Calibri"/>
        <family val="2"/>
        <charset val="1"/>
      </rPr>
      <t xml:space="preserve">. ≥ 2 familiares de 1º, 2º e 3º graus do mesmo lado da família com câncer de mama em qualquer idade;</t>
    </r>
  </si>
  <si>
    <r>
      <rPr>
        <b val="true"/>
        <sz val="10"/>
        <color rgb="FF000000"/>
        <rFont val="Calibri"/>
        <family val="2"/>
        <charset val="1"/>
      </rPr>
      <t xml:space="preserve">V. </t>
    </r>
    <r>
      <rPr>
        <sz val="10"/>
        <color rgb="FF000000"/>
        <rFont val="Calibri"/>
        <family val="2"/>
        <charset val="1"/>
      </rPr>
      <t xml:space="preserve">≥ 2 familiares de 1º, 2º e 3º graus do mesmo lado da família com câncer de pâncreas ou próstata (escore de Gleason &gt; 7) em qualquer idade.</t>
    </r>
  </si>
  <si>
    <t xml:space="preserve">(*) No caso de câncer de mama bilateral ou duas neoplasias primárias na mesma mama (comprovado por laudos anatomo-patológicos), cada um dos tumores deve ser considerado independentemente.</t>
  </si>
  <si>
    <r>
      <rPr>
        <b val="true"/>
        <sz val="10"/>
        <color rgb="FF000000"/>
        <rFont val="Calibri"/>
        <family val="2"/>
        <charset val="1"/>
      </rPr>
      <t xml:space="preserve">2. </t>
    </r>
    <r>
      <rPr>
        <sz val="10"/>
        <color rgb="FF000000"/>
        <rFont val="Calibri"/>
        <family val="2"/>
        <charset val="1"/>
      </rPr>
      <t xml:space="preserve">Cobertura obrigatória para mulheres com diagnóstico atual ou prévio de câncer de ovário (tumor epitelial) em qualquer idade e independente da história familiar.</t>
    </r>
  </si>
  <si>
    <r>
      <rPr>
        <b val="true"/>
        <sz val="10"/>
        <color rgb="FF000000"/>
        <rFont val="Calibri"/>
        <family val="2"/>
        <charset val="1"/>
      </rPr>
      <t xml:space="preserve">3.</t>
    </r>
    <r>
      <rPr>
        <sz val="10"/>
        <color rgb="FF000000"/>
        <rFont val="Calibri"/>
        <family val="2"/>
        <charset val="1"/>
      </rPr>
      <t xml:space="preserve"> Cobertura obrigatória para homens com diagnóstico atual ou prévio de câncer de mama em qualquer idade e independente da história familiar.</t>
    </r>
  </si>
  <si>
    <r>
      <rPr>
        <b val="true"/>
        <sz val="10"/>
        <color rgb="FF000000"/>
        <rFont val="Calibri"/>
        <family val="2"/>
        <charset val="1"/>
      </rPr>
      <t xml:space="preserve">4. </t>
    </r>
    <r>
      <rPr>
        <sz val="10"/>
        <color rgb="FF000000"/>
        <rFont val="Calibri"/>
        <family val="2"/>
        <charset val="1"/>
      </rPr>
      <t xml:space="preserve">Cobertura obrigatória para pacientes com câncer de pâncreas e ≥ 2 familiares de 1º, 2º e 3º graus do mesmo lado da família com câncer de mama e/ou ovário e/ou pâncreas ou próstata (escore de Gleason ≥ 7) em qualquer idade.</t>
    </r>
  </si>
  <si>
    <r>
      <rPr>
        <b val="true"/>
        <sz val="10"/>
        <color rgb="FF000000"/>
        <rFont val="Calibri"/>
        <family val="2"/>
        <charset val="1"/>
      </rPr>
      <t xml:space="preserve">5. </t>
    </r>
    <r>
      <rPr>
        <sz val="10"/>
        <color rgb="FF000000"/>
        <rFont val="Calibri"/>
        <family val="2"/>
        <charset val="1"/>
      </rPr>
      <t xml:space="preserve">Cobertura obrigatória para pacientes com câncer de próstata (escore de Gleason ≥ 7) e ≥ 2 familiares de 1º, 2º e 3º graus do mesmo lado da família com câncer de mama e/ou ovário e/ou pâncreas ou próstata (escore de Gleason ≥ 7) em qualquer idade.</t>
    </r>
  </si>
  <si>
    <r>
      <rPr>
        <b val="true"/>
        <sz val="10"/>
        <color rgb="FF000000"/>
        <rFont val="Calibri"/>
        <family val="2"/>
        <charset val="1"/>
      </rPr>
      <t xml:space="preserve">6.</t>
    </r>
    <r>
      <rPr>
        <sz val="10"/>
        <color rgb="FF000000"/>
        <rFont val="Calibri"/>
        <family val="2"/>
        <charset val="1"/>
      </rPr>
      <t xml:space="preserve"> Cobertura obrigatória para teste das 3 mutações fundadoras Ashkenazi nos genes BRCA1 e BRCA2 em pacientes de origem judaica Ashkenazi quando preenchido pelo menos um dos seguintes critérios:</t>
    </r>
  </si>
  <si>
    <r>
      <rPr>
        <b val="true"/>
        <sz val="10"/>
        <color rgb="FF000000"/>
        <rFont val="Calibri"/>
        <family val="2"/>
        <charset val="1"/>
      </rPr>
      <t xml:space="preserve">a. </t>
    </r>
    <r>
      <rPr>
        <sz val="10"/>
        <color rgb="FF000000"/>
        <rFont val="Calibri"/>
        <family val="2"/>
        <charset val="1"/>
      </rPr>
      <t xml:space="preserve">câncer de mama em qualquer idade e independente da história familiar;</t>
    </r>
  </si>
  <si>
    <r>
      <rPr>
        <b val="true"/>
        <sz val="10"/>
        <color rgb="FF000000"/>
        <rFont val="Calibri"/>
        <family val="2"/>
        <charset val="1"/>
      </rPr>
      <t xml:space="preserve">b</t>
    </r>
    <r>
      <rPr>
        <sz val="10"/>
        <color rgb="FF000000"/>
        <rFont val="Calibri"/>
        <family val="2"/>
        <charset val="1"/>
      </rPr>
      <t xml:space="preserve">. câncer de ovário em qualquer idade e independente da história familiar;</t>
    </r>
  </si>
  <si>
    <r>
      <rPr>
        <b val="true"/>
        <sz val="10"/>
        <color rgb="FF000000"/>
        <rFont val="Calibri"/>
        <family val="2"/>
        <charset val="1"/>
      </rPr>
      <t xml:space="preserve">c. </t>
    </r>
    <r>
      <rPr>
        <sz val="10"/>
        <color rgb="FF000000"/>
        <rFont val="Calibri"/>
        <family val="2"/>
        <charset val="1"/>
      </rPr>
      <t xml:space="preserve">câncer de pâncreas em qualquer idade com ≥ 1 familiar de 1º, 2º e 3º. Graus com câncer de mama, ovário, pâncreas ou próstata (escore Gleason ≥ 7).</t>
    </r>
  </si>
  <si>
    <r>
      <rPr>
        <b val="true"/>
        <sz val="10"/>
        <color rgb="FF000000"/>
        <rFont val="Calibri"/>
        <family val="2"/>
        <charset val="1"/>
      </rPr>
      <t xml:space="preserve">7.</t>
    </r>
    <r>
      <rPr>
        <sz val="10"/>
        <color rgb="FF000000"/>
        <rFont val="Calibri"/>
        <family val="2"/>
        <charset val="1"/>
      </rPr>
      <t xml:space="preserve"> Cobertura obrigatória para pacientes maiores de 18 anos, diagnosticados ou não com câncer, independente do sexo, quando houver mutação deletéria em BRCA1 ou BRCA2 em familiar de 1º, 2º e 3º graus.</t>
    </r>
  </si>
  <si>
    <r>
      <rPr>
        <b val="true"/>
        <sz val="10"/>
        <color rgb="FF000000"/>
        <rFont val="Calibri"/>
        <family val="2"/>
        <charset val="1"/>
      </rPr>
      <t xml:space="preserve">8.</t>
    </r>
    <r>
      <rPr>
        <sz val="10"/>
        <color rgb="FF000000"/>
        <rFont val="Calibri"/>
        <family val="2"/>
        <charset val="1"/>
      </rPr>
      <t xml:space="preserve">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r>
  </si>
  <si>
    <r>
      <rPr>
        <b val="true"/>
        <sz val="10"/>
        <color rgb="FF000000"/>
        <rFont val="Calibri"/>
        <family val="2"/>
        <charset val="1"/>
      </rPr>
      <t xml:space="preserve">8. </t>
    </r>
    <r>
      <rPr>
        <sz val="10"/>
        <color rgb="FF000000"/>
        <rFont val="Calibri"/>
        <family val="2"/>
        <charset val="1"/>
      </rPr>
      <t xml:space="preserve">Cobertura obrigatória para indivíduos com câncer de mama, mas com estrutura familiar limitada  (ausência de 2 familiares de 1º, 2º ou 3º graus do</t>
    </r>
  </si>
  <si>
    <t xml:space="preserve">sexo feminino em uma das linhagens – materna ou paterna - que tenha vivido além dos 45 anos de idade).</t>
  </si>
  <si>
    <r>
      <rPr>
        <b val="true"/>
        <sz val="10"/>
        <color rgb="FF000000"/>
        <rFont val="Calibri"/>
        <family val="2"/>
        <charset val="1"/>
      </rPr>
      <t xml:space="preserve">1. </t>
    </r>
    <r>
      <rPr>
        <sz val="10"/>
        <color rgb="FF000000"/>
        <rFont val="Calibri"/>
        <family val="2"/>
        <charset val="1"/>
      </rPr>
      <t xml:space="preserve">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</si>
  <si>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</si>
  <si>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 xml:space="preserve">Ashkenazi ao invés da análise somente da mutação familiar pela possibilidade da ocorrência de mais de uma mutação em genes BRCA em famílias</t>
  </si>
  <si>
    <t xml:space="preserve">Ashkenazi. Se a família for de origem judaica Ashkenazi e a mutação familiar não for uma das 3 mutações fundadoras, ainda assim justifica-se</t>
  </si>
  <si>
    <t xml:space="preserve">a realização do teste destas 3 mutações além da mutação que sabidamente segrega na família.</t>
  </si>
  <si>
    <r>
      <rPr>
        <b val="true"/>
        <sz val="10"/>
        <color rgb="FF000000"/>
        <rFont val="Calibri"/>
        <family val="2"/>
        <charset val="1"/>
      </rPr>
      <t xml:space="preserve">2.</t>
    </r>
    <r>
      <rPr>
        <sz val="10"/>
        <color rgb="FF000000"/>
        <rFont val="Calibri"/>
        <family val="2"/>
        <charset val="1"/>
      </rPr>
      <t xml:space="preserve"> Nos casos de pacientes elencados nos itens 1, 2, 3, 4, 5, 6 e 8 realizar o exame Sequenciamento de Nova Geração de toda região codificadora de BRCA1 e BRCA2 e MLPA de BRCA1 e BRCA2;</t>
    </r>
  </si>
  <si>
    <r>
      <rPr>
        <b val="true"/>
        <sz val="10"/>
        <color rgb="FF000000"/>
        <rFont val="Calibri"/>
        <family val="2"/>
        <charset val="1"/>
      </rPr>
      <t xml:space="preserve">3.</t>
    </r>
    <r>
      <rPr>
        <sz val="10"/>
        <color rgb="FF000000"/>
        <rFont val="Calibri"/>
        <family val="2"/>
        <charset val="1"/>
      </rPr>
      <t xml:space="preserve">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r>
  </si>
  <si>
    <r>
      <rPr>
        <b val="true"/>
        <sz val="10"/>
        <color rgb="FF000000"/>
        <rFont val="Calibri"/>
        <family val="2"/>
        <charset val="1"/>
      </rPr>
      <t xml:space="preserve">OBS 1: </t>
    </r>
    <r>
      <rPr>
        <sz val="10"/>
        <color rgb="FF000000"/>
        <rFont val="Calibri"/>
        <family val="2"/>
        <charset val="1"/>
      </rPr>
      <t xml:space="preserve">Pacientes enquadradas nesta diretriz e com sequenciamento e MLPA para BRCA1 e BRCA2 negativos, devem ser referenciadas para Diretriz de Painel de câncer de mama e/ou ovário.</t>
    </r>
  </si>
  <si>
    <r>
      <rPr>
        <b val="true"/>
        <sz val="10"/>
        <color rgb="FF000000"/>
        <rFont val="Calibri"/>
        <family val="2"/>
        <charset val="1"/>
      </rPr>
      <t xml:space="preserve">OBS 2:</t>
    </r>
    <r>
      <rPr>
        <sz val="10"/>
        <color rgb="FF000000"/>
        <rFont val="Calibri"/>
        <family val="2"/>
        <charset val="1"/>
      </rPr>
      <t xml:space="preserve"> Pacientes enquadradas nesta diretriz e que simultaneamente preencham os critérios da Diretriz de Painel de câncer de mama e/ou ovário podem ser referenciadas diretamente para a Diretriz de Painel de câncer de mama e/ou ovário.</t>
    </r>
  </si>
  <si>
    <r>
      <rPr>
        <b val="true"/>
        <sz val="10"/>
        <color rgb="FF000000"/>
        <rFont val="Calibri"/>
        <family val="2"/>
        <charset val="1"/>
      </rPr>
      <t xml:space="preserve">OBS 3:</t>
    </r>
    <r>
      <rPr>
        <sz val="10"/>
        <color rgb="FF000000"/>
        <rFont val="Calibri"/>
        <family val="2"/>
        <charset val="1"/>
      </rPr>
      <t xml:space="preserve">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r>
  </si>
  <si>
    <r>
      <rPr>
        <b val="true"/>
        <sz val="10"/>
        <color rgb="FF000000"/>
        <rFont val="Calibri"/>
        <family val="2"/>
        <charset val="1"/>
      </rPr>
      <t xml:space="preserve">OBS 4:</t>
    </r>
    <r>
      <rPr>
        <sz val="10"/>
        <color rgb="FF000000"/>
        <rFont val="Calibri"/>
        <family val="2"/>
        <charset val="1"/>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</si>
  <si>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val="true"/>
        <sz val="10"/>
        <color rgb="FF000000"/>
        <rFont val="Calibri"/>
        <family val="2"/>
        <charset val="1"/>
      </rPr>
      <t xml:space="preserve">OBS 5:</t>
    </r>
    <r>
      <rPr>
        <sz val="10"/>
        <color rgb="FF000000"/>
        <rFont val="Calibri"/>
        <family val="2"/>
        <charset val="1"/>
      </rPr>
      <t xml:space="preserve">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r>
  </si>
  <si>
    <r>
      <rPr>
        <b val="true"/>
        <sz val="10"/>
        <color rgb="FF000000"/>
        <rFont val="Calibri"/>
        <family val="2"/>
        <charset val="1"/>
      </rPr>
      <t xml:space="preserve">1.</t>
    </r>
    <r>
      <rPr>
        <sz val="10"/>
        <color rgb="FF000000"/>
        <rFont val="Calibri"/>
        <family val="2"/>
        <charset val="1"/>
      </rPr>
      <t xml:space="preserve">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r>
  </si>
  <si>
    <r>
      <rPr>
        <b val="true"/>
        <sz val="10"/>
        <color rgb="FF000000"/>
        <rFont val="Calibri"/>
        <family val="2"/>
        <charset val="1"/>
      </rPr>
      <t xml:space="preserve">2.</t>
    </r>
    <r>
      <rPr>
        <sz val="10"/>
        <color rgb="FF000000"/>
        <rFont val="Calibri"/>
        <family val="2"/>
        <charset val="1"/>
      </rPr>
      <t xml:space="preserve">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r>
  </si>
  <si>
    <r>
      <rPr>
        <b val="true"/>
        <sz val="10"/>
        <color rgb="FF000000"/>
        <rFont val="Calibri"/>
        <family val="2"/>
        <charset val="1"/>
      </rPr>
      <t xml:space="preserve">3. </t>
    </r>
    <r>
      <rPr>
        <sz val="10"/>
        <color rgb="FF000000"/>
        <rFont val="Calibri"/>
        <family val="2"/>
        <charset val="1"/>
      </rPr>
      <t xml:space="preserve">Euhus DM, Robinson L. Genetic predisposition syndromes and their management. Surg Clin North Am. 2013; 93(2):341-62. doi:</t>
    </r>
  </si>
  <si>
    <t xml:space="preserve">10.1016/j.suc.2013.01.005. Epub 2013 Feb 11</t>
  </si>
  <si>
    <r>
      <rPr>
        <b val="true"/>
        <sz val="10"/>
        <color rgb="FF000000"/>
        <rFont val="Calibri"/>
        <family val="2"/>
        <charset val="1"/>
      </rPr>
      <t xml:space="preserve">4. </t>
    </r>
    <r>
      <rPr>
        <sz val="10"/>
        <color rgb="FF000000"/>
        <rFont val="Calibri"/>
        <family val="2"/>
        <charset val="1"/>
      </rPr>
      <t xml:space="preserve">Gadzicki D, Evans DG, Harris H, Julian-Reynier C, Nippert I, Schmidtke J, Tibbn A, van Asperen CJ, Schlegelberger B. Genetic testing for </t>
    </r>
  </si>
  <si>
    <t xml:space="preserve">familial/hereditary breast cancer – comparison of guidelines and recommendations from the UK, France, the Netherlands and Germany. J Community</t>
  </si>
  <si>
    <t xml:space="preserve">Genet 2011; 2:53-69. Doi:10.1007/s12687-011-0042-4.</t>
  </si>
  <si>
    <r>
      <rPr>
        <b val="true"/>
        <sz val="10"/>
        <color rgb="FF000000"/>
        <rFont val="Calibri"/>
        <family val="2"/>
        <charset val="1"/>
      </rPr>
      <t xml:space="preserve">5.</t>
    </r>
    <r>
      <rPr>
        <sz val="10"/>
        <color rgb="FF000000"/>
        <rFont val="Calibri"/>
        <family val="2"/>
        <charset val="1"/>
      </rPr>
      <t xml:space="preserve"> Greenup R, Buchanan A, Lorizio W, et al. Prevalence of BRCA mutations among women with triple-negative breast cancer (TNBC) in a genetic counseling</t>
    </r>
  </si>
  <si>
    <t xml:space="preserve">cohort. Ann Surg Oncol 2013;20:3254–3258.</t>
  </si>
  <si>
    <r>
      <rPr>
        <b val="true"/>
        <sz val="10"/>
        <color rgb="FF000000"/>
        <rFont val="Calibri"/>
        <family val="2"/>
        <charset val="1"/>
      </rPr>
      <t xml:space="preserve">6. </t>
    </r>
    <r>
      <rPr>
        <sz val="10"/>
        <color rgb="FF000000"/>
        <rFont val="Calibri"/>
        <family val="2"/>
        <charset val="1"/>
      </rPr>
      <t xml:space="preserve">Leegte B, van der Hout AH, Deffenbaugh AM, Bakker MK, Mulder IM, tem Berge A, Leenders EP, Wesseling J, de Hullu J, Hoogerbrugge N, Ligtenberg MJ,</t>
    </r>
  </si>
  <si>
    <t xml:space="preserve">Ardern-Jones A, Bancroft E, Salmon A, Barwell J, Eeles R, Oosterwijk JC. Phenotypic expression of double heterozygosity for BRCA1 and BRCA2 germline</t>
  </si>
  <si>
    <t xml:space="preserve">mutations. J Med Genet. 2005 42(3):e20.</t>
  </si>
  <si>
    <r>
      <rPr>
        <b val="true"/>
        <sz val="10"/>
        <color rgb="FF000000"/>
        <rFont val="Calibri"/>
        <family val="2"/>
        <charset val="1"/>
      </rPr>
      <t xml:space="preserve">7.</t>
    </r>
    <r>
      <rPr>
        <sz val="10"/>
        <color rgb="FF000000"/>
        <rFont val="Calibri"/>
        <family val="2"/>
        <charset val="1"/>
      </rPr>
      <t xml:space="preserve"> Liede A, Karlan BY, Narod SA. Cancer risks for male carriers of germline mutations in BRCA1 or BRCA2: a review of the literature. J Clin Oncol</t>
    </r>
  </si>
  <si>
    <t xml:space="preserve">2004;22:735–742.</t>
  </si>
  <si>
    <r>
      <rPr>
        <b val="true"/>
        <sz val="10"/>
        <color rgb="FF000000"/>
        <rFont val="Calibri"/>
        <family val="2"/>
        <charset val="1"/>
      </rPr>
      <t xml:space="preserve">8. </t>
    </r>
    <r>
      <rPr>
        <sz val="10"/>
        <color rgb="FF000000"/>
        <rFont val="Calibri"/>
        <family val="2"/>
        <charset val="1"/>
      </rPr>
      <t xml:space="preserve">National Comprehensive Cancer Network (NCCN). NCCN Clinical Practice Guidelines in Oncology. Genetic/Familial High Risk Assessment: Breast and</t>
    </r>
  </si>
  <si>
    <t xml:space="preserve">Ovarian. Version 2.2014. Disponível em URL: www.nccn.org</t>
  </si>
  <si>
    <r>
      <rPr>
        <b val="true"/>
        <sz val="10"/>
        <color rgb="FF000000"/>
        <rFont val="Calibri"/>
        <family val="2"/>
        <charset val="1"/>
      </rPr>
      <t xml:space="preserve">9. </t>
    </r>
    <r>
      <rPr>
        <sz val="10"/>
        <color rgb="FF000000"/>
        <rFont val="Calibri"/>
        <family val="2"/>
        <charset val="1"/>
      </rPr>
      <t xml:space="preserve">Acessado em: 15 de fevereiro de 2015.</t>
    </r>
  </si>
  <si>
    <r>
      <rPr>
        <b val="true"/>
        <sz val="10"/>
        <color rgb="FF000000"/>
        <rFont val="Calibri"/>
        <family val="2"/>
        <charset val="1"/>
      </rPr>
      <t xml:space="preserve">10. </t>
    </r>
    <r>
      <rPr>
        <sz val="10"/>
        <color rgb="FF000000"/>
        <rFont val="Calibri"/>
        <family val="2"/>
        <charset val="1"/>
      </rPr>
      <t xml:space="preserve">NICE. National Institute for Health and Care Excellence. Familial breast cancer: Classification and care of people at risk of familial breast cancer and</t>
    </r>
  </si>
  <si>
    <t xml:space="preserve">management of breast cancer and related risks in people with a family history of breast cancer. NICE Guideline CG 164. June 2013. Disponível em URL:</t>
  </si>
  <si>
    <t xml:space="preserve">http://www.nice.org.uk/ guidance/cg164. Acessado em 14 de fevereiro de 2015.</t>
  </si>
  <si>
    <r>
      <rPr>
        <b val="true"/>
        <sz val="10"/>
        <color rgb="FF000000"/>
        <rFont val="Calibri"/>
        <family val="2"/>
        <charset val="1"/>
      </rPr>
      <t xml:space="preserve">11. </t>
    </r>
    <r>
      <rPr>
        <sz val="10"/>
        <color rgb="FF000000"/>
        <rFont val="Calibri"/>
        <family val="2"/>
        <charset val="1"/>
      </rPr>
      <t xml:space="preserve">Peixoto A, Santos C, Pinto P, Pinheiro M, Rocha P, Pinto C, Bizarro S, Veiga I, Principe AS, Maia S, Castro F, Couto R, Gouveia A, Teixeira MR. The role of</t>
    </r>
  </si>
  <si>
    <t xml:space="preserve">targeted BRCA1/BRCA2 mutation analysis in hereditary breast/ovarian cancer families of Portuguese ancestry.Clin Genet. 2014 Jun 10. doi:</t>
  </si>
  <si>
    <t xml:space="preserve">10.1111/cge.12441. [Epub ahead of print].</t>
  </si>
  <si>
    <r>
      <rPr>
        <b val="true"/>
        <sz val="10"/>
        <color rgb="FF000000"/>
        <rFont val="Calibri"/>
        <family val="2"/>
        <charset val="1"/>
      </rPr>
      <t xml:space="preserve">12. </t>
    </r>
    <r>
      <rPr>
        <sz val="10"/>
        <color rgb="FF000000"/>
        <rFont val="Calibri"/>
        <family val="2"/>
        <charset val="1"/>
      </rPr>
      <t xml:space="preserve">Risch HA, McLaughlin JR, Cole DE, et al. Prevalence and penetrance of germline BRCA1 and BRCA2 mutations in a population series of 649 women with</t>
    </r>
  </si>
  <si>
    <t xml:space="preserve">ovarian cancer. Am J Hum Genet 2001;68:700–710.</t>
  </si>
  <si>
    <r>
      <rPr>
        <b val="true"/>
        <sz val="10"/>
        <color rgb="FF000000"/>
        <rFont val="Calibri"/>
        <family val="2"/>
        <charset val="1"/>
      </rPr>
      <t xml:space="preserve">13.</t>
    </r>
    <r>
      <rPr>
        <sz val="10"/>
        <color rgb="FF000000"/>
        <rFont val="Calibri"/>
        <family val="2"/>
        <charset val="1"/>
      </rPr>
      <t xml:space="preserve"> Walsh T, Casadei S, Lee MK, et al. Mutations in 12 genes for inherited ovarian, fallopian tube, and peritoneal carcinoma identified by massively</t>
    </r>
  </si>
  <si>
    <t xml:space="preserve">parallel sequencing. Proc Natl Acad Sci USA 2011;108:18032–18037.</t>
  </si>
  <si>
    <r>
      <rPr>
        <b val="true"/>
        <sz val="10"/>
        <color rgb="FF000000"/>
        <rFont val="Calibri"/>
        <family val="2"/>
        <charset val="1"/>
      </rPr>
      <t xml:space="preserve">14. </t>
    </r>
    <r>
      <rPr>
        <sz val="10"/>
        <color rgb="FF000000"/>
        <rFont val="Calibri"/>
        <family val="2"/>
        <charset val="1"/>
      </rPr>
      <t xml:space="preserve">Weitzel JN, Lagos VI, Cullinane CA, Gambol PJ, Culver JO, Blazer KR, Palomares MR, Lowstuter KJ, MacDonald DJ. Limited family structure and BRCA</t>
    </r>
  </si>
  <si>
    <t xml:space="preserve">gene mutation status in single cases of breast cancer. JAMA. 2007;297:2587-95.</t>
  </si>
  <si>
    <r>
      <rPr>
        <b val="true"/>
        <sz val="10"/>
        <color rgb="FF000000"/>
        <rFont val="Calibri"/>
        <family val="2"/>
        <charset val="1"/>
      </rPr>
      <t xml:space="preserve">15. </t>
    </r>
    <r>
      <rPr>
        <sz val="10"/>
        <color rgb="FF000000"/>
        <rFont val="Calibri"/>
        <family val="2"/>
        <charset val="1"/>
      </rPr>
      <t xml:space="preserve">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r>
  </si>
  <si>
    <t xml:space="preserve">110.8 - COMPLEXO DA ESCLEROSE TUBEROSA</t>
  </si>
  <si>
    <r>
      <rPr>
        <b val="true"/>
        <sz val="10"/>
        <color rgb="FF000000"/>
        <rFont val="Calibri"/>
        <family val="2"/>
        <charset val="1"/>
      </rPr>
      <t xml:space="preserve">1. </t>
    </r>
    <r>
      <rPr>
        <sz val="10"/>
        <color rgb="FF000000"/>
        <rFont val="Calibri"/>
        <family val="2"/>
        <charset val="1"/>
      </rPr>
      <t xml:space="preserve">Cobertura obrigatória para pacientes de ambos os sexos que apresentem Esclerose Tuberosa Possível e preencham um critério do Grupo I ou pelo</t>
    </r>
  </si>
  <si>
    <t xml:space="preserve">menos dois critérios do Grupo II*:</t>
  </si>
  <si>
    <t xml:space="preserve">* Para pacientes que apresentem Esclerose Tuberosa Definitiva e que preencham dois critérios do Grupo I ou um critério do Grupo I e dois critérios do </t>
  </si>
  <si>
    <t xml:space="preserve">Grupo II, a cobertura do diagnóstico molecular não é obrigatória.</t>
  </si>
  <si>
    <t xml:space="preserve">Grupo I (Sinais maiores):</t>
  </si>
  <si>
    <r>
      <rPr>
        <b val="true"/>
        <sz val="10"/>
        <color rgb="FF000000"/>
        <rFont val="Calibri"/>
        <family val="2"/>
        <charset val="1"/>
      </rPr>
      <t xml:space="preserve">a. </t>
    </r>
    <r>
      <rPr>
        <sz val="10"/>
        <color rgb="FF000000"/>
        <rFont val="Calibri"/>
        <family val="2"/>
        <charset val="1"/>
      </rPr>
      <t xml:space="preserve">Angiofibromas (três ou mais) ou placas fibróticas cefálicas (face ou couro cabeludo);</t>
    </r>
  </si>
  <si>
    <r>
      <rPr>
        <b val="true"/>
        <sz val="10"/>
        <color rgb="FF000000"/>
        <rFont val="Calibri"/>
        <family val="2"/>
        <charset val="1"/>
      </rPr>
      <t xml:space="preserve">b. </t>
    </r>
    <r>
      <rPr>
        <sz val="10"/>
        <color rgb="FF000000"/>
        <rFont val="Calibri"/>
        <family val="2"/>
        <charset val="1"/>
      </rPr>
      <t xml:space="preserve">Fibromas ungueais (dois ou mais);</t>
    </r>
  </si>
  <si>
    <r>
      <rPr>
        <b val="true"/>
        <sz val="10"/>
        <color rgb="FF000000"/>
        <rFont val="Calibri"/>
        <family val="2"/>
        <charset val="1"/>
      </rPr>
      <t xml:space="preserve">c. </t>
    </r>
    <r>
      <rPr>
        <sz val="10"/>
        <color rgb="FF000000"/>
        <rFont val="Calibri"/>
        <family val="2"/>
        <charset val="1"/>
      </rPr>
      <t xml:space="preserve">Manchas hipomelanóticas (três ou mais; ≥ 5 mm de diâmetro);</t>
    </r>
  </si>
  <si>
    <r>
      <rPr>
        <b val="true"/>
        <sz val="10"/>
        <color rgb="FF000000"/>
        <rFont val="Calibri"/>
        <family val="2"/>
        <charset val="1"/>
      </rPr>
      <t xml:space="preserve">d. </t>
    </r>
    <r>
      <rPr>
        <sz val="10"/>
        <color rgb="FF000000"/>
        <rFont val="Calibri"/>
        <family val="2"/>
        <charset val="1"/>
      </rPr>
      <t xml:space="preserve">Nevo de tecido conjuntivo (Shagreen patch );</t>
    </r>
  </si>
  <si>
    <t xml:space="preserve">e. Multiplos hamartomas nodulares de retina;</t>
  </si>
  <si>
    <r>
      <rPr>
        <b val="true"/>
        <sz val="10"/>
        <color rgb="FF000000"/>
        <rFont val="Calibri"/>
        <family val="2"/>
        <charset val="1"/>
      </rPr>
      <t xml:space="preserve">f.</t>
    </r>
    <r>
      <rPr>
        <sz val="10"/>
        <color rgb="FF000000"/>
        <rFont val="Calibri"/>
        <family val="2"/>
        <charset val="1"/>
      </rPr>
      <t xml:space="preserve"> Displasia cortical, incluindo tuberosidades e linhas de migração radial na substância branca cerebral;</t>
    </r>
  </si>
  <si>
    <r>
      <rPr>
        <b val="true"/>
        <sz val="10"/>
        <color rgb="FF000000"/>
        <rFont val="Calibri"/>
        <family val="2"/>
        <charset val="1"/>
      </rPr>
      <t xml:space="preserve">g</t>
    </r>
    <r>
      <rPr>
        <sz val="10"/>
        <color rgb="FF000000"/>
        <rFont val="Calibri"/>
        <family val="2"/>
        <charset val="1"/>
      </rPr>
      <t xml:space="preserve">. Nódulo subependimário;</t>
    </r>
  </si>
  <si>
    <r>
      <rPr>
        <b val="true"/>
        <sz val="10"/>
        <color rgb="FF000000"/>
        <rFont val="Calibri"/>
        <family val="2"/>
        <charset val="1"/>
      </rPr>
      <t xml:space="preserve">h. </t>
    </r>
    <r>
      <rPr>
        <sz val="10"/>
        <color rgb="FF000000"/>
        <rFont val="Calibri"/>
        <family val="2"/>
        <charset val="1"/>
      </rPr>
      <t xml:space="preserve">Astrocitoma subependimário de células gigantes;</t>
    </r>
  </si>
  <si>
    <r>
      <rPr>
        <b val="true"/>
        <sz val="10"/>
        <color rgb="FF000000"/>
        <rFont val="Calibri"/>
        <family val="2"/>
        <charset val="1"/>
      </rPr>
      <t xml:space="preserve">i. </t>
    </r>
    <r>
      <rPr>
        <sz val="10"/>
        <color rgb="FF000000"/>
        <rFont val="Calibri"/>
        <family val="2"/>
        <charset val="1"/>
      </rPr>
      <t xml:space="preserve">Rabdomioma cardíaco;</t>
    </r>
  </si>
  <si>
    <r>
      <rPr>
        <b val="true"/>
        <sz val="10"/>
        <color rgb="FF000000"/>
        <rFont val="Calibri"/>
        <family val="2"/>
        <charset val="1"/>
      </rPr>
      <t xml:space="preserve">j. </t>
    </r>
    <r>
      <rPr>
        <sz val="10"/>
        <color rgb="FF000000"/>
        <rFont val="Calibri"/>
        <family val="2"/>
        <charset val="1"/>
      </rPr>
      <t xml:space="preserve">Linfangiomiomatose;</t>
    </r>
  </si>
  <si>
    <r>
      <rPr>
        <b val="true"/>
        <sz val="10"/>
        <color rgb="FF000000"/>
        <rFont val="Calibri"/>
        <family val="2"/>
        <charset val="1"/>
      </rPr>
      <t xml:space="preserve">k.</t>
    </r>
    <r>
      <rPr>
        <sz val="10"/>
        <color rgb="FF000000"/>
        <rFont val="Calibri"/>
        <family val="2"/>
        <charset val="1"/>
      </rPr>
      <t xml:space="preserve"> Angiomiolipoma renal.</t>
    </r>
  </si>
  <si>
    <t xml:space="preserve">Grupo II (Sinais menores):</t>
  </si>
  <si>
    <t xml:space="preserve">a. Multiplas fossetas espalhadas no esmalte dentário(três ou mais);</t>
  </si>
  <si>
    <r>
      <rPr>
        <b val="true"/>
        <sz val="10"/>
        <color rgb="FF000000"/>
        <rFont val="Calibri"/>
        <family val="2"/>
        <charset val="1"/>
      </rPr>
      <t xml:space="preserve">b. </t>
    </r>
    <r>
      <rPr>
        <sz val="10"/>
        <color rgb="FF000000"/>
        <rFont val="Calibri"/>
        <family val="2"/>
        <charset val="1"/>
      </rPr>
      <t xml:space="preserve">Fibromas intraorais (2 ou mais);</t>
    </r>
  </si>
  <si>
    <r>
      <rPr>
        <b val="true"/>
        <sz val="10"/>
        <color rgb="FF000000"/>
        <rFont val="Calibri"/>
        <family val="2"/>
        <charset val="1"/>
      </rPr>
      <t xml:space="preserve">c. </t>
    </r>
    <r>
      <rPr>
        <sz val="10"/>
        <color rgb="FF000000"/>
        <rFont val="Calibri"/>
        <family val="2"/>
        <charset val="1"/>
      </rPr>
      <t xml:space="preserve">Hamartoma não renal;</t>
    </r>
  </si>
  <si>
    <r>
      <rPr>
        <b val="true"/>
        <sz val="10"/>
        <color rgb="FF000000"/>
        <rFont val="Calibri"/>
        <family val="2"/>
        <charset val="1"/>
      </rPr>
      <t xml:space="preserve">d. </t>
    </r>
    <r>
      <rPr>
        <sz val="10"/>
        <color rgb="FF000000"/>
        <rFont val="Calibri"/>
        <family val="2"/>
        <charset val="1"/>
      </rPr>
      <t xml:space="preserve">Mancha acrômica na retina;</t>
    </r>
  </si>
  <si>
    <r>
      <rPr>
        <b val="true"/>
        <sz val="10"/>
        <color rgb="FF000000"/>
        <rFont val="Calibri"/>
        <family val="2"/>
        <charset val="1"/>
      </rPr>
      <t xml:space="preserve">e.</t>
    </r>
    <r>
      <rPr>
        <sz val="10"/>
        <color rgb="FF000000"/>
        <rFont val="Calibri"/>
        <family val="2"/>
        <charset val="1"/>
      </rPr>
      <t xml:space="preserve"> Lesões de pele em "confete";</t>
    </r>
  </si>
  <si>
    <t xml:space="preserve">f. Cistos renais multiplos;</t>
  </si>
  <si>
    <t xml:space="preserve">OBS: Quando Linfangiomiomatose e angiomiolipomas renais forem concomitantes eles serão considerados sinal clínico unico.</t>
  </si>
  <si>
    <r>
      <rPr>
        <b val="true"/>
        <sz val="10"/>
        <color rgb="FF000000"/>
        <rFont val="Calibri"/>
        <family val="2"/>
        <charset val="1"/>
      </rPr>
      <t xml:space="preserve">2.</t>
    </r>
    <r>
      <rPr>
        <sz val="10"/>
        <color rgb="FF000000"/>
        <rFont val="Calibri"/>
        <family val="2"/>
        <charset val="1"/>
      </rPr>
      <t xml:space="preserve"> Cobertura obrigatória para o aconselhamento genético de indivíduos de ambos os sexos com parentes de 1º, 2º ou 3º graus com diagnóstico</t>
    </r>
  </si>
  <si>
    <t xml:space="preserve">molecular confirmado.</t>
  </si>
  <si>
    <r>
      <rPr>
        <b val="true"/>
        <sz val="10"/>
        <color rgb="FF000000"/>
        <rFont val="Calibri"/>
        <family val="2"/>
        <charset val="1"/>
      </rPr>
      <t xml:space="preserve">1. </t>
    </r>
    <r>
      <rPr>
        <sz val="10"/>
        <color rgb="FF000000"/>
        <rFont val="Calibri"/>
        <family val="2"/>
        <charset val="1"/>
      </rPr>
      <t xml:space="preserve">Nos casos em que a mutação genética já tenha sido identificada na família, realizar apenas a pesquisa da mutação específica.</t>
    </r>
  </si>
  <si>
    <r>
      <rPr>
        <b val="true"/>
        <sz val="10"/>
        <color rgb="FF000000"/>
        <rFont val="Calibri"/>
        <family val="2"/>
        <charset val="1"/>
      </rPr>
      <t xml:space="preserve">2. </t>
    </r>
    <r>
      <rPr>
        <sz val="10"/>
        <color rgb="FF000000"/>
        <rFont val="Calibri"/>
        <family val="2"/>
        <charset val="1"/>
      </rPr>
      <t xml:space="preserve">Realizar Sequenciamento de Nova Geração de toda região codificante dos genes TSC1 e TSC2.</t>
    </r>
  </si>
  <si>
    <r>
      <rPr>
        <b val="true"/>
        <sz val="10"/>
        <color rgb="FF000000"/>
        <rFont val="Calibri"/>
        <family val="2"/>
        <charset val="1"/>
      </rPr>
      <t xml:space="preserve">3. </t>
    </r>
    <r>
      <rPr>
        <sz val="10"/>
        <color rgb="FF000000"/>
        <rFont val="Calibri"/>
        <family val="2"/>
        <charset val="1"/>
      </rPr>
      <t xml:space="preserve">Quando não for possível realizar o Sequenciamento de Nova Geração, realizar o Sequenciamento por Sanger do gene TSC2. Se não for diagnosticada</t>
    </r>
  </si>
  <si>
    <t xml:space="preserve">mutação patogênica através do Sequenciamento do gene TSC2, realizar o Sequenciamento por Sanger gene TSC1.</t>
  </si>
  <si>
    <r>
      <rPr>
        <b val="true"/>
        <sz val="10"/>
        <color rgb="FF000000"/>
        <rFont val="Calibri"/>
        <family val="2"/>
        <charset val="1"/>
      </rPr>
      <t xml:space="preserve">4. </t>
    </r>
    <r>
      <rPr>
        <sz val="10"/>
        <color rgb="FF000000"/>
        <rFont val="Calibri"/>
        <family val="2"/>
        <charset val="1"/>
      </rPr>
      <t xml:space="preserve">Nos casos em que o diagnóstico não for estabelecido através dos itens acima, realizar MLPA (Multiplex Ligation-dependent Probe Amplification) </t>
    </r>
  </si>
  <si>
    <t xml:space="preserve">para o gene TSC2.</t>
  </si>
  <si>
    <r>
      <rPr>
        <b val="true"/>
        <sz val="10"/>
        <color rgb="FF000000"/>
        <rFont val="Calibri"/>
        <family val="2"/>
        <charset val="1"/>
      </rPr>
      <t xml:space="preserve">5. </t>
    </r>
    <r>
      <rPr>
        <sz val="10"/>
        <color rgb="FF000000"/>
        <rFont val="Calibri"/>
        <family val="2"/>
        <charset val="1"/>
      </rPr>
      <t xml:space="preserve">Nos casos em que o diagnóstico não for estabelecido através do item anterior, realizar MLPA (Multiplex Ligation-dependent Probe Amplification)</t>
    </r>
  </si>
  <si>
    <t xml:space="preserve">para o gene TSC1.</t>
  </si>
  <si>
    <r>
      <rPr>
        <b val="true"/>
        <sz val="10"/>
        <color rgb="FF000000"/>
        <rFont val="Calibri"/>
        <family val="2"/>
        <charset val="1"/>
      </rPr>
      <t xml:space="preserve">1.</t>
    </r>
    <r>
      <rPr>
        <sz val="10"/>
        <color rgb="FF000000"/>
        <rFont val="Calibri"/>
        <family val="2"/>
        <charset val="1"/>
      </rPr>
      <t xml:space="preserve"> Northrup H, Koenig MK, Au KS. Tuberous Sclerosis Complex. 1999 Jul 13 [Updated 2011 Nov 23]. In: Pagon RA, Adam MP, Ardinger HH, et al., editors.</t>
    </r>
  </si>
  <si>
    <t xml:space="preserve">GeneReviews® [Internet]. Seattle (WA): University of Washington, Seattle; 1993-2015. Available from: http://www.ncbi.nlm.nih.gov/books/NBK1220/</t>
  </si>
  <si>
    <r>
      <rPr>
        <b val="true"/>
        <sz val="10"/>
        <color rgb="FF000000"/>
        <rFont val="Calibri"/>
        <family val="2"/>
        <charset val="1"/>
      </rPr>
      <t xml:space="preserve">2. </t>
    </r>
    <r>
      <rPr>
        <sz val="10"/>
        <color rgb="FF000000"/>
        <rFont val="Calibri"/>
        <family val="2"/>
        <charset val="1"/>
      </rPr>
      <t xml:space="preserve">Gene Review GeneReviews® - NCBI Bookshelf http://www.ncbi.nlm.nih.gov/books/NBK1220/</t>
    </r>
  </si>
  <si>
    <r>
      <rPr>
        <b val="true"/>
        <sz val="10"/>
        <color rgb="FF000000"/>
        <rFont val="Calibri"/>
        <family val="2"/>
        <charset val="1"/>
      </rPr>
      <t xml:space="preserve">3.</t>
    </r>
    <r>
      <rPr>
        <sz val="10"/>
        <color rgb="FF000000"/>
        <rFont val="Calibri"/>
        <family val="2"/>
        <charset val="1"/>
      </rPr>
      <t xml:space="preserve"> HADDAD, Luciana A.; ROSEMBERG, Sérgio. Call for awareness of the updated diagnostic criteria and clinical management for patients with </t>
    </r>
  </si>
  <si>
    <t xml:space="preserve">tuberous sclerosis complex. Rev. Assoc. Med. Bras., São Paulo , v. 60, n. 2, p. 94-96, 2014 .</t>
  </si>
  <si>
    <t xml:space="preserve">Available from &lt;http://www.scielo.br/scielo.php?script=sci_arttext&amp;pid=S0104-42302014000200094&amp;lng=en&amp;nrm=iso&gt;. access on 13 Oct. 2015.</t>
  </si>
  <si>
    <t xml:space="preserve">http://dx.doi.org/10.1590/1806-9282.60.02.002.</t>
  </si>
  <si>
    <r>
      <rPr>
        <b val="true"/>
        <sz val="10"/>
        <color rgb="FF000000"/>
        <rFont val="Calibri"/>
        <family val="2"/>
        <charset val="1"/>
      </rPr>
      <t xml:space="preserve">1. </t>
    </r>
    <r>
      <rPr>
        <sz val="10"/>
        <color rgb="FF000000"/>
        <rFont val="Calibri"/>
        <family val="2"/>
        <charset val="1"/>
      </rPr>
      <t xml:space="preserve">Cobertura obrigatória para pacientes com diagnóstico de doença pulmonar obstrutiva crônica (DPOC) ou doença hepática crônica ou paniculite</t>
    </r>
  </si>
  <si>
    <t xml:space="preserve">necrosante ou vasculite com anticorpo anti-citoplasma de neutrófilos positivo (ANCA) ou bronquiectasia, quando preenchido pelo menos um dos</t>
  </si>
  <si>
    <t xml:space="preserve">seguintes critérios:</t>
  </si>
  <si>
    <r>
      <rPr>
        <b val="true"/>
        <sz val="10"/>
        <color rgb="FF000000"/>
        <rFont val="Calibri"/>
        <family val="2"/>
        <charset val="1"/>
      </rPr>
      <t xml:space="preserve">a. </t>
    </r>
    <r>
      <rPr>
        <sz val="10"/>
        <color rgb="FF000000"/>
        <rFont val="Calibri"/>
        <family val="2"/>
        <charset val="1"/>
      </rPr>
      <t xml:space="preserve">níveis plasmáticos diminuídos de Alfa-1 Antitripsina;</t>
    </r>
  </si>
  <si>
    <r>
      <rPr>
        <b val="true"/>
        <sz val="10"/>
        <color rgb="FF000000"/>
        <rFont val="Calibri"/>
        <family val="2"/>
        <charset val="1"/>
      </rPr>
      <t xml:space="preserve">b. </t>
    </r>
    <r>
      <rPr>
        <sz val="10"/>
        <color rgb="FF000000"/>
        <rFont val="Calibri"/>
        <family val="2"/>
        <charset val="1"/>
      </rPr>
      <t xml:space="preserve">presença de inclusões intra-hepáticas positivas para ácido periódico-schiff (PAS);</t>
    </r>
  </si>
  <si>
    <r>
      <rPr>
        <b val="true"/>
        <sz val="10"/>
        <color rgb="FF000000"/>
        <rFont val="Calibri"/>
        <family val="2"/>
        <charset val="1"/>
      </rPr>
      <t xml:space="preserve">c. </t>
    </r>
    <r>
      <rPr>
        <sz val="10"/>
        <color rgb="FF000000"/>
        <rFont val="Calibri"/>
        <family val="2"/>
        <charset val="1"/>
      </rPr>
      <t xml:space="preserve">presença de enfisema localizado em lobos inferiores em radiografia ou tomografia de tórax em pacientes com menos de 45 anos.</t>
    </r>
  </si>
  <si>
    <r>
      <rPr>
        <b val="true"/>
        <sz val="10"/>
        <color rgb="FF000000"/>
        <rFont val="Calibri"/>
        <family val="2"/>
        <charset val="1"/>
      </rPr>
      <t xml:space="preserve">1.</t>
    </r>
    <r>
      <rPr>
        <sz val="10"/>
        <color rgb="FF000000"/>
        <rFont val="Calibri"/>
        <family val="2"/>
        <charset val="1"/>
      </rPr>
      <t xml:space="preserve"> Pesquisa das variantes S e Z por Reação em Cadeia da Polimerase (PCR) em gel de agarose ou por eletroforese capilar do gene SERPINA1.</t>
    </r>
  </si>
  <si>
    <r>
      <rPr>
        <b val="true"/>
        <sz val="10"/>
        <color rgb="FF000000"/>
        <rFont val="Calibri"/>
        <family val="2"/>
        <charset val="1"/>
      </rPr>
      <t xml:space="preserve">1. </t>
    </r>
    <r>
      <rPr>
        <sz val="10"/>
        <color rgb="FF000000"/>
        <rFont val="Calibri"/>
        <family val="2"/>
        <charset val="1"/>
      </rPr>
      <t xml:space="preserve">Cobertura obrigatória para recém-nascidos e crianças que apresentem displasia óssea e encurtamento de membros, quando preenchido pelo menos</t>
    </r>
  </si>
  <si>
    <t xml:space="preserve">um dos seguintes critérios:</t>
  </si>
  <si>
    <r>
      <rPr>
        <b val="true"/>
        <sz val="10"/>
        <color rgb="FF000000"/>
        <rFont val="Calibri"/>
        <family val="2"/>
        <charset val="1"/>
      </rPr>
      <t xml:space="preserve">a. </t>
    </r>
    <r>
      <rPr>
        <sz val="10"/>
        <color rgb="FF000000"/>
        <rFont val="Calibri"/>
        <family val="2"/>
        <charset val="1"/>
      </rPr>
      <t xml:space="preserve">alterações nos achados clínicos e radiológicos sugestivos (macrocrania com fronte ampla e/ou arqueamento do fêmur ou tíbia e/ou hipoplasia de</t>
    </r>
  </si>
  <si>
    <t xml:space="preserve">escápula e/ou hipoplasia de pubis e/ou asas ilíacas estreitas e verticalizadas e/ ou deformidades de mãos e pés e/ou platispondilia cervical </t>
  </si>
  <si>
    <t xml:space="preserve">e/ou tórax estreito e/ou hipomineralização do esterno e/ou braquidactilia e/ou sequência de Pierre Robin);</t>
  </si>
  <si>
    <r>
      <rPr>
        <b val="true"/>
        <sz val="10"/>
        <color rgb="FF000000"/>
        <rFont val="Calibri"/>
        <family val="2"/>
        <charset val="1"/>
      </rPr>
      <t xml:space="preserve">b. </t>
    </r>
    <r>
      <rPr>
        <sz val="10"/>
        <color rgb="FF000000"/>
        <rFont val="Calibri"/>
        <family val="2"/>
        <charset val="1"/>
      </rPr>
      <t xml:space="preserve">sexo reverso ou genitália ambígua.</t>
    </r>
  </si>
  <si>
    <r>
      <rPr>
        <b val="true"/>
        <sz val="10"/>
        <color rgb="FF000000"/>
        <rFont val="Calibri"/>
        <family val="2"/>
        <charset val="1"/>
      </rPr>
      <t xml:space="preserve">1.</t>
    </r>
    <r>
      <rPr>
        <sz val="10"/>
        <color rgb="FF000000"/>
        <rFont val="Calibri"/>
        <family val="2"/>
        <charset val="1"/>
      </rPr>
      <t xml:space="preserve"> Sequenciamento bidirecional pelo método analítico de Sanger dos três éxons e das regiões de transição éxon/íntron do gene SOX9.</t>
    </r>
  </si>
  <si>
    <t xml:space="preserve">110.11 - DISTROFIA MIOTÔNICA TIPO I E II</t>
  </si>
  <si>
    <r>
      <rPr>
        <b val="true"/>
        <sz val="10"/>
        <color rgb="FF000000"/>
        <rFont val="Calibri"/>
        <family val="2"/>
        <charset val="1"/>
      </rPr>
      <t xml:space="preserve">1. </t>
    </r>
    <r>
      <rPr>
        <sz val="10"/>
        <color rgb="FF000000"/>
        <rFont val="Calibri"/>
        <family val="2"/>
        <charset val="1"/>
      </rPr>
      <t xml:space="preserve">Cobertura obrigatória para pacientes com fraqueza muscular ou miotonia que apresente a forma clássica ou tardia, com ou sem história familiar</t>
    </r>
  </si>
  <si>
    <t xml:space="preserve">quando preenchido pelo menos um dos seguintes critérios:</t>
  </si>
  <si>
    <r>
      <rPr>
        <b val="true"/>
        <sz val="10"/>
        <color rgb="FF000000"/>
        <rFont val="Calibri"/>
        <family val="2"/>
        <charset val="1"/>
      </rPr>
      <t xml:space="preserve">a. </t>
    </r>
    <r>
      <rPr>
        <sz val="10"/>
        <color rgb="FF000000"/>
        <rFont val="Calibri"/>
        <family val="2"/>
        <charset val="1"/>
      </rPr>
      <t xml:space="preserve">Alterações eletroneuromiográficas;</t>
    </r>
  </si>
  <si>
    <r>
      <rPr>
        <b val="true"/>
        <sz val="10"/>
        <color rgb="FF000000"/>
        <rFont val="Calibri"/>
        <family val="2"/>
        <charset val="1"/>
      </rPr>
      <t xml:space="preserve">b. </t>
    </r>
    <r>
      <rPr>
        <sz val="10"/>
        <color rgb="FF000000"/>
        <rFont val="Calibri"/>
        <family val="2"/>
        <charset val="1"/>
      </rPr>
      <t xml:space="preserve">Alterações eletrocardiográficas;</t>
    </r>
  </si>
  <si>
    <r>
      <rPr>
        <b val="true"/>
        <sz val="10"/>
        <color rgb="FF000000"/>
        <rFont val="Calibri"/>
        <family val="2"/>
        <charset val="1"/>
      </rPr>
      <t xml:space="preserve">c. </t>
    </r>
    <r>
      <rPr>
        <sz val="10"/>
        <color rgb="FF000000"/>
        <rFont val="Calibri"/>
        <family val="2"/>
        <charset val="1"/>
      </rPr>
      <t xml:space="preserve">Alterações nos níveis de CK sérica;</t>
    </r>
  </si>
  <si>
    <r>
      <rPr>
        <b val="true"/>
        <sz val="10"/>
        <color rgb="FF000000"/>
        <rFont val="Calibri"/>
        <family val="2"/>
        <charset val="1"/>
      </rPr>
      <t xml:space="preserve">d. </t>
    </r>
    <r>
      <rPr>
        <sz val="10"/>
        <color rgb="FF000000"/>
        <rFont val="Calibri"/>
        <family val="2"/>
        <charset val="1"/>
      </rPr>
      <t xml:space="preserve">Intolerância à glicose ou diabetes;</t>
    </r>
  </si>
  <si>
    <r>
      <rPr>
        <b val="true"/>
        <sz val="10"/>
        <color rgb="FF000000"/>
        <rFont val="Calibri"/>
        <family val="2"/>
        <charset val="1"/>
      </rPr>
      <t xml:space="preserve">e.</t>
    </r>
    <r>
      <rPr>
        <sz val="10"/>
        <color rgb="FF000000"/>
        <rFont val="Calibri"/>
        <family val="2"/>
        <charset val="1"/>
      </rPr>
      <t xml:space="preserve"> Hipogonadismo;</t>
    </r>
  </si>
  <si>
    <r>
      <rPr>
        <b val="true"/>
        <sz val="10"/>
        <color rgb="FF000000"/>
        <rFont val="Calibri"/>
        <family val="2"/>
        <charset val="1"/>
      </rPr>
      <t xml:space="preserve">f. </t>
    </r>
    <r>
      <rPr>
        <sz val="10"/>
        <color rgb="FF000000"/>
        <rFont val="Calibri"/>
        <family val="2"/>
        <charset val="1"/>
      </rPr>
      <t xml:space="preserve">Catarata.</t>
    </r>
  </si>
  <si>
    <r>
      <rPr>
        <b val="true"/>
        <sz val="10"/>
        <color rgb="FF000000"/>
        <rFont val="Calibri"/>
        <family val="2"/>
        <charset val="1"/>
      </rPr>
      <t xml:space="preserve">2. </t>
    </r>
    <r>
      <rPr>
        <sz val="10"/>
        <color rgb="FF000000"/>
        <rFont val="Calibri"/>
        <family val="2"/>
        <charset val="1"/>
      </rPr>
      <t xml:space="preserve">Cobertura obrigatória para pacientes com fraqueza muscular ou hipotonia grave sugestivos da forma infantil ou congênita, com história materna de</t>
    </r>
  </si>
  <si>
    <t xml:space="preserve">Distrofia Miotônica.</t>
  </si>
  <si>
    <r>
      <rPr>
        <b val="true"/>
        <sz val="10"/>
        <color rgb="FF000000"/>
        <rFont val="Calibri"/>
        <family val="2"/>
        <charset val="1"/>
      </rPr>
      <t xml:space="preserve">3. </t>
    </r>
    <r>
      <rPr>
        <sz val="10"/>
        <color rgb="FF000000"/>
        <rFont val="Calibri"/>
        <family val="2"/>
        <charset val="1"/>
      </rPr>
      <t xml:space="preserve">Cobertura obrigatória para familiar assintomático de 1º grau ou 2º grau de caso confirmado através de diagnóstico molecular quando houver </t>
    </r>
  </si>
  <si>
    <t xml:space="preserve">previsão de procedimento cirurgico com anestesia geral.</t>
  </si>
  <si>
    <r>
      <rPr>
        <b val="true"/>
        <sz val="10"/>
        <color rgb="FF000000"/>
        <rFont val="Calibri"/>
        <family val="2"/>
        <charset val="1"/>
      </rPr>
      <t xml:space="preserve">1. </t>
    </r>
    <r>
      <rPr>
        <sz val="10"/>
        <color rgb="FF000000"/>
        <rFont val="Calibri"/>
        <family val="2"/>
        <charset val="1"/>
      </rPr>
      <t xml:space="preserve">Pesquisa de mutação dinâmica por expansão de trinucleotídeos CTG no íntron 1 do gene DMPK por Reação em Cadeia da Polimerase (PCR) em gel de</t>
    </r>
  </si>
  <si>
    <t xml:space="preserve">agarose ou eletroforese capilar ou Método de Southern Blot.</t>
  </si>
  <si>
    <r>
      <rPr>
        <b val="true"/>
        <sz val="10"/>
        <color rgb="FF000000"/>
        <rFont val="Calibri"/>
        <family val="2"/>
        <charset val="1"/>
      </rPr>
      <t xml:space="preserve">2. </t>
    </r>
    <r>
      <rPr>
        <sz val="10"/>
        <color rgb="FF000000"/>
        <rFont val="Calibri"/>
        <family val="2"/>
        <charset val="1"/>
      </rPr>
      <t xml:space="preserve">No caso de pacientes com a forma clássica ou tardia em que o diagnóstico não tenha sido confirmado através do item acima, realizar pesquisa de</t>
    </r>
  </si>
  <si>
    <t xml:space="preserve">mutação dinâmica por expansão de repetições CCTG no íntron 1 do gene ZNF9 por Reação em Cadeia da Polimerase (PCR) </t>
  </si>
  <si>
    <t xml:space="preserve">em gel de agarose ou eletroforese capilar ou Método de Southern Blot.</t>
  </si>
  <si>
    <t xml:space="preserve">110.12 - DISTROFIA MUSCULAR DE DUCHENNE/BECKER</t>
  </si>
  <si>
    <r>
      <rPr>
        <b val="true"/>
        <sz val="10"/>
        <color rgb="FF000000"/>
        <rFont val="Calibri"/>
        <family val="2"/>
        <charset val="1"/>
      </rPr>
      <t xml:space="preserve">1. </t>
    </r>
    <r>
      <rPr>
        <sz val="10"/>
        <color rgb="FF000000"/>
        <rFont val="Calibri"/>
        <family val="2"/>
        <charset val="1"/>
      </rPr>
      <t xml:space="preserve">Cobertura obrigatória para indivíduos do sexo masculino, sintomáticos (fraqueza muscular proximal com CK total elevada e/ou ENMG</t>
    </r>
  </si>
  <si>
    <t xml:space="preserve">[eletroneuromiografia] alterada, com ou sem biópsia muscular), para pesquisar o gene distrofina.</t>
  </si>
  <si>
    <r>
      <rPr>
        <b val="true"/>
        <sz val="10"/>
        <color rgb="FF000000"/>
        <rFont val="Calibri"/>
        <family val="2"/>
        <charset val="1"/>
      </rPr>
      <t xml:space="preserve">2. </t>
    </r>
    <r>
      <rPr>
        <sz val="10"/>
        <color rgb="FF000000"/>
        <rFont val="Calibri"/>
        <family val="2"/>
        <charset val="1"/>
      </rPr>
      <t xml:space="preserve">Para o aconselhamento genético dos familiares de 1º, 2º ou 3º graus do lado materno e do sexo feminino em risco (possibilidade de ser portadora</t>
    </r>
  </si>
  <si>
    <t xml:space="preserve">– doença recessiva ligada ao X), quando preenchido pelo menos um dos seguintes critérios:</t>
  </si>
  <si>
    <r>
      <rPr>
        <b val="true"/>
        <sz val="10"/>
        <color rgb="FF000000"/>
        <rFont val="Calibri"/>
        <family val="2"/>
        <charset val="1"/>
      </rPr>
      <t xml:space="preserve">a.</t>
    </r>
    <r>
      <rPr>
        <sz val="10"/>
        <color rgb="FF000000"/>
        <rFont val="Calibri"/>
        <family val="2"/>
        <charset val="1"/>
      </rPr>
      <t xml:space="preserve"> Quando o caso índice tiver diagnóstico molecular estabelecido;</t>
    </r>
  </si>
  <si>
    <r>
      <rPr>
        <b val="true"/>
        <sz val="10"/>
        <color rgb="FF000000"/>
        <rFont val="Calibri"/>
        <family val="2"/>
        <charset val="1"/>
      </rPr>
      <t xml:space="preserve">b. </t>
    </r>
    <r>
      <rPr>
        <sz val="10"/>
        <color rgb="FF000000"/>
        <rFont val="Calibri"/>
        <family val="2"/>
        <charset val="1"/>
      </rPr>
      <t xml:space="preserve">Quando o caso índice for falecido, mas tiver diagnóstico clínico e laboratorial estabelecido, mesmo sem diagnóstico molecular.</t>
    </r>
  </si>
  <si>
    <t xml:space="preserve">Para o item 1:</t>
  </si>
  <si>
    <r>
      <rPr>
        <b val="true"/>
        <sz val="10"/>
        <color rgb="FF000000"/>
        <rFont val="Calibri"/>
        <family val="2"/>
        <charset val="1"/>
      </rPr>
      <t xml:space="preserve">a. </t>
    </r>
    <r>
      <rPr>
        <sz val="10"/>
        <color rgb="FF000000"/>
        <rFont val="Calibri"/>
        <family val="2"/>
        <charset val="1"/>
      </rPr>
      <t xml:space="preserve">Para pesquisa de deleções ou duplicações: PCR multiplex ou MLPA para éxons do gene DMD. Deleções de um éxon simples devem ser confirmadas por</t>
    </r>
  </si>
  <si>
    <t xml:space="preserve">um procedimento independente.</t>
  </si>
  <si>
    <r>
      <rPr>
        <b val="true"/>
        <sz val="10"/>
        <color rgb="FF000000"/>
        <rFont val="Calibri"/>
        <family val="2"/>
        <charset val="1"/>
      </rPr>
      <t xml:space="preserve">b. </t>
    </r>
    <r>
      <rPr>
        <sz val="10"/>
        <color rgb="FF000000"/>
        <rFont val="Calibri"/>
        <family val="2"/>
        <charset val="1"/>
      </rPr>
      <t xml:space="preserve">Apenas se não esclarecido pelos anteriores, Sequenciamento de Nova Geração ou Sequenciamento Completo bidirecional por Sanger das regiões</t>
    </r>
  </si>
  <si>
    <t xml:space="preserve">codificantes de todo o gene DMD.</t>
  </si>
  <si>
    <t xml:space="preserve">Para o item 2:</t>
  </si>
  <si>
    <r>
      <rPr>
        <b val="true"/>
        <sz val="10"/>
        <color rgb="FF000000"/>
        <rFont val="Calibri"/>
        <family val="2"/>
        <charset val="1"/>
      </rPr>
      <t xml:space="preserve">a. </t>
    </r>
    <r>
      <rPr>
        <sz val="10"/>
        <color rgb="FF000000"/>
        <rFont val="Calibri"/>
        <family val="2"/>
        <charset val="1"/>
      </rPr>
      <t xml:space="preserve">No caso da mutação ter sido identificada na família, realizar somente a análise específica desta mutação (deleção, duplicação ou análise do éxon</t>
    </r>
  </si>
  <si>
    <t xml:space="preserve">específico).</t>
  </si>
  <si>
    <r>
      <rPr>
        <b val="true"/>
        <sz val="10"/>
        <color rgb="FF000000"/>
        <rFont val="Calibri"/>
        <family val="2"/>
        <charset val="1"/>
      </rPr>
      <t xml:space="preserve">b.</t>
    </r>
    <r>
      <rPr>
        <sz val="10"/>
        <color rgb="FF000000"/>
        <rFont val="Calibri"/>
        <family val="2"/>
        <charset val="1"/>
      </rPr>
      <t xml:space="preserve"> No caso de parente falecido com Distrofia Muscular de Duchenne ou Becker sem análise molecular, a investigação deve ser escalonada conforme</t>
    </r>
  </si>
  <si>
    <t xml:space="preserve">descrito a seguir:</t>
  </si>
  <si>
    <r>
      <rPr>
        <b val="true"/>
        <sz val="10"/>
        <color rgb="FF000000"/>
        <rFont val="Calibri"/>
        <family val="2"/>
        <charset val="1"/>
      </rPr>
      <t xml:space="preserve">I. </t>
    </r>
    <r>
      <rPr>
        <sz val="10"/>
        <color rgb="FF000000"/>
        <rFont val="Calibri"/>
        <family val="2"/>
        <charset val="1"/>
      </rPr>
      <t xml:space="preserve">Pesquisa da mãe portadora obrigatória (mãe do caso índice):</t>
    </r>
  </si>
  <si>
    <r>
      <rPr>
        <b val="true"/>
        <sz val="10"/>
        <color rgb="FF000000"/>
        <rFont val="Calibri"/>
        <family val="2"/>
        <charset val="1"/>
      </rPr>
      <t xml:space="preserve">a. </t>
    </r>
    <r>
      <rPr>
        <sz val="10"/>
        <color rgb="FF000000"/>
        <rFont val="Calibri"/>
        <family val="2"/>
        <charset val="1"/>
      </rPr>
      <t xml:space="preserve">Para pesquisa de deleções ou duplicações: PCR multiplex ou MLPA para éxons do gene DMD. Deleções de um éxon simples devem ser confirmadas </t>
    </r>
  </si>
  <si>
    <t xml:space="preserve">por um procedimento independente.</t>
  </si>
  <si>
    <r>
      <rPr>
        <b val="true"/>
        <sz val="10"/>
        <color rgb="FF000000"/>
        <rFont val="Calibri"/>
        <family val="2"/>
        <charset val="1"/>
      </rPr>
      <t xml:space="preserve">b.</t>
    </r>
    <r>
      <rPr>
        <sz val="10"/>
        <color rgb="FF000000"/>
        <rFont val="Calibri"/>
        <family val="2"/>
        <charset val="1"/>
      </rPr>
      <t xml:space="preserve"> Apenas se não esclarecido pelos anteriores, Sequenciamento de Nova Geração ou Sequenciamento Completo bidirecional por Sanger das regiões </t>
    </r>
  </si>
  <si>
    <r>
      <rPr>
        <b val="true"/>
        <sz val="10"/>
        <color rgb="FF000000"/>
        <rFont val="Calibri"/>
        <family val="2"/>
        <charset val="1"/>
      </rPr>
      <t xml:space="preserve">II. </t>
    </r>
    <r>
      <rPr>
        <sz val="10"/>
        <color rgb="FF000000"/>
        <rFont val="Calibri"/>
        <family val="2"/>
        <charset val="1"/>
      </rPr>
      <t xml:space="preserve">Caso a mãe portadora obrigatória (mãe do caso índice) for falecida, realizar a pesquisa na mulher em risco:</t>
    </r>
  </si>
  <si>
    <r>
      <rPr>
        <b val="true"/>
        <sz val="10"/>
        <color rgb="FF000000"/>
        <rFont val="Calibri"/>
        <family val="2"/>
        <charset val="1"/>
      </rPr>
      <t xml:space="preserve">a. </t>
    </r>
    <r>
      <rPr>
        <sz val="10"/>
        <color rgb="FF000000"/>
        <rFont val="Calibri"/>
        <family val="2"/>
        <charset val="1"/>
      </rPr>
      <t xml:space="preserve">Para pesquisa de deleções ou duplicações: PCR multiplex ou MLPA para éxons do gene DMD. Deleções de um éxon simples devem ser confirmadas por </t>
    </r>
  </si>
  <si>
    <r>
      <rPr>
        <b val="true"/>
        <sz val="10"/>
        <color rgb="FF000000"/>
        <rFont val="Calibri"/>
        <family val="2"/>
        <charset val="1"/>
      </rPr>
      <t xml:space="preserve">b. </t>
    </r>
    <r>
      <rPr>
        <sz val="10"/>
        <color rgb="FF000000"/>
        <rFont val="Calibri"/>
        <family val="2"/>
        <charset val="1"/>
      </rPr>
      <t xml:space="preserve">Apenas se não esclarecido pelos anteriores, Sequenciamento de Nova Geração ou Sequenciamento Completo bidirecional por Sanger das </t>
    </r>
  </si>
  <si>
    <t xml:space="preserve">regiões codificantes de todo o gene DMD.</t>
  </si>
  <si>
    <t xml:space="preserve">110.13 -DOENÇA DE HUNTINGTON</t>
  </si>
  <si>
    <r>
      <rPr>
        <b val="true"/>
        <sz val="10"/>
        <color rgb="FF000000"/>
        <rFont val="Calibri"/>
        <family val="2"/>
        <charset val="1"/>
      </rPr>
      <t xml:space="preserve">1. </t>
    </r>
    <r>
      <rPr>
        <sz val="10"/>
        <color rgb="FF000000"/>
        <rFont val="Calibri"/>
        <family val="2"/>
        <charset val="1"/>
      </rPr>
      <t xml:space="preserve">Cobertura obrigatória para indivíduos sintomáticos com presença de pelo menos 2 dos seguintes critérios:</t>
    </r>
  </si>
  <si>
    <r>
      <rPr>
        <b val="true"/>
        <sz val="10"/>
        <color rgb="FF000000"/>
        <rFont val="Calibri"/>
        <family val="2"/>
        <charset val="1"/>
      </rPr>
      <t xml:space="preserve">a. </t>
    </r>
    <r>
      <rPr>
        <sz val="10"/>
        <color rgb="FF000000"/>
        <rFont val="Calibri"/>
        <family val="2"/>
        <charset val="1"/>
      </rPr>
      <t xml:space="preserve">Coreia progressiva ou distonia;</t>
    </r>
  </si>
  <si>
    <t xml:space="preserve">b. Disturbios psiquiátricos (mudanças na personalidade ou declínio cognitivo ou depressão) independente da faixa etária;</t>
  </si>
  <si>
    <r>
      <rPr>
        <b val="true"/>
        <sz val="10"/>
        <color rgb="FF000000"/>
        <rFont val="Calibri"/>
        <family val="2"/>
        <charset val="1"/>
      </rPr>
      <t xml:space="preserve">c. </t>
    </r>
    <r>
      <rPr>
        <sz val="10"/>
        <color rgb="FF000000"/>
        <rFont val="Calibri"/>
        <family val="2"/>
        <charset val="1"/>
      </rPr>
      <t xml:space="preserve">História familiar de coreia progressiva sugestiva de herança autossômica dominante.</t>
    </r>
  </si>
  <si>
    <r>
      <rPr>
        <b val="true"/>
        <sz val="10"/>
        <color rgb="FF000000"/>
        <rFont val="Calibri"/>
        <family val="2"/>
        <charset val="1"/>
      </rPr>
      <t xml:space="preserve">2. </t>
    </r>
    <r>
      <rPr>
        <sz val="10"/>
        <color rgb="FF000000"/>
        <rFont val="Calibri"/>
        <family val="2"/>
        <charset val="1"/>
      </rPr>
      <t xml:space="preserve">Cobertura obrigatória para o aconselhamento genético de indivíduos sintomáticos que apresentem familiares de 1º, 2º ou 3º graus com diagnóstico</t>
    </r>
  </si>
  <si>
    <t xml:space="preserve">de doença de Huntington confirmados por análise molecular.</t>
  </si>
  <si>
    <r>
      <rPr>
        <b val="true"/>
        <sz val="10"/>
        <color rgb="FF000000"/>
        <rFont val="Calibri"/>
        <family val="2"/>
        <charset val="1"/>
      </rPr>
      <t xml:space="preserve">3.</t>
    </r>
    <r>
      <rPr>
        <sz val="10"/>
        <color rgb="FF000000"/>
        <rFont val="Calibri"/>
        <family val="2"/>
        <charset val="1"/>
      </rPr>
      <t xml:space="preserve"> Cobertura obrigatória para o aconselhamento genético de indivíduos assintomáticos acima de 18 anos, em risco, que apresentem familiares de 1º, 2º</t>
    </r>
  </si>
  <si>
    <t xml:space="preserve">ou 3º graus confirmados por análise molecular.</t>
  </si>
  <si>
    <r>
      <rPr>
        <b val="true"/>
        <sz val="10"/>
        <color rgb="FF000000"/>
        <rFont val="Calibri"/>
        <family val="2"/>
        <charset val="1"/>
      </rPr>
      <t xml:space="preserve">1</t>
    </r>
    <r>
      <rPr>
        <sz val="10"/>
        <color rgb="FF000000"/>
        <rFont val="Calibri"/>
        <family val="2"/>
        <charset val="1"/>
      </rPr>
      <t xml:space="preserve">. Pesquisa de expansões de trinucleotídeos CAG por Reação em Cadeia da Polimerase (PCR) com análise de fragmentos por eletroforese capilar do gene</t>
    </r>
  </si>
  <si>
    <t xml:space="preserve">HTT.</t>
  </si>
  <si>
    <r>
      <rPr>
        <b val="true"/>
        <sz val="10"/>
        <color rgb="FF000000"/>
        <rFont val="Calibri"/>
        <family val="2"/>
        <charset val="1"/>
      </rPr>
      <t xml:space="preserve">1. </t>
    </r>
    <r>
      <rPr>
        <sz val="10"/>
        <color rgb="FF000000"/>
        <rFont val="Calibri"/>
        <family val="2"/>
        <charset val="1"/>
      </rPr>
      <t xml:space="preserve">Saft C, Leavitt BR, Epplen JT. Clinical utility gene card for: Huntington’s disease European Journal of Human Genetics (2014) 22,</t>
    </r>
  </si>
  <si>
    <t xml:space="preserve">doi:10.1038/ejhg.2013.206; published online 9 October 2013</t>
  </si>
  <si>
    <r>
      <rPr>
        <b val="true"/>
        <sz val="10"/>
        <color rgb="FF000000"/>
        <rFont val="Calibri"/>
        <family val="2"/>
        <charset val="1"/>
      </rPr>
      <t xml:space="preserve">2.</t>
    </r>
    <r>
      <rPr>
        <sz val="10"/>
        <color rgb="FF000000"/>
        <rFont val="Calibri"/>
        <family val="2"/>
        <charset val="1"/>
      </rPr>
      <t xml:space="preserve"> Warby SC, Graham RK, Hayden MR. Huntington Disease. 1998 Oct 23 [updated 2014 Dec 11]. In: Pagon RA, Adam MP, Ardinger HH, Bird TD, Dolan</t>
    </r>
  </si>
  <si>
    <t xml:space="preserve">CR, Fong CT, Smith RJH, Stephens K, editors. GeneReviews® [Internet]. Seattle (WA): University of Washington, Seattle; 1993-2014. Available from</t>
  </si>
  <si>
    <t xml:space="preserve">http://www.ncbi.nlm.nih.gov/books/NBK1305/</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</si>
  <si>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t>
  </si>
  <si>
    <r>
      <rPr>
        <b val="true"/>
        <sz val="10"/>
        <color rgb="FF000000"/>
        <rFont val="Calibri"/>
        <family val="2"/>
        <charset val="1"/>
      </rPr>
      <t xml:space="preserve">1. </t>
    </r>
    <r>
      <rPr>
        <sz val="10"/>
        <color rgb="FF000000"/>
        <rFont val="Calibri"/>
        <family val="2"/>
        <charset val="1"/>
      </rPr>
      <t xml:space="preserve">Cobertura obrigatória para pacientes de ambos os sexos que apresentem características clínico-radiológicas sugestivas de displasia esquelética por</t>
    </r>
  </si>
  <si>
    <t xml:space="preserve">colagenopatia do tipo 2 e baixa estatura desproporcionada (abaixo do percentil 5) com tronco curto quando preenchidos pelo menos 2 critérios</t>
  </si>
  <si>
    <t xml:space="preserve">do Grupo I e pelo menos 3 critérios do Grupo II.</t>
  </si>
  <si>
    <t xml:space="preserve">Grupo I (Critérios clínicos):</t>
  </si>
  <si>
    <r>
      <rPr>
        <b val="true"/>
        <sz val="10"/>
        <color rgb="FF000000"/>
        <rFont val="Calibri"/>
        <family val="2"/>
        <charset val="1"/>
      </rPr>
      <t xml:space="preserve">a. </t>
    </r>
    <r>
      <rPr>
        <sz val="10"/>
        <color rgb="FF000000"/>
        <rFont val="Calibri"/>
        <family val="2"/>
        <charset val="1"/>
      </rPr>
      <t xml:space="preserve">Alta miopia, acima de 6DP;</t>
    </r>
  </si>
  <si>
    <r>
      <rPr>
        <b val="true"/>
        <sz val="10"/>
        <color rgb="FF000000"/>
        <rFont val="Calibri"/>
        <family val="2"/>
        <charset val="1"/>
      </rPr>
      <t xml:space="preserve">b.</t>
    </r>
    <r>
      <rPr>
        <sz val="10"/>
        <color rgb="FF000000"/>
        <rFont val="Calibri"/>
        <family val="2"/>
        <charset val="1"/>
      </rPr>
      <t xml:space="preserve"> Hipoplasia de terço médio de face com órbita rasa;</t>
    </r>
  </si>
  <si>
    <t xml:space="preserve">c. Fenda palatina ou uvula bífida;</t>
  </si>
  <si>
    <r>
      <rPr>
        <b val="true"/>
        <sz val="10"/>
        <color rgb="FF000000"/>
        <rFont val="Calibri"/>
        <family val="2"/>
        <charset val="1"/>
      </rPr>
      <t xml:space="preserve">d. </t>
    </r>
    <r>
      <rPr>
        <sz val="10"/>
        <color rgb="FF000000"/>
        <rFont val="Calibri"/>
        <family val="2"/>
        <charset val="1"/>
      </rPr>
      <t xml:space="preserve">Perda auditiva.</t>
    </r>
  </si>
  <si>
    <t xml:space="preserve">Grupo II (Critérios radiológicos):</t>
  </si>
  <si>
    <t xml:space="preserve">a. Atraso de ossificação da epífise proximal da cabeça femoral e do pubis nos lactentes;</t>
  </si>
  <si>
    <r>
      <rPr>
        <b val="true"/>
        <sz val="10"/>
        <color rgb="FF000000"/>
        <rFont val="Calibri"/>
        <family val="2"/>
        <charset val="1"/>
      </rPr>
      <t xml:space="preserve">b.</t>
    </r>
    <r>
      <rPr>
        <sz val="10"/>
        <color rgb="FF000000"/>
        <rFont val="Calibri"/>
        <family val="2"/>
        <charset val="1"/>
      </rPr>
      <t xml:space="preserve"> Platispondilia com defeitos de ossificação anterior;</t>
    </r>
  </si>
  <si>
    <r>
      <rPr>
        <b val="true"/>
        <sz val="10"/>
        <color rgb="FF000000"/>
        <rFont val="Calibri"/>
        <family val="2"/>
        <charset val="1"/>
      </rPr>
      <t xml:space="preserve">c. </t>
    </r>
    <r>
      <rPr>
        <sz val="10"/>
        <color rgb="FF000000"/>
        <rFont val="Calibri"/>
        <family val="2"/>
        <charset val="1"/>
      </rPr>
      <t xml:space="preserve">Hipoplasia de processo odontóide de C2;</t>
    </r>
  </si>
  <si>
    <r>
      <rPr>
        <b val="true"/>
        <sz val="10"/>
        <color rgb="FF000000"/>
        <rFont val="Calibri"/>
        <family val="2"/>
        <charset val="1"/>
      </rPr>
      <t xml:space="preserve">d</t>
    </r>
    <r>
      <rPr>
        <sz val="10"/>
        <color rgb="FF000000"/>
        <rFont val="Calibri"/>
        <family val="2"/>
        <charset val="1"/>
      </rPr>
      <t xml:space="preserve">. Graus variados de irregularidade epifisária ou metafisária e de encurtamento dos ossos longos;</t>
    </r>
  </si>
  <si>
    <r>
      <rPr>
        <b val="true"/>
        <sz val="10"/>
        <color rgb="FF000000"/>
        <rFont val="Calibri"/>
        <family val="2"/>
        <charset val="1"/>
      </rPr>
      <t xml:space="preserve">e. </t>
    </r>
    <r>
      <rPr>
        <sz val="10"/>
        <color rgb="FF000000"/>
        <rFont val="Calibri"/>
        <family val="2"/>
        <charset val="1"/>
      </rPr>
      <t xml:space="preserve">Atraso de ossificação da pélvis, com tetos acetabulares horizontalizados, achatamento da cabeça femoral e coxa vara;</t>
    </r>
  </si>
  <si>
    <r>
      <rPr>
        <b val="true"/>
        <sz val="10"/>
        <color rgb="FF000000"/>
        <rFont val="Calibri"/>
        <family val="2"/>
        <charset val="1"/>
      </rPr>
      <t xml:space="preserve">f</t>
    </r>
    <r>
      <rPr>
        <sz val="10"/>
        <color rgb="FF000000"/>
        <rFont val="Calibri"/>
        <family val="2"/>
        <charset val="1"/>
      </rPr>
      <t xml:space="preserve">. Atraso de ossificação dos ossos do carpo e tarso.</t>
    </r>
  </si>
  <si>
    <r>
      <rPr>
        <b val="true"/>
        <sz val="10"/>
        <color rgb="FF000000"/>
        <rFont val="Calibri"/>
        <family val="2"/>
        <charset val="1"/>
      </rPr>
      <t xml:space="preserve">2. </t>
    </r>
    <r>
      <rPr>
        <sz val="10"/>
        <color rgb="FF000000"/>
        <rFont val="Calibri"/>
        <family val="2"/>
        <charset val="1"/>
      </rPr>
      <t xml:space="preserve">Cobertura obrigatória para pacientes de ambos os sexos com até 28 dias de vida que apresentem baixa estatura desproporcionada (abaixo do</t>
    </r>
  </si>
  <si>
    <t xml:space="preserve">percentil 5) com tronco curto quando preenchidos pelo menos 4 critérios do Grupo II.</t>
  </si>
  <si>
    <r>
      <rPr>
        <b val="true"/>
        <sz val="10"/>
        <color rgb="FF000000"/>
        <rFont val="Calibri"/>
        <family val="2"/>
        <charset val="1"/>
      </rPr>
      <t xml:space="preserve">b. </t>
    </r>
    <r>
      <rPr>
        <sz val="10"/>
        <color rgb="FF000000"/>
        <rFont val="Calibri"/>
        <family val="2"/>
        <charset val="1"/>
      </rPr>
      <t xml:space="preserve">Platispondilia com defeitos de ossificação anterior;</t>
    </r>
  </si>
  <si>
    <r>
      <rPr>
        <b val="true"/>
        <sz val="10"/>
        <color rgb="FF000000"/>
        <rFont val="Calibri"/>
        <family val="2"/>
        <charset val="1"/>
      </rPr>
      <t xml:space="preserve">c</t>
    </r>
    <r>
      <rPr>
        <sz val="10"/>
        <color rgb="FF000000"/>
        <rFont val="Calibri"/>
        <family val="2"/>
        <charset val="1"/>
      </rPr>
      <t xml:space="preserve">. Hipoplasia de processo odontóide de C2;</t>
    </r>
  </si>
  <si>
    <r>
      <rPr>
        <b val="true"/>
        <sz val="10"/>
        <color rgb="FF000000"/>
        <rFont val="Calibri"/>
        <family val="2"/>
        <charset val="1"/>
      </rPr>
      <t xml:space="preserve">d. </t>
    </r>
    <r>
      <rPr>
        <sz val="10"/>
        <color rgb="FF000000"/>
        <rFont val="Calibri"/>
        <family val="2"/>
        <charset val="1"/>
      </rPr>
      <t xml:space="preserve">Graus variados de irregularidade epifisária ou metafisária e de encurtamento dos ossos longos;</t>
    </r>
  </si>
  <si>
    <r>
      <rPr>
        <b val="true"/>
        <sz val="10"/>
        <color rgb="FF000000"/>
        <rFont val="Calibri"/>
        <family val="2"/>
        <charset val="1"/>
      </rPr>
      <t xml:space="preserve">e</t>
    </r>
    <r>
      <rPr>
        <sz val="10"/>
        <color rgb="FF000000"/>
        <rFont val="Calibri"/>
        <family val="2"/>
        <charset val="1"/>
      </rPr>
      <t xml:space="preserve">. Atraso de ossificação da pélvis, com tetos acetabulares horizontalizados, achatamento da cabeça femoral e coxa vara;</t>
    </r>
  </si>
  <si>
    <r>
      <rPr>
        <b val="true"/>
        <sz val="10"/>
        <color rgb="FF000000"/>
        <rFont val="Calibri"/>
        <family val="2"/>
        <charset val="1"/>
      </rPr>
      <t xml:space="preserve">f. </t>
    </r>
    <r>
      <rPr>
        <sz val="10"/>
        <color rgb="FF000000"/>
        <rFont val="Calibri"/>
        <family val="2"/>
        <charset val="1"/>
      </rPr>
      <t xml:space="preserve">Atraso de ossificação dos ossos do carpo e tarso.</t>
    </r>
  </si>
  <si>
    <r>
      <rPr>
        <b val="true"/>
        <sz val="10"/>
        <color rgb="FF000000"/>
        <rFont val="Calibri"/>
        <family val="2"/>
        <charset val="1"/>
      </rPr>
      <t xml:space="preserve">3.</t>
    </r>
    <r>
      <rPr>
        <sz val="10"/>
        <color rgb="FF000000"/>
        <rFont val="Calibri"/>
        <family val="2"/>
        <charset val="1"/>
      </rPr>
      <t xml:space="preserve"> Cobertura obrigatória para o aconselhamento genético de indivíduos de ambos os sexos com parentes de 1º, 2º ou 3º graus com diagnóstico</t>
    </r>
  </si>
  <si>
    <r>
      <rPr>
        <b val="true"/>
        <sz val="10"/>
        <color rgb="FF000000"/>
        <rFont val="Calibri"/>
        <family val="2"/>
        <charset val="1"/>
      </rPr>
      <t xml:space="preserve">1.</t>
    </r>
    <r>
      <rPr>
        <sz val="10"/>
        <color rgb="FF000000"/>
        <rFont val="Calibri"/>
        <family val="2"/>
        <charset val="1"/>
      </rPr>
      <t xml:space="preserve"> Nos casos em que a mutação genética já tiver sido identificada na família, realizar apenas a pesquisa da mutação específica.</t>
    </r>
  </si>
  <si>
    <r>
      <rPr>
        <b val="true"/>
        <sz val="10"/>
        <color rgb="FF000000"/>
        <rFont val="Calibri"/>
        <family val="2"/>
        <charset val="1"/>
      </rPr>
      <t xml:space="preserve">2.</t>
    </r>
    <r>
      <rPr>
        <sz val="10"/>
        <color rgb="FF000000"/>
        <rFont val="Calibri"/>
        <family val="2"/>
        <charset val="1"/>
      </rPr>
      <t xml:space="preserve"> Realizar Sequenciamento de Nova Geração ou Sanger de toda região codificante do gene COL2A1.</t>
    </r>
  </si>
  <si>
    <r>
      <rPr>
        <b val="true"/>
        <sz val="10"/>
        <color rgb="FF000000"/>
        <rFont val="Calibri"/>
        <family val="2"/>
        <charset val="1"/>
      </rPr>
      <t xml:space="preserve">1. </t>
    </r>
    <r>
      <rPr>
        <sz val="10"/>
        <color rgb="FF000000"/>
        <rFont val="Calibri"/>
        <family val="2"/>
        <charset val="1"/>
      </rPr>
      <t xml:space="preserve">OMIM: http://omim.org/entry/120140</t>
    </r>
  </si>
  <si>
    <r>
      <rPr>
        <b val="true"/>
        <sz val="10"/>
        <color rgb="FF000000"/>
        <rFont val="Calibri"/>
        <family val="2"/>
        <charset val="1"/>
      </rPr>
      <t xml:space="preserve">2. </t>
    </r>
    <r>
      <rPr>
        <sz val="10"/>
        <color rgb="FF000000"/>
        <rFont val="Calibri"/>
        <family val="2"/>
        <charset val="1"/>
      </rPr>
      <t xml:space="preserve">Terhal PA et al. A Study of the Clinical and Radiological Features in a Cohort of 93 Patients with a COL2A1 Mutation Causing Spondyloepiphyseal</t>
    </r>
  </si>
  <si>
    <t xml:space="preserve">Dysplasia Congenita or a Related Phenotype. Am J Med Genet A. 2015 Mar;167(3):461-75.</t>
  </si>
  <si>
    <r>
      <rPr>
        <b val="true"/>
        <sz val="10"/>
        <color rgb="FF000000"/>
        <rFont val="Calibri"/>
        <family val="2"/>
        <charset val="1"/>
      </rPr>
      <t xml:space="preserve">1.</t>
    </r>
    <r>
      <rPr>
        <sz val="10"/>
        <color rgb="FF000000"/>
        <rFont val="Calibri"/>
        <family val="2"/>
        <charset val="1"/>
      </rPr>
      <t xml:space="preserve"> Cobertura obrigatória para pacientes de ambos os sexos que apresentem características sugestivas de síndrome de Ehlers-Danlos (EDS) tipo IV, sem</t>
    </r>
  </si>
  <si>
    <t xml:space="preserve">deformidades esqueléticas quando preenchido 1 critério do Grupo I e pelo menos 2 critérios do Grupo II.*</t>
  </si>
  <si>
    <r>
      <rPr>
        <b val="true"/>
        <sz val="10"/>
        <color rgb="FF000000"/>
        <rFont val="Calibri"/>
        <family val="2"/>
        <charset val="1"/>
      </rPr>
      <t xml:space="preserve">a. </t>
    </r>
    <r>
      <rPr>
        <sz val="10"/>
        <color rgb="FF000000"/>
        <rFont val="Calibri"/>
        <family val="2"/>
        <charset val="1"/>
      </rPr>
      <t xml:space="preserve">Rotura arterial;</t>
    </r>
  </si>
  <si>
    <r>
      <rPr>
        <b val="true"/>
        <sz val="10"/>
        <color rgb="FF000000"/>
        <rFont val="Calibri"/>
        <family val="2"/>
        <charset val="1"/>
      </rPr>
      <t xml:space="preserve">b. </t>
    </r>
    <r>
      <rPr>
        <sz val="10"/>
        <color rgb="FF000000"/>
        <rFont val="Calibri"/>
        <family val="2"/>
        <charset val="1"/>
      </rPr>
      <t xml:space="preserve">Rotura intestinal;</t>
    </r>
  </si>
  <si>
    <r>
      <rPr>
        <b val="true"/>
        <sz val="10"/>
        <color rgb="FF000000"/>
        <rFont val="Calibri"/>
        <family val="2"/>
        <charset val="1"/>
      </rPr>
      <t xml:space="preserve">c. </t>
    </r>
    <r>
      <rPr>
        <sz val="10"/>
        <color rgb="FF000000"/>
        <rFont val="Calibri"/>
        <family val="2"/>
        <charset val="1"/>
      </rPr>
      <t xml:space="preserve">Rotura uterina durante gravidez;</t>
    </r>
  </si>
  <si>
    <r>
      <rPr>
        <b val="true"/>
        <sz val="10"/>
        <color rgb="FF000000"/>
        <rFont val="Calibri"/>
        <family val="2"/>
        <charset val="1"/>
      </rPr>
      <t xml:space="preserve">d. </t>
    </r>
    <r>
      <rPr>
        <sz val="10"/>
        <color rgb="FF000000"/>
        <rFont val="Calibri"/>
        <family val="2"/>
        <charset val="1"/>
      </rPr>
      <t xml:space="preserve">História familial de EDS tipo IV.</t>
    </r>
  </si>
  <si>
    <t xml:space="preserve">Grupo II:</t>
  </si>
  <si>
    <r>
      <rPr>
        <b val="true"/>
        <sz val="10"/>
        <color rgb="FF000000"/>
        <rFont val="Calibri"/>
        <family val="2"/>
        <charset val="1"/>
      </rPr>
      <t xml:space="preserve">a. </t>
    </r>
    <r>
      <rPr>
        <sz val="10"/>
        <color rgb="FF000000"/>
        <rFont val="Calibri"/>
        <family val="2"/>
        <charset val="1"/>
      </rPr>
      <t xml:space="preserve">Pele fina e translucente;</t>
    </r>
  </si>
  <si>
    <r>
      <rPr>
        <b val="true"/>
        <sz val="10"/>
        <color rgb="FF000000"/>
        <rFont val="Calibri"/>
        <family val="2"/>
        <charset val="1"/>
      </rPr>
      <t xml:space="preserve">b. </t>
    </r>
    <r>
      <rPr>
        <sz val="10"/>
        <color rgb="FF000000"/>
        <rFont val="Calibri"/>
        <family val="2"/>
        <charset val="1"/>
      </rPr>
      <t xml:space="preserve">Dismorfismos faciais característicos (lábios e filtro nasogeniano finos, queixo pequeno, nariz afilado, olhos grandes);</t>
    </r>
  </si>
  <si>
    <r>
      <rPr>
        <b val="true"/>
        <sz val="10"/>
        <color rgb="FF000000"/>
        <rFont val="Calibri"/>
        <family val="2"/>
        <charset val="1"/>
      </rPr>
      <t xml:space="preserve">c. </t>
    </r>
    <r>
      <rPr>
        <sz val="10"/>
        <color rgb="FF000000"/>
        <rFont val="Calibri"/>
        <family val="2"/>
        <charset val="1"/>
      </rPr>
      <t xml:space="preserve">Acrogeria;</t>
    </r>
  </si>
  <si>
    <r>
      <rPr>
        <b val="true"/>
        <sz val="10"/>
        <color rgb="FF000000"/>
        <rFont val="Calibri"/>
        <family val="2"/>
        <charset val="1"/>
      </rPr>
      <t xml:space="preserve">d.</t>
    </r>
    <r>
      <rPr>
        <sz val="10"/>
        <color rgb="FF000000"/>
        <rFont val="Calibri"/>
        <family val="2"/>
        <charset val="1"/>
      </rPr>
      <t xml:space="preserve"> Fístula arteriovenosa em carótida;</t>
    </r>
  </si>
  <si>
    <r>
      <rPr>
        <b val="true"/>
        <sz val="10"/>
        <color rgb="FF000000"/>
        <rFont val="Calibri"/>
        <family val="2"/>
        <charset val="1"/>
      </rPr>
      <t xml:space="preserve">e.</t>
    </r>
    <r>
      <rPr>
        <sz val="10"/>
        <color rgb="FF000000"/>
        <rFont val="Calibri"/>
        <family val="2"/>
        <charset val="1"/>
      </rPr>
      <t xml:space="preserve"> Hiperextensibilidade de pequenas articulações;</t>
    </r>
  </si>
  <si>
    <r>
      <rPr>
        <b val="true"/>
        <sz val="10"/>
        <color rgb="FF000000"/>
        <rFont val="Calibri"/>
        <family val="2"/>
        <charset val="1"/>
      </rPr>
      <t xml:space="preserve">f. </t>
    </r>
    <r>
      <rPr>
        <sz val="10"/>
        <color rgb="FF000000"/>
        <rFont val="Calibri"/>
        <family val="2"/>
        <charset val="1"/>
      </rPr>
      <t xml:space="preserve">Rotura muscular ou tendínea;</t>
    </r>
  </si>
  <si>
    <r>
      <rPr>
        <b val="true"/>
        <sz val="10"/>
        <color rgb="FF000000"/>
        <rFont val="Calibri"/>
        <family val="2"/>
        <charset val="1"/>
      </rPr>
      <t xml:space="preserve">g.</t>
    </r>
    <r>
      <rPr>
        <sz val="10"/>
        <color rgb="FF000000"/>
        <rFont val="Calibri"/>
        <family val="2"/>
        <charset val="1"/>
      </rPr>
      <t xml:space="preserve"> Varizes precoces;</t>
    </r>
  </si>
  <si>
    <r>
      <rPr>
        <b val="true"/>
        <sz val="10"/>
        <color rgb="FF000000"/>
        <rFont val="Calibri"/>
        <family val="2"/>
        <charset val="1"/>
      </rPr>
      <t xml:space="preserve">h. </t>
    </r>
    <r>
      <rPr>
        <sz val="10"/>
        <color rgb="FF000000"/>
        <rFont val="Calibri"/>
        <family val="2"/>
        <charset val="1"/>
      </rPr>
      <t xml:space="preserve">Pneumotórax ou pneumohemotorax;</t>
    </r>
  </si>
  <si>
    <r>
      <rPr>
        <b val="true"/>
        <sz val="10"/>
        <color rgb="FF000000"/>
        <rFont val="Calibri"/>
        <family val="2"/>
        <charset val="1"/>
      </rPr>
      <t xml:space="preserve">i.</t>
    </r>
    <r>
      <rPr>
        <sz val="10"/>
        <color rgb="FF000000"/>
        <rFont val="Calibri"/>
        <family val="2"/>
        <charset val="1"/>
      </rPr>
      <t xml:space="preserve"> Hematomas espontâneos ou após trauma mínimo;</t>
    </r>
  </si>
  <si>
    <r>
      <rPr>
        <b val="true"/>
        <sz val="10"/>
        <color rgb="FF000000"/>
        <rFont val="Calibri"/>
        <family val="2"/>
        <charset val="1"/>
      </rPr>
      <t xml:space="preserve">j. </t>
    </r>
    <r>
      <rPr>
        <sz val="10"/>
        <color rgb="FF000000"/>
        <rFont val="Calibri"/>
        <family val="2"/>
        <charset val="1"/>
      </rPr>
      <t xml:space="preserve">Luxações ou subluxações articulares crônicas;</t>
    </r>
  </si>
  <si>
    <r>
      <rPr>
        <b val="true"/>
        <sz val="10"/>
        <color rgb="FF000000"/>
        <rFont val="Calibri"/>
        <family val="2"/>
        <charset val="1"/>
      </rPr>
      <t xml:space="preserve">k. </t>
    </r>
    <r>
      <rPr>
        <sz val="10"/>
        <color rgb="FF000000"/>
        <rFont val="Calibri"/>
        <family val="2"/>
        <charset val="1"/>
      </rPr>
      <t xml:space="preserve">Pés equinovaros;</t>
    </r>
  </si>
  <si>
    <r>
      <rPr>
        <b val="true"/>
        <sz val="10"/>
        <color rgb="FF000000"/>
        <rFont val="Calibri"/>
        <family val="2"/>
        <charset val="1"/>
      </rPr>
      <t xml:space="preserve">l.</t>
    </r>
    <r>
      <rPr>
        <sz val="10"/>
        <color rgb="FF000000"/>
        <rFont val="Calibri"/>
        <family val="2"/>
        <charset val="1"/>
      </rPr>
      <t xml:space="preserve"> Recessão gengival;</t>
    </r>
  </si>
  <si>
    <t xml:space="preserve">* Para pacientes que preencham dois critérios do Grupo I a cobertura do diagnóstico molecular não é obrigatória.</t>
  </si>
  <si>
    <r>
      <rPr>
        <b val="true"/>
        <sz val="10"/>
        <color rgb="FF000000"/>
        <rFont val="Calibri"/>
        <family val="2"/>
        <charset val="1"/>
      </rPr>
      <t xml:space="preserve">2. </t>
    </r>
    <r>
      <rPr>
        <sz val="10"/>
        <color rgb="FF000000"/>
        <rFont val="Calibri"/>
        <family val="2"/>
        <charset val="1"/>
      </rPr>
      <t xml:space="preserve">Cobertura obrigatória para parentes de 1º, 2º, e 3º graus de ambos os sexos sem necessidade de quadro clínico, quando já tiver sido identificada</t>
    </r>
  </si>
  <si>
    <t xml:space="preserve">mutação no caso índice.</t>
  </si>
  <si>
    <r>
      <rPr>
        <b val="true"/>
        <sz val="10"/>
        <color rgb="FF000000"/>
        <rFont val="Calibri"/>
        <family val="2"/>
        <charset val="1"/>
      </rPr>
      <t xml:space="preserve">2. </t>
    </r>
    <r>
      <rPr>
        <sz val="10"/>
        <color rgb="FF000000"/>
        <rFont val="Calibri"/>
        <family val="2"/>
        <charset val="1"/>
      </rPr>
      <t xml:space="preserve">Realizar Sequenciamento de Nova Geração ou Sequenciamento por Sanger de toda região codificante do gene COL3A1.</t>
    </r>
  </si>
  <si>
    <r>
      <rPr>
        <b val="true"/>
        <sz val="10"/>
        <color rgb="FF000000"/>
        <rFont val="Calibri"/>
        <family val="2"/>
        <charset val="1"/>
      </rPr>
      <t xml:space="preserve">1. </t>
    </r>
    <r>
      <rPr>
        <sz val="10"/>
        <color rgb="FF000000"/>
        <rFont val="Calibri"/>
        <family val="2"/>
        <charset val="1"/>
      </rPr>
      <t xml:space="preserve">http://www.nature.com/ejhg/journal/v21/n1/pdf/ejhg2012162a.pdf</t>
    </r>
  </si>
  <si>
    <r>
      <rPr>
        <b val="true"/>
        <sz val="10"/>
        <color rgb="FF000000"/>
        <rFont val="Calibri"/>
        <family val="2"/>
        <charset val="1"/>
      </rPr>
      <t xml:space="preserve">2.</t>
    </r>
    <r>
      <rPr>
        <sz val="10"/>
        <color rgb="FF000000"/>
        <rFont val="Calibri"/>
        <family val="2"/>
        <charset val="1"/>
      </rPr>
      <t xml:space="preserve"> http://www.ncbi.nlm.nih.gov/books/NBK1494/</t>
    </r>
  </si>
  <si>
    <t xml:space="preserve">110.16 - DOENCAS RELACIONADAS AO GENE FMR1 (SÍNDROME DO X FRÁGIL, SÍNDROME DE ATAXIA/TREMOR ASSOCIADOS AO X FRÁGIL - FXTAS E FALÊNCIA OVARIANA PREMATURA - FOP)</t>
  </si>
  <si>
    <r>
      <rPr>
        <b val="true"/>
        <sz val="10"/>
        <color rgb="FF000000"/>
        <rFont val="Calibri"/>
        <family val="2"/>
        <charset val="1"/>
      </rPr>
      <t xml:space="preserve">1. </t>
    </r>
    <r>
      <rPr>
        <sz val="10"/>
        <color rgb="FF000000"/>
        <rFont val="Calibri"/>
        <family val="2"/>
        <charset val="1"/>
      </rPr>
      <t xml:space="preserve">Cobertura obrigatória para pacientes de ambos os sexos com deficiência intelectual ou atraso do desenvolvimento neuropsicomotor ou autismo apresentando pelo menos um dos seguintes critérios:</t>
    </r>
  </si>
  <si>
    <r>
      <rPr>
        <b val="true"/>
        <sz val="10"/>
        <color rgb="FF000000"/>
        <rFont val="Calibri"/>
        <family val="2"/>
        <charset val="1"/>
      </rPr>
      <t xml:space="preserve">a. </t>
    </r>
    <r>
      <rPr>
        <sz val="10"/>
        <color rgb="FF000000"/>
        <rFont val="Calibri"/>
        <family val="2"/>
        <charset val="1"/>
      </rPr>
      <t xml:space="preserve">História familial positiva de deficiência intelectual na linhagem materna;</t>
    </r>
  </si>
  <si>
    <r>
      <rPr>
        <b val="true"/>
        <sz val="10"/>
        <color rgb="FF000000"/>
        <rFont val="Calibri"/>
        <family val="2"/>
        <charset val="1"/>
      </rPr>
      <t xml:space="preserve">b.</t>
    </r>
    <r>
      <rPr>
        <sz val="10"/>
        <color rgb="FF000000"/>
        <rFont val="Calibri"/>
        <family val="2"/>
        <charset val="1"/>
      </rPr>
      <t xml:space="preserve"> Características físicas ou comportamentais sugestivas da síndrome do X frágil</t>
    </r>
  </si>
  <si>
    <r>
      <rPr>
        <b val="true"/>
        <sz val="10"/>
        <color rgb="FF000000"/>
        <rFont val="Calibri"/>
        <family val="2"/>
        <charset val="1"/>
      </rPr>
      <t xml:space="preserve">2.</t>
    </r>
    <r>
      <rPr>
        <sz val="10"/>
        <color rgb="FF000000"/>
        <rFont val="Calibri"/>
        <family val="2"/>
        <charset val="1"/>
      </rPr>
      <t xml:space="preserve"> Cobertura obrigatória para pacientes do sexo feminino com falência ovariana antes dos 40 anos (prematura) sem causa definida e após realização </t>
    </r>
  </si>
  <si>
    <t xml:space="preserve">de cariótipo, dosagem de LH e FSH.</t>
  </si>
  <si>
    <r>
      <rPr>
        <b val="true"/>
        <sz val="10"/>
        <color rgb="FF000000"/>
        <rFont val="Calibri"/>
        <family val="2"/>
        <charset val="1"/>
      </rPr>
      <t xml:space="preserve">3. </t>
    </r>
    <r>
      <rPr>
        <sz val="10"/>
        <color rgb="FF000000"/>
        <rFont val="Calibri"/>
        <family val="2"/>
        <charset val="1"/>
      </rPr>
      <t xml:space="preserve">Cobertura obrigatória para pacientes de ambos os sexos com mais de 50 anos de idade com quadro de ataxia cerebelar progressiva e tremor de </t>
    </r>
  </si>
  <si>
    <t xml:space="preserve">intenção com história familiar positiva de doenças relacionadas ao FMR1 e cujas causas comuns não genéticas de ataxia tenham sido excluídas.</t>
  </si>
  <si>
    <r>
      <rPr>
        <b val="true"/>
        <sz val="10"/>
        <color rgb="FF000000"/>
        <rFont val="Calibri"/>
        <family val="2"/>
        <charset val="1"/>
      </rPr>
      <t xml:space="preserve">4. </t>
    </r>
    <r>
      <rPr>
        <sz val="10"/>
        <color rgb="FF000000"/>
        <rFont val="Calibri"/>
        <family val="2"/>
        <charset val="1"/>
      </rPr>
      <t xml:space="preserve">Cobertura obrigatória para familiar assintomático de 1º, 2º ou 3º graus de caso confirmado através de diagnóstico molecular.</t>
    </r>
  </si>
  <si>
    <r>
      <rPr>
        <b val="true"/>
        <sz val="10"/>
        <color rgb="FF000000"/>
        <rFont val="Calibri"/>
        <family val="2"/>
        <charset val="1"/>
      </rPr>
      <t xml:space="preserve">5</t>
    </r>
    <r>
      <rPr>
        <sz val="10"/>
        <color rgb="FF000000"/>
        <rFont val="Calibri"/>
        <family val="2"/>
        <charset val="1"/>
      </rPr>
      <t xml:space="preserve">. Cobertura obrigatória para familiar assintomático de 1º, 2º ou 3º graus de caso confirmado clinicamente, quando o caso índice for falecido sem</t>
    </r>
  </si>
  <si>
    <t xml:space="preserve">confirmação molecular.</t>
  </si>
  <si>
    <r>
      <rPr>
        <b val="true"/>
        <sz val="10"/>
        <color rgb="FF000000"/>
        <rFont val="Calibri"/>
        <family val="2"/>
        <charset val="1"/>
      </rPr>
      <t xml:space="preserve">1. </t>
    </r>
    <r>
      <rPr>
        <sz val="10"/>
        <color rgb="FF000000"/>
        <rFont val="Calibri"/>
        <family val="2"/>
        <charset val="1"/>
      </rPr>
      <t xml:space="preserve">Pesquisa de mutação dinâmica por expansão de trinucleotídeos CGG no gene FMR1 por Reação em Cadeia da Polimerase (PCR) por polimorfismo de</t>
    </r>
  </si>
  <si>
    <t xml:space="preserve">comprimento dos fragmentos de restrição em gel de agarose ou por eletroforese capilar.</t>
  </si>
  <si>
    <r>
      <rPr>
        <b val="true"/>
        <sz val="10"/>
        <color rgb="FF000000"/>
        <rFont val="Calibri"/>
        <family val="2"/>
        <charset val="1"/>
      </rPr>
      <t xml:space="preserve">2. </t>
    </r>
    <r>
      <rPr>
        <sz val="10"/>
        <color rgb="FF000000"/>
        <rFont val="Calibri"/>
        <family val="2"/>
        <charset val="1"/>
      </rPr>
      <t xml:space="preserve">Em caso de Reação em Cadeia da Polimerase (PCR) sugestivo de mutação completa ou pré-mutação grande, confirmar por Método de Southern blot ou</t>
    </r>
  </si>
  <si>
    <t xml:space="preserve">eletroforese capilar.</t>
  </si>
  <si>
    <t xml:space="preserve">110.17 – FEBRE FAMILIAR DO MEDITERRÂNEO</t>
  </si>
  <si>
    <r>
      <rPr>
        <b val="true"/>
        <sz val="10"/>
        <color rgb="FF000000"/>
        <rFont val="Calibri"/>
        <family val="2"/>
        <charset val="1"/>
      </rPr>
      <t xml:space="preserve">1. </t>
    </r>
    <r>
      <rPr>
        <sz val="10"/>
        <color rgb="FF000000"/>
        <rFont val="Calibri"/>
        <family val="2"/>
        <charset val="1"/>
      </rPr>
      <t xml:space="preserve">Cobertura obrigatória para pacientes de ambos os sexos, independente da idade, que preencham pelo menos um critério maior e um critério menor, ou dois critérios maiores.</t>
    </r>
  </si>
  <si>
    <r>
      <rPr>
        <b val="true"/>
        <sz val="10"/>
        <color rgb="FF000000"/>
        <rFont val="Calibri"/>
        <family val="2"/>
        <charset val="1"/>
      </rPr>
      <t xml:space="preserve">2.</t>
    </r>
    <r>
      <rPr>
        <sz val="10"/>
        <color rgb="FF000000"/>
        <rFont val="Calibri"/>
        <family val="2"/>
        <charset val="1"/>
      </rPr>
      <t xml:space="preserve"> Cobertura obrigatória, para pacientes de ambos os sexos, na ocorrência de amiloidose renal secundária (AA) após os 15 anos de vida.</t>
    </r>
  </si>
  <si>
    <r>
      <rPr>
        <b val="true"/>
        <sz val="10"/>
        <color rgb="FF000000"/>
        <rFont val="Calibri"/>
        <family val="2"/>
        <charset val="1"/>
      </rPr>
      <t xml:space="preserve">3.</t>
    </r>
    <r>
      <rPr>
        <sz val="10"/>
        <color rgb="FF000000"/>
        <rFont val="Calibri"/>
        <family val="2"/>
        <charset val="1"/>
      </rPr>
      <t xml:space="preserve"> Cobertura obrigatória para pacientes sintomáticos de ambos os sexos, independente da idade, quando houver mutação detectada em familiar de 1º, 2º ou 3º graus.</t>
    </r>
  </si>
  <si>
    <r>
      <rPr>
        <b val="true"/>
        <sz val="10"/>
        <color rgb="FF000000"/>
        <rFont val="Calibri"/>
        <family val="2"/>
        <charset val="1"/>
      </rPr>
      <t xml:space="preserve">4.</t>
    </r>
    <r>
      <rPr>
        <sz val="10"/>
        <color rgb="FF000000"/>
        <rFont val="Calibri"/>
        <family val="2"/>
        <charset val="1"/>
      </rPr>
      <t xml:space="preserve"> Cobertura obrigatória para indivíduo assintomático de ambos os sexos, independente da idade, quando for detectada a mutação p.Met694Val, em familiar de 1º, 2º ou 3º graus.</t>
    </r>
  </si>
  <si>
    <t xml:space="preserve">Critérios Maiores:</t>
  </si>
  <si>
    <t xml:space="preserve"> Episódios de febre recorrente com serosite (peritonite, sinovite e pleurite)</t>
  </si>
  <si>
    <t xml:space="preserve"> Amiloidose do tipo AA sem doença predisponente</t>
  </si>
  <si>
    <t xml:space="preserve"> Resposta favorável à colchicina</t>
  </si>
  <si>
    <t xml:space="preserve">Critérios Menores:</t>
  </si>
  <si>
    <t xml:space="preserve"> Episódios de febre recorrente sem serosite</t>
  </si>
  <si>
    <t xml:space="preserve"> Eritema similar a erisipela</t>
  </si>
  <si>
    <t xml:space="preserve"> Familiar de primeiro grau com diagnóstico clínico de febre familiar do mediterrâneo</t>
  </si>
  <si>
    <r>
      <rPr>
        <b val="true"/>
        <sz val="10"/>
        <color rgb="FF000000"/>
        <rFont val="Calibri"/>
        <family val="2"/>
        <charset val="1"/>
      </rPr>
      <t xml:space="preserve">1.</t>
    </r>
    <r>
      <rPr>
        <sz val="10"/>
        <color rgb="FF000000"/>
        <rFont val="Calibri"/>
        <family val="2"/>
        <charset val="1"/>
      </rPr>
      <t xml:space="preserve"> Para os indivíduos enquadrados nas situações 1 e 2 – Sequenciamento completo do gene MEFV, por Sanger ou sequenciamento de nova geração.</t>
    </r>
  </si>
  <si>
    <r>
      <rPr>
        <b val="true"/>
        <sz val="10"/>
        <color rgb="FF000000"/>
        <rFont val="Calibri"/>
        <family val="2"/>
        <charset val="1"/>
      </rPr>
      <t xml:space="preserve">2. </t>
    </r>
    <r>
      <rPr>
        <sz val="10"/>
        <color rgb="FF000000"/>
        <rFont val="Calibri"/>
        <family val="2"/>
        <charset val="1"/>
      </rPr>
      <t xml:space="preserve">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r>
  </si>
  <si>
    <r>
      <rPr>
        <b val="true"/>
        <sz val="10"/>
        <color rgb="FF000000"/>
        <rFont val="Calibri"/>
        <family val="2"/>
        <charset val="1"/>
      </rPr>
      <t xml:space="preserve">3.</t>
    </r>
    <r>
      <rPr>
        <sz val="10"/>
        <color rgb="FF000000"/>
        <rFont val="Calibri"/>
        <family val="2"/>
        <charset val="1"/>
      </rPr>
      <t xml:space="preserve"> Para os indivíduos enquadrados na situação 4 – realizar somente a pesquisa da mutação p.Met694Val</t>
    </r>
  </si>
  <si>
    <t xml:space="preserve">Referências</t>
  </si>
  <si>
    <r>
      <rPr>
        <b val="true"/>
        <sz val="10"/>
        <color rgb="FF000000"/>
        <rFont val="Calibri"/>
        <family val="2"/>
        <charset val="1"/>
      </rPr>
      <t xml:space="preserve">1.</t>
    </r>
    <r>
      <rPr>
        <sz val="10"/>
        <color rgb="FF000000"/>
        <rFont val="Calibri"/>
        <family val="2"/>
        <charset val="1"/>
      </rPr>
      <t xml:space="preserve"> Sari, I., M. Birlik, and T. Kasifoglu. 2014. Familial Mediterranean fever: An updated review.European Journal of Rheumatology 1(1): 21–33.</t>
    </r>
  </si>
  <si>
    <r>
      <rPr>
        <b val="true"/>
        <sz val="10"/>
        <color rgb="FF000000"/>
        <rFont val="Calibri"/>
        <family val="2"/>
        <charset val="1"/>
      </rPr>
      <t xml:space="preserve">2.</t>
    </r>
    <r>
      <rPr>
        <sz val="10"/>
        <color rgb="FF000000"/>
        <rFont val="Calibri"/>
        <family val="2"/>
        <charset val="1"/>
      </rPr>
      <t xml:space="preserve"> Shohat M, Halpern GJ. Familial Mediterranean Fever. 2000 Aug 8 [Updated 2014 Jun 19]. In: Pagon RA, Adam MP, Ardinger HH, et al., editors.</t>
    </r>
  </si>
  <si>
    <r>
      <rPr>
        <b val="true"/>
        <sz val="10"/>
        <color rgb="FF000000"/>
        <rFont val="Calibri"/>
        <family val="2"/>
        <charset val="1"/>
      </rPr>
      <t xml:space="preserve">3.</t>
    </r>
    <r>
      <rPr>
        <sz val="10"/>
        <color rgb="FF000000"/>
        <rFont val="Calibri"/>
        <family val="2"/>
        <charset val="1"/>
      </rPr>
      <t xml:space="preserve"> GeneReviews® [Internet]. Seattle (WA): University of Washington, Seattle;1993-2016. Available from: http://www.ncbi.nlm.nih.gov/books/NBK1227/</t>
    </r>
  </si>
  <si>
    <t xml:space="preserve">110.18 - FIBROSE CÍSTICA E DOENÇAS RELACIONADAS AO GENE CFTR</t>
  </si>
  <si>
    <r>
      <rPr>
        <b val="true"/>
        <sz val="10"/>
        <color rgb="FF000000"/>
        <rFont val="Calibri"/>
        <family val="2"/>
        <charset val="1"/>
      </rPr>
      <t xml:space="preserve">1.</t>
    </r>
    <r>
      <rPr>
        <sz val="10"/>
        <color rgb="FF000000"/>
        <rFont val="Calibri"/>
        <family val="2"/>
        <charset val="1"/>
      </rPr>
      <t xml:space="preserve"> Cobertura obrigatória para pacientes de ambos os sexos com manifestações clínicas de Fibrose Cística e pelo menos dois testes bioquímicos duvidosos ou normais realizados em dias diferentes (dosagem de Cloro no suor normais ou limítrofes &lt;60meq/l).</t>
    </r>
  </si>
  <si>
    <t xml:space="preserve">2. Cobertura obrigatória para recém-nascido com teste de triagem neonatal Alterada para fibrose cística (hipertripsinemia - IRT) em pelo menos duas dosagens realizadas em dias diferentes.</t>
  </si>
  <si>
    <r>
      <rPr>
        <b val="true"/>
        <sz val="10"/>
        <color rgb="FF000000"/>
        <rFont val="Calibri"/>
        <family val="2"/>
        <charset val="1"/>
      </rPr>
      <t xml:space="preserve">3.</t>
    </r>
    <r>
      <rPr>
        <sz val="10"/>
        <color rgb="FF000000"/>
        <rFont val="Calibri"/>
        <family val="2"/>
        <charset val="1"/>
      </rPr>
      <t xml:space="preserve"> Cobertura obrigatória para pacientes do sexo masculino com cariótipo normal e azoospermia obstrutiva confirmada através de pelo menos dois espermogramas realizados em dias diferentes e exame de imagem que demonstre agenesia de ductos deferentes.</t>
    </r>
  </si>
  <si>
    <r>
      <rPr>
        <b val="true"/>
        <sz val="10"/>
        <color rgb="FF000000"/>
        <rFont val="Calibri"/>
        <family val="2"/>
        <charset val="1"/>
      </rPr>
      <t xml:space="preserve">4.</t>
    </r>
    <r>
      <rPr>
        <sz val="10"/>
        <color rgb="FF000000"/>
        <rFont val="Calibri"/>
        <family val="2"/>
        <charset val="1"/>
      </rPr>
      <t xml:space="preserve"> Cobertura obrigatória para o aconselhamento genético de indivíduos assintomáticos e sem história de pai ou mãe com Fibrose Cística, quando o parceiro/cônjuge tiver diagnóstico bioquímico ou molecular de Fibrose Cística.</t>
    </r>
  </si>
  <si>
    <r>
      <rPr>
        <b val="true"/>
        <sz val="10"/>
        <color rgb="FF000000"/>
        <rFont val="Calibri"/>
        <family val="2"/>
        <charset val="1"/>
      </rPr>
      <t xml:space="preserve">1. </t>
    </r>
    <r>
      <rPr>
        <sz val="10"/>
        <color rgb="FF000000"/>
        <rFont val="Calibri"/>
        <family val="2"/>
        <charset val="1"/>
      </rPr>
      <t xml:space="preserve">Nos casos em que as mutações nos dois alelos do gene CFTR já tiverem sido identificadas na família, realizar apenas a pesquisa destas mutações específicas.</t>
    </r>
  </si>
  <si>
    <r>
      <rPr>
        <b val="true"/>
        <sz val="10"/>
        <color rgb="FF000000"/>
        <rFont val="Calibri"/>
        <family val="2"/>
        <charset val="1"/>
      </rPr>
      <t xml:space="preserve">2. </t>
    </r>
    <r>
      <rPr>
        <sz val="10"/>
        <color rgb="FF000000"/>
        <rFont val="Calibri"/>
        <family val="2"/>
        <charset val="1"/>
      </rPr>
      <t xml:space="preserve">Nos casos em que a mutação genética ainda não foi identificada na família, realizar análise da mutação DF508 no gene CFTR.</t>
    </r>
  </si>
  <si>
    <r>
      <rPr>
        <b val="true"/>
        <sz val="10"/>
        <color rgb="FF000000"/>
        <rFont val="Calibri"/>
        <family val="2"/>
        <charset val="1"/>
      </rPr>
      <t xml:space="preserve">3.</t>
    </r>
    <r>
      <rPr>
        <sz val="10"/>
        <color rgb="FF000000"/>
        <rFont val="Calibri"/>
        <family val="2"/>
        <charset val="1"/>
      </rPr>
      <t xml:space="preserve"> Para os pacientes enquadrados no item 2, caso tenham uma ou nenhuma mutação DF508 realizar Sequenciamento bidirecional pelo método de Sanger ou Sequenciamento de Nova Geração dos éxons do gene CFTR.</t>
    </r>
  </si>
  <si>
    <r>
      <rPr>
        <b val="true"/>
        <sz val="10"/>
        <color rgb="FF000000"/>
        <rFont val="Calibri"/>
        <family val="2"/>
        <charset val="1"/>
      </rPr>
      <t xml:space="preserve">4.</t>
    </r>
    <r>
      <rPr>
        <sz val="10"/>
        <color rgb="FF000000"/>
        <rFont val="Calibri"/>
        <family val="2"/>
        <charset val="1"/>
      </rPr>
      <t xml:space="preserve"> Para os pacientes enquadrados no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r>
  </si>
  <si>
    <r>
      <rPr>
        <b val="true"/>
        <sz val="10"/>
        <color rgb="FF000000"/>
        <rFont val="Calibri"/>
        <family val="2"/>
        <charset val="1"/>
      </rPr>
      <t xml:space="preserve">1.</t>
    </r>
    <r>
      <rPr>
        <sz val="10"/>
        <color rgb="FF000000"/>
        <rFont val="Calibri"/>
        <family val="2"/>
        <charset val="1"/>
      </rPr>
      <t xml:space="preserve"> Moskowitz SM, MD Chmiel JF, , Sternen DL, , Cheng E, , Cutting GR,. CFTR-Related Disorders Includes: Congenital Absence of the Vas Deferens, Cystic Fibrosis. Thorax. 2006 Jul; 61(7): 627–635.</t>
    </r>
  </si>
  <si>
    <r>
      <rPr>
        <b val="true"/>
        <sz val="10"/>
        <color rgb="FF000000"/>
        <rFont val="Calibri"/>
        <family val="2"/>
        <charset val="1"/>
      </rPr>
      <t xml:space="preserve">2.</t>
    </r>
    <r>
      <rPr>
        <sz val="10"/>
        <color rgb="FF000000"/>
        <rFont val="Calibri"/>
        <family val="2"/>
        <charset val="1"/>
      </rPr>
      <t xml:space="preserve"> De Boeck K, Wilschanski M, Castellani C, Taylor C, Cuppens H, Dodge J, Sinaasappel M.Can Fam Physician. 2012 Dec; 58(12): 1341–1345.</t>
    </r>
  </si>
  <si>
    <r>
      <rPr>
        <b val="true"/>
        <sz val="10"/>
        <color rgb="FF000000"/>
        <rFont val="Calibri"/>
        <family val="2"/>
        <charset val="1"/>
      </rPr>
      <t xml:space="preserve">3. </t>
    </r>
    <r>
      <rPr>
        <sz val="10"/>
        <color rgb="FF000000"/>
        <rFont val="Calibri"/>
        <family val="2"/>
        <charset val="1"/>
      </rPr>
      <t xml:space="preserve">Schram CA. Atypical cystic fibrosis -Identification in the primary care setting. Eur J Hum Genet. 2009 Jan;17(1):51-65.</t>
    </r>
  </si>
  <si>
    <r>
      <rPr>
        <b val="true"/>
        <sz val="10"/>
        <color rgb="FF000000"/>
        <rFont val="Calibri"/>
        <family val="2"/>
        <charset val="1"/>
      </rPr>
      <t xml:space="preserve">4.</t>
    </r>
    <r>
      <rPr>
        <sz val="10"/>
        <color rgb="FF000000"/>
        <rFont val="Calibri"/>
        <family val="2"/>
        <charset val="1"/>
      </rPr>
      <t xml:space="preserve">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r>
  </si>
  <si>
    <r>
      <rPr>
        <b val="true"/>
        <sz val="10"/>
        <color rgb="FF000000"/>
        <rFont val="Calibri"/>
        <family val="2"/>
        <charset val="1"/>
      </rPr>
      <t xml:space="preserve">5.</t>
    </r>
    <r>
      <rPr>
        <sz val="10"/>
        <color rgb="FF000000"/>
        <rFont val="Calibri"/>
        <family val="2"/>
        <charset val="1"/>
      </rPr>
      <t xml:space="preserve"> Ferec C, Cutting GR. Consensus on the use and interpretation of cystic fibrosis mutation analysis in clinical practice J Cyst Fibros. 2008 May; 7(3): 179–196.</t>
    </r>
  </si>
  <si>
    <r>
      <rPr>
        <b val="true"/>
        <sz val="10"/>
        <color rgb="FF000000"/>
        <rFont val="Calibri"/>
        <family val="2"/>
        <charset val="1"/>
      </rPr>
      <t xml:space="preserve">6.</t>
    </r>
    <r>
      <rPr>
        <sz val="10"/>
        <color rgb="FF000000"/>
        <rFont val="Calibri"/>
        <family val="2"/>
        <charset val="1"/>
      </rPr>
      <t xml:space="preserve">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r>
  </si>
  <si>
    <r>
      <rPr>
        <b val="true"/>
        <sz val="10"/>
        <color rgb="FF000000"/>
        <rFont val="Calibri"/>
        <family val="2"/>
        <charset val="1"/>
      </rPr>
      <t xml:space="preserve">7.</t>
    </r>
    <r>
      <rPr>
        <sz val="10"/>
        <color rgb="FF000000"/>
        <rFont val="Calibri"/>
        <family val="2"/>
        <charset val="1"/>
      </rPr>
      <t xml:space="preserve">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r>
  </si>
  <si>
    <r>
      <rPr>
        <b val="true"/>
        <sz val="10"/>
        <color rgb="FF000000"/>
        <rFont val="Calibri"/>
        <family val="2"/>
        <charset val="1"/>
      </rPr>
      <t xml:space="preserve">8.</t>
    </r>
    <r>
      <rPr>
        <sz val="10"/>
        <color rgb="FF000000"/>
        <rFont val="Calibri"/>
        <family val="2"/>
        <charset val="1"/>
      </rPr>
      <t xml:space="preserve">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r>
  </si>
  <si>
    <r>
      <rPr>
        <b val="true"/>
        <sz val="10"/>
        <color rgb="FF000000"/>
        <rFont val="Calibri"/>
        <family val="2"/>
        <charset val="1"/>
      </rPr>
      <t xml:space="preserve">1. </t>
    </r>
    <r>
      <rPr>
        <sz val="10"/>
        <color rgb="FF000000"/>
        <rFont val="Calibri"/>
        <family val="2"/>
        <charset val="1"/>
      </rPr>
      <t xml:space="preserve">Cobertura obrigatória para confirmação diagnóstica em pacientes nos quais as causas secundárias de sobrecarga de ferro tiverem sido excluídas e haja persistência de índice de saturação de transferrina maior que 45% em pelo menos duas dosagens.</t>
    </r>
  </si>
  <si>
    <r>
      <rPr>
        <b val="true"/>
        <sz val="10"/>
        <color rgb="FF000000"/>
        <rFont val="Calibri"/>
        <family val="2"/>
        <charset val="1"/>
      </rPr>
      <t xml:space="preserve">1. </t>
    </r>
    <r>
      <rPr>
        <sz val="10"/>
        <color rgb="FF000000"/>
        <rFont val="Calibri"/>
        <family val="2"/>
        <charset val="1"/>
      </rPr>
      <t xml:space="preserve">Detecção de mutações nos alelos C282Y e H63D do gene HFE por Reação em Cadeia da Polimerase (PCR) com ou sem polimorfismo do comprimento dos fragmentos de restrição (RFLP) ou PCR multiplex.</t>
    </r>
  </si>
  <si>
    <t xml:space="preserve">110.20 - HEMOFILIA A</t>
  </si>
  <si>
    <r>
      <rPr>
        <b val="true"/>
        <sz val="10"/>
        <color rgb="FF000000"/>
        <rFont val="Calibri"/>
        <family val="2"/>
        <charset val="1"/>
      </rPr>
      <t xml:space="preserve">1.</t>
    </r>
    <r>
      <rPr>
        <sz val="10"/>
        <color rgb="FF000000"/>
        <rFont val="Calibri"/>
        <family val="2"/>
        <charset val="1"/>
      </rPr>
      <t xml:space="preserve"> Cobertura obrigatória para o aconselhamento genético, de pacientes do sexo masculino e com diagnóstico bioquímico de hemofilia no caso em que parentes de 1º e 2º graus do sexo feminino da linhagem materna tenham desejo de engravidar.</t>
    </r>
  </si>
  <si>
    <r>
      <rPr>
        <b val="true"/>
        <sz val="10"/>
        <color rgb="FF000000"/>
        <rFont val="Calibri"/>
        <family val="2"/>
        <charset val="1"/>
      </rPr>
      <t xml:space="preserve">2. </t>
    </r>
    <r>
      <rPr>
        <sz val="10"/>
        <color rgb="FF000000"/>
        <rFont val="Calibri"/>
        <family val="2"/>
        <charset val="1"/>
      </rPr>
      <t xml:space="preserve">Cobertura obrigatória para o aconselhamento genético dos familiares do sexo feminino em risco (possibilidade de ser portadora assintomática – doença recessiva ligada ao X), apenas a partir do diagnóstico molecular do caso índice.</t>
    </r>
  </si>
  <si>
    <r>
      <rPr>
        <b val="true"/>
        <sz val="10"/>
        <color rgb="FF000000"/>
        <rFont val="Calibri"/>
        <family val="2"/>
        <charset val="1"/>
      </rPr>
      <t xml:space="preserve">2. </t>
    </r>
    <r>
      <rPr>
        <sz val="10"/>
        <color rgb="FF000000"/>
        <rFont val="Calibri"/>
        <family val="2"/>
        <charset val="1"/>
      </rPr>
      <t xml:space="preserve">No caso da forma grave de hemofilia, realizar:</t>
    </r>
  </si>
  <si>
    <r>
      <rPr>
        <b val="true"/>
        <sz val="10"/>
        <color rgb="FF000000"/>
        <rFont val="Calibri"/>
        <family val="2"/>
        <charset val="1"/>
      </rPr>
      <t xml:space="preserve">a.</t>
    </r>
    <r>
      <rPr>
        <sz val="10"/>
        <color rgb="FF000000"/>
        <rFont val="Calibri"/>
        <family val="2"/>
        <charset val="1"/>
      </rPr>
      <t xml:space="preserve"> PCR longa (Long-range PCR) ou PCR inversa (Inverse-shifting IS-PCR) para a detecção da inversão do íntron 22.</t>
    </r>
  </si>
  <si>
    <r>
      <rPr>
        <b val="true"/>
        <sz val="10"/>
        <color rgb="FF000000"/>
        <rFont val="Calibri"/>
        <family val="2"/>
        <charset val="1"/>
      </rPr>
      <t xml:space="preserve">b.</t>
    </r>
    <r>
      <rPr>
        <sz val="10"/>
        <color rgb="FF000000"/>
        <rFont val="Calibri"/>
        <family val="2"/>
        <charset val="1"/>
      </rPr>
      <t xml:space="preserve"> Sequenciamento Nova Geração dos 26 éxons do gene F8.</t>
    </r>
  </si>
  <si>
    <r>
      <rPr>
        <b val="true"/>
        <sz val="10"/>
        <color rgb="FF000000"/>
        <rFont val="Calibri"/>
        <family val="2"/>
        <charset val="1"/>
      </rPr>
      <t xml:space="preserve">c.</t>
    </r>
    <r>
      <rPr>
        <sz val="10"/>
        <color rgb="FF000000"/>
        <rFont val="Calibri"/>
        <family val="2"/>
        <charset val="1"/>
      </rPr>
      <t xml:space="preserve"> Nos casos em que o Sequenciamento Nova Geração não estiver disponível, realizar o Sequenciamento bidirecional por Sanger dos 26 éxons do gene F8.</t>
    </r>
  </si>
  <si>
    <r>
      <rPr>
        <b val="true"/>
        <sz val="10"/>
        <color rgb="FF000000"/>
        <rFont val="Calibri"/>
        <family val="2"/>
        <charset val="1"/>
      </rPr>
      <t xml:space="preserve">3.</t>
    </r>
    <r>
      <rPr>
        <sz val="10"/>
        <color rgb="FF000000"/>
        <rFont val="Calibri"/>
        <family val="2"/>
        <charset val="1"/>
      </rPr>
      <t xml:space="preserve"> No caso da forma leve ou moderada de hemofilia, realizar o Sequenciamento bidirecional por Sanger ou Sequenciamento de Nova Geração dos 26 éxons do gene F8.</t>
    </r>
  </si>
  <si>
    <t xml:space="preserve">110.21 - HEMOFILIA B</t>
  </si>
  <si>
    <r>
      <rPr>
        <b val="true"/>
        <sz val="10"/>
        <color rgb="FF000000"/>
        <rFont val="Calibri"/>
        <family val="2"/>
        <charset val="1"/>
      </rPr>
      <t xml:space="preserve">1.</t>
    </r>
    <r>
      <rPr>
        <sz val="10"/>
        <color rgb="FF000000"/>
        <rFont val="Calibri"/>
        <family val="2"/>
        <charset val="1"/>
      </rPr>
      <t xml:space="preserve"> Cobertura obrigatória para o aconselhamento genético, de pacientes do sexo masculino e com diagnóstico bioquímico de hemofilia, no caso em que parentes de 1º e 2º graus do sexo feminino da linhagem materna tenham desejo de engravidar.</t>
    </r>
  </si>
  <si>
    <r>
      <rPr>
        <b val="true"/>
        <sz val="10"/>
        <color rgb="FF000000"/>
        <rFont val="Calibri"/>
        <family val="2"/>
        <charset val="1"/>
      </rPr>
      <t xml:space="preserve">2.</t>
    </r>
    <r>
      <rPr>
        <sz val="10"/>
        <color rgb="FF000000"/>
        <rFont val="Calibri"/>
        <family val="2"/>
        <charset val="1"/>
      </rPr>
      <t xml:space="preserve"> Cobertura obrigatória para o aconselhamento genético dos familiares do sexo feminino em risco (possibilidade de ser portadora assintomática de doença recessiva ligada ao X), apenas a partir do diagnóstico molecular do caso índice.</t>
    </r>
  </si>
  <si>
    <r>
      <rPr>
        <b val="true"/>
        <sz val="10"/>
        <color rgb="FF000000"/>
        <rFont val="Calibri"/>
        <family val="2"/>
        <charset val="1"/>
      </rPr>
      <t xml:space="preserve">1.</t>
    </r>
    <r>
      <rPr>
        <sz val="10"/>
        <color rgb="FF000000"/>
        <rFont val="Calibri"/>
        <family val="2"/>
        <charset val="1"/>
      </rPr>
      <t xml:space="preserve"> Nos casos em que a mutação genética já tenha sido identificada na família, realizar apenas a pesquisa da mutação específica.</t>
    </r>
  </si>
  <si>
    <r>
      <rPr>
        <b val="true"/>
        <sz val="10"/>
        <color rgb="FF000000"/>
        <rFont val="Calibri"/>
        <family val="2"/>
        <charset val="1"/>
      </rPr>
      <t xml:space="preserve">2.</t>
    </r>
    <r>
      <rPr>
        <sz val="10"/>
        <color rgb="FF000000"/>
        <rFont val="Calibri"/>
        <family val="2"/>
        <charset val="1"/>
      </rPr>
      <t xml:space="preserve"> Nos casos em que a mutação genética ainda não foi identificada na família, realizar Sequenciamento de Nova Geração ou Sequenciamento bidirecional por Sanger dos 8 éxons do gene F9.</t>
    </r>
  </si>
  <si>
    <t xml:space="preserve">110.22 - MUCOPOLISSACARIDOSE</t>
  </si>
  <si>
    <r>
      <rPr>
        <b val="true"/>
        <sz val="10"/>
        <color rgb="FF000000"/>
        <rFont val="Calibri"/>
        <family val="2"/>
        <charset val="1"/>
      </rPr>
      <t xml:space="preserve">1.</t>
    </r>
    <r>
      <rPr>
        <sz val="10"/>
        <color rgb="FF000000"/>
        <rFont val="Calibri"/>
        <family val="2"/>
        <charset val="1"/>
      </rPr>
      <t xml:space="preserve"> Cobertura obrigatória para pacientes de ambos os sexos com diagnóstico enzimático de mucopolissacaridose I (alfa-L-iduronidase- gene IDUA) para aconselhamento genético de parentes de 1º e 2º graus com desejo de engravidar com finalidade de diagnóstico pré-natal.</t>
    </r>
  </si>
  <si>
    <r>
      <rPr>
        <b val="true"/>
        <sz val="10"/>
        <color rgb="FF000000"/>
        <rFont val="Calibri"/>
        <family val="2"/>
        <charset val="1"/>
      </rPr>
      <t xml:space="preserve">2.</t>
    </r>
    <r>
      <rPr>
        <sz val="10"/>
        <color rgb="FF000000"/>
        <rFont val="Calibri"/>
        <family val="2"/>
        <charset val="1"/>
      </rPr>
      <t xml:space="preserve"> Cobertura obrigatória para pacientes do sexo masculino com diagnóstico enzimático de mucopolissacaridose II (iduronato-2- sulfatase/gene IDS) para aconselhamento genético de parentes da linhagem materna de 1º, 2º e 3º graus com desejo de engravidar.</t>
    </r>
  </si>
  <si>
    <r>
      <rPr>
        <b val="true"/>
        <sz val="10"/>
        <color rgb="FF000000"/>
        <rFont val="Calibri"/>
        <family val="2"/>
        <charset val="1"/>
      </rPr>
      <t xml:space="preserve">3</t>
    </r>
    <r>
      <rPr>
        <sz val="10"/>
        <color rgb="FF000000"/>
        <rFont val="Calibri"/>
        <family val="2"/>
        <charset val="1"/>
      </rPr>
      <t xml:space="preserve">. Cobertura obrigatória para aconselhamento genético de mulheres assintomáticas com história familiar de parentes de 1º, 2º e 3º graus do sexo masculino com mucopolissacaridose II e mutação patogênica identificada.</t>
    </r>
  </si>
  <si>
    <r>
      <rPr>
        <b val="true"/>
        <sz val="10"/>
        <color rgb="FF000000"/>
        <rFont val="Calibri"/>
        <family val="2"/>
        <charset val="1"/>
      </rPr>
      <t xml:space="preserve">4.</t>
    </r>
    <r>
      <rPr>
        <sz val="10"/>
        <color rgb="FF000000"/>
        <rFont val="Calibri"/>
        <family val="2"/>
        <charset val="1"/>
      </rPr>
      <t xml:space="preserve"> Cobertura obrigatória de feto de ambos os sexos em risco para mucopolissacaridose tipo I, quando a mutação do caso índice for conhecida.</t>
    </r>
  </si>
  <si>
    <r>
      <rPr>
        <b val="true"/>
        <sz val="10"/>
        <color rgb="FF000000"/>
        <rFont val="Calibri"/>
        <family val="2"/>
        <charset val="1"/>
      </rPr>
      <t xml:space="preserve">1. </t>
    </r>
    <r>
      <rPr>
        <sz val="10"/>
        <color rgb="FF000000"/>
        <rFont val="Calibri"/>
        <family val="2"/>
        <charset val="1"/>
      </rPr>
      <t xml:space="preserve">No caso em que a mutação genética já tenha sido identificada na família, realizar apenas a pesquisa de mutação específica.</t>
    </r>
  </si>
  <si>
    <r>
      <rPr>
        <b val="true"/>
        <sz val="10"/>
        <color rgb="FF000000"/>
        <rFont val="Calibri"/>
        <family val="2"/>
        <charset val="1"/>
      </rPr>
      <t xml:space="preserve">2.</t>
    </r>
    <r>
      <rPr>
        <sz val="10"/>
        <color rgb="FF000000"/>
        <rFont val="Calibri"/>
        <family val="2"/>
        <charset val="1"/>
      </rPr>
      <t xml:space="preserve"> Para os casos do item 1 dos critérios de elegibilidade, realizar o Sequenciamento bidirecional por Sanger ou Sequenciamento de Nova Geração dos éxons do gene correspondente à mucopolissacaridose de acordo com análise enzimática identificada.</t>
    </r>
  </si>
  <si>
    <r>
      <rPr>
        <b val="true"/>
        <sz val="10"/>
        <color rgb="FF000000"/>
        <rFont val="Calibri"/>
        <family val="2"/>
        <charset val="1"/>
      </rPr>
      <t xml:space="preserve">3.</t>
    </r>
    <r>
      <rPr>
        <sz val="10"/>
        <color rgb="FF000000"/>
        <rFont val="Calibri"/>
        <family val="2"/>
        <charset val="1"/>
      </rPr>
      <t xml:space="preserve">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r>
  </si>
  <si>
    <r>
      <rPr>
        <b val="true"/>
        <sz val="10"/>
        <color rgb="FF000000"/>
        <rFont val="Calibri"/>
        <family val="2"/>
        <charset val="1"/>
      </rPr>
      <t xml:space="preserve">4. </t>
    </r>
    <r>
      <rPr>
        <sz val="10"/>
        <color rgb="FF000000"/>
        <rFont val="Calibri"/>
        <family val="2"/>
        <charset val="1"/>
      </rPr>
      <t xml:space="preserve">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r>
  </si>
  <si>
    <t xml:space="preserve">110.23 - NEOPLASIA ENDÓCRINA MuLTIPLA TIPO I-MEN1</t>
  </si>
  <si>
    <r>
      <rPr>
        <b val="true"/>
        <sz val="10"/>
        <color rgb="FF000000"/>
        <rFont val="Calibri"/>
        <family val="2"/>
        <charset val="1"/>
      </rPr>
      <t xml:space="preserve">1. </t>
    </r>
    <r>
      <rPr>
        <sz val="10"/>
        <color rgb="FF000000"/>
        <rFont val="Calibri"/>
        <family val="2"/>
        <charset val="1"/>
      </rPr>
      <t xml:space="preserve">Cobertura obrigatória para pacientes de ambos os sexos, que apresentem pelo menos 2 critérios do Grupo I com ou sem história familiar de MEN1 :</t>
    </r>
  </si>
  <si>
    <r>
      <rPr>
        <b val="true"/>
        <sz val="10"/>
        <color rgb="FF000000"/>
        <rFont val="Calibri"/>
        <family val="2"/>
        <charset val="1"/>
      </rPr>
      <t xml:space="preserve">a. </t>
    </r>
    <r>
      <rPr>
        <sz val="10"/>
        <color rgb="FF000000"/>
        <rFont val="Calibri"/>
        <family val="2"/>
        <charset val="1"/>
      </rPr>
      <t xml:space="preserve">Tumores das glândulas paratireoides;</t>
    </r>
  </si>
  <si>
    <r>
      <rPr>
        <b val="true"/>
        <sz val="10"/>
        <color rgb="FF000000"/>
        <rFont val="Calibri"/>
        <family val="2"/>
        <charset val="1"/>
      </rPr>
      <t xml:space="preserve">b.</t>
    </r>
    <r>
      <rPr>
        <sz val="10"/>
        <color rgb="FF000000"/>
        <rFont val="Calibri"/>
        <family val="2"/>
        <charset val="1"/>
      </rPr>
      <t xml:space="preserve"> Tumores da glândula pituitária;</t>
    </r>
  </si>
  <si>
    <r>
      <rPr>
        <b val="true"/>
        <sz val="10"/>
        <color rgb="FF000000"/>
        <rFont val="Calibri"/>
        <family val="2"/>
        <charset val="1"/>
      </rPr>
      <t xml:space="preserve">c.</t>
    </r>
    <r>
      <rPr>
        <sz val="10"/>
        <color rgb="FF000000"/>
        <rFont val="Calibri"/>
        <family val="2"/>
        <charset val="1"/>
      </rPr>
      <t xml:space="preserve"> Tumores endócrinos bem diferenciados do trato gastro-entero-pancreático.</t>
    </r>
  </si>
  <si>
    <r>
      <rPr>
        <b val="true"/>
        <sz val="10"/>
        <color rgb="FF000000"/>
        <rFont val="Calibri"/>
        <family val="2"/>
        <charset val="1"/>
      </rPr>
      <t xml:space="preserve">2. </t>
    </r>
    <r>
      <rPr>
        <sz val="10"/>
        <color rgb="FF000000"/>
        <rFont val="Calibri"/>
        <family val="2"/>
        <charset val="1"/>
      </rPr>
      <t xml:space="preserve">Cobertura obrigatória para aconselhamento genético e teste da mutação familiar de pacientes assintomáticos, familiares de 1º, 2º ou 3º graus de caso índice com diagnóstico molecular de MEN1 .</t>
    </r>
  </si>
  <si>
    <r>
      <rPr>
        <b val="true"/>
        <sz val="10"/>
        <color rgb="FF000000"/>
        <rFont val="Calibri"/>
        <family val="2"/>
        <charset val="1"/>
      </rPr>
      <t xml:space="preserve">2.</t>
    </r>
    <r>
      <rPr>
        <sz val="10"/>
        <color rgb="FF000000"/>
        <rFont val="Calibri"/>
        <family val="2"/>
        <charset val="1"/>
      </rPr>
      <t xml:space="preserve"> Nos casos em que a mutação genética ainda não foi identificada na família, realizar Sequenciamento por Nova Geração do gene MEN1.</t>
    </r>
  </si>
  <si>
    <r>
      <rPr>
        <b val="true"/>
        <sz val="10"/>
        <color rgb="FF000000"/>
        <rFont val="Calibri"/>
        <family val="2"/>
        <charset val="1"/>
      </rPr>
      <t xml:space="preserve">3.</t>
    </r>
    <r>
      <rPr>
        <sz val="10"/>
        <color rgb="FF000000"/>
        <rFont val="Calibri"/>
        <family val="2"/>
        <charset val="1"/>
      </rPr>
      <t xml:space="preserve"> Se não for possível o item 2, realizar o Sequenciamento bidirecional por Sanger dos éxons do gene MEN1.</t>
    </r>
  </si>
  <si>
    <r>
      <rPr>
        <b val="true"/>
        <sz val="10"/>
        <color rgb="FF000000"/>
        <rFont val="Calibri"/>
        <family val="2"/>
        <charset val="1"/>
      </rPr>
      <t xml:space="preserve">4.</t>
    </r>
    <r>
      <rPr>
        <sz val="10"/>
        <color rgb="FF000000"/>
        <rFont val="Calibri"/>
        <family val="2"/>
        <charset val="1"/>
      </rPr>
      <t xml:space="preserve"> Para os casos onde os itens 2 ou 3 não forem conclusivos, realizar MLPA.</t>
    </r>
  </si>
  <si>
    <t xml:space="preserve">110.24 - NEOPLASIA ENDÓCRINA MuLTIPLA TIPO 2A– MEN2A</t>
  </si>
  <si>
    <r>
      <rPr>
        <b val="true"/>
        <sz val="10"/>
        <color rgb="FF000000"/>
        <rFont val="Calibri"/>
        <family val="2"/>
        <charset val="1"/>
      </rPr>
      <t xml:space="preserve">1. </t>
    </r>
    <r>
      <rPr>
        <sz val="10"/>
        <color rgb="FF000000"/>
        <rFont val="Calibri"/>
        <family val="2"/>
        <charset val="1"/>
      </rPr>
      <t xml:space="preserve">Cobertura obrigatória para pacientes com diagnóstico de câncer medular de tireóide com ou sem história familiar.</t>
    </r>
  </si>
  <si>
    <r>
      <rPr>
        <b val="true"/>
        <sz val="10"/>
        <color rgb="FF000000"/>
        <rFont val="Calibri"/>
        <family val="2"/>
        <charset val="1"/>
      </rPr>
      <t xml:space="preserve">2.</t>
    </r>
    <r>
      <rPr>
        <sz val="10"/>
        <color rgb="FF000000"/>
        <rFont val="Calibri"/>
        <family val="2"/>
        <charset val="1"/>
      </rPr>
      <t xml:space="preserve"> Cobertura obrigatória para pacientes que preencham pelo menos um dos critérios do Grupo I e do Grupo II *:</t>
    </r>
  </si>
  <si>
    <t xml:space="preserve">Pacientes com diagnóstico de:</t>
  </si>
  <si>
    <r>
      <rPr>
        <b val="true"/>
        <sz val="10"/>
        <color rgb="FF000000"/>
        <rFont val="Calibri"/>
        <family val="2"/>
        <charset val="1"/>
      </rPr>
      <t xml:space="preserve">a. </t>
    </r>
    <r>
      <rPr>
        <sz val="10"/>
        <color rgb="FF000000"/>
        <rFont val="Calibri"/>
        <family val="2"/>
        <charset val="1"/>
      </rPr>
      <t xml:space="preserve">Feocromocitoma;</t>
    </r>
  </si>
  <si>
    <r>
      <rPr>
        <b val="true"/>
        <sz val="10"/>
        <color rgb="FF000000"/>
        <rFont val="Calibri"/>
        <family val="2"/>
        <charset val="1"/>
      </rPr>
      <t xml:space="preserve">b.</t>
    </r>
    <r>
      <rPr>
        <sz val="10"/>
        <color rgb="FF000000"/>
        <rFont val="Calibri"/>
        <family val="2"/>
        <charset val="1"/>
      </rPr>
      <t xml:space="preserve"> Neuromas de mucosas;</t>
    </r>
  </si>
  <si>
    <r>
      <rPr>
        <b val="true"/>
        <sz val="10"/>
        <color rgb="FF000000"/>
        <rFont val="Calibri"/>
        <family val="2"/>
        <charset val="1"/>
      </rPr>
      <t xml:space="preserve">c.</t>
    </r>
    <r>
      <rPr>
        <sz val="10"/>
        <color rgb="FF000000"/>
        <rFont val="Calibri"/>
        <family val="2"/>
        <charset val="1"/>
      </rPr>
      <t xml:space="preserve"> Hiperparatireoidismo;</t>
    </r>
  </si>
  <si>
    <r>
      <rPr>
        <b val="true"/>
        <sz val="10"/>
        <color rgb="FF000000"/>
        <rFont val="Calibri"/>
        <family val="2"/>
        <charset val="1"/>
      </rPr>
      <t xml:space="preserve">d</t>
    </r>
    <r>
      <rPr>
        <sz val="10"/>
        <color rgb="FF000000"/>
        <rFont val="Calibri"/>
        <family val="2"/>
        <charset val="1"/>
      </rPr>
      <t xml:space="preserve">. Hábito marfanóide.</t>
    </r>
  </si>
  <si>
    <t xml:space="preserve">Parentes de 1º e 2º graus com diagnóstico de:</t>
  </si>
  <si>
    <r>
      <rPr>
        <b val="true"/>
        <sz val="10"/>
        <color rgb="FF000000"/>
        <rFont val="Calibri"/>
        <family val="2"/>
        <charset val="1"/>
      </rPr>
      <t xml:space="preserve">a.</t>
    </r>
    <r>
      <rPr>
        <sz val="10"/>
        <color rgb="FF000000"/>
        <rFont val="Calibri"/>
        <family val="2"/>
        <charset val="1"/>
      </rPr>
      <t xml:space="preserve"> Carcinoma medular de tireóide;</t>
    </r>
  </si>
  <si>
    <r>
      <rPr>
        <b val="true"/>
        <sz val="10"/>
        <color rgb="FF000000"/>
        <rFont val="Calibri"/>
        <family val="2"/>
        <charset val="1"/>
      </rPr>
      <t xml:space="preserve">b.</t>
    </r>
    <r>
      <rPr>
        <sz val="10"/>
        <color rgb="FF000000"/>
        <rFont val="Calibri"/>
        <family val="2"/>
        <charset val="1"/>
      </rPr>
      <t xml:space="preserve"> Feocromocitoma;</t>
    </r>
  </si>
  <si>
    <r>
      <rPr>
        <b val="true"/>
        <sz val="10"/>
        <color rgb="FF000000"/>
        <rFont val="Calibri"/>
        <family val="2"/>
        <charset val="1"/>
      </rPr>
      <t xml:space="preserve">c.</t>
    </r>
    <r>
      <rPr>
        <sz val="10"/>
        <color rgb="FF000000"/>
        <rFont val="Calibri"/>
        <family val="2"/>
        <charset val="1"/>
      </rPr>
      <t xml:space="preserve"> Neuromas de mucosas;</t>
    </r>
  </si>
  <si>
    <r>
      <rPr>
        <b val="true"/>
        <sz val="10"/>
        <color rgb="FF000000"/>
        <rFont val="Calibri"/>
        <family val="2"/>
        <charset val="1"/>
      </rPr>
      <t xml:space="preserve">d.</t>
    </r>
    <r>
      <rPr>
        <sz val="10"/>
        <color rgb="FF000000"/>
        <rFont val="Calibri"/>
        <family val="2"/>
        <charset val="1"/>
      </rPr>
      <t xml:space="preserve"> Hiperparatireoidismo;</t>
    </r>
  </si>
  <si>
    <r>
      <rPr>
        <b val="true"/>
        <sz val="10"/>
        <color rgb="FF000000"/>
        <rFont val="Calibri"/>
        <family val="2"/>
        <charset val="1"/>
      </rPr>
      <t xml:space="preserve">e.</t>
    </r>
    <r>
      <rPr>
        <sz val="10"/>
        <color rgb="FF000000"/>
        <rFont val="Calibri"/>
        <family val="2"/>
        <charset val="1"/>
      </rPr>
      <t xml:space="preserve"> Hábito marfanóide.</t>
    </r>
  </si>
  <si>
    <t xml:space="preserve">*exceto em pacientes que apresentem apenas hábito marfanóide isoladamente nos Grupos I e II.</t>
  </si>
  <si>
    <r>
      <rPr>
        <b val="true"/>
        <sz val="10"/>
        <color rgb="FF000000"/>
        <rFont val="Calibri"/>
        <family val="2"/>
        <charset val="1"/>
      </rPr>
      <t xml:space="preserve">3. </t>
    </r>
    <r>
      <rPr>
        <sz val="10"/>
        <color rgb="FF000000"/>
        <rFont val="Calibri"/>
        <family val="2"/>
        <charset val="1"/>
      </rPr>
      <t xml:space="preserve">Cobertura obrigatória para o aconselhamento genético e teste da mutação familiar de familiares de 1º, 2º e 3º graus após o diagnóstico molecular do caso índice.</t>
    </r>
  </si>
  <si>
    <r>
      <rPr>
        <b val="true"/>
        <sz val="10"/>
        <color rgb="FF000000"/>
        <rFont val="Calibri"/>
        <family val="2"/>
        <charset val="1"/>
      </rPr>
      <t xml:space="preserve">2.</t>
    </r>
    <r>
      <rPr>
        <sz val="10"/>
        <color rgb="FF000000"/>
        <rFont val="Calibri"/>
        <family val="2"/>
        <charset val="1"/>
      </rPr>
      <t xml:space="preserve"> Sequenciamento bidirecional pelo método analítico de Sanger dos éxons 5, 8, 10, 11, 13, 14, 15 e 16 do gene RET ou Sequenciamento de Nova Geração do gene RET.</t>
    </r>
  </si>
  <si>
    <r>
      <rPr>
        <b val="true"/>
        <sz val="10"/>
        <color rgb="FF000000"/>
        <rFont val="Calibri"/>
        <family val="2"/>
        <charset val="1"/>
      </rPr>
      <t xml:space="preserve">OBS:</t>
    </r>
    <r>
      <rPr>
        <sz val="10"/>
        <color rgb="FF000000"/>
        <rFont val="Calibri"/>
        <family val="2"/>
        <charset val="1"/>
      </rPr>
      <t xml:space="preserve"> Nos pacientes assintomáticos em que forem encontradas mutações patogênicas ou provavelmente patogênicas no gene RET a tireoidectomia profilática é de cobertura obrigatória, quando indicada pelo médico assistente.</t>
    </r>
  </si>
  <si>
    <t xml:space="preserve">1. Diretrizes Clínicas na Saude Suplementar – Câncer Medular de Tireóide: Tratamento – 31/01/2011.</t>
  </si>
  <si>
    <t xml:space="preserve">110.25 - OSTEOGÊNESE IMPERFEITA</t>
  </si>
  <si>
    <r>
      <rPr>
        <b val="true"/>
        <sz val="10"/>
        <color rgb="FF000000"/>
        <rFont val="Calibri"/>
        <family val="2"/>
        <charset val="1"/>
      </rPr>
      <t xml:space="preserve">1. </t>
    </r>
    <r>
      <rPr>
        <sz val="10"/>
        <color rgb="FF000000"/>
        <rFont val="Calibri"/>
        <family val="2"/>
        <charset val="1"/>
      </rPr>
      <t xml:space="preserve">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r>
  </si>
  <si>
    <t xml:space="preserve">1. Pesquisa da mutação unica c-14C-T por Sequenciamento bidirecional pelo método analítico de Sanger da região 5’UTR do gene IFITM5, apenas nos casos em que houver calcificação da membrana interóssea do antebraço ou perna, deslocamento da cabeça do rádio ou calo ósseo hiperplásico.</t>
  </si>
  <si>
    <r>
      <rPr>
        <b val="true"/>
        <sz val="10"/>
        <color rgb="FF000000"/>
        <rFont val="Calibri"/>
        <family val="2"/>
        <charset val="1"/>
      </rPr>
      <t xml:space="preserve">2.</t>
    </r>
    <r>
      <rPr>
        <sz val="10"/>
        <color rgb="FF000000"/>
        <rFont val="Calibri"/>
        <family val="2"/>
        <charset val="1"/>
      </rPr>
      <t xml:space="preserve"> Realizar Sequenciamento de Nova Geração envolvendo os genes COL1A1, COL1A2, CRTAP, LEPR1 e PPIB.</t>
    </r>
  </si>
  <si>
    <r>
      <rPr>
        <b val="true"/>
        <sz val="10"/>
        <color rgb="FF000000"/>
        <rFont val="Calibri"/>
        <family val="2"/>
        <charset val="1"/>
      </rPr>
      <t xml:space="preserve">3. </t>
    </r>
    <r>
      <rPr>
        <sz val="10"/>
        <color rgb="FF000000"/>
        <rFont val="Calibri"/>
        <family val="2"/>
        <charset val="1"/>
      </rPr>
      <t xml:space="preserve">No caso de não estar disponível o Sequenciamento de Nova Geração, realizar Sequenciamento por Sanger de maneira escalonada, conforme descrito abaixo:</t>
    </r>
  </si>
  <si>
    <r>
      <rPr>
        <b val="true"/>
        <sz val="10"/>
        <color rgb="FF000000"/>
        <rFont val="Calibri"/>
        <family val="2"/>
        <charset val="1"/>
      </rPr>
      <t xml:space="preserve">I-</t>
    </r>
    <r>
      <rPr>
        <sz val="10"/>
        <color rgb="FF000000"/>
        <rFont val="Calibri"/>
        <family val="2"/>
        <charset val="1"/>
      </rPr>
      <t xml:space="preserve">Sequenciamento por Sanger do gene COL1A1.</t>
    </r>
  </si>
  <si>
    <r>
      <rPr>
        <b val="true"/>
        <sz val="10"/>
        <color rgb="FF000000"/>
        <rFont val="Calibri"/>
        <family val="2"/>
        <charset val="1"/>
      </rPr>
      <t xml:space="preserve">II-</t>
    </r>
    <r>
      <rPr>
        <sz val="10"/>
        <color rgb="FF000000"/>
        <rFont val="Calibri"/>
        <family val="2"/>
        <charset val="1"/>
      </rPr>
      <t xml:space="preserve">Caso não seja encontrada alteração patogênica no item I, realizar Sequenciamento por Sanger do gene COL1A2.</t>
    </r>
  </si>
  <si>
    <r>
      <rPr>
        <b val="true"/>
        <sz val="10"/>
        <color rgb="FF000000"/>
        <rFont val="Calibri"/>
        <family val="2"/>
        <charset val="1"/>
      </rPr>
      <t xml:space="preserve">1. </t>
    </r>
    <r>
      <rPr>
        <sz val="10"/>
        <color rgb="FF000000"/>
        <rFont val="Calibri"/>
        <family val="2"/>
        <charset val="1"/>
      </rPr>
      <t xml:space="preserve">Cobertura obrigatória para mulheres com, diagnóstico atual ou prévio de câncer de ovário epitelial quando preencherem critérios para pelo menos 2 das seguintes síndromes: Síndrome de Câncer de Mama e Ovário Hereditários, Síndrome de Lynch e/ou Síndrome de Peutz-Jeghers.</t>
    </r>
  </si>
  <si>
    <r>
      <rPr>
        <b val="true"/>
        <sz val="10"/>
        <color rgb="FF000000"/>
        <rFont val="Calibri"/>
        <family val="2"/>
        <charset val="1"/>
      </rPr>
      <t xml:space="preserve">3.</t>
    </r>
    <r>
      <rPr>
        <sz val="10"/>
        <color rgb="FF000000"/>
        <rFont val="Calibri"/>
        <family val="2"/>
        <charset val="1"/>
      </rPr>
      <t xml:space="preserve"> Cobertura obrigatória para mulheres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r>
  </si>
  <si>
    <r>
      <rPr>
        <b val="true"/>
        <sz val="10"/>
        <color rgb="FF000000"/>
        <rFont val="Calibri"/>
        <family val="2"/>
        <charset val="1"/>
      </rPr>
      <t xml:space="preserve">4.</t>
    </r>
    <r>
      <rPr>
        <sz val="10"/>
        <color rgb="FF000000"/>
        <rFont val="Calibri"/>
        <family val="2"/>
        <charset val="1"/>
      </rPr>
      <t xml:space="preserve"> Cobertura obrigatória para mulheres com diagnóstico atual ou prévio de câncer de mama e/ou ovário epitelial com critérios para câncer de mama e ovário hereditários e que tenham resultado negativo na análise de mutações germinativas de BRCA1 e BRCA2 por sequenciamento e MLPA.</t>
    </r>
  </si>
  <si>
    <r>
      <rPr>
        <b val="true"/>
        <sz val="10"/>
        <color rgb="FF000000"/>
        <rFont val="Calibri"/>
        <family val="2"/>
        <charset val="1"/>
      </rPr>
      <t xml:space="preserve">1. </t>
    </r>
    <r>
      <rPr>
        <sz val="10"/>
        <color rgb="FF000000"/>
        <rFont val="Calibri"/>
        <family val="2"/>
        <charset val="1"/>
      </rPr>
      <t xml:space="preserve">Análise de DNA genômico com painel NGS incluindo os genes: ATM, BRCA1, BRCA2, BRIP1, CDH1, CHEK2, MLH1, MSH2, MSH6, PALB2, PMS2, PTEN, RAD51C, RAD51D, STK11, TP53.</t>
    </r>
  </si>
  <si>
    <r>
      <rPr>
        <b val="true"/>
        <sz val="10"/>
        <color rgb="FF000000"/>
        <rFont val="Calibri"/>
        <family val="2"/>
        <charset val="1"/>
      </rPr>
      <t xml:space="preserve">2. </t>
    </r>
    <r>
      <rPr>
        <sz val="10"/>
        <color rgb="FF000000"/>
        <rFont val="Calibri"/>
        <family val="2"/>
        <charset val="1"/>
      </rPr>
      <t xml:space="preserve">Em caso de resultado negativo, se o painel NGS não estiver validado para análise de CNVs, realizar análise com MLPA dos genes: BRCA1, BRCA2, CDH1, EPCAM, MLH1, MSH2, MSH6, , PALB2, STK11.</t>
    </r>
  </si>
  <si>
    <r>
      <rPr>
        <b val="true"/>
        <sz val="10"/>
        <color rgb="FF000000"/>
        <rFont val="Calibri"/>
        <family val="2"/>
        <charset val="1"/>
      </rPr>
      <t xml:space="preserve">OBS1. </t>
    </r>
    <r>
      <rPr>
        <sz val="10"/>
        <color rgb="FF000000"/>
        <rFont val="Calibri"/>
        <family val="2"/>
        <charset val="1"/>
      </rPr>
      <t xml:space="preserve">Quando forem encontradas mutações patogênicas ou provavelmente patogênicas nos genes BRCA1, BRCA2, CDH1, PALB2, PTEN, TP53, mesmo em pacientes assintomáticas, a mastectomia redutora de risco, bem como a reconstrução das mama são de cobertura obrigatória da mesma forma que a cobertura prevista para pacientes com diagnóstico de câncer, quando indicado pelo médico assistente.</t>
    </r>
  </si>
  <si>
    <r>
      <rPr>
        <b val="true"/>
        <sz val="10"/>
        <color rgb="FF000000"/>
        <rFont val="Calibri"/>
        <family val="2"/>
        <charset val="1"/>
      </rPr>
      <t xml:space="preserve">OBS2</t>
    </r>
    <r>
      <rPr>
        <sz val="10"/>
        <color rgb="FF000000"/>
        <rFont val="Calibri"/>
        <family val="2"/>
        <charset val="1"/>
      </rPr>
      <t xml:space="preserve">. Quando forem encontradas mutações patogênicas ou provavelmente patogênicas nos genes BRCA1, BRCA2, BRIP1, MLH1, MSH2, MSH6, PMS2, , RAD51C, RAD51D, STK11 mesmo em pacientes assintomáticas, a salpingo-ooforectomia redutora de risco, é de cobertura obrigatória da mesma forma que a cobertura prevista para pacientes com diagnóstico de câncer, quando indicado pelo médico assistente.</t>
    </r>
  </si>
  <si>
    <r>
      <rPr>
        <b val="true"/>
        <sz val="10"/>
        <color rgb="FF000000"/>
        <rFont val="Calibri"/>
        <family val="2"/>
        <charset val="1"/>
      </rPr>
      <t xml:space="preserve">OBS3.</t>
    </r>
    <r>
      <rPr>
        <sz val="10"/>
        <color rgb="FF000000"/>
        <rFont val="Calibri"/>
        <family val="2"/>
        <charset val="1"/>
      </rPr>
      <t xml:space="preserve">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r>
  </si>
  <si>
    <t xml:space="preserve">Referências sobre painel de genes.</t>
  </si>
  <si>
    <r>
      <rPr>
        <b val="true"/>
        <sz val="10"/>
        <color rgb="FF000000"/>
        <rFont val="Calibri"/>
        <family val="2"/>
        <charset val="1"/>
      </rPr>
      <t xml:space="preserve">1-</t>
    </r>
    <r>
      <rPr>
        <sz val="10"/>
        <color rgb="FF000000"/>
        <rFont val="Calibri"/>
        <family val="2"/>
        <charset val="1"/>
      </rPr>
      <t xml:space="preserve"> NCCN Clinical Practice Guidelines in Oncology (NCCN Guidelines) Genetic/Familial High-Risk Assessment: Breast and Ovarian Version 2.2016. Disponível em: www.NCCN.org</t>
    </r>
  </si>
  <si>
    <r>
      <rPr>
        <b val="true"/>
        <sz val="10"/>
        <color rgb="FF000000"/>
        <rFont val="Calibri"/>
        <family val="2"/>
        <charset val="1"/>
      </rPr>
      <t xml:space="preserve">2- </t>
    </r>
    <r>
      <rPr>
        <sz val="10"/>
        <color rgb="FF000000"/>
        <rFont val="Calibri"/>
        <family val="2"/>
        <charset val="1"/>
      </rPr>
      <t xml:space="preserve">Norquist BM, Harrell MI, Brady MF, Walsh T, Lee MK, Gulsuner S, Bernards SS, Casadei S, Yi Q, Burger RA, Chan JK, Davidson SA, Mannel RS, DiSilvestro PA, Lankes HA, Ramirez NC, King MC, Swisher EM, Birrer MJ. Inherited Mutations in Women With Ovarian Carcinoma. JAMA Oncol. 2016 Apr;2(4):482-90.</t>
    </r>
  </si>
  <si>
    <r>
      <rPr>
        <b val="true"/>
        <sz val="10"/>
        <color rgb="FF000000"/>
        <rFont val="Calibri"/>
        <family val="2"/>
        <charset val="1"/>
      </rPr>
      <t xml:space="preserve">3-</t>
    </r>
    <r>
      <rPr>
        <sz val="10"/>
        <color rgb="FF000000"/>
        <rFont val="Calibri"/>
        <family val="2"/>
        <charset val="1"/>
      </rPr>
      <t xml:space="preserve"> 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r>
  </si>
  <si>
    <r>
      <rPr>
        <b val="true"/>
        <sz val="10"/>
        <color rgb="FF000000"/>
        <rFont val="Calibri"/>
        <family val="2"/>
        <charset val="1"/>
      </rPr>
      <t xml:space="preserve">4- </t>
    </r>
    <r>
      <rPr>
        <sz val="10"/>
        <color rgb="FF000000"/>
        <rFont val="Calibri"/>
        <family val="2"/>
        <charset val="1"/>
      </rPr>
      <t xml:space="preserve">Toss A, Tomasello C, Razzaboni E, Contu G, Grandi G, Cagnacci A, Schilder RJ, Cortesi L. Hereditary ovarian cancer: not only BRCA 1 and 2 genes. Biomed Res Int. 2015;2015:341723.</t>
    </r>
  </si>
  <si>
    <r>
      <rPr>
        <b val="true"/>
        <sz val="10"/>
        <color rgb="FF000000"/>
        <rFont val="Calibri"/>
        <family val="2"/>
        <charset val="1"/>
      </rPr>
      <t xml:space="preserve">5- </t>
    </r>
    <r>
      <rPr>
        <sz val="10"/>
        <color rgb="FF000000"/>
        <rFont val="Calibri"/>
        <family val="2"/>
        <charset val="1"/>
      </rPr>
      <t xml:space="preserve">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r>
  </si>
  <si>
    <r>
      <rPr>
        <b val="true"/>
        <sz val="10"/>
        <color rgb="FF000000"/>
        <rFont val="Calibri"/>
        <family val="2"/>
        <charset val="1"/>
      </rPr>
      <t xml:space="preserve">6- </t>
    </r>
    <r>
      <rPr>
        <sz val="10"/>
        <color rgb="FF000000"/>
        <rFont val="Calibri"/>
        <family val="2"/>
        <charset val="1"/>
      </rPr>
      <t xml:space="preserve">Melchor L, Benítez J. The complex genetic landscape of familial breast cancer. Hum Genet. 2013 Aug;132(8):845-63.</t>
    </r>
  </si>
  <si>
    <r>
      <rPr>
        <b val="true"/>
        <sz val="10"/>
        <color rgb="FF000000"/>
        <rFont val="Calibri"/>
        <family val="2"/>
        <charset val="1"/>
      </rPr>
      <t xml:space="preserve">7-</t>
    </r>
    <r>
      <rPr>
        <sz val="10"/>
        <color rgb="FF000000"/>
        <rFont val="Calibri"/>
        <family val="2"/>
        <charset val="1"/>
      </rPr>
      <t xml:space="preserve"> Yurgelun MB, Allen B, Kaldate RR, Bowles KR, Judkins T, Kaushik P, Roa BB, Wenstrup RJ, Hartman AR, Syngal S. Identification of a Variety of Mutations in Cancer Predisposition Genes in Patients With Suspected Lynch Syndrome. Gastroenterology 2015 Sep; 149(3): 604-13.e20.</t>
    </r>
  </si>
  <si>
    <t xml:space="preserve">110.27 - POLIPOSE COLÔNICA</t>
  </si>
  <si>
    <r>
      <rPr>
        <b val="true"/>
        <sz val="10"/>
        <color rgb="FF000000"/>
        <rFont val="Calibri"/>
        <family val="2"/>
        <charset val="1"/>
      </rPr>
      <t xml:space="preserve">1.</t>
    </r>
    <r>
      <rPr>
        <sz val="10"/>
        <color rgb="FF000000"/>
        <rFont val="Calibri"/>
        <family val="2"/>
        <charset val="1"/>
      </rPr>
      <t xml:space="preserve"> Cobertura obrigatória para pacientes com a forma clássica (mais de 100 pólipos) ou atenuada (10 a 100 pólipos) de polipose colônica.</t>
    </r>
  </si>
  <si>
    <r>
      <rPr>
        <b val="true"/>
        <sz val="10"/>
        <color rgb="FF000000"/>
        <rFont val="Calibri"/>
        <family val="2"/>
        <charset val="1"/>
      </rPr>
      <t xml:space="preserve">2.</t>
    </r>
    <r>
      <rPr>
        <sz val="10"/>
        <color rgb="FF000000"/>
        <rFont val="Calibri"/>
        <family val="2"/>
        <charset val="1"/>
      </rPr>
      <t xml:space="preserve"> Cobertura obrigatória para o aconselhamento genético e teste da mutação familiar de familiares de 1º, 2º e 3º graus após o diagnóstico molecular de mutação patogênica no gene APC no caso índice.</t>
    </r>
  </si>
  <si>
    <r>
      <rPr>
        <b val="true"/>
        <sz val="10"/>
        <color rgb="FF000000"/>
        <rFont val="Calibri"/>
        <family val="2"/>
        <charset val="1"/>
      </rPr>
      <t xml:space="preserve">3. </t>
    </r>
    <r>
      <rPr>
        <sz val="10"/>
        <color rgb="FF000000"/>
        <rFont val="Calibri"/>
        <family val="2"/>
        <charset val="1"/>
      </rPr>
      <t xml:space="preserve">Cobertura obrigatória para o aconselhamento genético de irmãos e irmãs de pacientes que já tenham mutação patogênica identificada no gene MUTYH.</t>
    </r>
  </si>
  <si>
    <r>
      <rPr>
        <b val="true"/>
        <sz val="10"/>
        <color rgb="FF000000"/>
        <rFont val="Calibri"/>
        <family val="2"/>
        <charset val="1"/>
      </rPr>
      <t xml:space="preserve">1.</t>
    </r>
    <r>
      <rPr>
        <sz val="10"/>
        <color rgb="FF000000"/>
        <rFont val="Calibri"/>
        <family val="2"/>
        <charset val="1"/>
      </rPr>
      <t xml:space="preserve"> Nos casos em que a mutação já tenha sido identificada na família, realizar apenas a pesquisa da mutação específica.</t>
    </r>
  </si>
  <si>
    <r>
      <rPr>
        <b val="true"/>
        <sz val="10"/>
        <color rgb="FF000000"/>
        <rFont val="Calibri"/>
        <family val="2"/>
        <charset val="1"/>
      </rPr>
      <t xml:space="preserve">2.</t>
    </r>
    <r>
      <rPr>
        <sz val="10"/>
        <color rgb="FF000000"/>
        <rFont val="Calibri"/>
        <family val="2"/>
        <charset val="1"/>
      </rPr>
      <t xml:space="preserve"> Nos casos não enquadrados no item acima, realizar o Sequenciamento de Nova Geração dos éxons dos genes APC e MUTYH. .</t>
    </r>
  </si>
  <si>
    <r>
      <rPr>
        <b val="true"/>
        <sz val="10"/>
        <color rgb="FF000000"/>
        <rFont val="Calibri"/>
        <family val="2"/>
        <charset val="1"/>
      </rPr>
      <t xml:space="preserve">3.</t>
    </r>
    <r>
      <rPr>
        <sz val="10"/>
        <color rgb="FF000000"/>
        <rFont val="Calibri"/>
        <family val="2"/>
        <charset val="1"/>
      </rPr>
      <t xml:space="preserve"> Nos casos em que o diagnóstico não for estabelecido através do item anterior, realizar MLPA (Multiplex Ligation dependent Probe Amplification) do gene APC.</t>
    </r>
  </si>
  <si>
    <r>
      <rPr>
        <b val="true"/>
        <sz val="10"/>
        <color rgb="FF000000"/>
        <rFont val="Calibri"/>
        <family val="2"/>
        <charset val="1"/>
      </rPr>
      <t xml:space="preserve">OBS 1:</t>
    </r>
    <r>
      <rPr>
        <sz val="10"/>
        <color rgb="FF000000"/>
        <rFont val="Calibri"/>
        <family val="2"/>
        <charset val="1"/>
      </rPr>
      <t xml:space="preserve">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r>
  </si>
  <si>
    <t xml:space="preserve">110.28 - SÍNDROME CHARGE</t>
  </si>
  <si>
    <r>
      <rPr>
        <b val="true"/>
        <sz val="10"/>
        <color rgb="FF000000"/>
        <rFont val="Calibri"/>
        <family val="2"/>
        <charset val="1"/>
      </rPr>
      <t xml:space="preserve">1.</t>
    </r>
    <r>
      <rPr>
        <sz val="10"/>
        <color rgb="FF000000"/>
        <rFont val="Calibri"/>
        <family val="2"/>
        <charset val="1"/>
      </rPr>
      <t xml:space="preserve"> Cobertura obrigatória pacientes de ambos os sexos com cariótipo normal e com pelo menos 2 características maiores e pelo menos 2 características menores da síndrome CHARGE.</t>
    </r>
  </si>
  <si>
    <t xml:space="preserve">Características maiores:</t>
  </si>
  <si>
    <r>
      <rPr>
        <b val="true"/>
        <sz val="10"/>
        <color rgb="FF000000"/>
        <rFont val="Calibri"/>
        <family val="2"/>
        <charset val="1"/>
      </rPr>
      <t xml:space="preserve">a.</t>
    </r>
    <r>
      <rPr>
        <sz val="10"/>
        <color rgb="FF000000"/>
        <rFont val="Calibri"/>
        <family val="2"/>
        <charset val="1"/>
      </rPr>
      <t xml:space="preserve"> Microftalmia ou coloboma ocular (coloboma de íris e/ou retina e/ou coróide e/ou disco);</t>
    </r>
  </si>
  <si>
    <r>
      <rPr>
        <b val="true"/>
        <sz val="10"/>
        <color rgb="FF000000"/>
        <rFont val="Calibri"/>
        <family val="2"/>
        <charset val="1"/>
      </rPr>
      <t xml:space="preserve">b. </t>
    </r>
    <r>
      <rPr>
        <sz val="10"/>
        <color rgb="FF000000"/>
        <rFont val="Calibri"/>
        <family val="2"/>
        <charset val="1"/>
      </rPr>
      <t xml:space="preserve">Atresia ou estenose de coana (uni ou bilateral);</t>
    </r>
  </si>
  <si>
    <r>
      <rPr>
        <b val="true"/>
        <sz val="10"/>
        <color rgb="FF000000"/>
        <rFont val="Calibri"/>
        <family val="2"/>
        <charset val="1"/>
      </rPr>
      <t xml:space="preserve">c.</t>
    </r>
    <r>
      <rPr>
        <sz val="10"/>
        <color rgb="FF000000"/>
        <rFont val="Calibri"/>
        <family val="2"/>
        <charset val="1"/>
      </rPr>
      <t xml:space="preserve"> Disfunção de nervo craniano (hiposmia e/ou anosmia e/ou paralisia facial e/ou hipoplasia do nervo auditivo e/ou dificuldade de deglutição com aspiração);</t>
    </r>
  </si>
  <si>
    <r>
      <rPr>
        <b val="true"/>
        <sz val="10"/>
        <color rgb="FF000000"/>
        <rFont val="Calibri"/>
        <family val="2"/>
        <charset val="1"/>
      </rPr>
      <t xml:space="preserve">d. </t>
    </r>
    <r>
      <rPr>
        <sz val="10"/>
        <color rgb="FF000000"/>
        <rFont val="Calibri"/>
        <family val="2"/>
        <charset val="1"/>
      </rPr>
      <t xml:space="preserve">Alterações de orelha característica de charge (orelha displásica, malformações ossiculares em orelha média, malformação de mondini, anormalidades do osso temporal, ausência ou hipoplasia de canais semicirculares).</t>
    </r>
  </si>
  <si>
    <t xml:space="preserve">Características menores:</t>
  </si>
  <si>
    <r>
      <rPr>
        <b val="true"/>
        <sz val="10"/>
        <color rgb="FF000000"/>
        <rFont val="Calibri"/>
        <family val="2"/>
        <charset val="1"/>
      </rPr>
      <t xml:space="preserve">a. </t>
    </r>
    <r>
      <rPr>
        <sz val="10"/>
        <color rgb="FF000000"/>
        <rFont val="Calibri"/>
        <family val="2"/>
        <charset val="1"/>
      </rPr>
      <t xml:space="preserve">Hipoplasia genital ou hipogonadismo hipogonadotrófico;</t>
    </r>
  </si>
  <si>
    <r>
      <rPr>
        <b val="true"/>
        <sz val="10"/>
        <color rgb="FF000000"/>
        <rFont val="Calibri"/>
        <family val="2"/>
        <charset val="1"/>
      </rPr>
      <t xml:space="preserve">b. </t>
    </r>
    <r>
      <rPr>
        <sz val="10"/>
        <color rgb="FF000000"/>
        <rFont val="Calibri"/>
        <family val="2"/>
        <charset val="1"/>
      </rPr>
      <t xml:space="preserve">Atraso do desenvolvimento neuropsicomotor;</t>
    </r>
  </si>
  <si>
    <r>
      <rPr>
        <b val="true"/>
        <sz val="10"/>
        <color rgb="FF000000"/>
        <rFont val="Calibri"/>
        <family val="2"/>
        <charset val="1"/>
      </rPr>
      <t xml:space="preserve">c. </t>
    </r>
    <r>
      <rPr>
        <sz val="10"/>
        <color rgb="FF000000"/>
        <rFont val="Calibri"/>
        <family val="2"/>
        <charset val="1"/>
      </rPr>
      <t xml:space="preserve">Malformação cardiovascular;</t>
    </r>
  </si>
  <si>
    <r>
      <rPr>
        <b val="true"/>
        <sz val="10"/>
        <color rgb="FF000000"/>
        <rFont val="Calibri"/>
        <family val="2"/>
        <charset val="1"/>
      </rPr>
      <t xml:space="preserve">d. </t>
    </r>
    <r>
      <rPr>
        <sz val="10"/>
        <color rgb="FF000000"/>
        <rFont val="Calibri"/>
        <family val="2"/>
        <charset val="1"/>
      </rPr>
      <t xml:space="preserve">Déficit de crescimento;</t>
    </r>
  </si>
  <si>
    <r>
      <rPr>
        <b val="true"/>
        <sz val="10"/>
        <color rgb="FF000000"/>
        <rFont val="Calibri"/>
        <family val="2"/>
        <charset val="1"/>
      </rPr>
      <t xml:space="preserve">e. </t>
    </r>
    <r>
      <rPr>
        <sz val="10"/>
        <color rgb="FF000000"/>
        <rFont val="Calibri"/>
        <family val="2"/>
        <charset val="1"/>
      </rPr>
      <t xml:space="preserve">Fenda orofacial;</t>
    </r>
  </si>
  <si>
    <r>
      <rPr>
        <b val="true"/>
        <sz val="10"/>
        <color rgb="FF000000"/>
        <rFont val="Calibri"/>
        <family val="2"/>
        <charset val="1"/>
      </rPr>
      <t xml:space="preserve">f. </t>
    </r>
    <r>
      <rPr>
        <sz val="10"/>
        <color rgb="FF000000"/>
        <rFont val="Calibri"/>
        <family val="2"/>
        <charset val="1"/>
      </rPr>
      <t xml:space="preserve">Fístula traqueoesofágica;</t>
    </r>
  </si>
  <si>
    <r>
      <rPr>
        <b val="true"/>
        <sz val="10"/>
        <color rgb="FF000000"/>
        <rFont val="Calibri"/>
        <family val="2"/>
        <charset val="1"/>
      </rPr>
      <t xml:space="preserve">g.</t>
    </r>
    <r>
      <rPr>
        <sz val="10"/>
        <color rgb="FF000000"/>
        <rFont val="Calibri"/>
        <family val="2"/>
        <charset val="1"/>
      </rPr>
      <t xml:space="preserve"> Dismorfismos faciais.</t>
    </r>
  </si>
  <si>
    <r>
      <rPr>
        <b val="true"/>
        <sz val="10"/>
        <color rgb="FF000000"/>
        <rFont val="Calibri"/>
        <family val="2"/>
        <charset val="1"/>
      </rPr>
      <t xml:space="preserve">1.</t>
    </r>
    <r>
      <rPr>
        <sz val="10"/>
        <color rgb="FF000000"/>
        <rFont val="Calibri"/>
        <family val="2"/>
        <charset val="1"/>
      </rPr>
      <t xml:space="preserve"> Excluir anomalias cromossômicas no cariótipo</t>
    </r>
  </si>
  <si>
    <r>
      <rPr>
        <b val="true"/>
        <sz val="10"/>
        <color rgb="FF000000"/>
        <rFont val="Calibri"/>
        <family val="2"/>
        <charset val="1"/>
      </rPr>
      <t xml:space="preserve">2.</t>
    </r>
    <r>
      <rPr>
        <sz val="10"/>
        <color rgb="FF000000"/>
        <rFont val="Calibri"/>
        <family val="2"/>
        <charset val="1"/>
      </rPr>
      <t xml:space="preserve"> Pesquisa de mutação no gene CHD7 por Sequenciamento bidirecional por Sanger ou Sequenciamento de Nova Geração</t>
    </r>
  </si>
  <si>
    <t xml:space="preserve">GeneReviews: http://www.ncbi.nlm.nih.gov/books/NBK1117/</t>
  </si>
  <si>
    <t xml:space="preserve">110.29 - SÍNDROME DE ANGELMAN E SÍNDROME DE PRADER-WILLI</t>
  </si>
  <si>
    <r>
      <rPr>
        <b val="true"/>
        <sz val="10"/>
        <color rgb="FF000000"/>
        <rFont val="Calibri"/>
        <family val="2"/>
        <charset val="1"/>
      </rPr>
      <t xml:space="preserve">1. </t>
    </r>
    <r>
      <rPr>
        <sz val="10"/>
        <color rgb="FF000000"/>
        <rFont val="Calibri"/>
        <family val="2"/>
        <charset val="1"/>
      </rPr>
      <t xml:space="preserve">Cobertura obrigatória para pacientes de ambos os sexos com atraso do desenvolvimento e manifestações clínicas sugestivas da doença (fenótipo) de Síndrome de Angelman ou Síndrome de Prader-Willi.</t>
    </r>
  </si>
  <si>
    <r>
      <rPr>
        <b val="true"/>
        <sz val="10"/>
        <color rgb="FF000000"/>
        <rFont val="Calibri"/>
        <family val="2"/>
        <charset val="1"/>
      </rPr>
      <t xml:space="preserve">2.</t>
    </r>
    <r>
      <rPr>
        <sz val="10"/>
        <color rgb="FF000000"/>
        <rFont val="Calibri"/>
        <family val="2"/>
        <charset val="1"/>
      </rPr>
      <t xml:space="preserve"> Cobertura obrigatória para o aconselhamento genético de familiar de 1º grau assintomático do caso índice com diagnóstico molecular de mutação no gene UBE3A (para Síndrome de Angelman).</t>
    </r>
  </si>
  <si>
    <r>
      <rPr>
        <b val="true"/>
        <sz val="10"/>
        <color rgb="FF000000"/>
        <rFont val="Calibri"/>
        <family val="2"/>
        <charset val="1"/>
      </rPr>
      <t xml:space="preserve">1. </t>
    </r>
    <r>
      <rPr>
        <sz val="10"/>
        <color rgb="FF000000"/>
        <rFont val="Calibri"/>
        <family val="2"/>
        <charset val="1"/>
      </rPr>
      <t xml:space="preserve">Nos casos de Síndrome de Angelman em que a mutação genética já tenha sido identificada na família, realizar apenas a pesquisa da mutação específica no gene UBE3A.</t>
    </r>
  </si>
  <si>
    <r>
      <rPr>
        <b val="true"/>
        <sz val="10"/>
        <color rgb="FF000000"/>
        <rFont val="Calibri"/>
        <family val="2"/>
        <charset val="1"/>
      </rPr>
      <t xml:space="preserve">2. </t>
    </r>
    <r>
      <rPr>
        <sz val="10"/>
        <color rgb="FF000000"/>
        <rFont val="Calibri"/>
        <family val="2"/>
        <charset val="1"/>
      </rPr>
      <t xml:space="preserve">Para confirmação diagnóstica em pacientes sintomáticos com suspeita de Síndrome de Angelman ou Síndrome de Prader-Willi, realizar teste de metilação da região cromossômica do gene SNRPN (15q11.2):</t>
    </r>
  </si>
  <si>
    <r>
      <rPr>
        <b val="true"/>
        <sz val="10"/>
        <color rgb="FF000000"/>
        <rFont val="Calibri"/>
        <family val="2"/>
        <charset val="1"/>
      </rPr>
      <t xml:space="preserve">a.</t>
    </r>
    <r>
      <rPr>
        <sz val="10"/>
        <color rgb="FF000000"/>
        <rFont val="Calibri"/>
        <family val="2"/>
        <charset val="1"/>
      </rPr>
      <t xml:space="preserve"> Se metilação alterada, realizar FISH (Hibridação In Situ Fluorescente) ou MLPA (Multiplex Ligation-dependent Probe Amplification) para pesquisa de deleção da região 15q11.2</t>
    </r>
  </si>
  <si>
    <r>
      <rPr>
        <b val="true"/>
        <sz val="10"/>
        <color rgb="FF000000"/>
        <rFont val="Calibri"/>
        <family val="2"/>
        <charset val="1"/>
      </rPr>
      <t xml:space="preserve">b. </t>
    </r>
    <r>
      <rPr>
        <sz val="10"/>
        <color rgb="FF000000"/>
        <rFont val="Calibri"/>
        <family val="2"/>
        <charset val="1"/>
      </rPr>
      <t xml:space="preserve">Se FISH (Hibridação In Situ Fluorescente) ou MLPA (Multiplex Ligation-dependent Probe Amplification) forem normais, realizar Análise de Microssatélites para pesquisa de dissomia uniparental da região 15q11.2.</t>
    </r>
  </si>
  <si>
    <r>
      <rPr>
        <b val="true"/>
        <sz val="10"/>
        <color rgb="FF000000"/>
        <rFont val="Calibri"/>
        <family val="2"/>
        <charset val="1"/>
      </rPr>
      <t xml:space="preserve">3. </t>
    </r>
    <r>
      <rPr>
        <sz val="10"/>
        <color rgb="FF000000"/>
        <rFont val="Calibri"/>
        <family val="2"/>
        <charset val="1"/>
      </rPr>
      <t xml:space="preserve">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r>
  </si>
  <si>
    <r>
      <rPr>
        <b val="true"/>
        <sz val="10"/>
        <color rgb="FF000000"/>
        <rFont val="Calibri"/>
        <family val="2"/>
        <charset val="1"/>
      </rPr>
      <t xml:space="preserve">1. </t>
    </r>
    <r>
      <rPr>
        <sz val="10"/>
        <color rgb="FF000000"/>
        <rFont val="Calibri"/>
        <family val="2"/>
        <charset val="1"/>
      </rPr>
      <t xml:space="preserve">Cobertura obrigatória para pacientes de ambos os sexos com macrocefalia e pelo menos um dos seguintes critérios:</t>
    </r>
  </si>
  <si>
    <t xml:space="preserve">a. Pelo menos um câncer do espectro da Síndrome de Cowden (câncer de mama, câncer de endométrio, câncer de tireoide folicular);</t>
  </si>
  <si>
    <r>
      <rPr>
        <b val="true"/>
        <sz val="10"/>
        <color rgb="FF000000"/>
        <rFont val="Calibri"/>
        <family val="2"/>
        <charset val="1"/>
      </rPr>
      <t xml:space="preserve">b. </t>
    </r>
    <r>
      <rPr>
        <sz val="10"/>
        <color rgb="FF000000"/>
        <rFont val="Calibri"/>
        <family val="2"/>
        <charset val="1"/>
      </rPr>
      <t xml:space="preserve">Pelo menos uma lesão benigna típica da Síndrome de Cowden entendida como presença de pelo menos um dos itens abaixo:</t>
    </r>
  </si>
  <si>
    <t xml:space="preserve">i. multiplos hamartomas gastrointestinais;</t>
  </si>
  <si>
    <r>
      <rPr>
        <b val="true"/>
        <sz val="10"/>
        <color rgb="FF000000"/>
        <rFont val="Calibri"/>
        <family val="2"/>
        <charset val="1"/>
      </rPr>
      <t xml:space="preserve">ii.</t>
    </r>
    <r>
      <rPr>
        <sz val="10"/>
        <color rgb="FF000000"/>
        <rFont val="Calibri"/>
        <family val="2"/>
        <charset val="1"/>
      </rPr>
      <t xml:space="preserve"> ganglioneuromas;</t>
    </r>
  </si>
  <si>
    <r>
      <rPr>
        <b val="true"/>
        <sz val="10"/>
        <color rgb="FF000000"/>
        <rFont val="Calibri"/>
        <family val="2"/>
        <charset val="1"/>
      </rPr>
      <t xml:space="preserve">iii.</t>
    </r>
    <r>
      <rPr>
        <sz val="10"/>
        <color rgb="FF000000"/>
        <rFont val="Calibri"/>
        <family val="2"/>
        <charset val="1"/>
      </rPr>
      <t xml:space="preserve"> pigmentação macular da glande do pênis;</t>
    </r>
  </si>
  <si>
    <r>
      <rPr>
        <b val="true"/>
        <sz val="10"/>
        <color rgb="FF000000"/>
        <rFont val="Calibri"/>
        <family val="2"/>
        <charset val="1"/>
      </rPr>
      <t xml:space="preserve">iv.</t>
    </r>
    <r>
      <rPr>
        <sz val="10"/>
        <color rgb="FF000000"/>
        <rFont val="Calibri"/>
        <family val="2"/>
        <charset val="1"/>
      </rPr>
      <t xml:space="preserve"> um triquilemoma comprovado por biópsia;</t>
    </r>
  </si>
  <si>
    <t xml:space="preserve">v. multiplas queratoses palmo-plantares;</t>
  </si>
  <si>
    <r>
      <rPr>
        <b val="true"/>
        <sz val="10"/>
        <color rgb="FF000000"/>
        <rFont val="Calibri"/>
        <family val="2"/>
        <charset val="1"/>
      </rPr>
      <t xml:space="preserve">vi.</t>
    </r>
    <r>
      <rPr>
        <sz val="10"/>
        <color rgb="FF000000"/>
        <rFont val="Calibri"/>
        <family val="2"/>
        <charset val="1"/>
      </rPr>
      <t xml:space="preserve"> papilomatose multifocal ou extensa de mucosa oral;</t>
    </r>
  </si>
  <si>
    <t xml:space="preserve">vii. inumeras pápulas faciais.</t>
  </si>
  <si>
    <r>
      <rPr>
        <b val="true"/>
        <sz val="10"/>
        <color rgb="FF000000"/>
        <rFont val="Calibri"/>
        <family val="2"/>
        <charset val="1"/>
      </rPr>
      <t xml:space="preserve">c</t>
    </r>
    <r>
      <rPr>
        <sz val="10"/>
        <color rgb="FF000000"/>
        <rFont val="Calibri"/>
        <family val="2"/>
        <charset val="1"/>
      </rPr>
      <t xml:space="preserve">. Com diagnóstico de transtorno do espectro autista.</t>
    </r>
  </si>
  <si>
    <r>
      <rPr>
        <b val="true"/>
        <sz val="10"/>
        <color rgb="FF000000"/>
        <rFont val="Calibri"/>
        <family val="2"/>
        <charset val="1"/>
      </rPr>
      <t xml:space="preserve">2. </t>
    </r>
    <r>
      <rPr>
        <sz val="10"/>
        <color rgb="FF000000"/>
        <rFont val="Calibri"/>
        <family val="2"/>
        <charset val="1"/>
      </rPr>
      <t xml:space="preserve">Cobertura obrigatória para pacientes de ambos os sexos sem macrocefalia com diagnóstico atual ou prévio de pelo menos três lesões benignas ou malignas da Síndrome de Cowden entendida como presença de pelo menos três dos itens abaixo:</t>
    </r>
  </si>
  <si>
    <r>
      <rPr>
        <b val="true"/>
        <sz val="10"/>
        <color rgb="FF000000"/>
        <rFont val="Calibri"/>
        <family val="2"/>
        <charset val="1"/>
      </rPr>
      <t xml:space="preserve">a.</t>
    </r>
    <r>
      <rPr>
        <sz val="10"/>
        <color rgb="FF000000"/>
        <rFont val="Calibri"/>
        <family val="2"/>
        <charset val="1"/>
      </rPr>
      <t xml:space="preserve"> Câncer de mama;</t>
    </r>
  </si>
  <si>
    <r>
      <rPr>
        <b val="true"/>
        <sz val="10"/>
        <color rgb="FF000000"/>
        <rFont val="Calibri"/>
        <family val="2"/>
        <charset val="1"/>
      </rPr>
      <t xml:space="preserve">b.</t>
    </r>
    <r>
      <rPr>
        <sz val="10"/>
        <color rgb="FF000000"/>
        <rFont val="Calibri"/>
        <family val="2"/>
        <charset val="1"/>
      </rPr>
      <t xml:space="preserve"> Câncer de endométrio;</t>
    </r>
  </si>
  <si>
    <r>
      <rPr>
        <b val="true"/>
        <sz val="10"/>
        <color rgb="FF000000"/>
        <rFont val="Calibri"/>
        <family val="2"/>
        <charset val="1"/>
      </rPr>
      <t xml:space="preserve">c. </t>
    </r>
    <r>
      <rPr>
        <sz val="10"/>
        <color rgb="FF000000"/>
        <rFont val="Calibri"/>
        <family val="2"/>
        <charset val="1"/>
      </rPr>
      <t xml:space="preserve">Câncer de tireoide folicular;</t>
    </r>
  </si>
  <si>
    <t xml:space="preserve">d. Multiplos hamartomas gastrointestinais;</t>
  </si>
  <si>
    <r>
      <rPr>
        <b val="true"/>
        <sz val="10"/>
        <color rgb="FF000000"/>
        <rFont val="Calibri"/>
        <family val="2"/>
        <charset val="1"/>
      </rPr>
      <t xml:space="preserve">e. </t>
    </r>
    <r>
      <rPr>
        <sz val="10"/>
        <color rgb="FF000000"/>
        <rFont val="Calibri"/>
        <family val="2"/>
        <charset val="1"/>
      </rPr>
      <t xml:space="preserve">Ganglioneuromas;</t>
    </r>
  </si>
  <si>
    <r>
      <rPr>
        <b val="true"/>
        <sz val="10"/>
        <color rgb="FF000000"/>
        <rFont val="Calibri"/>
        <family val="2"/>
        <charset val="1"/>
      </rPr>
      <t xml:space="preserve">f. </t>
    </r>
    <r>
      <rPr>
        <sz val="10"/>
        <color rgb="FF000000"/>
        <rFont val="Calibri"/>
        <family val="2"/>
        <charset val="1"/>
      </rPr>
      <t xml:space="preserve">Pigmentação macular da glande do pênis;</t>
    </r>
  </si>
  <si>
    <r>
      <rPr>
        <b val="true"/>
        <sz val="10"/>
        <color rgb="FF000000"/>
        <rFont val="Calibri"/>
        <family val="2"/>
        <charset val="1"/>
      </rPr>
      <t xml:space="preserve">g.</t>
    </r>
    <r>
      <rPr>
        <sz val="10"/>
        <color rgb="FF000000"/>
        <rFont val="Calibri"/>
        <family val="2"/>
        <charset val="1"/>
      </rPr>
      <t xml:space="preserve"> Triquilemoma comprovado por biópsia;</t>
    </r>
  </si>
  <si>
    <t xml:space="preserve">h. Multiplas queratoses palmo-plantares;</t>
  </si>
  <si>
    <r>
      <rPr>
        <b val="true"/>
        <sz val="10"/>
        <color rgb="FF000000"/>
        <rFont val="Calibri"/>
        <family val="2"/>
        <charset val="1"/>
      </rPr>
      <t xml:space="preserve">i.</t>
    </r>
    <r>
      <rPr>
        <sz val="10"/>
        <color rgb="FF000000"/>
        <rFont val="Calibri"/>
        <family val="2"/>
        <charset val="1"/>
      </rPr>
      <t xml:space="preserve"> Papilomatose multifocal ou extensa de mucosa oral;</t>
    </r>
  </si>
  <si>
    <t xml:space="preserve">j. Inumeras pápulas faciais.</t>
  </si>
  <si>
    <t xml:space="preserve">3. Cobertura obrigatória para pacientes de ambos os sexos com diagnóstico atual ou prévio de pelo menos quatro dos critérios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multiplas anomalias venosas intracranianas de desenvolvimento, Déficit cognitivo com QI ≤75, transtorno do espectro autista).</t>
  </si>
  <si>
    <t xml:space="preserve">4. Cobertura obrigatória para pacientes de ambos os sexos com um câncer do espectro da Síndrome de Cowden (câncer de mama, câncer de endométrio, câncer de tireoide folicular) e mais três das lesões menores da Síndrome de Cowden (Carcinoma de células renais, Câncer de cólon, Câncer de tireóide papilífero, ≥3 Acantoses esofágicas glicogênicas, lipomas, lipomatose testicular, adenoma de tireoide, nódulo de tireoide ou bócio multinodular de tireoide, anomalias vasculares incluindo multiplas anomalias venosas intracranianas de desenvolvimento, Déficit cognitivo com QI ≤ 75, transtorno do espectro autista).</t>
  </si>
  <si>
    <t xml:space="preserve">5. Cobertura obrigatória para pacientes de ambos os sexos com diagnóstico atual ou prévio de uma lesão benigna típica da Síndrome de Cowden (multiplos hamartomas gastrointestinais, ganglioneuromas, pigmentação macular da glande do pênis, triquilemomas, multiplas queratoses palmo-plantares, papilomatose de mucosa oral, inumeras pápulas faciais) e mais três das lesões menores da Síndrome de Cowden (Carcinoma de células renais, Câncer de cólon, Câncer de tireoide papilífero, ≥ 3 Acantoses esofágicas glicogênicas, lipomas, lipomatose testicular, adenoma de tireoide, nódulo de tireoide ou bócio multinodular de tireoide, anomalias vasculares incluindo multiplas anomalias venosas intracranianas de desenvolvimento, Déficit cognitivo com QI ≤ 75, transtorno do espectro autista).</t>
  </si>
  <si>
    <r>
      <rPr>
        <b val="true"/>
        <sz val="10"/>
        <color rgb="FF000000"/>
        <rFont val="Calibri"/>
        <family val="2"/>
        <charset val="1"/>
      </rPr>
      <t xml:space="preserve">6.</t>
    </r>
    <r>
      <rPr>
        <sz val="10"/>
        <color rgb="FF000000"/>
        <rFont val="Calibri"/>
        <family val="2"/>
        <charset val="1"/>
      </rPr>
      <t xml:space="preserve"> Cobertura obrigatória para pacientes de ambos os sexos com diagnóstico de Bannayan-Riley-Ruvalcaba ou doença de Lhermitte-Duclos no adulto.</t>
    </r>
  </si>
  <si>
    <r>
      <rPr>
        <b val="true"/>
        <sz val="10"/>
        <color rgb="FF000000"/>
        <rFont val="Calibri"/>
        <family val="2"/>
        <charset val="1"/>
      </rPr>
      <t xml:space="preserve">7.</t>
    </r>
    <r>
      <rPr>
        <sz val="10"/>
        <color rgb="FF000000"/>
        <rFont val="Calibri"/>
        <family val="2"/>
        <charset val="1"/>
      </rPr>
      <t xml:space="preserve"> Cobertura obrigatória para pacientes de ambos os sexos sem macrocefalia com diagnóstico atual ou prévio de pelo menos dois triquilemomas comprovados por biópsia.</t>
    </r>
  </si>
  <si>
    <r>
      <rPr>
        <b val="true"/>
        <sz val="10"/>
        <color rgb="FF000000"/>
        <rFont val="Calibri"/>
        <family val="2"/>
        <charset val="1"/>
      </rPr>
      <t xml:space="preserve">8. </t>
    </r>
    <r>
      <rPr>
        <sz val="10"/>
        <color rgb="FF000000"/>
        <rFont val="Calibri"/>
        <family val="2"/>
        <charset val="1"/>
      </rPr>
      <t xml:space="preserve">Cobertura obrigatória para indivíduos maiores de 18 anos, diagnosticados ou não com câncer, com ou sem achados clínicos da Síndrome de Cowden, independente do sexo, quando houver mutação deletéria em PTEN em familiar de 1º, 2º ou 3º graus.</t>
    </r>
  </si>
  <si>
    <r>
      <rPr>
        <b val="true"/>
        <sz val="10"/>
        <color rgb="FF000000"/>
        <rFont val="Calibri"/>
        <family val="2"/>
        <charset val="1"/>
      </rPr>
      <t xml:space="preserve">1.</t>
    </r>
    <r>
      <rPr>
        <sz val="10"/>
        <color rgb="FF000000"/>
        <rFont val="Calibri"/>
        <family val="2"/>
        <charset val="1"/>
      </rPr>
      <t xml:space="preserve"> Sequenciamento bidirecional pelo método de Sanger ou Sequenciamento de Nova Geração dos éxons do gene PTEN.</t>
    </r>
  </si>
  <si>
    <r>
      <rPr>
        <b val="true"/>
        <sz val="10"/>
        <color rgb="FF000000"/>
        <rFont val="Calibri"/>
        <family val="2"/>
        <charset val="1"/>
      </rPr>
      <t xml:space="preserve">2.</t>
    </r>
    <r>
      <rPr>
        <sz val="10"/>
        <color rgb="FF000000"/>
        <rFont val="Calibri"/>
        <family val="2"/>
        <charset val="1"/>
      </rPr>
      <t xml:space="preserve"> Se o item anterior for negativo, realizar MLPA.</t>
    </r>
  </si>
  <si>
    <r>
      <rPr>
        <b val="true"/>
        <sz val="10"/>
        <color rgb="FF000000"/>
        <rFont val="Calibri"/>
        <family val="2"/>
        <charset val="1"/>
      </rPr>
      <t xml:space="preserve">3. </t>
    </r>
    <r>
      <rPr>
        <sz val="10"/>
        <color rgb="FF000000"/>
        <rFont val="Calibri"/>
        <family val="2"/>
        <charset val="1"/>
      </rPr>
      <t xml:space="preserve">Se os itens anteriores forem negativos, investigar mutações na região promotora do gene por Sequenciamento bidirecional pelo método de Sanger ou outro método..</t>
    </r>
  </si>
  <si>
    <r>
      <rPr>
        <b val="true"/>
        <sz val="10"/>
        <color rgb="FF000000"/>
        <rFont val="Calibri"/>
        <family val="2"/>
        <charset val="1"/>
      </rPr>
      <t xml:space="preserve">OBS 1: </t>
    </r>
    <r>
      <rPr>
        <sz val="10"/>
        <color rgb="FF000000"/>
        <rFont val="Calibri"/>
        <family val="2"/>
        <charset val="1"/>
      </rPr>
      <t xml:space="preserve">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r>
  </si>
  <si>
    <r>
      <rPr>
        <b val="true"/>
        <sz val="10"/>
        <color rgb="FF000000"/>
        <rFont val="Calibri"/>
        <family val="2"/>
        <charset val="1"/>
      </rPr>
      <t xml:space="preserve">1.</t>
    </r>
    <r>
      <rPr>
        <sz val="10"/>
        <color rgb="FF000000"/>
        <rFont val="Calibri"/>
        <family val="2"/>
        <charset val="1"/>
      </rPr>
      <t xml:space="preserve"> Euhus DM, Robinson L. Genetic predisposition syndromes and their management. Surg Clin North Am. 2013; 93(2):341-62. doi: 10.1016/j.suc.2013.01.005. Epub 2013 Feb 11.</t>
    </r>
  </si>
  <si>
    <r>
      <rPr>
        <b val="true"/>
        <sz val="10"/>
        <color rgb="FF000000"/>
        <rFont val="Calibri"/>
        <family val="2"/>
        <charset val="1"/>
      </rPr>
      <t xml:space="preserve">2. </t>
    </r>
    <r>
      <rPr>
        <sz val="10"/>
        <color rgb="FF000000"/>
        <rFont val="Calibri"/>
        <family val="2"/>
        <charset val="1"/>
      </rPr>
      <t xml:space="preserve">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r>
  </si>
  <si>
    <r>
      <rPr>
        <b val="true"/>
        <sz val="10"/>
        <color rgb="FF000000"/>
        <rFont val="Calibri"/>
        <family val="2"/>
        <charset val="1"/>
      </rPr>
      <t xml:space="preserve">1. </t>
    </r>
    <r>
      <rPr>
        <sz val="10"/>
        <color rgb="FF000000"/>
        <rFont val="Calibri"/>
        <family val="2"/>
        <charset val="1"/>
      </rPr>
      <t xml:space="preserve">Jelsig AM1, Qvist N, Brusgaard K, Nielsen CB, Hansen TP, Ousager LB. Hamartomatous polyposis syndromes: a review. Orphanet J Rare Dis. 2014 Jul 15;9:101. doi: 10.1186/1750-1172-9-101.</t>
    </r>
  </si>
  <si>
    <r>
      <rPr>
        <b val="true"/>
        <sz val="10"/>
        <color rgb="FF000000"/>
        <rFont val="Calibri"/>
        <family val="2"/>
        <charset val="1"/>
      </rPr>
      <t xml:space="preserve">2.</t>
    </r>
    <r>
      <rPr>
        <sz val="10"/>
        <color rgb="FF000000"/>
        <rFont val="Calibri"/>
        <family val="2"/>
        <charset val="1"/>
      </rPr>
      <t xml:space="preserve"> National Comprehensive Cancer Network (NCCN). NCCN Clinical Practice Guidelines in Oncology. Genetic/Familial High Risk Assessment: Breast and Ovarian. Version 2.2014. Disponível em URL: www.nccn.org . Acessado em: 15 de fevereiro de 2015.</t>
    </r>
  </si>
  <si>
    <r>
      <rPr>
        <b val="true"/>
        <sz val="10"/>
        <color rgb="FF000000"/>
        <rFont val="Calibri"/>
        <family val="2"/>
        <charset val="1"/>
      </rPr>
      <t xml:space="preserve">3. </t>
    </r>
    <r>
      <rPr>
        <sz val="10"/>
        <color rgb="FF000000"/>
        <rFont val="Calibri"/>
        <family val="2"/>
        <charset val="1"/>
      </rPr>
      <t xml:space="preserve">Pilarski R, Burt R, Kohlman W, Pho L, Shannon KM, Swisher E. Cowden syndrome and the PTEN hamartoma tumor syndrome: systematic review and revised diagnostic criteria. J Natl Cancer Inst. 2013 Nov 6;105(21):1607-16. doi: 10.1093/jnci/djt277. Epub 2013 Oct 17.</t>
    </r>
  </si>
  <si>
    <t xml:space="preserve">110.31 - SÍNDROME DE HIPOFOSFATASIA</t>
  </si>
  <si>
    <r>
      <rPr>
        <b val="true"/>
        <sz val="10"/>
        <color rgb="FF000000"/>
        <rFont val="Calibri"/>
        <family val="2"/>
        <charset val="1"/>
      </rPr>
      <t xml:space="preserve">1.</t>
    </r>
    <r>
      <rPr>
        <sz val="10"/>
        <color rgb="FF000000"/>
        <rFont val="Calibri"/>
        <family val="2"/>
        <charset val="1"/>
      </rPr>
      <t xml:space="preserve">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r>
  </si>
  <si>
    <t xml:space="preserve">Método analítico:</t>
  </si>
  <si>
    <r>
      <rPr>
        <b val="true"/>
        <sz val="10"/>
        <color rgb="FF000000"/>
        <rFont val="Calibri"/>
        <family val="2"/>
        <charset val="1"/>
      </rPr>
      <t xml:space="preserve">1.</t>
    </r>
    <r>
      <rPr>
        <sz val="10"/>
        <color rgb="FF000000"/>
        <rFont val="Calibri"/>
        <family val="2"/>
        <charset val="1"/>
      </rPr>
      <t xml:space="preserve"> Sequenciamento bidirecional por Sanger ou Sequenciamento de Nova Geração dos éxons do gene TNSAP.</t>
    </r>
  </si>
  <si>
    <t xml:space="preserve">110.32 - SÍNDROME DE LI-FRAUMENI</t>
  </si>
  <si>
    <r>
      <rPr>
        <b val="true"/>
        <sz val="10"/>
        <color rgb="FF000000"/>
        <rFont val="Calibri"/>
        <family val="2"/>
        <charset val="1"/>
      </rPr>
      <t xml:space="preserve">1.</t>
    </r>
    <r>
      <rPr>
        <sz val="10"/>
        <color rgb="FF000000"/>
        <rFont val="Calibri"/>
        <family val="2"/>
        <charset val="1"/>
      </rPr>
      <t xml:space="preserve">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r>
  </si>
  <si>
    <r>
      <rPr>
        <b val="true"/>
        <sz val="10"/>
        <color rgb="FF000000"/>
        <rFont val="Calibri"/>
        <family val="2"/>
        <charset val="1"/>
      </rPr>
      <t xml:space="preserve">2.</t>
    </r>
    <r>
      <rPr>
        <sz val="10"/>
        <color rgb="FF000000"/>
        <rFont val="Calibri"/>
        <family val="2"/>
        <charset val="1"/>
      </rPr>
      <t xml:space="preserve">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r>
  </si>
  <si>
    <r>
      <rPr>
        <b val="true"/>
        <sz val="10"/>
        <color rgb="FF000000"/>
        <rFont val="Calibri"/>
        <family val="2"/>
        <charset val="1"/>
      </rPr>
      <t xml:space="preserve">a.</t>
    </r>
    <r>
      <rPr>
        <sz val="10"/>
        <color rgb="FF000000"/>
        <rFont val="Calibri"/>
        <family val="2"/>
        <charset val="1"/>
      </rPr>
      <t xml:space="preserve"> Diagnóstico de outro tumor primário no mesmo indivíduo típico da Síndrome de Li-Fraumeni (Sarcoma de partes moles, osteossarcoma, tumor de SNC, câncer de mama, carcinoma adrenocortical, leucemia, adenocarcinoma de pulmão);</t>
    </r>
  </si>
  <si>
    <r>
      <rPr>
        <b val="true"/>
        <sz val="10"/>
        <color rgb="FF000000"/>
        <rFont val="Calibri"/>
        <family val="2"/>
        <charset val="1"/>
      </rPr>
      <t xml:space="preserve">b.</t>
    </r>
    <r>
      <rPr>
        <sz val="10"/>
        <color rgb="FF000000"/>
        <rFont val="Calibri"/>
        <family val="2"/>
        <charset val="1"/>
      </rPr>
      <t xml:space="preserve"> Um familiar de 1º ou 2º graus com câncer antes dos 56 anos;</t>
    </r>
  </si>
  <si>
    <t xml:space="preserve">c. Um familiar de 1º ou 2º graus com multiplos tumores primários característicos da Síndrome de Li-Fraumeni (Sarcoma de partes moles, osteossarcoma, tumor de Sistema Nervoso Central, câncer de mama, carcinoma adrenocortical, leucemia, adenocarcinoma de pulmão). Se o caso índice tiver sido diagnosticado com câncer de mama, o familiar deverá ter desenvolvido outro tumor do espectro Li-fraumeni diferente de câncer de mama.</t>
  </si>
  <si>
    <r>
      <rPr>
        <b val="true"/>
        <sz val="10"/>
        <color rgb="FF000000"/>
        <rFont val="Calibri"/>
        <family val="2"/>
        <charset val="1"/>
      </rPr>
      <t xml:space="preserve">3.</t>
    </r>
    <r>
      <rPr>
        <sz val="10"/>
        <color rgb="FF000000"/>
        <rFont val="Calibri"/>
        <family val="2"/>
        <charset val="1"/>
      </rPr>
      <t xml:space="preserve"> Cobertura obrigatória para pacientes de ambos os sexos com diagnóstico atual ou prévio de carcinoma adrenocortical em qualquer idade e independente da história familiar de câncer.</t>
    </r>
  </si>
  <si>
    <r>
      <rPr>
        <b val="true"/>
        <sz val="10"/>
        <color rgb="FF000000"/>
        <rFont val="Calibri"/>
        <family val="2"/>
        <charset val="1"/>
      </rPr>
      <t xml:space="preserve">4. </t>
    </r>
    <r>
      <rPr>
        <sz val="10"/>
        <color rgb="FF000000"/>
        <rFont val="Calibri"/>
        <family val="2"/>
        <charset val="1"/>
      </rPr>
      <t xml:space="preserve">Cobertura obrigatória para pacientes de ambos os sexos com diagnóstico atual ou prévio de carcinoma de plexo coróide em qualquer idade e independente da história familiar de câncer.</t>
    </r>
  </si>
  <si>
    <r>
      <rPr>
        <b val="true"/>
        <sz val="10"/>
        <color rgb="FF000000"/>
        <rFont val="Calibri"/>
        <family val="2"/>
        <charset val="1"/>
      </rPr>
      <t xml:space="preserve">5.</t>
    </r>
    <r>
      <rPr>
        <sz val="10"/>
        <color rgb="FF000000"/>
        <rFont val="Calibri"/>
        <family val="2"/>
        <charset val="1"/>
      </rPr>
      <t xml:space="preserve"> Cobertura obrigatória para pacientes de ambos os sexos com diagnóstico atual ou prévio de rabdomiosarcoma anáplasico em qualquer idade e independente da história familiar de câncer.</t>
    </r>
  </si>
  <si>
    <r>
      <rPr>
        <b val="true"/>
        <sz val="10"/>
        <color rgb="FF000000"/>
        <rFont val="Calibri"/>
        <family val="2"/>
        <charset val="1"/>
      </rPr>
      <t xml:space="preserve">6.</t>
    </r>
    <r>
      <rPr>
        <sz val="10"/>
        <color rgb="FF000000"/>
        <rFont val="Calibri"/>
        <family val="2"/>
        <charset val="1"/>
      </rPr>
      <t xml:space="preserve"> Cobertura obrigatória para pacientes com diagnóstico de câncer de mama ≤ 35 anos de idade.</t>
    </r>
  </si>
  <si>
    <r>
      <rPr>
        <b val="true"/>
        <sz val="10"/>
        <color rgb="FF000000"/>
        <rFont val="Calibri"/>
        <family val="2"/>
        <charset val="1"/>
      </rPr>
      <t xml:space="preserve">7. </t>
    </r>
    <r>
      <rPr>
        <sz val="10"/>
        <color rgb="FF000000"/>
        <rFont val="Calibri"/>
        <family val="2"/>
        <charset val="1"/>
      </rPr>
      <t xml:space="preserve">Cobertura obrigatória para o aconselhamento genético e teste da mutação familiar dos familiares de 1º, 2º ou 3º graus assintomáticos quando o diagnóstico molecular de Síndrome de Li-Fraumeni tiver sido confirmado na família.</t>
    </r>
  </si>
  <si>
    <t xml:space="preserve">Para pacientes enquadrados nos itens 1, 2, 3, 4 e 5:</t>
  </si>
  <si>
    <r>
      <rPr>
        <b val="true"/>
        <sz val="10"/>
        <color rgb="FF000000"/>
        <rFont val="Calibri"/>
        <family val="2"/>
        <charset val="1"/>
      </rPr>
      <t xml:space="preserve">1. </t>
    </r>
    <r>
      <rPr>
        <sz val="10"/>
        <color rgb="FF000000"/>
        <rFont val="Calibri"/>
        <family val="2"/>
        <charset val="1"/>
      </rPr>
      <t xml:space="preserve">Análise da mutação específica p.Arg337His no gene TP53.</t>
    </r>
  </si>
  <si>
    <r>
      <rPr>
        <b val="true"/>
        <sz val="10"/>
        <color rgb="FF000000"/>
        <rFont val="Calibri"/>
        <family val="2"/>
        <charset val="1"/>
      </rPr>
      <t xml:space="preserve">2. </t>
    </r>
    <r>
      <rPr>
        <sz val="10"/>
        <color rgb="FF000000"/>
        <rFont val="Calibri"/>
        <family val="2"/>
        <charset val="1"/>
      </rPr>
      <t xml:space="preserve">Se o item anterior for negativo, realizar Sequenciamento bidirecional por Sanger ou Sequenciamento de Nova Geração dos éxons do gene TP53.</t>
    </r>
  </si>
  <si>
    <r>
      <rPr>
        <b val="true"/>
        <sz val="10"/>
        <color rgb="FF000000"/>
        <rFont val="Calibri"/>
        <family val="2"/>
        <charset val="1"/>
      </rPr>
      <t xml:space="preserve">3. </t>
    </r>
    <r>
      <rPr>
        <sz val="10"/>
        <color rgb="FF000000"/>
        <rFont val="Calibri"/>
        <family val="2"/>
        <charset val="1"/>
      </rPr>
      <t xml:space="preserve">Se o item anterior for negativo, realizar pesquisa de rearranjos por MLPA.</t>
    </r>
  </si>
  <si>
    <r>
      <rPr>
        <b val="true"/>
        <sz val="10"/>
        <color rgb="FF000000"/>
        <rFont val="Calibri"/>
        <family val="2"/>
        <charset val="1"/>
      </rPr>
      <t xml:space="preserve">1. </t>
    </r>
    <r>
      <rPr>
        <sz val="10"/>
        <color rgb="FF000000"/>
        <rFont val="Calibri"/>
        <family val="2"/>
        <charset val="1"/>
      </rPr>
      <t xml:space="preserve">Realizar inicialmente a pesquisa de mutação dos genes BRCA1 e BRCA2 conforme método escalonado descrito na diretriz específica de BRCA1 e BRCA2.</t>
    </r>
  </si>
  <si>
    <r>
      <rPr>
        <b val="true"/>
        <sz val="10"/>
        <color rgb="FF000000"/>
        <rFont val="Calibri"/>
        <family val="2"/>
        <charset val="1"/>
      </rPr>
      <t xml:space="preserve">2. </t>
    </r>
    <r>
      <rPr>
        <sz val="10"/>
        <color rgb="FF000000"/>
        <rFont val="Calibri"/>
        <family val="2"/>
        <charset val="1"/>
      </rPr>
      <t xml:space="preserve">Não sendo identificadas mutações nos genes BRCA1 e/ou BRCA2, realizar a mutação específica Arg337His no gene TP53.</t>
    </r>
  </si>
  <si>
    <r>
      <rPr>
        <b val="true"/>
        <sz val="10"/>
        <color rgb="FF000000"/>
        <rFont val="Calibri"/>
        <family val="2"/>
        <charset val="1"/>
      </rPr>
      <t xml:space="preserve">3. </t>
    </r>
    <r>
      <rPr>
        <sz val="10"/>
        <color rgb="FF000000"/>
        <rFont val="Calibri"/>
        <family val="2"/>
        <charset val="1"/>
      </rPr>
      <t xml:space="preserve">Se a análise da mutação p.Arg337His for negativa, realizar Sequenciamento bidirecional por Sanger ou Sequenciamento de Nova Geração dos éxons do gene TP53.</t>
    </r>
  </si>
  <si>
    <r>
      <rPr>
        <b val="true"/>
        <sz val="10"/>
        <color rgb="FF000000"/>
        <rFont val="Calibri"/>
        <family val="2"/>
        <charset val="1"/>
      </rPr>
      <t xml:space="preserve">4. </t>
    </r>
    <r>
      <rPr>
        <sz val="10"/>
        <color rgb="FF000000"/>
        <rFont val="Calibri"/>
        <family val="2"/>
        <charset val="1"/>
      </rPr>
      <t xml:space="preserve">Se o item anterior for negativo, realizar pesquisa de rearranjos por MLPA.</t>
    </r>
  </si>
  <si>
    <t xml:space="preserve">Para pacientes enquadrados no item 7:</t>
  </si>
  <si>
    <r>
      <rPr>
        <b val="true"/>
        <sz val="10"/>
        <color rgb="FF000000"/>
        <rFont val="Calibri"/>
        <family val="2"/>
        <charset val="1"/>
      </rPr>
      <t xml:space="preserve">1.</t>
    </r>
    <r>
      <rPr>
        <sz val="10"/>
        <color rgb="FF000000"/>
        <rFont val="Calibri"/>
        <family val="2"/>
        <charset val="1"/>
      </rPr>
      <t xml:space="preserve"> Nos casos de Síndrome de Li-Fraumeni em que a mutação genética já tenha sido identificada na família, realizar apenas a pesquisa da mutação específica já identificada.</t>
    </r>
  </si>
  <si>
    <r>
      <rPr>
        <b val="true"/>
        <sz val="10"/>
        <color rgb="FF000000"/>
        <rFont val="Calibri"/>
        <family val="2"/>
        <charset val="1"/>
      </rPr>
      <t xml:space="preserve">OBS 1:</t>
    </r>
    <r>
      <rPr>
        <sz val="10"/>
        <color rgb="FF000000"/>
        <rFont val="Calibri"/>
        <family val="2"/>
        <charset val="1"/>
      </rPr>
      <t xml:space="preserve">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r>
  </si>
  <si>
    <r>
      <rPr>
        <b val="true"/>
        <sz val="10"/>
        <color rgb="FF000000"/>
        <rFont val="Calibri"/>
        <family val="2"/>
        <charset val="1"/>
      </rPr>
      <t xml:space="preserve">1.</t>
    </r>
    <r>
      <rPr>
        <sz val="10"/>
        <color rgb="FF000000"/>
        <rFont val="Calibri"/>
        <family val="2"/>
        <charset val="1"/>
      </rPr>
      <t xml:space="preserve"> Cobertura obrigatória para pacientes com câncer colorretal que preencham um dos Critérios de Bethesda listados abaixo:</t>
    </r>
  </si>
  <si>
    <r>
      <rPr>
        <b val="true"/>
        <sz val="10"/>
        <color rgb="FF000000"/>
        <rFont val="Calibri"/>
        <family val="2"/>
        <charset val="1"/>
      </rPr>
      <t xml:space="preserve">a.</t>
    </r>
    <r>
      <rPr>
        <sz val="10"/>
        <color rgb="FF000000"/>
        <rFont val="Calibri"/>
        <family val="2"/>
        <charset val="1"/>
      </rPr>
      <t xml:space="preserve"> Paciente diagnosticado com câncer colorretal com menos de 50 anos;</t>
    </r>
  </si>
  <si>
    <r>
      <rPr>
        <b val="true"/>
        <sz val="10"/>
        <color rgb="FF000000"/>
        <rFont val="Calibri"/>
        <family val="2"/>
        <charset val="1"/>
      </rPr>
      <t xml:space="preserve">b. </t>
    </r>
    <r>
      <rPr>
        <sz val="10"/>
        <color rgb="FF000000"/>
        <rFont val="Calibri"/>
        <family val="2"/>
        <charset val="1"/>
      </rPr>
      <t xml:space="preserve">Presença de pelo menos 2 tumores colorretais sincrônicos, metacrônicos ou pelo menos 2 outras neoplasias extracolônicas associadas à Síndrome de Lynch (HNPCC) diagnosticadas em qualquer idade;</t>
    </r>
  </si>
  <si>
    <r>
      <rPr>
        <b val="true"/>
        <sz val="10"/>
        <color rgb="FF000000"/>
        <rFont val="Calibri"/>
        <family val="2"/>
        <charset val="1"/>
      </rPr>
      <t xml:space="preserve">c. </t>
    </r>
    <r>
      <rPr>
        <sz val="10"/>
        <color rgb="FF000000"/>
        <rFont val="Calibri"/>
        <family val="2"/>
        <charset val="1"/>
      </rPr>
      <t xml:space="preserve">Paciente diagnosticado com câncer colorretal com instabilidade de microssatélites de alto grau (MSI-H) diagnosticado com menos de 60 anos;</t>
    </r>
  </si>
  <si>
    <r>
      <rPr>
        <b val="true"/>
        <sz val="10"/>
        <color rgb="FF000000"/>
        <rFont val="Calibri"/>
        <family val="2"/>
        <charset val="1"/>
      </rPr>
      <t xml:space="preserve">d. </t>
    </r>
    <r>
      <rPr>
        <sz val="10"/>
        <color rgb="FF000000"/>
        <rFont val="Calibri"/>
        <family val="2"/>
        <charset val="1"/>
      </rPr>
      <t xml:space="preserve">Paciente diagnosticado com câncer colorretal com um ou mais parentes de 1º grau acometidos por neoplasias associadas à Síndrome de Lynch (HNPCC), sendo uma destas diagnosticada antes dos 50 anos;</t>
    </r>
  </si>
  <si>
    <r>
      <rPr>
        <b val="true"/>
        <sz val="10"/>
        <color rgb="FF000000"/>
        <rFont val="Calibri"/>
        <family val="2"/>
        <charset val="1"/>
      </rPr>
      <t xml:space="preserve">e.</t>
    </r>
    <r>
      <rPr>
        <sz val="10"/>
        <color rgb="FF000000"/>
        <rFont val="Calibri"/>
        <family val="2"/>
        <charset val="1"/>
      </rPr>
      <t xml:space="preserve"> Paciente diagnosticado com câncer colorretal com dois ou mais parentes de 1º grau acometidos por neoplasias associadas à Síndrome de Lynch (HNPCC) independentemente da idade.</t>
    </r>
  </si>
  <si>
    <r>
      <rPr>
        <b val="true"/>
        <sz val="10"/>
        <color rgb="FF000000"/>
        <rFont val="Calibri"/>
        <family val="2"/>
        <charset val="1"/>
      </rPr>
      <t xml:space="preserve">2.</t>
    </r>
    <r>
      <rPr>
        <sz val="10"/>
        <color rgb="FF000000"/>
        <rFont val="Calibri"/>
        <family val="2"/>
        <charset val="1"/>
      </rPr>
      <t xml:space="preserve">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r>
  </si>
  <si>
    <t xml:space="preserve">Critérios de Amsterdam II :</t>
  </si>
  <si>
    <r>
      <rPr>
        <b val="true"/>
        <sz val="10"/>
        <color rgb="FF000000"/>
        <rFont val="Calibri"/>
        <family val="2"/>
        <charset val="1"/>
      </rPr>
      <t xml:space="preserve">a. </t>
    </r>
    <r>
      <rPr>
        <sz val="10"/>
        <color rgb="FF000000"/>
        <rFont val="Calibri"/>
        <family val="2"/>
        <charset val="1"/>
      </rPr>
      <t xml:space="preserve">Três membros do mesmo lado da família, dois dos quais sejam parentes de 1º grau, com câncer do espectro da S. Lynch (conforme descrito acima);</t>
    </r>
  </si>
  <si>
    <r>
      <rPr>
        <b val="true"/>
        <sz val="10"/>
        <color rgb="FF000000"/>
        <rFont val="Calibri"/>
        <family val="2"/>
        <charset val="1"/>
      </rPr>
      <t xml:space="preserve">b.</t>
    </r>
    <r>
      <rPr>
        <sz val="10"/>
        <color rgb="FF000000"/>
        <rFont val="Calibri"/>
        <family val="2"/>
        <charset val="1"/>
      </rPr>
      <t xml:space="preserve"> Duas gerações sucessivas acometidas;</t>
    </r>
  </si>
  <si>
    <r>
      <rPr>
        <b val="true"/>
        <sz val="10"/>
        <color rgb="FF000000"/>
        <rFont val="Calibri"/>
        <family val="2"/>
        <charset val="1"/>
      </rPr>
      <t xml:space="preserve">c.</t>
    </r>
    <r>
      <rPr>
        <sz val="10"/>
        <color rgb="FF000000"/>
        <rFont val="Calibri"/>
        <family val="2"/>
        <charset val="1"/>
      </rPr>
      <t xml:space="preserve"> Um desses familiares com câncer diagnosticado com menos de 50 anos;</t>
    </r>
  </si>
  <si>
    <r>
      <rPr>
        <b val="true"/>
        <sz val="10"/>
        <color rgb="FF000000"/>
        <rFont val="Calibri"/>
        <family val="2"/>
        <charset val="1"/>
      </rPr>
      <t xml:space="preserve">d.</t>
    </r>
    <r>
      <rPr>
        <sz val="10"/>
        <color rgb="FF000000"/>
        <rFont val="Calibri"/>
        <family val="2"/>
        <charset val="1"/>
      </rPr>
      <t xml:space="preserve"> Excluído o diagnóstico de polipose adenomatosa familiar.</t>
    </r>
  </si>
  <si>
    <r>
      <rPr>
        <b val="true"/>
        <sz val="10"/>
        <color rgb="FF000000"/>
        <rFont val="Calibri"/>
        <family val="2"/>
        <charset val="1"/>
      </rPr>
      <t xml:space="preserve">3.</t>
    </r>
    <r>
      <rPr>
        <sz val="10"/>
        <color rgb="FF000000"/>
        <rFont val="Calibri"/>
        <family val="2"/>
        <charset val="1"/>
      </rPr>
      <t xml:space="preserve"> Cobertura obrigatória para mulheres com adenocarcinoma de endométrio diagnosticado com 50 anos ou menos, mesmo que isoladamente e independente de história familiar.</t>
    </r>
  </si>
  <si>
    <r>
      <rPr>
        <b val="true"/>
        <sz val="10"/>
        <color rgb="FF000000"/>
        <rFont val="Calibri"/>
        <family val="2"/>
        <charset val="1"/>
      </rPr>
      <t xml:space="preserve">4. </t>
    </r>
    <r>
      <rPr>
        <sz val="10"/>
        <color rgb="FF000000"/>
        <rFont val="Calibri"/>
        <family val="2"/>
        <charset val="1"/>
      </rPr>
      <t xml:space="preserve">Cobertura obrigatória para o aconselhamento genético e teste da mutação familiar de familiares de 1º, 2º e 3º graus após o diagnóstico molecular de mutação patogênica ou provavelmente patogênica no caso índice.</t>
    </r>
  </si>
  <si>
    <r>
      <rPr>
        <b val="true"/>
        <sz val="10"/>
        <color rgb="FF000000"/>
        <rFont val="Calibri"/>
        <family val="2"/>
        <charset val="1"/>
      </rPr>
      <t xml:space="preserve">1.</t>
    </r>
    <r>
      <rPr>
        <sz val="10"/>
        <color rgb="FF000000"/>
        <rFont val="Calibri"/>
        <family val="2"/>
        <charset val="1"/>
      </rPr>
      <t xml:space="preserve"> Nos casos em que a mutação já foi identificada na família, realizar apenas a pesquisa da mutação específica.</t>
    </r>
  </si>
  <si>
    <r>
      <rPr>
        <b val="true"/>
        <sz val="10"/>
        <color rgb="FF000000"/>
        <rFont val="Calibri"/>
        <family val="2"/>
        <charset val="1"/>
      </rPr>
      <t xml:space="preserve">2.</t>
    </r>
    <r>
      <rPr>
        <sz val="10"/>
        <color rgb="FF000000"/>
        <rFont val="Calibri"/>
        <family val="2"/>
        <charset val="1"/>
      </rPr>
      <t xml:space="preserve"> No caso de pacientes enquadrados nos critérios 1 e 3:</t>
    </r>
  </si>
  <si>
    <r>
      <rPr>
        <b val="true"/>
        <sz val="10"/>
        <color rgb="FF000000"/>
        <rFont val="Calibri"/>
        <family val="2"/>
        <charset val="1"/>
      </rPr>
      <t xml:space="preserve">2.1. </t>
    </r>
    <r>
      <rPr>
        <sz val="10"/>
        <color rgb="FF000000"/>
        <rFont val="Calibri"/>
        <family val="2"/>
        <charset val="1"/>
      </rPr>
      <t xml:space="preserve">Realizar Imunohistoquímica (IHQ) para MLH1, MSH2, MSH6 e PMS2;</t>
    </r>
  </si>
  <si>
    <r>
      <rPr>
        <b val="true"/>
        <sz val="10"/>
        <color rgb="FF000000"/>
        <rFont val="Calibri"/>
        <family val="2"/>
        <charset val="1"/>
      </rPr>
      <t xml:space="preserve">I. </t>
    </r>
    <r>
      <rPr>
        <sz val="10"/>
        <color rgb="FF000000"/>
        <rFont val="Calibri"/>
        <family val="2"/>
        <charset val="1"/>
      </rPr>
      <t xml:space="preserve">No caso de imunohistoquímica proficiente (todos os quatro marcadores presentes no tumor), realizar instabilidade de microssatélites.</t>
    </r>
  </si>
  <si>
    <r>
      <rPr>
        <b val="true"/>
        <sz val="10"/>
        <color rgb="FF000000"/>
        <rFont val="Calibri"/>
        <family val="2"/>
        <charset val="1"/>
      </rPr>
      <t xml:space="preserve">a.</t>
    </r>
    <r>
      <rPr>
        <sz val="10"/>
        <color rgb="FF000000"/>
        <rFont val="Calibri"/>
        <family val="2"/>
        <charset val="1"/>
      </rPr>
      <t xml:space="preserve"> Se não houver instabilidade de microssatélite em nenhum dos cinco marcadores encerra-se a investigação.</t>
    </r>
  </si>
  <si>
    <r>
      <rPr>
        <b val="true"/>
        <sz val="10"/>
        <color rgb="FF000000"/>
        <rFont val="Calibri"/>
        <family val="2"/>
        <charset val="1"/>
      </rPr>
      <t xml:space="preserve">b. </t>
    </r>
    <r>
      <rPr>
        <sz val="10"/>
        <color rgb="FF000000"/>
        <rFont val="Calibri"/>
        <family val="2"/>
        <charset val="1"/>
      </rPr>
      <t xml:space="preserve">Se instabilidade alta (2 em 5 marcadores instáveis), realizar sequenciamento de nova geração NGS para MLH1, MSH2, MSH6 e PMS2*.</t>
    </r>
  </si>
  <si>
    <r>
      <rPr>
        <b val="true"/>
        <sz val="10"/>
        <color rgb="FF000000"/>
        <rFont val="Calibri"/>
        <family val="2"/>
        <charset val="1"/>
      </rPr>
      <t xml:space="preserve">c.</t>
    </r>
    <r>
      <rPr>
        <sz val="10"/>
        <color rgb="FF000000"/>
        <rFont val="Calibri"/>
        <family val="2"/>
        <charset val="1"/>
      </rPr>
      <t xml:space="preserve"> Se o item anterior for negativo realizar MLPA para pesquisa de rearranjos MLH1 e MSH2</t>
    </r>
  </si>
  <si>
    <r>
      <rPr>
        <b val="true"/>
        <sz val="10"/>
        <color rgb="FF000000"/>
        <rFont val="Calibri"/>
        <family val="2"/>
        <charset val="1"/>
      </rPr>
      <t xml:space="preserve">d.</t>
    </r>
    <r>
      <rPr>
        <sz val="10"/>
        <color rgb="FF000000"/>
        <rFont val="Calibri"/>
        <family val="2"/>
        <charset val="1"/>
      </rPr>
      <t xml:space="preserve"> Se o item anterior for negativo realizar MLPA para pesquisa de rearranjos MSH6 e EPCAM</t>
    </r>
  </si>
  <si>
    <r>
      <rPr>
        <b val="true"/>
        <sz val="10"/>
        <color rgb="FF000000"/>
        <rFont val="Calibri"/>
        <family val="2"/>
        <charset val="1"/>
      </rPr>
      <t xml:space="preserve">II.</t>
    </r>
    <r>
      <rPr>
        <sz val="10"/>
        <color rgb="FF000000"/>
        <rFont val="Calibri"/>
        <family val="2"/>
        <charset val="1"/>
      </rPr>
      <t xml:space="preserve"> Se houver perda de expressão da proteína MLH1 ou MLH1+PMS2 na IHQ, realizar pesquisa da mutação V600E do gene BRAF ou metilação do promotor do gene MLH1 no tumor para diferenciar instabilidade de origem somática ou hereditária</t>
    </r>
  </si>
  <si>
    <r>
      <rPr>
        <b val="true"/>
        <sz val="10"/>
        <color rgb="FF000000"/>
        <rFont val="Calibri"/>
        <family val="2"/>
        <charset val="1"/>
      </rPr>
      <t xml:space="preserve">a.</t>
    </r>
    <r>
      <rPr>
        <sz val="10"/>
        <color rgb="FF000000"/>
        <rFont val="Calibri"/>
        <family val="2"/>
        <charset val="1"/>
      </rPr>
      <t xml:space="preserve"> Na ausência de mutação V600E do gene BRAF ou na ausência de metilação do promotor do gene MLH1, realizar sequenciamento de nova geração NGS para MLH1, MSH2, MSH6 e PMS2*.</t>
    </r>
  </si>
  <si>
    <r>
      <rPr>
        <b val="true"/>
        <sz val="10"/>
        <color rgb="FF000000"/>
        <rFont val="Calibri"/>
        <family val="2"/>
        <charset val="1"/>
      </rPr>
      <t xml:space="preserve">b.</t>
    </r>
    <r>
      <rPr>
        <sz val="10"/>
        <color rgb="FF000000"/>
        <rFont val="Calibri"/>
        <family val="2"/>
        <charset val="1"/>
      </rPr>
      <t xml:space="preserve"> Se o item anterior for negativo realizar MLPA para pesquisa de rearranjos MLH1 e MSH2</t>
    </r>
  </si>
  <si>
    <r>
      <rPr>
        <b val="true"/>
        <sz val="10"/>
        <color rgb="FF000000"/>
        <rFont val="Calibri"/>
        <family val="2"/>
        <charset val="1"/>
      </rPr>
      <t xml:space="preserve">c. </t>
    </r>
    <r>
      <rPr>
        <sz val="10"/>
        <color rgb="FF000000"/>
        <rFont val="Calibri"/>
        <family val="2"/>
        <charset val="1"/>
      </rPr>
      <t xml:space="preserve">Se o item anterior for negativo realizar MLPA para pesquisa de rearranjos MSH6 e EPCAM</t>
    </r>
  </si>
  <si>
    <r>
      <rPr>
        <b val="true"/>
        <sz val="10"/>
        <color rgb="FF000000"/>
        <rFont val="Calibri"/>
        <family val="2"/>
        <charset val="1"/>
      </rPr>
      <t xml:space="preserve">III.</t>
    </r>
    <r>
      <rPr>
        <sz val="10"/>
        <color rgb="FF000000"/>
        <rFont val="Calibri"/>
        <family val="2"/>
        <charset val="1"/>
      </rPr>
      <t xml:space="preserve"> Se houver perda de expressão da proteína MSH2 ou MSH6 ou PMS2 ou dos quatro marcadores na IHQ, realizar Sequenciamento de Nova Geração para MLH1, MSH2, MSH6 e PMS2.</t>
    </r>
  </si>
  <si>
    <r>
      <rPr>
        <b val="true"/>
        <sz val="10"/>
        <color rgb="FF000000"/>
        <rFont val="Calibri"/>
        <family val="2"/>
        <charset val="1"/>
      </rPr>
      <t xml:space="preserve">a.</t>
    </r>
    <r>
      <rPr>
        <sz val="10"/>
        <color rgb="FF000000"/>
        <rFont val="Calibri"/>
        <family val="2"/>
        <charset val="1"/>
      </rPr>
      <t xml:space="preserve"> Se o item anterior for negativo realizar MLPA para pesquisa de rearranjos MLH1 e MSH2</t>
    </r>
  </si>
  <si>
    <r>
      <rPr>
        <b val="true"/>
        <sz val="10"/>
        <color rgb="FF000000"/>
        <rFont val="Calibri"/>
        <family val="2"/>
        <charset val="1"/>
      </rPr>
      <t xml:space="preserve">b.</t>
    </r>
    <r>
      <rPr>
        <sz val="10"/>
        <color rgb="FF000000"/>
        <rFont val="Calibri"/>
        <family val="2"/>
        <charset val="1"/>
      </rPr>
      <t xml:space="preserve"> Se o item anterior for negativo realizar MLPA para pesquisa de rearranjos MSH6 e EPCAM</t>
    </r>
  </si>
  <si>
    <r>
      <rPr>
        <b val="true"/>
        <sz val="10"/>
        <color rgb="FF000000"/>
        <rFont val="Calibri"/>
        <family val="2"/>
        <charset val="1"/>
      </rPr>
      <t xml:space="preserve">c.</t>
    </r>
    <r>
      <rPr>
        <sz val="10"/>
        <color rgb="FF000000"/>
        <rFont val="Calibri"/>
        <family val="2"/>
        <charset val="1"/>
      </rPr>
      <t xml:space="preserve"> Se resultado da investigação do item anterior for negativo, realizar MLPA para MLH1;</t>
    </r>
  </si>
  <si>
    <r>
      <rPr>
        <b val="true"/>
        <sz val="10"/>
        <color rgb="FF000000"/>
        <rFont val="Calibri"/>
        <family val="2"/>
        <charset val="1"/>
      </rPr>
      <t xml:space="preserve">3.</t>
    </r>
    <r>
      <rPr>
        <sz val="10"/>
        <color rgb="FF000000"/>
        <rFont val="Calibri"/>
        <family val="2"/>
        <charset val="1"/>
      </rPr>
      <t xml:space="preserve"> No caso de pacientes enquadrados no critério 2:</t>
    </r>
  </si>
  <si>
    <r>
      <rPr>
        <b val="true"/>
        <sz val="10"/>
        <color rgb="FF000000"/>
        <rFont val="Calibri"/>
        <family val="2"/>
        <charset val="1"/>
      </rPr>
      <t xml:space="preserve">a</t>
    </r>
    <r>
      <rPr>
        <sz val="10"/>
        <color rgb="FF000000"/>
        <rFont val="Calibri"/>
        <family val="2"/>
        <charset val="1"/>
      </rPr>
      <t xml:space="preserve">. Realizar Sequenciamento de Nova Geração envolvendo os genes MLH1, MSH2, MSH6, PMS2 e EPCAM.</t>
    </r>
  </si>
  <si>
    <r>
      <rPr>
        <b val="true"/>
        <sz val="10"/>
        <color rgb="FF000000"/>
        <rFont val="Calibri"/>
        <family val="2"/>
        <charset val="1"/>
      </rPr>
      <t xml:space="preserve">c.</t>
    </r>
    <r>
      <rPr>
        <sz val="10"/>
        <color rgb="FF000000"/>
        <rFont val="Calibri"/>
        <family val="2"/>
        <charset val="1"/>
      </rPr>
      <t xml:space="preserve"> Se o item anterior for negativo realizar MLPA para pesquisa de rearranjos MSH6 e EPCAM</t>
    </r>
  </si>
  <si>
    <r>
      <rPr>
        <b val="true"/>
        <sz val="10"/>
        <color rgb="FF000000"/>
        <rFont val="Calibri"/>
        <family val="2"/>
        <charset val="1"/>
      </rPr>
      <t xml:space="preserve">OBS 1: </t>
    </r>
    <r>
      <rPr>
        <sz val="10"/>
        <color rgb="FF000000"/>
        <rFont val="Calibri"/>
        <family val="2"/>
        <charset val="1"/>
      </rPr>
      <t xml:space="preserve">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 </t>
    </r>
  </si>
  <si>
    <r>
      <rPr>
        <b val="true"/>
        <sz val="10"/>
        <color rgb="FF000000"/>
        <rFont val="Calibri"/>
        <family val="2"/>
        <charset val="1"/>
      </rPr>
      <t xml:space="preserve">(*) OBS 2: </t>
    </r>
    <r>
      <rPr>
        <sz val="10"/>
        <color rgb="FF000000"/>
        <rFont val="Calibri"/>
        <family val="2"/>
        <charset val="1"/>
      </rPr>
      <t xml:space="preserve">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r>
  </si>
  <si>
    <t xml:space="preserve">1. Gould-Suarez M1, El-Serag HB, Musher B, Franco LM, Chen GJ. Cost-effectiveness and diagnostic effectiveness analyses of multiple algorithms for the diagnosis of Lynch syndrome. Dig Dis Sci. 2014 Dec;59(12):2913-26.</t>
  </si>
  <si>
    <t xml:space="preserve">2. National Comprehensive Cancer Network (NCCN). NCCN Clinical Practice Guidelines in Oncology. Genetic/Familial High Risk Assessment: Colorectal . Version 2.2014. Disponível em URL: www.nccn.org. Acessado em: 19 de fevereiro de 2015.</t>
  </si>
  <si>
    <t xml:space="preserve">110.34 - SÍNDROME DE MARFAN</t>
  </si>
  <si>
    <r>
      <rPr>
        <b val="true"/>
        <sz val="10"/>
        <color rgb="FF000000"/>
        <rFont val="Calibri"/>
        <family val="2"/>
        <charset val="1"/>
      </rPr>
      <t xml:space="preserve">1. </t>
    </r>
    <r>
      <rPr>
        <sz val="10"/>
        <color rgb="FF000000"/>
        <rFont val="Calibri"/>
        <family val="2"/>
        <charset val="1"/>
      </rPr>
      <t xml:space="preserve">Cobertura obrigatória para pacientes de ambos os sexos com escore sistêmico ≤ 7 quando preenchido apenas um dos critérios abaixo (caso o paciente preencha ambos os critérios abaixo, a cobertura do diagnóstico molecular não é obrigatória):</t>
    </r>
  </si>
  <si>
    <r>
      <rPr>
        <b val="true"/>
        <sz val="10"/>
        <color rgb="FF000000"/>
        <rFont val="Calibri"/>
        <family val="2"/>
        <charset val="1"/>
      </rPr>
      <t xml:space="preserve">a.</t>
    </r>
    <r>
      <rPr>
        <sz val="10"/>
        <color rgb="FF000000"/>
        <rFont val="Calibri"/>
        <family val="2"/>
        <charset val="1"/>
      </rPr>
      <t xml:space="preserve"> Ectopia Lentis: Subluxação ou Luxação de cristalino;</t>
    </r>
  </si>
  <si>
    <r>
      <rPr>
        <b val="true"/>
        <sz val="10"/>
        <color rgb="FF000000"/>
        <rFont val="Calibri"/>
        <family val="2"/>
        <charset val="1"/>
      </rPr>
      <t xml:space="preserve">b.</t>
    </r>
    <r>
      <rPr>
        <sz val="10"/>
        <color rgb="FF000000"/>
        <rFont val="Calibri"/>
        <family val="2"/>
        <charset val="1"/>
      </rPr>
      <t xml:space="preserve"> Dilatação da raiz da aorta com ecocardiograma que demonstre escore Z ≥ 2 em pacientes acima de 20 anos ou Z ≥ 3 em pacientes abaixo de 20 anos.</t>
    </r>
  </si>
  <si>
    <t xml:space="preserve">Cálculo do Escore Sistêmico:</t>
  </si>
  <si>
    <t xml:space="preserve">Sinal do punho e do polegar – 3 (punho ou polegar – 1)</t>
  </si>
  <si>
    <t xml:space="preserve">Peito carenado – 2 (peito escavado ou assimetria de tórax – 1)</t>
  </si>
  <si>
    <t xml:space="preserve">Deformidade dos pés – 2 (pés planos – 1)</t>
  </si>
  <si>
    <t xml:space="preserve">Pneumotórax – 2</t>
  </si>
  <si>
    <t xml:space="preserve">Ectasia dural – 2</t>
  </si>
  <si>
    <t xml:space="preserve">Protrusão acetabular – 2</t>
  </si>
  <si>
    <t xml:space="preserve">Relação Segmento Superior/Segmento Inferior reduzida e Relação Envergadura/Estatura aumentada e escoliose leve – 1</t>
  </si>
  <si>
    <t xml:space="preserve">Escoliose ou cifose toracolombar – 1</t>
  </si>
  <si>
    <t xml:space="preserve">Extensão reduzida do cotovelo – 1</t>
  </si>
  <si>
    <t xml:space="preserve">Características faciais (3/5) – 1 (dolicocefalia, enoftalmia, fendas palpebrais com inclinação para baixo, hipoplasia malar, retrognatia)</t>
  </si>
  <si>
    <t xml:space="preserve">Estrias na pele – 1</t>
  </si>
  <si>
    <t xml:space="preserve">Miopia &gt; 3 dpt – 1</t>
  </si>
  <si>
    <t xml:space="preserve">Prolapso de valva mitral (todos os tipos) – 1</t>
  </si>
  <si>
    <t xml:space="preserve">Total = 20 pontos; escore ≥ 7 indica envolvimento sistêmico; SS/SI = razão do segmento superior/segmento inferior.</t>
  </si>
  <si>
    <t xml:space="preserve">2. Cobertura obrigatória para indivíduos assintomáticos em risco de herdarem a mutação e de desenvolverem a Síndrome Marfan que apresentem familiares de 1º, 2º ou 3º graus confirmados por análise molecular.</t>
  </si>
  <si>
    <r>
      <rPr>
        <b val="true"/>
        <sz val="10"/>
        <color rgb="FF000000"/>
        <rFont val="Calibri"/>
        <family val="2"/>
        <charset val="1"/>
      </rPr>
      <t xml:space="preserve">2.</t>
    </r>
    <r>
      <rPr>
        <sz val="10"/>
        <color rgb="FF000000"/>
        <rFont val="Calibri"/>
        <family val="2"/>
        <charset val="1"/>
      </rPr>
      <t xml:space="preserve"> Pesquisa de mutação no gene FBN1 por Sequenciamento de Nova Geração</t>
    </r>
  </si>
  <si>
    <r>
      <rPr>
        <b val="true"/>
        <sz val="10"/>
        <color rgb="FF000000"/>
        <rFont val="Calibri"/>
        <family val="2"/>
        <charset val="1"/>
      </rPr>
      <t xml:space="preserve">3.</t>
    </r>
    <r>
      <rPr>
        <sz val="10"/>
        <color rgb="FF000000"/>
        <rFont val="Calibri"/>
        <family val="2"/>
        <charset val="1"/>
      </rPr>
      <t xml:space="preserve"> Se não for possível realizar o Sequenciamento de Nova Geração, realizar o Sequenciamento bidirecional por Sanger</t>
    </r>
  </si>
  <si>
    <r>
      <rPr>
        <b val="true"/>
        <sz val="10"/>
        <color rgb="FF000000"/>
        <rFont val="Calibri"/>
        <family val="2"/>
        <charset val="1"/>
      </rPr>
      <t xml:space="preserve">4. </t>
    </r>
    <r>
      <rPr>
        <sz val="10"/>
        <color rgb="FF000000"/>
        <rFont val="Calibri"/>
        <family val="2"/>
        <charset val="1"/>
      </rPr>
      <t xml:space="preserve">Nos casos em que o diagnóstico não for estabelecido através do item anterior, realizar MLPA (Multiplex Ligation-dependent Probe Amplification) para o gene FBN1.</t>
    </r>
  </si>
  <si>
    <r>
      <rPr>
        <b val="true"/>
        <sz val="10"/>
        <color rgb="FF000000"/>
        <rFont val="Calibri"/>
        <family val="2"/>
        <charset val="1"/>
      </rPr>
      <t xml:space="preserve">1. </t>
    </r>
    <r>
      <rPr>
        <sz val="10"/>
        <color rgb="FF000000"/>
        <rFont val="Calibri"/>
        <family val="2"/>
        <charset val="1"/>
      </rPr>
      <t xml:space="preserve">Escore sistêmico: http://www.marfan.org/dx/score. Acessado em 19 de março de 2015</t>
    </r>
  </si>
  <si>
    <r>
      <rPr>
        <b val="true"/>
        <sz val="10"/>
        <color rgb="FF000000"/>
        <rFont val="Calibri"/>
        <family val="2"/>
        <charset val="1"/>
      </rPr>
      <t xml:space="preserve">2.</t>
    </r>
    <r>
      <rPr>
        <sz val="10"/>
        <color rgb="FF000000"/>
        <rFont val="Calibri"/>
        <family val="2"/>
        <charset val="1"/>
      </rPr>
      <t xml:space="preserve"> Arslan-Kirchner M, Arbustini E, Boileau C, Child A, Collod-Beroud G, De Paepe A, Epplen J, Jondeau G, Loeys B, Faivre L. Clinical utility gene card for: Marfan syndrome type 1 and related phenotypes [FBN1]. Eur J Hum Genet. 2010 Sep;18(9). doi: 10.1038/ejhg.2010.42. Epub 2010 Apr 7.</t>
    </r>
  </si>
  <si>
    <t xml:space="preserve">110.35 - SÍNDROME DE NOONAN</t>
  </si>
  <si>
    <r>
      <rPr>
        <b val="true"/>
        <sz val="10"/>
        <color rgb="FF000000"/>
        <rFont val="Calibri"/>
        <family val="2"/>
        <charset val="1"/>
      </rPr>
      <t xml:space="preserve">1.</t>
    </r>
    <r>
      <rPr>
        <sz val="10"/>
        <color rgb="FF000000"/>
        <rFont val="Calibri"/>
        <family val="2"/>
        <charset val="1"/>
      </rPr>
      <t xml:space="preserve"> Cobertura obrigatória para pacientes do sexo feminino com ou sem histórico familiar da doença, quando o paciente apresentar manifestações clínicas sugestivas da doença e excluída a Síndrome de Turner.</t>
    </r>
  </si>
  <si>
    <r>
      <rPr>
        <b val="true"/>
        <sz val="10"/>
        <color rgb="FF000000"/>
        <rFont val="Calibri"/>
        <family val="2"/>
        <charset val="1"/>
      </rPr>
      <t xml:space="preserve">2.</t>
    </r>
    <r>
      <rPr>
        <sz val="10"/>
        <color rgb="FF000000"/>
        <rFont val="Calibri"/>
        <family val="2"/>
        <charset val="1"/>
      </rPr>
      <t xml:space="preserve"> Cobertura obrigatória para pacientes do sexo masculino com ou sem histórico familiar da doença, quando o paciente apresentar manifestações clínicas sugestivas da doença.</t>
    </r>
  </si>
  <si>
    <t xml:space="preserve">1. Realizar Sequenciamento de Nova Geração envolvendo os genes PTPN1, SOS1, RAF1, RIT1 e KRAS.</t>
  </si>
  <si>
    <t xml:space="preserve">2. No caso de não estar disponível o Sequenciamento de Nova Geração, realizar Sequenciamento por Sanger de maneira escalonada, conforme descrito abaixo:</t>
  </si>
  <si>
    <t xml:space="preserve">a. Sequenciamento bidirecional por Sanger dos éxons do gene PTPN11.</t>
  </si>
  <si>
    <t xml:space="preserve">b. Sequenciamento bidirecional por Sanger dos éxons do gene SOS1.</t>
  </si>
  <si>
    <t xml:space="preserve">c. Sequenciamento bidirecional por Sanger dos éxons do gene RAF1.</t>
  </si>
  <si>
    <t xml:space="preserve">d. Sequenciamento bidirecional por Sanger dos éxons do gene RIT1.</t>
  </si>
  <si>
    <t xml:space="preserve">e. Sequenciamento bidirecional por Sanger dos éxons do gene KRAS.</t>
  </si>
  <si>
    <t xml:space="preserve">110.36 - SÍNDROME DE RETT</t>
  </si>
  <si>
    <r>
      <rPr>
        <b val="true"/>
        <sz val="10"/>
        <color rgb="FF000000"/>
        <rFont val="Calibri"/>
        <family val="2"/>
        <charset val="1"/>
      </rPr>
      <t xml:space="preserve">1. </t>
    </r>
    <r>
      <rPr>
        <sz val="10"/>
        <color rgb="FF000000"/>
        <rFont val="Calibri"/>
        <family val="2"/>
        <charset val="1"/>
      </rPr>
      <t xml:space="preserve">Cobertura obrigatória para pacientes do sexo feminino e que apresentem inicialmente um período de desenvolvimento normal e um período de regressão</t>
    </r>
  </si>
  <si>
    <t xml:space="preserve">do desenvolvimento neuropsicomotor seguido por recuperação parcial ou estabilização e que se enquadrem em um dos itens abaixo:</t>
  </si>
  <si>
    <r>
      <rPr>
        <b val="true"/>
        <sz val="10"/>
        <color rgb="FF000000"/>
        <rFont val="Calibri"/>
        <family val="2"/>
        <charset val="1"/>
      </rPr>
      <t xml:space="preserve">a</t>
    </r>
    <r>
      <rPr>
        <sz val="10"/>
        <color rgb="FF000000"/>
        <rFont val="Calibri"/>
        <family val="2"/>
        <charset val="1"/>
      </rPr>
      <t xml:space="preserve">. Para as pacientes com Síndrome de Rett Clássica que preencham todos os critérios do Grupo I e nenhum dos critérios do Grupo II;</t>
    </r>
  </si>
  <si>
    <r>
      <rPr>
        <b val="true"/>
        <sz val="10"/>
        <color rgb="FF000000"/>
        <rFont val="Calibri"/>
        <family val="2"/>
        <charset val="1"/>
      </rPr>
      <t xml:space="preserve">b.</t>
    </r>
    <r>
      <rPr>
        <sz val="10"/>
        <color rgb="FF000000"/>
        <rFont val="Calibri"/>
        <family val="2"/>
        <charset val="1"/>
      </rPr>
      <t xml:space="preserve"> Para as pacientes com Síndrome de Rett Atípica que preencham pelo menos 2 critérios do Grupo I e 5 do Grupo III.</t>
    </r>
  </si>
  <si>
    <t xml:space="preserve">Grupo I (Critérios principais):</t>
  </si>
  <si>
    <r>
      <rPr>
        <b val="true"/>
        <sz val="10"/>
        <color rgb="FF000000"/>
        <rFont val="Calibri"/>
        <family val="2"/>
        <charset val="1"/>
      </rPr>
      <t xml:space="preserve">a</t>
    </r>
    <r>
      <rPr>
        <sz val="10"/>
        <color rgb="FF000000"/>
        <rFont val="Calibri"/>
        <family val="2"/>
        <charset val="1"/>
      </rPr>
      <t xml:space="preserve">. Perda total ou parcial de habilidades manuais intencionais adquiridas ao longo</t>
    </r>
  </si>
  <si>
    <r>
      <rPr>
        <b val="true"/>
        <sz val="10"/>
        <color rgb="FF000000"/>
        <rFont val="Calibri"/>
        <family val="2"/>
        <charset val="1"/>
      </rPr>
      <t xml:space="preserve">b. </t>
    </r>
    <r>
      <rPr>
        <sz val="10"/>
        <color rgb="FF000000"/>
        <rFont val="Calibri"/>
        <family val="2"/>
        <charset val="1"/>
      </rPr>
      <t xml:space="preserve">Perda total ou parcial de fala ou habilidades de comunicação adquiridas ao longo do desenvolvimento, como a lalação;</t>
    </r>
  </si>
  <si>
    <r>
      <rPr>
        <b val="true"/>
        <sz val="10"/>
        <color rgb="FF000000"/>
        <rFont val="Calibri"/>
        <family val="2"/>
        <charset val="1"/>
      </rPr>
      <t xml:space="preserve">c.</t>
    </r>
    <r>
      <rPr>
        <sz val="10"/>
        <color rgb="FF000000"/>
        <rFont val="Calibri"/>
        <family val="2"/>
        <charset val="1"/>
      </rPr>
      <t xml:space="preserve"> Alterações de marcha: dispraxia ou ausência da habilidade;</t>
    </r>
  </si>
  <si>
    <r>
      <rPr>
        <b val="true"/>
        <sz val="10"/>
        <color rgb="FF000000"/>
        <rFont val="Calibri"/>
        <family val="2"/>
        <charset val="1"/>
      </rPr>
      <t xml:space="preserve">d. </t>
    </r>
    <r>
      <rPr>
        <sz val="10"/>
        <color rgb="FF000000"/>
        <rFont val="Calibri"/>
        <family val="2"/>
        <charset val="1"/>
      </rPr>
      <t xml:space="preserve">Movimentos estereotipados de mão.</t>
    </r>
  </si>
  <si>
    <t xml:space="preserve">Grupo II (Critérios de exclusão):</t>
  </si>
  <si>
    <r>
      <rPr>
        <b val="true"/>
        <sz val="10"/>
        <color rgb="FF000000"/>
        <rFont val="Calibri"/>
        <family val="2"/>
        <charset val="1"/>
      </rPr>
      <t xml:space="preserve">a. </t>
    </r>
    <r>
      <rPr>
        <sz val="10"/>
        <color rgb="FF000000"/>
        <rFont val="Calibri"/>
        <family val="2"/>
        <charset val="1"/>
      </rPr>
      <t xml:space="preserve">Diagnóstico prévio de lesão cerebral secundária a trauma perinatal ou pósnatal, doenças neurometabólicas ou infecções com sequelas neurológicas;</t>
    </r>
  </si>
  <si>
    <r>
      <rPr>
        <b val="true"/>
        <sz val="10"/>
        <color rgb="FF000000"/>
        <rFont val="Calibri"/>
        <family val="2"/>
        <charset val="1"/>
      </rPr>
      <t xml:space="preserve">b. </t>
    </r>
    <r>
      <rPr>
        <sz val="10"/>
        <color rgb="FF000000"/>
        <rFont val="Calibri"/>
        <family val="2"/>
        <charset val="1"/>
      </rPr>
      <t xml:space="preserve">Desenvolvimento neuropsicomotor com atraso importante nos primeiros 6 meses de vida, sem aquisição de marcos de desenvolvimento.</t>
    </r>
  </si>
  <si>
    <t xml:space="preserve">Grupo III (Critérios de apoio):</t>
  </si>
  <si>
    <t xml:space="preserve">a. Disturbios respiratórios (apnéia e/ou hiperpnéia) quando a paciente encontrase acordada;</t>
  </si>
  <si>
    <r>
      <rPr>
        <b val="true"/>
        <sz val="10"/>
        <color rgb="FF000000"/>
        <rFont val="Calibri"/>
        <family val="2"/>
        <charset val="1"/>
      </rPr>
      <t xml:space="preserve">b. </t>
    </r>
    <r>
      <rPr>
        <sz val="10"/>
        <color rgb="FF000000"/>
        <rFont val="Calibri"/>
        <family val="2"/>
        <charset val="1"/>
      </rPr>
      <t xml:space="preserve">Bruxismo quando a paciente encontra-se acordada;</t>
    </r>
  </si>
  <si>
    <t xml:space="preserve">c. Disturbios de padrão de sono;</t>
  </si>
  <si>
    <t xml:space="preserve">d. Tônus muscular Alterada;</t>
  </si>
  <si>
    <t xml:space="preserve">e. Disturbios vasomotores periféricos;</t>
  </si>
  <si>
    <r>
      <rPr>
        <b val="true"/>
        <sz val="10"/>
        <color rgb="FF000000"/>
        <rFont val="Calibri"/>
        <family val="2"/>
        <charset val="1"/>
      </rPr>
      <t xml:space="preserve">f</t>
    </r>
    <r>
      <rPr>
        <sz val="10"/>
        <color rgb="FF000000"/>
        <rFont val="Calibri"/>
        <family val="2"/>
        <charset val="1"/>
      </rPr>
      <t xml:space="preserve">. Cifose e/ou escoliose;</t>
    </r>
  </si>
  <si>
    <r>
      <rPr>
        <b val="true"/>
        <sz val="10"/>
        <color rgb="FF000000"/>
        <rFont val="Calibri"/>
        <family val="2"/>
        <charset val="1"/>
      </rPr>
      <t xml:space="preserve">g. </t>
    </r>
    <r>
      <rPr>
        <sz val="10"/>
        <color rgb="FF000000"/>
        <rFont val="Calibri"/>
        <family val="2"/>
        <charset val="1"/>
      </rPr>
      <t xml:space="preserve">Déficit de crescimento;</t>
    </r>
  </si>
  <si>
    <r>
      <rPr>
        <b val="true"/>
        <sz val="10"/>
        <color rgb="FF000000"/>
        <rFont val="Calibri"/>
        <family val="2"/>
        <charset val="1"/>
      </rPr>
      <t xml:space="preserve">h</t>
    </r>
    <r>
      <rPr>
        <sz val="10"/>
        <color rgb="FF000000"/>
        <rFont val="Calibri"/>
        <family val="2"/>
        <charset val="1"/>
      </rPr>
      <t xml:space="preserve">. Mãos e pés pequenos e frios;</t>
    </r>
  </si>
  <si>
    <r>
      <rPr>
        <b val="true"/>
        <sz val="10"/>
        <color rgb="FF000000"/>
        <rFont val="Calibri"/>
        <family val="2"/>
        <charset val="1"/>
      </rPr>
      <t xml:space="preserve">i.</t>
    </r>
    <r>
      <rPr>
        <sz val="10"/>
        <color rgb="FF000000"/>
        <rFont val="Calibri"/>
        <family val="2"/>
        <charset val="1"/>
      </rPr>
      <t xml:space="preserve"> Risos ou gritos sem motivação aparente;</t>
    </r>
  </si>
  <si>
    <r>
      <rPr>
        <b val="true"/>
        <sz val="10"/>
        <color rgb="FF000000"/>
        <rFont val="Calibri"/>
        <family val="2"/>
        <charset val="1"/>
      </rPr>
      <t xml:space="preserve">j.</t>
    </r>
    <r>
      <rPr>
        <sz val="10"/>
        <color rgb="FF000000"/>
        <rFont val="Calibri"/>
        <family val="2"/>
        <charset val="1"/>
      </rPr>
      <t xml:space="preserve"> Pouca resposta a estímulos dolorosos;</t>
    </r>
  </si>
  <si>
    <r>
      <rPr>
        <b val="true"/>
        <sz val="10"/>
        <color rgb="FF000000"/>
        <rFont val="Calibri"/>
        <family val="2"/>
        <charset val="1"/>
      </rPr>
      <t xml:space="preserve">k. </t>
    </r>
    <r>
      <rPr>
        <sz val="10"/>
        <color rgb="FF000000"/>
        <rFont val="Calibri"/>
        <family val="2"/>
        <charset val="1"/>
      </rPr>
      <t xml:space="preserve">Comunicação intensa com o olhar.</t>
    </r>
  </si>
  <si>
    <r>
      <rPr>
        <b val="true"/>
        <sz val="10"/>
        <color rgb="FF000000"/>
        <rFont val="Calibri"/>
        <family val="2"/>
        <charset val="1"/>
      </rPr>
      <t xml:space="preserve">1. </t>
    </r>
    <r>
      <rPr>
        <sz val="10"/>
        <color rgb="FF000000"/>
        <rFont val="Calibri"/>
        <family val="2"/>
        <charset val="1"/>
      </rPr>
      <t xml:space="preserve">Realizar Sequenciamento de Nova Geração ou Sanger de toda região codificante do gene MECP2;</t>
    </r>
  </si>
  <si>
    <r>
      <rPr>
        <b val="true"/>
        <sz val="10"/>
        <color rgb="FF000000"/>
        <rFont val="Calibri"/>
        <family val="2"/>
        <charset val="1"/>
      </rPr>
      <t xml:space="preserve">2. </t>
    </r>
    <r>
      <rPr>
        <sz val="10"/>
        <color rgb="FF000000"/>
        <rFont val="Calibri"/>
        <family val="2"/>
        <charset val="1"/>
      </rPr>
      <t xml:space="preserve">Caso não tenha sido identificada mutação patogênica no item anterior, realizar análise de deleções e duplicações no gene MECP2 por MLPA.</t>
    </r>
  </si>
  <si>
    <r>
      <rPr>
        <b val="true"/>
        <sz val="10"/>
        <color rgb="FF000000"/>
        <rFont val="Calibri"/>
        <family val="2"/>
        <charset val="1"/>
      </rPr>
      <t xml:space="preserve">1. </t>
    </r>
    <r>
      <rPr>
        <sz val="10"/>
        <color rgb="FF000000"/>
        <rFont val="Calibri"/>
        <family val="2"/>
        <charset val="1"/>
      </rPr>
      <t xml:space="preserve">Neul JL, Kaufmann WE, Glaze DG, Christodoulou J, Clarke AJ, Bahi-Buisson N, Leonard H, Bailey ME, Schanen NC, Zappella M, Renieri A, Huppke P, Percy</t>
    </r>
  </si>
  <si>
    <t xml:space="preserve">AK. Rett syndrome: revised diagnostic criteria and nomenclature. Ann Neurol. 2010;68:944–50. [PMC free article] [PubMed]. Acesso em 31 de março de 2015</t>
  </si>
  <si>
    <r>
      <rPr>
        <b val="true"/>
        <sz val="10"/>
        <color rgb="FF000000"/>
        <rFont val="Calibri"/>
        <family val="2"/>
        <charset val="1"/>
      </rPr>
      <t xml:space="preserve">2. </t>
    </r>
    <r>
      <rPr>
        <sz val="10"/>
        <color rgb="FF000000"/>
        <rFont val="Calibri"/>
        <family val="2"/>
        <charset val="1"/>
      </rPr>
      <t xml:space="preserve">Northrup H, Koenig MK, Au KS. Tuberous Sclerosis Complex. 1999 Jul 13 [Updated 2011 Nov 23]. In: Pagon RA, Adam MP, Ardinger HH, et al., editors.</t>
    </r>
  </si>
  <si>
    <t xml:space="preserve">GeneReviews® [Internet]. Seattle (WA): University of Washington, Seattle; 1993-2015. Available from:http://www.ncbi.nlm.nih.gov/books/NBK1220/.</t>
  </si>
  <si>
    <r>
      <rPr>
        <b val="true"/>
        <sz val="10"/>
        <color rgb="FF000000"/>
        <rFont val="Calibri"/>
        <family val="2"/>
        <charset val="1"/>
      </rPr>
      <t xml:space="preserve">3. </t>
    </r>
    <r>
      <rPr>
        <sz val="10"/>
        <color rgb="FF000000"/>
        <rFont val="Calibri"/>
        <family val="2"/>
        <charset val="1"/>
      </rPr>
      <t xml:space="preserve">Orphanet http://www.orpha.net/consor/cgi-bin/OC_Exp.php?Expert=778. Acesso em 31 de março de 2015</t>
    </r>
  </si>
  <si>
    <t xml:space="preserve">110.37 - SÍNDROME DE WILLIAMS-BEUREN</t>
  </si>
  <si>
    <r>
      <rPr>
        <b val="true"/>
        <sz val="10"/>
        <color rgb="FF000000"/>
        <rFont val="Calibri"/>
        <family val="2"/>
        <charset val="1"/>
      </rPr>
      <t xml:space="preserve">1. </t>
    </r>
    <r>
      <rPr>
        <sz val="10"/>
        <color rgb="FF000000"/>
        <rFont val="Calibri"/>
        <family val="2"/>
        <charset val="1"/>
      </rPr>
      <t xml:space="preserve">Cobertura obrigatória para pacientes com suspeita de Williams-Beuren (del7q11) que apresentem manifestações clínicas sugestivas da doença (fenótipo).</t>
    </r>
  </si>
  <si>
    <r>
      <rPr>
        <b val="true"/>
        <sz val="10"/>
        <color rgb="FF000000"/>
        <rFont val="Calibri"/>
        <family val="2"/>
        <charset val="1"/>
      </rPr>
      <t xml:space="preserve">1. </t>
    </r>
    <r>
      <rPr>
        <sz val="10"/>
        <color rgb="FF000000"/>
        <rFont val="Calibri"/>
        <family val="2"/>
        <charset val="1"/>
      </rPr>
      <t xml:space="preserve">Preferencialmente por MLPA (Multiplex Ligation-dependent Probe Amplification), ou FISH (Hibridação In Situ Fluorescente) quando o MLPA</t>
    </r>
  </si>
  <si>
    <t xml:space="preserve">(Multiplex Ligation-dependent Probe Amplification) não estiver disponível.</t>
  </si>
  <si>
    <r>
      <rPr>
        <b val="true"/>
        <sz val="10"/>
        <color rgb="FF000000"/>
        <rFont val="Calibri"/>
        <family val="2"/>
        <charset val="1"/>
      </rPr>
      <t xml:space="preserve">2.</t>
    </r>
    <r>
      <rPr>
        <sz val="10"/>
        <color rgb="FF000000"/>
        <rFont val="Calibri"/>
        <family val="2"/>
        <charset val="1"/>
      </rPr>
      <t xml:space="preserve"> No caso em que o diagnóstico não tenha sido confirmado através da Hibridação in situ fluorescente (FISH), realizar MLPA (Multiplex Ligationdependent</t>
    </r>
  </si>
  <si>
    <t xml:space="preserve">Probe Amplification).</t>
  </si>
  <si>
    <t xml:space="preserve">110.38 - SÍNDROME DO CÂNCER GÁSTRICO DIFUSO HEREDITÁRIO</t>
  </si>
  <si>
    <r>
      <rPr>
        <b val="true"/>
        <sz val="10"/>
        <color rgb="FF000000"/>
        <rFont val="Calibri"/>
        <family val="2"/>
        <charset val="1"/>
      </rPr>
      <t xml:space="preserve">1. </t>
    </r>
    <r>
      <rPr>
        <sz val="10"/>
        <color rgb="FF000000"/>
        <rFont val="Calibri"/>
        <family val="2"/>
        <charset val="1"/>
      </rPr>
      <t xml:space="preserve">Cobertura obrigatória para indivíduos de ambos os sexos com diagnóstico de câncer gástrico difuso e com pelo menos um familiar de 1º, 2º ou 3º graus com câncer gástrico difuso, sendo um deles com diagnóstico em idade ≤ 50 anos</t>
    </r>
  </si>
  <si>
    <r>
      <rPr>
        <b val="true"/>
        <sz val="10"/>
        <color rgb="FF000000"/>
        <rFont val="Calibri"/>
        <family val="2"/>
        <charset val="1"/>
      </rPr>
      <t xml:space="preserve">2. </t>
    </r>
    <r>
      <rPr>
        <sz val="10"/>
        <color rgb="FF000000"/>
        <rFont val="Calibri"/>
        <family val="2"/>
        <charset val="1"/>
      </rPr>
      <t xml:space="preserve">Cobertura obrigatória para indivíduos de ambos os sexos com diagnóstico de câncer gástrico difuso com pelo menos dois familiares de 1º ou 2º graus com câncer gástrico difuso em qualquer idade.</t>
    </r>
  </si>
  <si>
    <r>
      <rPr>
        <b val="true"/>
        <sz val="10"/>
        <color rgb="FF000000"/>
        <rFont val="Calibri"/>
        <family val="2"/>
        <charset val="1"/>
      </rPr>
      <t xml:space="preserve">3. </t>
    </r>
    <r>
      <rPr>
        <sz val="10"/>
        <color rgb="FF000000"/>
        <rFont val="Calibri"/>
        <family val="2"/>
        <charset val="1"/>
      </rPr>
      <t xml:space="preserve">Cobertura obrigatória para indivíduos de ambos os sexos com diagnóstico de câncer gástrico difuso em idade ≤ 40 anos.</t>
    </r>
  </si>
  <si>
    <r>
      <rPr>
        <b val="true"/>
        <sz val="10"/>
        <color rgb="FF000000"/>
        <rFont val="Calibri"/>
        <family val="2"/>
        <charset val="1"/>
      </rPr>
      <t xml:space="preserve">4. </t>
    </r>
    <r>
      <rPr>
        <sz val="10"/>
        <color rgb="FF000000"/>
        <rFont val="Calibri"/>
        <family val="2"/>
        <charset val="1"/>
      </rPr>
      <t xml:space="preserve">Cobertura obrigatória para indivíduos de ambos os sexos com diagnóstico de câncer gástrico difuso e um caso de carcinoma de mama do tipo lobular sendo pelo menos um deles diagnosticado em idade ≤ 50 anos.</t>
    </r>
  </si>
  <si>
    <r>
      <rPr>
        <b val="true"/>
        <sz val="10"/>
        <color rgb="FF000000"/>
        <rFont val="Calibri"/>
        <family val="2"/>
        <charset val="1"/>
      </rPr>
      <t xml:space="preserve">5. </t>
    </r>
    <r>
      <rPr>
        <sz val="10"/>
        <color rgb="FF000000"/>
        <rFont val="Calibri"/>
        <family val="2"/>
        <charset val="1"/>
      </rPr>
      <t xml:space="preserve">Cobertura obrigatória para o aconselhamento genético dos familiares de 1º, 2º ou 3º graus assintomáticos quando o diagnóstico molecular de Síndrome do Câncer Gástrico Difuso Hereditário tiver sido confirmado na família.</t>
    </r>
  </si>
  <si>
    <r>
      <rPr>
        <b val="true"/>
        <sz val="10"/>
        <color rgb="FF000000"/>
        <rFont val="Calibri"/>
        <family val="2"/>
        <charset val="1"/>
      </rPr>
      <t xml:space="preserve">1. </t>
    </r>
    <r>
      <rPr>
        <sz val="10"/>
        <color rgb="FF000000"/>
        <rFont val="Calibri"/>
        <family val="2"/>
        <charset val="1"/>
      </rPr>
      <t xml:space="preserve">Nos casos em que a mutação já foi identificada na família, realizar apenas a pesquisa da mutação específica.</t>
    </r>
  </si>
  <si>
    <r>
      <rPr>
        <b val="true"/>
        <sz val="10"/>
        <color rgb="FF000000"/>
        <rFont val="Calibri"/>
        <family val="2"/>
        <charset val="1"/>
      </rPr>
      <t xml:space="preserve">2. </t>
    </r>
    <r>
      <rPr>
        <sz val="10"/>
        <color rgb="FF000000"/>
        <rFont val="Calibri"/>
        <family val="2"/>
        <charset val="1"/>
      </rPr>
      <t xml:space="preserve">Sequenciamento de Nova Geração dos éxons do gene CDH1.</t>
    </r>
  </si>
  <si>
    <r>
      <rPr>
        <b val="true"/>
        <sz val="10"/>
        <color rgb="FF000000"/>
        <rFont val="Calibri"/>
        <family val="2"/>
        <charset val="1"/>
      </rPr>
      <t xml:space="preserve">3. </t>
    </r>
    <r>
      <rPr>
        <sz val="10"/>
        <color rgb="FF000000"/>
        <rFont val="Calibri"/>
        <family val="2"/>
        <charset val="1"/>
      </rPr>
      <t xml:space="preserve">Nos casos em que o Sequenciamento de Nova Geração não estiver disponível, realizar o Sequenciamento bidirecional por Sanger do gene CDH1.</t>
    </r>
  </si>
  <si>
    <r>
      <rPr>
        <b val="true"/>
        <sz val="10"/>
        <color rgb="FF000000"/>
        <rFont val="Calibri"/>
        <family val="2"/>
        <charset val="1"/>
      </rPr>
      <t xml:space="preserve">4</t>
    </r>
    <r>
      <rPr>
        <sz val="10"/>
        <color rgb="FF000000"/>
        <rFont val="Calibri"/>
        <family val="2"/>
        <charset val="1"/>
      </rPr>
      <t xml:space="preserve">. Nos casos em que o diagnóstico não for estabelecido através dos itens anteriores, realizar MLPA (Multiple Ligation Dependent Probe Amplification) do gene CDH1.</t>
    </r>
  </si>
  <si>
    <r>
      <rPr>
        <b val="true"/>
        <sz val="10"/>
        <color rgb="FF000000"/>
        <rFont val="Calibri"/>
        <family val="2"/>
        <charset val="1"/>
      </rPr>
      <t xml:space="preserve">OBS 1: </t>
    </r>
    <r>
      <rPr>
        <sz val="10"/>
        <color rgb="FF000000"/>
        <rFont val="Calibri"/>
        <family val="2"/>
        <charset val="1"/>
      </rPr>
      <t xml:space="preserve">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r>
  </si>
  <si>
    <r>
      <rPr>
        <b val="true"/>
        <sz val="10"/>
        <color rgb="FF000000"/>
        <rFont val="Calibri"/>
        <family val="2"/>
        <charset val="1"/>
      </rPr>
      <t xml:space="preserve">1. </t>
    </r>
    <r>
      <rPr>
        <sz val="10"/>
        <color rgb="FF000000"/>
        <rFont val="Calibri"/>
        <family val="2"/>
        <charset val="1"/>
      </rPr>
      <t xml:space="preserve">Fitzgerald RC, Hardwick R, Huntsman D, Carneiro F, Guilford P, Blair V, Chung DC, Norton J, Ragunath K, Van Krieken JH, Dwerryhouse S, Caldas C;International Gastric Cancer Linkage Consortium. Hereditary diffuse gastric cancer: updated consensus guidelines for clinical management and directions for future research. J Med Genet. 2010 Jul;47(7):436-44.</t>
    </r>
  </si>
  <si>
    <r>
      <rPr>
        <b val="true"/>
        <sz val="10"/>
        <color rgb="FF000000"/>
        <rFont val="Calibri"/>
        <family val="2"/>
        <charset val="1"/>
      </rPr>
      <t xml:space="preserve">2. </t>
    </r>
    <r>
      <rPr>
        <sz val="10"/>
        <color rgb="FF000000"/>
        <rFont val="Calibri"/>
        <family val="2"/>
        <charset val="1"/>
      </rPr>
      <t xml:space="preserve">Oliveira C, Pinheiro H, Figueiredo J, Seruca R, Carneiro F. Familial gastric cancer: genetic susceptibility, pathology, and implications for management. Lancet Oncol. 2015 Feb;16(2):e60-e70.</t>
    </r>
  </si>
  <si>
    <t xml:space="preserve">110.39 - SÍNDROMES DE ANOMALIAS CROMOSSÔMICAS SUBMICROSCÓPICAS NÃO RECONHECÍVEIS CLINICAMENTE (ARRAY)</t>
  </si>
  <si>
    <r>
      <rPr>
        <b val="true"/>
        <sz val="10"/>
        <color rgb="FF000000"/>
        <rFont val="Calibri"/>
        <family val="2"/>
        <charset val="1"/>
      </rPr>
      <t xml:space="preserve">1.</t>
    </r>
    <r>
      <rPr>
        <sz val="10"/>
        <color rgb="FF000000"/>
        <rFont val="Calibri"/>
        <family val="2"/>
        <charset val="1"/>
      </rPr>
      <t xml:space="preserve"> Cobertura obrigatória para pacientes de ambos os sexos com cariótipo normal e suspeita clínica de anomalias cromossômicas submicroscópicas quando preenchidos pelo menos dois dos seguintes critérios:</t>
    </r>
  </si>
  <si>
    <r>
      <rPr>
        <b val="true"/>
        <sz val="10"/>
        <color rgb="FF000000"/>
        <rFont val="Calibri"/>
        <family val="2"/>
        <charset val="1"/>
      </rPr>
      <t xml:space="preserve">a. </t>
    </r>
    <r>
      <rPr>
        <sz val="10"/>
        <color rgb="FF000000"/>
        <rFont val="Calibri"/>
        <family val="2"/>
        <charset val="1"/>
      </rPr>
      <t xml:space="preserve">Deficiência intelectual ou atraso neuropsicomotor;</t>
    </r>
  </si>
  <si>
    <r>
      <rPr>
        <b val="true"/>
        <sz val="10"/>
        <color rgb="FF000000"/>
        <rFont val="Calibri"/>
        <family val="2"/>
        <charset val="1"/>
      </rPr>
      <t xml:space="preserve">b. </t>
    </r>
    <r>
      <rPr>
        <sz val="10"/>
        <color rgb="FF000000"/>
        <rFont val="Calibri"/>
        <family val="2"/>
        <charset val="1"/>
      </rPr>
      <t xml:space="preserve">Presença de pelo menos uma anomalia congênita maior ou pelo menos três menores;</t>
    </r>
  </si>
  <si>
    <r>
      <rPr>
        <b val="true"/>
        <sz val="10"/>
        <color rgb="FF000000"/>
        <rFont val="Calibri"/>
        <family val="2"/>
        <charset val="1"/>
      </rPr>
      <t xml:space="preserve">c.</t>
    </r>
    <r>
      <rPr>
        <sz val="10"/>
        <color rgb="FF000000"/>
        <rFont val="Calibri"/>
        <family val="2"/>
        <charset val="1"/>
      </rPr>
      <t xml:space="preserve"> Baixa estatura ou déficit pondero-estatural.</t>
    </r>
  </si>
  <si>
    <t xml:space="preserve">2. Cobertura obrigatória para pacientes de ambos os sexos com cariótipo Alterada quando preenchidos um dos seguintes critérios:</t>
  </si>
  <si>
    <r>
      <rPr>
        <b val="true"/>
        <sz val="10"/>
        <color rgb="FF000000"/>
        <rFont val="Calibri"/>
        <family val="2"/>
        <charset val="1"/>
      </rPr>
      <t xml:space="preserve">a.</t>
    </r>
    <r>
      <rPr>
        <sz val="10"/>
        <color rgb="FF000000"/>
        <rFont val="Calibri"/>
        <family val="2"/>
        <charset val="1"/>
      </rPr>
      <t xml:space="preserve"> Cromossomo marcador;</t>
    </r>
  </si>
  <si>
    <r>
      <rPr>
        <b val="true"/>
        <sz val="10"/>
        <color rgb="FF000000"/>
        <rFont val="Calibri"/>
        <family val="2"/>
        <charset val="1"/>
      </rPr>
      <t xml:space="preserve">b.</t>
    </r>
    <r>
      <rPr>
        <sz val="10"/>
        <color rgb="FF000000"/>
        <rFont val="Calibri"/>
        <family val="2"/>
        <charset val="1"/>
      </rPr>
      <t xml:space="preserve"> Translocações ou inversões cromossômicas aparentemente balanceadas identificadas pelo cariótipo com fenótipo anormal;</t>
    </r>
  </si>
  <si>
    <r>
      <rPr>
        <b val="true"/>
        <sz val="10"/>
        <color rgb="FF000000"/>
        <rFont val="Calibri"/>
        <family val="2"/>
        <charset val="1"/>
      </rPr>
      <t xml:space="preserve">c.</t>
    </r>
    <r>
      <rPr>
        <sz val="10"/>
        <color rgb="FF000000"/>
        <rFont val="Calibri"/>
        <family val="2"/>
        <charset val="1"/>
      </rPr>
      <t xml:space="preserve"> Presença de material cromossômico adicional de origem indeterminada;</t>
    </r>
  </si>
  <si>
    <r>
      <rPr>
        <b val="true"/>
        <sz val="10"/>
        <color rgb="FF000000"/>
        <rFont val="Calibri"/>
        <family val="2"/>
        <charset val="1"/>
      </rPr>
      <t xml:space="preserve">d. </t>
    </r>
    <r>
      <rPr>
        <sz val="10"/>
        <color rgb="FF000000"/>
        <rFont val="Calibri"/>
        <family val="2"/>
        <charset val="1"/>
      </rPr>
      <t xml:space="preserve">Presença de alteração cromossômica estrutural (para determinar tamanho e auxiliar na correlação genótipo-fenótipo).</t>
    </r>
  </si>
  <si>
    <t xml:space="preserve">3. Cobertura obrigatória para aconselhamento genético dos pais em que tenha sido identificada uma variante de significado incerto no CGH-Array (Hibridização Genômica Comparativa) ou SNP-array (Polimorfismo de um unico nucleotídeo) no caso índice.</t>
  </si>
  <si>
    <r>
      <rPr>
        <b val="true"/>
        <sz val="10"/>
        <color rgb="FF000000"/>
        <rFont val="Calibri"/>
        <family val="2"/>
        <charset val="1"/>
      </rPr>
      <t xml:space="preserve">4.</t>
    </r>
    <r>
      <rPr>
        <sz val="10"/>
        <color rgb="FF000000"/>
        <rFont val="Calibri"/>
        <family val="2"/>
        <charset val="1"/>
      </rPr>
      <t xml:space="preserve"> Cobertura obrigatória para aconselhamento genético dos pais em que tenha sido identificada uma variação no CGH-Array (Hibridização Genômica Comparativa) por provável micro-rearranjo (translocação equilibrada ou inversões) no caso índice.</t>
    </r>
  </si>
  <si>
    <t xml:space="preserve">Nos pacientes enquadrados nos itens 1 e 2 e 3:</t>
  </si>
  <si>
    <t xml:space="preserve">1. Realizar CGH- Array (Hibridização Genômica Comparativa) ou SNP-array (Polimorfismo de um unico nucleotídeo) do caso índice.</t>
  </si>
  <si>
    <t xml:space="preserve">2. Em caso de se identificar uma variante de significado incerto, a cobertura será obrigatória de CGH- Array (Hibridização Genômica Comparativa) ou SNP-array (Polimorfismo de um unico nucleotídeo) dos pais do caso índice.</t>
  </si>
  <si>
    <t xml:space="preserve">Nos pacientes (pais do caso índice) enquadrados no item 4:</t>
  </si>
  <si>
    <r>
      <rPr>
        <b val="true"/>
        <sz val="10"/>
        <color rgb="FF000000"/>
        <rFont val="Calibri"/>
        <family val="2"/>
        <charset val="1"/>
      </rPr>
      <t xml:space="preserve">1.</t>
    </r>
    <r>
      <rPr>
        <sz val="10"/>
        <color rgb="FF000000"/>
        <rFont val="Calibri"/>
        <family val="2"/>
        <charset val="1"/>
      </rPr>
      <t xml:space="preserve"> Realizar cariótipo.</t>
    </r>
  </si>
  <si>
    <r>
      <rPr>
        <b val="true"/>
        <sz val="10"/>
        <color rgb="FF000000"/>
        <rFont val="Calibri"/>
        <family val="2"/>
        <charset val="1"/>
      </rPr>
      <t xml:space="preserve">2. </t>
    </r>
    <r>
      <rPr>
        <sz val="10"/>
        <color rgb="FF000000"/>
        <rFont val="Calibri"/>
        <family val="2"/>
        <charset val="1"/>
      </rPr>
      <t xml:space="preserve">Nos casos em que o diagnóstico não for confirmado através do item anterior, realizar FISH (Hibridação In Situ Fluorescente).</t>
    </r>
  </si>
  <si>
    <t xml:space="preserve">110.40 - SÍNDROMES DE DELEÇÕES SUBMICROSCÓPICAS RECONHECÍVEIS CLINICAMENTE</t>
  </si>
  <si>
    <r>
      <rPr>
        <b val="true"/>
        <sz val="10"/>
        <color rgb="FF000000"/>
        <rFont val="Calibri"/>
        <family val="2"/>
        <charset val="1"/>
      </rPr>
      <t xml:space="preserve">1. </t>
    </r>
    <r>
      <rPr>
        <sz val="10"/>
        <color rgb="FF000000"/>
        <rFont val="Calibri"/>
        <family val="2"/>
        <charset val="1"/>
      </rPr>
      <t xml:space="preserve">Cobertura obrigatória para pacientes de ambos os sexos com suspeita clínica de Wolf-Hirschhorn (del4p) ou Cri du Chat (del5p) ou Deleção 1p36 ou Smith-Magenis (del17p11) ou Deleção 22q11 ou Miller-Dieker (del17p13) ou WAGR(del11p13), quando preenchidos todos os seguintes critérios:</t>
    </r>
  </si>
  <si>
    <r>
      <rPr>
        <b val="true"/>
        <sz val="10"/>
        <color rgb="FF000000"/>
        <rFont val="Calibri"/>
        <family val="2"/>
        <charset val="1"/>
      </rPr>
      <t xml:space="preserve">a. </t>
    </r>
    <r>
      <rPr>
        <sz val="10"/>
        <color rgb="FF000000"/>
        <rFont val="Calibri"/>
        <family val="2"/>
        <charset val="1"/>
      </rPr>
      <t xml:space="preserve">apresente cariótipo normal;</t>
    </r>
  </si>
  <si>
    <r>
      <rPr>
        <b val="true"/>
        <sz val="10"/>
        <color rgb="FF000000"/>
        <rFont val="Calibri"/>
        <family val="2"/>
        <charset val="1"/>
      </rPr>
      <t xml:space="preserve">b. </t>
    </r>
    <r>
      <rPr>
        <sz val="10"/>
        <color rgb="FF000000"/>
        <rFont val="Calibri"/>
        <family val="2"/>
        <charset val="1"/>
      </rPr>
      <t xml:space="preserve">manifestações clínicas sugestivas da doença (fenótipo).</t>
    </r>
  </si>
  <si>
    <r>
      <rPr>
        <b val="true"/>
        <sz val="10"/>
        <color rgb="FF000000"/>
        <rFont val="Calibri"/>
        <family val="2"/>
        <charset val="1"/>
      </rPr>
      <t xml:space="preserve">2.</t>
    </r>
    <r>
      <rPr>
        <sz val="10"/>
        <color rgb="FF000000"/>
        <rFont val="Calibri"/>
        <family val="2"/>
        <charset val="1"/>
      </rPr>
      <t xml:space="preserve">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r>
  </si>
  <si>
    <r>
      <rPr>
        <b val="true"/>
        <sz val="10"/>
        <color rgb="FF000000"/>
        <rFont val="Calibri"/>
        <family val="2"/>
        <charset val="1"/>
      </rPr>
      <t xml:space="preserve">1. </t>
    </r>
    <r>
      <rPr>
        <sz val="10"/>
        <color rgb="FF000000"/>
        <rFont val="Calibri"/>
        <family val="2"/>
        <charset val="1"/>
      </rPr>
      <t xml:space="preserve">A tecnologia utilizada para o teste deve ser projetada para detectar a deleção da região crítica para a doença por FISH (Hibridação In Situ Fluorescente) ou MLPA (Multiplex Ligation-dependent Probe Amplification).</t>
    </r>
  </si>
  <si>
    <t xml:space="preserve">2. Nos casos em que o diagnóstico não tenha sido confirmado através dos métodos analíticos anteriores, realizar CGH- Array (Hibridização Genômica Comparativa) ou SNP-array (Polimorfismo de um unico nucleotídeo).</t>
  </si>
  <si>
    <t xml:space="preserve">110.41 - TRANSTORNO DO ESPECTRO AUTISTA</t>
  </si>
  <si>
    <r>
      <rPr>
        <b val="true"/>
        <sz val="10"/>
        <color rgb="FF000000"/>
        <rFont val="Calibri"/>
        <family val="2"/>
        <charset val="1"/>
      </rPr>
      <t xml:space="preserve">1.</t>
    </r>
    <r>
      <rPr>
        <sz val="10"/>
        <color rgb="FF000000"/>
        <rFont val="Calibri"/>
        <family val="2"/>
        <charset val="1"/>
      </rPr>
      <t xml:space="preserve"> Cobertura obrigatória para pacientes de ambos os sexos com manifestações clínicas sugestivas de Transtorno do Espectro Autista, quando presentes pelo menos um dos critérios do Grupo I e nenhum dos critérios do Grupo II:</t>
    </r>
  </si>
  <si>
    <r>
      <rPr>
        <b val="true"/>
        <sz val="10"/>
        <color rgb="FF000000"/>
        <rFont val="Calibri"/>
        <family val="2"/>
        <charset val="1"/>
      </rPr>
      <t xml:space="preserve">a.</t>
    </r>
    <r>
      <rPr>
        <sz val="10"/>
        <color rgb="FF000000"/>
        <rFont val="Calibri"/>
        <family val="2"/>
        <charset val="1"/>
      </rPr>
      <t xml:space="preserve"> Deficiência intelectual;</t>
    </r>
  </si>
  <si>
    <r>
      <rPr>
        <b val="true"/>
        <sz val="10"/>
        <color rgb="FF000000"/>
        <rFont val="Calibri"/>
        <family val="2"/>
        <charset val="1"/>
      </rPr>
      <t xml:space="preserve">b.</t>
    </r>
    <r>
      <rPr>
        <sz val="10"/>
        <color rgb="FF000000"/>
        <rFont val="Calibri"/>
        <family val="2"/>
        <charset val="1"/>
      </rPr>
      <t xml:space="preserve"> Crises convulsivas;</t>
    </r>
  </si>
  <si>
    <r>
      <rPr>
        <b val="true"/>
        <sz val="10"/>
        <color rgb="FF000000"/>
        <rFont val="Calibri"/>
        <family val="2"/>
        <charset val="1"/>
      </rPr>
      <t xml:space="preserve">c.</t>
    </r>
    <r>
      <rPr>
        <sz val="10"/>
        <color rgb="FF000000"/>
        <rFont val="Calibri"/>
        <family val="2"/>
        <charset val="1"/>
      </rPr>
      <t xml:space="preserve"> Malformação do Sistema Nervoso Central;</t>
    </r>
  </si>
  <si>
    <r>
      <rPr>
        <b val="true"/>
        <sz val="10"/>
        <color rgb="FF000000"/>
        <rFont val="Calibri"/>
        <family val="2"/>
        <charset val="1"/>
      </rPr>
      <t xml:space="preserve">d. </t>
    </r>
    <r>
      <rPr>
        <sz val="10"/>
        <color rgb="FF000000"/>
        <rFont val="Calibri"/>
        <family val="2"/>
        <charset val="1"/>
      </rPr>
      <t xml:space="preserve">Dismorfias;</t>
    </r>
  </si>
  <si>
    <r>
      <rPr>
        <b val="true"/>
        <sz val="10"/>
        <color rgb="FF000000"/>
        <rFont val="Calibri"/>
        <family val="2"/>
        <charset val="1"/>
      </rPr>
      <t xml:space="preserve">e.</t>
    </r>
    <r>
      <rPr>
        <sz val="10"/>
        <color rgb="FF000000"/>
        <rFont val="Calibri"/>
        <family val="2"/>
        <charset val="1"/>
      </rPr>
      <t xml:space="preserve"> Microcefalia ou macrocefalia.</t>
    </r>
  </si>
  <si>
    <r>
      <rPr>
        <b val="true"/>
        <sz val="10"/>
        <color rgb="FF000000"/>
        <rFont val="Calibri"/>
        <family val="2"/>
        <charset val="1"/>
      </rPr>
      <t xml:space="preserve">a.</t>
    </r>
    <r>
      <rPr>
        <sz val="10"/>
        <color rgb="FF000000"/>
        <rFont val="Calibri"/>
        <family val="2"/>
        <charset val="1"/>
      </rPr>
      <t xml:space="preserve"> Autismo isolado;</t>
    </r>
  </si>
  <si>
    <r>
      <rPr>
        <b val="true"/>
        <sz val="10"/>
        <color rgb="FF000000"/>
        <rFont val="Calibri"/>
        <family val="2"/>
        <charset val="1"/>
      </rPr>
      <t xml:space="preserve">b.</t>
    </r>
    <r>
      <rPr>
        <sz val="10"/>
        <color rgb="FF000000"/>
        <rFont val="Calibri"/>
        <family val="2"/>
        <charset val="1"/>
      </rPr>
      <t xml:space="preserve"> Alterações identificadas no cariótipo;</t>
    </r>
  </si>
  <si>
    <r>
      <rPr>
        <b val="true"/>
        <sz val="10"/>
        <color rgb="FF000000"/>
        <rFont val="Calibri"/>
        <family val="2"/>
        <charset val="1"/>
      </rPr>
      <t xml:space="preserve">c. </t>
    </r>
    <r>
      <rPr>
        <sz val="10"/>
        <color rgb="FF000000"/>
        <rFont val="Calibri"/>
        <family val="2"/>
        <charset val="1"/>
      </rPr>
      <t xml:space="preserve">Síndrome do X-Frágil.</t>
    </r>
  </si>
  <si>
    <r>
      <rPr>
        <b val="true"/>
        <sz val="10"/>
        <color rgb="FF000000"/>
        <rFont val="Calibri"/>
        <family val="2"/>
        <charset val="1"/>
      </rPr>
      <t xml:space="preserve">1. </t>
    </r>
    <r>
      <rPr>
        <sz val="10"/>
        <color rgb="FF000000"/>
        <rFont val="Calibri"/>
        <family val="2"/>
        <charset val="1"/>
      </rPr>
      <t xml:space="preserve">Excluir anomalias cromossômicas no cariótipo e Síndrome do X Frágil</t>
    </r>
  </si>
  <si>
    <r>
      <rPr>
        <b val="true"/>
        <sz val="10"/>
        <color rgb="FF000000"/>
        <rFont val="Calibri"/>
        <family val="2"/>
        <charset val="1"/>
      </rPr>
      <t xml:space="preserve">2. </t>
    </r>
    <r>
      <rPr>
        <sz val="10"/>
        <color rgb="FF000000"/>
        <rFont val="Calibri"/>
        <family val="2"/>
        <charset val="1"/>
      </rPr>
      <t xml:space="preserve">Se não forem encontradas alterações no item anterior realizar CGH- Array (Hibridização Genômica Comparativa) ou SNP-array do caso índice.</t>
    </r>
  </si>
  <si>
    <r>
      <rPr>
        <b val="true"/>
        <sz val="10"/>
        <color rgb="FF000000"/>
        <rFont val="Calibri"/>
        <family val="2"/>
        <charset val="1"/>
      </rPr>
      <t xml:space="preserve">3. </t>
    </r>
    <r>
      <rPr>
        <sz val="10"/>
        <color rgb="FF000000"/>
        <rFont val="Calibri"/>
        <family val="2"/>
        <charset val="1"/>
      </rPr>
      <t xml:space="preserve">Em caso de se identificar uma variante de significado incerto, a cobertura será obrigatória de CGH-Array (Hibridização Genômica Comparativa) ou SNP-array dos pais do caso índice.</t>
    </r>
  </si>
  <si>
    <t xml:space="preserve">1. Primeiras diretrizes clínicas na saude suplementar – versão preliminar / organizado por Agência Nacional de Saude Suplementar, Associação Médica Brasileira. – Rio de Janeiro: ANS, 2009.</t>
  </si>
  <si>
    <t xml:space="preserve">http://www.ans.gov.br/portal/upload/biblioteca/Primeiras_Diretrizes_Clinicas.pdf</t>
  </si>
  <si>
    <r>
      <rPr>
        <b val="true"/>
        <sz val="10"/>
        <color rgb="FF000000"/>
        <rFont val="Calibri"/>
        <family val="2"/>
        <charset val="1"/>
      </rPr>
      <t xml:space="preserve">2.</t>
    </r>
    <r>
      <rPr>
        <sz val="10"/>
        <color rgb="FF000000"/>
        <rFont val="Calibri"/>
        <family val="2"/>
        <charset val="1"/>
      </rPr>
      <t xml:space="preserve"> Clinical Utility Gene Card: European Journal of Human Genetics. http://www.nature.com/ejhg/archive/categ_ genecard_012013.html</t>
    </r>
  </si>
  <si>
    <r>
      <rPr>
        <b val="true"/>
        <sz val="10"/>
        <color rgb="FF000000"/>
        <rFont val="Calibri"/>
        <family val="2"/>
        <charset val="1"/>
      </rPr>
      <t xml:space="preserve">3</t>
    </r>
    <r>
      <rPr>
        <sz val="10"/>
        <color rgb="FF000000"/>
        <rFont val="Calibri"/>
        <family val="2"/>
        <charset val="1"/>
      </rPr>
      <t xml:space="preserve">. GeneReviews™. Pagon RA, Adam MP, Bird TD, et al., editors. Seattle (WA): University of Washington, Seattle; 1993-2013. http://www.ncbi.nlm.nih.gov/books/NBK1116/</t>
    </r>
  </si>
  <si>
    <r>
      <rPr>
        <b val="true"/>
        <sz val="10"/>
        <color rgb="FF000000"/>
        <rFont val="Calibri"/>
        <family val="2"/>
        <charset val="1"/>
      </rPr>
      <t xml:space="preserve">4.</t>
    </r>
    <r>
      <rPr>
        <sz val="10"/>
        <color rgb="FF000000"/>
        <rFont val="Calibri"/>
        <family val="2"/>
        <charset val="1"/>
      </rPr>
      <t xml:space="preserve"> OMIM® Online Mendelian Inheritance in Man® An Online Catalog of Human Genes and Genetic Disorders Updated 6 December 2013. http://www.omim.org/</t>
    </r>
  </si>
  <si>
    <r>
      <rPr>
        <b val="true"/>
        <sz val="10"/>
        <color rgb="FF000000"/>
        <rFont val="Calibri"/>
        <family val="2"/>
        <charset val="1"/>
      </rPr>
      <t xml:space="preserve">5.</t>
    </r>
    <r>
      <rPr>
        <sz val="10"/>
        <color rgb="FF000000"/>
        <rFont val="Calibri"/>
        <family val="2"/>
        <charset val="1"/>
      </rPr>
      <t xml:space="preserve"> Aoki et al. Gain-of-function mutations in RIT1 cause Noonan syndrome, a RAS/MAPK pathway síndrome. Am J Hum Genet. 2013 Jul 11;93(1):173-80.</t>
    </r>
  </si>
  <si>
    <t xml:space="preserve">110.42 - SÍNDROME DE PEUTZ-JEGHERS</t>
  </si>
  <si>
    <r>
      <rPr>
        <b val="true"/>
        <sz val="10"/>
        <color rgb="FF000000"/>
        <rFont val="Calibri"/>
        <family val="2"/>
        <charset val="1"/>
      </rPr>
      <t xml:space="preserve">1. </t>
    </r>
    <r>
      <rPr>
        <sz val="10"/>
        <color rgb="FF000000"/>
        <rFont val="Calibri"/>
        <family val="2"/>
        <charset val="1"/>
      </rPr>
      <t xml:space="preserve">Cobertura obrigatória da análise genética para pacientes com pelo menos duas das seguintes características:</t>
    </r>
  </si>
  <si>
    <r>
      <rPr>
        <b val="true"/>
        <sz val="10"/>
        <color rgb="FF000000"/>
        <rFont val="Calibri"/>
        <family val="2"/>
        <charset val="1"/>
      </rPr>
      <t xml:space="preserve">a. </t>
    </r>
    <r>
      <rPr>
        <sz val="10"/>
        <color rgb="FF000000"/>
        <rFont val="Calibri"/>
        <family val="2"/>
        <charset val="1"/>
      </rPr>
      <t xml:space="preserve">lesões peri-orais, orais, genitais e/ou digitais hiperpigmentadas</t>
    </r>
  </si>
  <si>
    <r>
      <rPr>
        <b val="true"/>
        <sz val="10"/>
        <color rgb="FF000000"/>
        <rFont val="Calibri"/>
        <family val="2"/>
        <charset val="1"/>
      </rPr>
      <t xml:space="preserve">b. </t>
    </r>
    <r>
      <rPr>
        <sz val="10"/>
        <color rgb="FF000000"/>
        <rFont val="Calibri"/>
        <family val="2"/>
        <charset val="1"/>
      </rPr>
      <t xml:space="preserve">2 ou mais pólipos gastro-intestinais hamartomatosos de Peutz-Jeghers confirmados por histologia</t>
    </r>
  </si>
  <si>
    <r>
      <rPr>
        <b val="true"/>
        <sz val="10"/>
        <color rgb="FF000000"/>
        <rFont val="Calibri"/>
        <family val="2"/>
        <charset val="1"/>
      </rPr>
      <t xml:space="preserve">c.</t>
    </r>
    <r>
      <rPr>
        <sz val="10"/>
        <color rgb="FF000000"/>
        <rFont val="Calibri"/>
        <family val="2"/>
        <charset val="1"/>
      </rPr>
      <t xml:space="preserve"> familiar de 1º, 2º, ou 3º grau com diagnóstico clínico de Síndrome de Peutz-Jeghers.</t>
    </r>
  </si>
  <si>
    <r>
      <rPr>
        <b val="true"/>
        <sz val="10"/>
        <color rgb="FF000000"/>
        <rFont val="Calibri"/>
        <family val="2"/>
        <charset val="1"/>
      </rPr>
      <t xml:space="preserve">2. </t>
    </r>
    <r>
      <rPr>
        <sz val="10"/>
        <color rgb="FF000000"/>
        <rFont val="Calibri"/>
        <family val="2"/>
        <charset val="1"/>
      </rPr>
      <t xml:space="preserve">Cobertura obrigatória para familiares de 1º, 2º, ou 3º grau de um indivíduo com mutação germinativa patogênica identificada no gene STK11.</t>
    </r>
  </si>
  <si>
    <r>
      <rPr>
        <b val="true"/>
        <sz val="10"/>
        <color rgb="FF000000"/>
        <rFont val="Calibri"/>
        <family val="2"/>
        <charset val="1"/>
      </rPr>
      <t xml:space="preserve">2.</t>
    </r>
    <r>
      <rPr>
        <sz val="10"/>
        <color rgb="FF000000"/>
        <rFont val="Calibri"/>
        <family val="2"/>
        <charset val="1"/>
      </rPr>
      <t xml:space="preserve"> Nos casos de pacientes com suspeita clínica ou diagnóstico clínico conforme critérios acima,</t>
    </r>
  </si>
  <si>
    <r>
      <rPr>
        <b val="true"/>
        <sz val="10"/>
        <color rgb="FF000000"/>
        <rFont val="Calibri"/>
        <family val="2"/>
        <charset val="1"/>
      </rPr>
      <t xml:space="preserve">a.</t>
    </r>
    <r>
      <rPr>
        <sz val="10"/>
        <color rgb="FF000000"/>
        <rFont val="Calibri"/>
        <family val="2"/>
        <charset val="1"/>
      </rPr>
      <t xml:space="preserve"> Sequenciamento de Nova Geração (NGS) de toda região codificadora e das junções intron-exon do gene STK11 e se NGS não estiver disponível realizar sequenciamento bidirecional de toda região codificadora e das junções intron-exon por Sanger;</t>
    </r>
  </si>
  <si>
    <r>
      <rPr>
        <b val="true"/>
        <sz val="10"/>
        <color rgb="FF000000"/>
        <rFont val="Calibri"/>
        <family val="2"/>
        <charset val="1"/>
      </rPr>
      <t xml:space="preserve">b. </t>
    </r>
    <r>
      <rPr>
        <sz val="10"/>
        <color rgb="FF000000"/>
        <rFont val="Calibri"/>
        <family val="2"/>
        <charset val="1"/>
      </rPr>
      <t xml:space="preserve">Em caso de resultado negativo no item 3.2.a, realizar MLPA do gene STK11. Deleções de um éxon simples devem ser confirmadas por um procedimento independente.</t>
    </r>
  </si>
  <si>
    <r>
      <rPr>
        <b val="true"/>
        <sz val="10"/>
        <color rgb="FF000000"/>
        <rFont val="Calibri"/>
        <family val="2"/>
        <charset val="1"/>
      </rPr>
      <t xml:space="preserve">OBS 1:</t>
    </r>
    <r>
      <rPr>
        <sz val="10"/>
        <color rgb="FF000000"/>
        <rFont val="Calibri"/>
        <family val="2"/>
        <charset val="1"/>
      </rPr>
      <t xml:space="preserve">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 esofagoduodenoscopia periódicas são de cobertura obrigatória e devem ser realizadas conforme indicado pelo médico assistente.</t>
    </r>
  </si>
  <si>
    <t xml:space="preserve">Referências:</t>
  </si>
  <si>
    <t xml:space="preserve">1 - NCCN Clinical Practice Guidelines in Oncology (NCCN Guidelines) Genetic/Familial High-Risk Assessment: Colorectal Version 2.2015. Disponível em: www.NCCN.org</t>
  </si>
  <si>
    <t xml:space="preserve">2 – Syngal S, Brand RE, Church JM, Giardiello JM, Hampel HL, Burt RW. ACG Clinical Guideline: Genetic Testing and Management of Hereditary Gastrointestinal Cancer Syndromes. Am J Gastroenterol 2015; 110:223–262.</t>
  </si>
  <si>
    <r>
      <rPr>
        <b val="true"/>
        <sz val="10"/>
        <color rgb="FF000000"/>
        <rFont val="Calibri"/>
        <family val="2"/>
        <charset val="1"/>
      </rPr>
      <t xml:space="preserve">1. </t>
    </r>
    <r>
      <rPr>
        <sz val="10"/>
        <color rgb="FF000000"/>
        <rFont val="Calibri"/>
        <family val="2"/>
        <charset val="1"/>
      </rPr>
      <t xml:space="preserve">Cobertura obrigatória de realização da análise genética para pacientes com pelo menos uma das seguintes características:</t>
    </r>
  </si>
  <si>
    <r>
      <rPr>
        <b val="true"/>
        <sz val="10"/>
        <color rgb="FF000000"/>
        <rFont val="Calibri"/>
        <family val="2"/>
        <charset val="1"/>
      </rPr>
      <t xml:space="preserve">a. </t>
    </r>
    <r>
      <rPr>
        <sz val="10"/>
        <color rgb="FF000000"/>
        <rFont val="Calibri"/>
        <family val="2"/>
        <charset val="1"/>
      </rPr>
      <t xml:space="preserve">pelo menos 5 pólipos juvenis do colon e/ou reto confirmados por histologia;</t>
    </r>
  </si>
  <si>
    <t xml:space="preserve">b. qualquer numero de pólipos juvenis quando localizados no trato gastro-intestinal excluindo-se colon e/ou reto confirmados por histologia;</t>
  </si>
  <si>
    <t xml:space="preserve">c. qualquer numero de pólipos juvenis quando localizados no trato gastro-intestinal confirmados por histologia em indivíduo com história familiar de síndrome de polipose juvenil.</t>
  </si>
  <si>
    <r>
      <rPr>
        <b val="true"/>
        <sz val="10"/>
        <color rgb="FF000000"/>
        <rFont val="Calibri"/>
        <family val="2"/>
        <charset val="1"/>
      </rPr>
      <t xml:space="preserve">2.</t>
    </r>
    <r>
      <rPr>
        <sz val="10"/>
        <color rgb="FF000000"/>
        <rFont val="Calibri"/>
        <family val="2"/>
        <charset val="1"/>
      </rPr>
      <t xml:space="preserve"> Cobertura obrigatória para familiares de 1º, 2º, ou 3º grau de um indivíduo com mutação germinativa patogênica identificada nos genes BMPR1A ou SMAD4 (MADH4).</t>
    </r>
  </si>
  <si>
    <t xml:space="preserve">Método de análise genética utilizado de forma escalonada:</t>
  </si>
  <si>
    <r>
      <rPr>
        <b val="true"/>
        <sz val="10"/>
        <color rgb="FF000000"/>
        <rFont val="Calibri"/>
        <family val="2"/>
        <charset val="1"/>
      </rPr>
      <t xml:space="preserve">1. </t>
    </r>
    <r>
      <rPr>
        <sz val="10"/>
        <color rgb="FF000000"/>
        <rFont val="Calibri"/>
        <family val="2"/>
        <charset val="1"/>
      </rPr>
      <t xml:space="preserve">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r>
  </si>
  <si>
    <r>
      <rPr>
        <b val="true"/>
        <sz val="10"/>
        <color rgb="FF000000"/>
        <rFont val="Calibri"/>
        <family val="2"/>
        <charset val="1"/>
      </rPr>
      <t xml:space="preserve">2.</t>
    </r>
    <r>
      <rPr>
        <sz val="10"/>
        <color rgb="FF000000"/>
        <rFont val="Calibri"/>
        <family val="2"/>
        <charset val="1"/>
      </rPr>
      <t xml:space="preserve"> Nos casos de pacientes com suspeita clínica ou diagnóstico clínico conforme critérios acima, realizar</t>
    </r>
  </si>
  <si>
    <r>
      <rPr>
        <b val="true"/>
        <sz val="10"/>
        <color rgb="FF000000"/>
        <rFont val="Calibri"/>
        <family val="2"/>
        <charset val="1"/>
      </rPr>
      <t xml:space="preserve">a.</t>
    </r>
    <r>
      <rPr>
        <sz val="10"/>
        <color rgb="FF000000"/>
        <rFont val="Calibri"/>
        <family val="2"/>
        <charset val="1"/>
      </rPr>
      <t xml:space="preserve">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r>
  </si>
  <si>
    <r>
      <rPr>
        <b val="true"/>
        <sz val="10"/>
        <color rgb="FF000000"/>
        <rFont val="Calibri"/>
        <family val="2"/>
        <charset val="1"/>
      </rPr>
      <t xml:space="preserve">b.</t>
    </r>
    <r>
      <rPr>
        <sz val="10"/>
        <color rgb="FF000000"/>
        <rFont val="Calibri"/>
        <family val="2"/>
        <charset val="1"/>
      </rPr>
      <t xml:space="preserve"> Em caso de resultado negativo no item “a” realizar MLPA de BMPR1A e SMAD4. Deleções de um éxon simples devem ser confirmadas por um procedimento independente.</t>
    </r>
  </si>
  <si>
    <r>
      <rPr>
        <b val="true"/>
        <sz val="10"/>
        <color rgb="FF000000"/>
        <rFont val="Calibri"/>
        <family val="2"/>
        <charset val="1"/>
      </rPr>
      <t xml:space="preserve">OBS. 1:</t>
    </r>
    <r>
      <rPr>
        <sz val="10"/>
        <color rgb="FF000000"/>
        <rFont val="Calibri"/>
        <family val="2"/>
        <charset val="1"/>
      </rPr>
      <t xml:space="preserve"> Nos pacientes em que forem encontradas mutações patogênicas nos genes BMPR1A ou SMAD4, mesmo que assintomáticos, a colonoscopia e esofagoduodenoscopia periódicas são de cobertura obrigatória e devem ser realizadas conforme indicado pelo médico assistente.</t>
    </r>
  </si>
  <si>
    <r>
      <rPr>
        <b val="true"/>
        <sz val="10"/>
        <color rgb="FF000000"/>
        <rFont val="Calibri"/>
        <family val="2"/>
        <charset val="1"/>
      </rPr>
      <t xml:space="preserve">1 -</t>
    </r>
    <r>
      <rPr>
        <sz val="10"/>
        <color rgb="FF000000"/>
        <rFont val="Calibri"/>
        <family val="2"/>
        <charset val="1"/>
      </rPr>
      <t xml:space="preserve"> NCCN Clinical Practice Guidelines in Oncology (NCCN Guidelines) Genetic/Familial High-Risk Assessment: Colorectal Version 2.2015. Disponível em: www.NCCN.org</t>
    </r>
  </si>
  <si>
    <r>
      <rPr>
        <b val="true"/>
        <sz val="10"/>
        <color rgb="FF000000"/>
        <rFont val="Calibri"/>
        <family val="2"/>
        <charset val="1"/>
      </rPr>
      <t xml:space="preserve">2 – </t>
    </r>
    <r>
      <rPr>
        <sz val="10"/>
        <color rgb="FF000000"/>
        <rFont val="Calibri"/>
        <family val="2"/>
        <charset val="1"/>
      </rPr>
      <t xml:space="preserve">Syngal S, Brand RE, Church JM, Giardiello JM, Hampel HL, Burt RW. ACG Clinical Guideline: Genetic Testing and Management of Hereditary Gastrointestinal Cancer Syndromes. Am J Gastroenterol 2015; 110:223–262.</t>
    </r>
  </si>
  <si>
    <r>
      <rPr>
        <b val="true"/>
        <sz val="10"/>
        <color rgb="FF000000"/>
        <rFont val="Calibri"/>
        <family val="2"/>
        <charset val="1"/>
      </rPr>
      <t xml:space="preserve">3 – </t>
    </r>
    <r>
      <rPr>
        <sz val="10"/>
        <color rgb="FF000000"/>
        <rFont val="Calibri"/>
        <family val="2"/>
        <charset val="1"/>
      </rPr>
      <t xml:space="preserve">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r>
  </si>
  <si>
    <r>
      <rPr>
        <b val="true"/>
        <sz val="10"/>
        <color rgb="FF000000"/>
        <rFont val="Calibri"/>
        <family val="2"/>
        <charset val="1"/>
      </rPr>
      <t xml:space="preserve">4 - </t>
    </r>
    <r>
      <rPr>
        <sz val="10"/>
        <color rgb="FF000000"/>
        <rFont val="Calibri"/>
        <family val="2"/>
        <charset val="1"/>
      </rPr>
      <t xml:space="preserve">Howe J, Sayed M, Ahmed A, Ringold J, Larsen-Haidle J, Merg A, Mitros F, Vaccaro C, Petersen G, Giardiello F, Tinley S, Aaltonen L, Lynch H. The prevalence of MADH4 and BMPR1A mutations in juvenile polyposis and absence of BMPR2, BMPR1B and ACVR1 mutations. J Med Genet. 2004 Jul; 41(7): 484–491.</t>
    </r>
  </si>
  <si>
    <t xml:space="preserve">110.44 - RETINOBLASTOMA</t>
  </si>
  <si>
    <r>
      <rPr>
        <b val="true"/>
        <sz val="10"/>
        <color rgb="FF000000"/>
        <rFont val="Calibri"/>
        <family val="2"/>
        <charset val="1"/>
      </rPr>
      <t xml:space="preserve">1. </t>
    </r>
    <r>
      <rPr>
        <sz val="10"/>
        <color rgb="FF000000"/>
        <rFont val="Calibri"/>
        <family val="2"/>
        <charset val="1"/>
      </rPr>
      <t xml:space="preserve">Cobertura obrigatória da análise genética para pacientes de ambos os sexos com diagnóstico de retinoblastoma unilateral ou bilateral.</t>
    </r>
  </si>
  <si>
    <r>
      <rPr>
        <b val="true"/>
        <sz val="10"/>
        <color rgb="FF000000"/>
        <rFont val="Calibri"/>
        <family val="2"/>
        <charset val="1"/>
      </rPr>
      <t xml:space="preserve">2. </t>
    </r>
    <r>
      <rPr>
        <sz val="10"/>
        <color rgb="FF000000"/>
        <rFont val="Calibri"/>
        <family val="2"/>
        <charset val="1"/>
      </rPr>
      <t xml:space="preserve">Cobertura obrigatória para pacientes de ambos os sexos com retinoblastoma e ao menos uma das seguintes características fenotípicas: atraso de desenvolvimento, retardo mental, microcefalia, coloboma, microftalmia, hipoplasia de polegar.</t>
    </r>
  </si>
  <si>
    <r>
      <rPr>
        <b val="true"/>
        <sz val="10"/>
        <color rgb="FF000000"/>
        <rFont val="Calibri"/>
        <family val="2"/>
        <charset val="1"/>
      </rPr>
      <t xml:space="preserve">3.</t>
    </r>
    <r>
      <rPr>
        <sz val="10"/>
        <color rgb="FF000000"/>
        <rFont val="Calibri"/>
        <family val="2"/>
        <charset val="1"/>
      </rPr>
      <t xml:space="preserve"> Cobertura obrigatória para aconselhamento genético e análise molecular de familiares de 1º, 2º e 3º graus de indivíduos com mutações identificadas em RB1.</t>
    </r>
  </si>
  <si>
    <r>
      <rPr>
        <b val="true"/>
        <sz val="10"/>
        <color rgb="FF000000"/>
        <rFont val="Calibri"/>
        <family val="2"/>
        <charset val="1"/>
      </rPr>
      <t xml:space="preserve">I-</t>
    </r>
    <r>
      <rPr>
        <sz val="10"/>
        <color rgb="FF000000"/>
        <rFont val="Calibri"/>
        <family val="2"/>
        <charset val="1"/>
      </rPr>
      <t xml:space="preserve">Pacientes enquadrados no item 3 realizar apenas a análise da mutação específica identificada na família.</t>
    </r>
  </si>
  <si>
    <r>
      <rPr>
        <b val="true"/>
        <sz val="10"/>
        <color rgb="FF000000"/>
        <rFont val="Calibri"/>
        <family val="2"/>
        <charset val="1"/>
      </rPr>
      <t xml:space="preserve">II-</t>
    </r>
    <r>
      <rPr>
        <sz val="10"/>
        <color rgb="FF000000"/>
        <rFont val="Calibri"/>
        <family val="2"/>
        <charset val="1"/>
      </rPr>
      <t xml:space="preserve">Pacientes enquadrados no item 1</t>
    </r>
  </si>
  <si>
    <r>
      <rPr>
        <b val="true"/>
        <sz val="10"/>
        <color rgb="FF000000"/>
        <rFont val="Calibri"/>
        <family val="2"/>
        <charset val="1"/>
      </rPr>
      <t xml:space="preserve">a.</t>
    </r>
    <r>
      <rPr>
        <sz val="10"/>
        <color rgb="FF000000"/>
        <rFont val="Calibri"/>
        <family val="2"/>
        <charset val="1"/>
      </rPr>
      <t xml:space="preserve"> Sequenciamento de nova geração (NGS) no DNA constitutivo de toda a sequencia codificadora e junções intron-éxon do gene RB1 ou alternativamente sequenciamento bidirecional de toda a sequencia codificadora e junções intron-exon pelo método de Sanger em caso de indisponibilidade de NGS.</t>
    </r>
  </si>
  <si>
    <r>
      <rPr>
        <b val="true"/>
        <sz val="10"/>
        <color rgb="FF000000"/>
        <rFont val="Calibri"/>
        <family val="2"/>
        <charset val="1"/>
      </rPr>
      <t xml:space="preserve">b.</t>
    </r>
    <r>
      <rPr>
        <sz val="10"/>
        <color rgb="FF000000"/>
        <rFont val="Calibri"/>
        <family val="2"/>
        <charset val="1"/>
      </rPr>
      <t xml:space="preserve"> Em caso de resultado negativo em “a” realizar MLPA (Multiplex Ligation-dependent ProbeAmplification) para pesquisa de rearranjos gênicos em DNA constitutivo do gene RB1. Deleções de um éxon simples devem ser confirmadas por um procedimento independente,</t>
    </r>
  </si>
  <si>
    <r>
      <rPr>
        <b val="true"/>
        <sz val="10"/>
        <color rgb="FF000000"/>
        <rFont val="Calibri"/>
        <family val="2"/>
        <charset val="1"/>
      </rPr>
      <t xml:space="preserve">c.</t>
    </r>
    <r>
      <rPr>
        <sz val="10"/>
        <color rgb="FF000000"/>
        <rFont val="Calibri"/>
        <family val="2"/>
        <charset val="1"/>
      </rPr>
      <t xml:space="preserve"> Em caso de resultado negativo no ítem “a” ou “b” realizar sequenciamento de nova geração (NGS) no DNA tumoral (caso disponível) de toda a sequencia codificadora e junções intron-exon do gene RB1 ou alternativamente sequenciamento bidirecional de toda a sequencia codificadora e junções intron-exon pelo método de Sanger em caso de indisponibilidade de NGS.</t>
    </r>
  </si>
  <si>
    <r>
      <rPr>
        <b val="true"/>
        <sz val="10"/>
        <color rgb="FF000000"/>
        <rFont val="Calibri"/>
        <family val="2"/>
        <charset val="1"/>
      </rPr>
      <t xml:space="preserve">III</t>
    </r>
    <r>
      <rPr>
        <sz val="10"/>
        <color rgb="FF000000"/>
        <rFont val="Calibri"/>
        <family val="2"/>
        <charset val="1"/>
      </rPr>
      <t xml:space="preserve">-Pacientes enquadrados no item 2</t>
    </r>
  </si>
  <si>
    <r>
      <rPr>
        <b val="true"/>
        <sz val="10"/>
        <color rgb="FF000000"/>
        <rFont val="Calibri"/>
        <family val="2"/>
        <charset val="1"/>
      </rPr>
      <t xml:space="preserve">a. </t>
    </r>
    <r>
      <rPr>
        <sz val="10"/>
        <color rgb="FF000000"/>
        <rFont val="Calibri"/>
        <family val="2"/>
        <charset val="1"/>
      </rPr>
      <t xml:space="preserve">Realizar o cariótipo com bandas GTG de alta resolução</t>
    </r>
  </si>
  <si>
    <r>
      <rPr>
        <b val="true"/>
        <sz val="10"/>
        <color rgb="FF000000"/>
        <rFont val="Calibri"/>
        <family val="2"/>
        <charset val="1"/>
      </rPr>
      <t xml:space="preserve">b.</t>
    </r>
    <r>
      <rPr>
        <sz val="10"/>
        <color rgb="FF000000"/>
        <rFont val="Calibri"/>
        <family val="2"/>
        <charset val="1"/>
      </rPr>
      <t xml:space="preserve"> Caso o paciente tenha cariótipo normal realizar o FISH ou aCGH para detecção de microdeleções submicroscópicas.</t>
    </r>
  </si>
  <si>
    <r>
      <rPr>
        <b val="true"/>
        <sz val="10"/>
        <color rgb="FF000000"/>
        <rFont val="Calibri"/>
        <family val="2"/>
        <charset val="1"/>
      </rPr>
      <t xml:space="preserve">c.</t>
    </r>
    <r>
      <rPr>
        <sz val="10"/>
        <color rgb="FF000000"/>
        <rFont val="Calibri"/>
        <family val="2"/>
        <charset val="1"/>
      </rPr>
      <t xml:space="preserve"> Caso o diagnóstico não tenha sido estabelecido através dos itens a e b realizar análise molecular conforme descrito no item II dos métodos diagnósticos escalonados deste subitem.</t>
    </r>
  </si>
  <si>
    <r>
      <rPr>
        <b val="true"/>
        <sz val="10"/>
        <color rgb="FF000000"/>
        <rFont val="Calibri"/>
        <family val="2"/>
        <charset val="1"/>
      </rPr>
      <t xml:space="preserve">1- </t>
    </r>
    <r>
      <rPr>
        <sz val="10"/>
        <color rgb="FF000000"/>
        <rFont val="Calibri"/>
        <family val="2"/>
        <charset val="1"/>
      </rPr>
      <t xml:space="preserve">Dimaras H, Kimani H, Dimba EAO, Gronsdahl P, White A, Chan HSL, Gallie BL. Retinoblastoma. Lancet 2012; 379: 1436–46.</t>
    </r>
  </si>
  <si>
    <r>
      <rPr>
        <b val="true"/>
        <sz val="10"/>
        <color rgb="FF000000"/>
        <rFont val="Calibri"/>
        <family val="2"/>
        <charset val="1"/>
      </rPr>
      <t xml:space="preserve">2- </t>
    </r>
    <r>
      <rPr>
        <sz val="10"/>
        <color rgb="FF000000"/>
        <rFont val="Calibri"/>
        <family val="2"/>
        <charset val="1"/>
      </rPr>
      <t xml:space="preserve">Lohmann D, Scheffer H, Gaille B. Best Practice Guidelines for Molecular Analysis of Retinoblastoma. EMQN 2002. Disponivel em: http://www.emqn.org/emqn/digitalAssets/0/239_RB.pdf</t>
    </r>
  </si>
  <si>
    <r>
      <rPr>
        <b val="true"/>
        <sz val="10"/>
        <color rgb="FF000000"/>
        <rFont val="Calibri"/>
        <family val="2"/>
        <charset val="1"/>
      </rPr>
      <t xml:space="preserve">3- </t>
    </r>
    <r>
      <rPr>
        <sz val="10"/>
        <color rgb="FF000000"/>
        <rFont val="Calibri"/>
        <family val="2"/>
        <charset val="1"/>
      </rPr>
      <t xml:space="preserve">Devarajan B, Prakash L, Kannan TR, Abraham AA, Kim U, Muthukkaruppan V, Vanniarajan A. Targeted next generation sequencing of RB1 gene for the molecular diagnosis of Retinoblastoma. BMC Cancer. 2015 Apr 28;15:320.</t>
    </r>
  </si>
  <si>
    <r>
      <rPr>
        <b val="true"/>
        <sz val="10"/>
        <color rgb="FF000000"/>
        <rFont val="Calibri"/>
        <family val="2"/>
        <charset val="1"/>
      </rPr>
      <t xml:space="preserve">4-</t>
    </r>
    <r>
      <rPr>
        <sz val="10"/>
        <color rgb="FF000000"/>
        <rFont val="Calibri"/>
        <family val="2"/>
        <charset val="1"/>
      </rPr>
      <t xml:space="preserve"> Lohmann DR, Gallie BL. Retinoblastoma. 2000. Jul 18 [Updatec 2015 Nov 19]. In: Pagon RA, Adam MP, Ardinger HH, et al., editors. Genereviews [Internet]. Seattle (WA): University of Washington, Seattle; 1993-2016. Available from: http://www.ncbi.nlm.nih.gov/br/books/NBK1452/</t>
    </r>
  </si>
  <si>
    <r>
      <rPr>
        <b val="true"/>
        <sz val="10"/>
        <color rgb="FF000000"/>
        <rFont val="Calibri"/>
        <family val="2"/>
        <charset val="1"/>
      </rPr>
      <t xml:space="preserve">5-</t>
    </r>
    <r>
      <rPr>
        <sz val="10"/>
        <color rgb="FF000000"/>
        <rFont val="Calibri"/>
        <family val="2"/>
        <charset val="1"/>
      </rPr>
      <t xml:space="preserve"> Jones, Kenneth Lyons, and David W. Smith. 1997. Smith's recognizable patterns of human malformation. Philadelphia: Saunders.</t>
    </r>
  </si>
  <si>
    <t xml:space="preserve">110.45 - SÍNDROME DE VON-HIPPEL-LINDAU</t>
  </si>
  <si>
    <r>
      <rPr>
        <b val="true"/>
        <sz val="10"/>
        <color rgb="FF000000"/>
        <rFont val="Calibri"/>
        <family val="2"/>
        <charset val="1"/>
      </rPr>
      <t xml:space="preserve">1.</t>
    </r>
    <r>
      <rPr>
        <sz val="10"/>
        <color rgb="FF000000"/>
        <rFont val="Calibri"/>
        <family val="2"/>
        <charset val="1"/>
      </rPr>
      <t xml:space="preserve"> Cobertura obrigatória da análise genética para pacientes de ambos os sexos, que apresentem pelo menos duas das seguintes características:</t>
    </r>
  </si>
  <si>
    <r>
      <rPr>
        <b val="true"/>
        <sz val="10"/>
        <color rgb="FF000000"/>
        <rFont val="Calibri"/>
        <family val="2"/>
        <charset val="1"/>
      </rPr>
      <t xml:space="preserve">a.</t>
    </r>
    <r>
      <rPr>
        <sz val="10"/>
        <color rgb="FF000000"/>
        <rFont val="Calibri"/>
        <family val="2"/>
        <charset val="1"/>
      </rPr>
      <t xml:space="preserve"> Um ou mais hemangioblastomas da retina ou de cérebro</t>
    </r>
  </si>
  <si>
    <r>
      <rPr>
        <b val="true"/>
        <sz val="10"/>
        <color rgb="FF000000"/>
        <rFont val="Calibri"/>
        <family val="2"/>
        <charset val="1"/>
      </rPr>
      <t xml:space="preserve">b.</t>
    </r>
    <r>
      <rPr>
        <sz val="10"/>
        <color rgb="FF000000"/>
        <rFont val="Calibri"/>
        <family val="2"/>
        <charset val="1"/>
      </rPr>
      <t xml:space="preserve"> Diagnóstico de carcinoma de células claras renais</t>
    </r>
  </si>
  <si>
    <r>
      <rPr>
        <b val="true"/>
        <sz val="10"/>
        <color rgb="FF000000"/>
        <rFont val="Calibri"/>
        <family val="2"/>
        <charset val="1"/>
      </rPr>
      <t xml:space="preserve">c. </t>
    </r>
    <r>
      <rPr>
        <sz val="10"/>
        <color rgb="FF000000"/>
        <rFont val="Calibri"/>
        <family val="2"/>
        <charset val="1"/>
      </rPr>
      <t xml:space="preserve">Feocromocitomas adrenais ou extra-adrenais</t>
    </r>
  </si>
  <si>
    <r>
      <rPr>
        <b val="true"/>
        <sz val="10"/>
        <color rgb="FF000000"/>
        <rFont val="Calibri"/>
        <family val="2"/>
        <charset val="1"/>
      </rPr>
      <t xml:space="preserve">d.</t>
    </r>
    <r>
      <rPr>
        <sz val="10"/>
        <color rgb="FF000000"/>
        <rFont val="Calibri"/>
        <family val="2"/>
        <charset val="1"/>
      </rPr>
      <t xml:space="preserve"> Tumores de saco endolinfático</t>
    </r>
  </si>
  <si>
    <r>
      <rPr>
        <b val="true"/>
        <sz val="10"/>
        <color rgb="FF000000"/>
        <rFont val="Calibri"/>
        <family val="2"/>
        <charset val="1"/>
      </rPr>
      <t xml:space="preserve">e.</t>
    </r>
    <r>
      <rPr>
        <sz val="10"/>
        <color rgb="FF000000"/>
        <rFont val="Calibri"/>
        <family val="2"/>
        <charset val="1"/>
      </rPr>
      <t xml:space="preserve"> Tumores neuroendócrinos do pâncreas.</t>
    </r>
  </si>
  <si>
    <r>
      <rPr>
        <b val="true"/>
        <sz val="10"/>
        <color rgb="FF000000"/>
        <rFont val="Calibri"/>
        <family val="2"/>
        <charset val="1"/>
      </rPr>
      <t xml:space="preserve">f.</t>
    </r>
    <r>
      <rPr>
        <sz val="10"/>
        <color rgb="FF000000"/>
        <rFont val="Calibri"/>
        <family val="2"/>
        <charset val="1"/>
      </rPr>
      <t xml:space="preserve"> Familiar de primeiro grau com história sugestiva de VHL</t>
    </r>
  </si>
  <si>
    <r>
      <rPr>
        <b val="true"/>
        <sz val="10"/>
        <color rgb="FF000000"/>
        <rFont val="Calibri"/>
        <family val="2"/>
        <charset val="1"/>
      </rPr>
      <t xml:space="preserve">2.</t>
    </r>
    <r>
      <rPr>
        <sz val="10"/>
        <color rgb="FF000000"/>
        <rFont val="Calibri"/>
        <family val="2"/>
        <charset val="1"/>
      </rPr>
      <t xml:space="preserve"> Cobertura obrigatória para o aconselhamento genético e análise molecular dos familiares de 1º, 2º ou 3º graus assintomáticos de um indivíduo com mutação do gene VHL.</t>
    </r>
  </si>
  <si>
    <r>
      <rPr>
        <b val="true"/>
        <sz val="10"/>
        <color rgb="FF000000"/>
        <rFont val="Calibri"/>
        <family val="2"/>
        <charset val="1"/>
      </rPr>
      <t xml:space="preserve">2.</t>
    </r>
    <r>
      <rPr>
        <sz val="10"/>
        <color rgb="FF000000"/>
        <rFont val="Calibri"/>
        <family val="2"/>
        <charset val="1"/>
      </rPr>
      <t xml:space="preserve"> Nos casos que preenchem os critérios 1 e 2, realizar sequenciamento de Nova Geração de toda região codificante e junções intron-exon do gene VHL.</t>
    </r>
  </si>
  <si>
    <r>
      <rPr>
        <b val="true"/>
        <sz val="10"/>
        <color rgb="FF000000"/>
        <rFont val="Calibri"/>
        <family val="2"/>
        <charset val="1"/>
      </rPr>
      <t xml:space="preserve">3.</t>
    </r>
    <r>
      <rPr>
        <sz val="10"/>
        <color rgb="FF000000"/>
        <rFont val="Calibri"/>
        <family val="2"/>
        <charset val="1"/>
      </rPr>
      <t xml:space="preserve"> Quando não for possível realizar o Sequenciamento de Nova Geração, realizar o Sequenciamento por Sanger de toda região codificante e junções intron-exon do gene VHL.</t>
    </r>
  </si>
  <si>
    <r>
      <rPr>
        <b val="true"/>
        <sz val="10"/>
        <color rgb="FF000000"/>
        <rFont val="Calibri"/>
        <family val="2"/>
        <charset val="1"/>
      </rPr>
      <t xml:space="preserve">4.</t>
    </r>
    <r>
      <rPr>
        <sz val="10"/>
        <color rgb="FF000000"/>
        <rFont val="Calibri"/>
        <family val="2"/>
        <charset val="1"/>
      </rPr>
      <t xml:space="preserve"> Nos casos em que o diagnóstico não for estabelecido através dos itens acima, realizar MLPA (Multiplex Ligation-dependent Probe Amplification) para o gene VHL. Deleções de um éxon simples devem ser confirmadas por um procedimento independente.</t>
    </r>
  </si>
  <si>
    <r>
      <rPr>
        <b val="true"/>
        <sz val="10"/>
        <color rgb="FF000000"/>
        <rFont val="Calibri"/>
        <family val="2"/>
        <charset val="1"/>
      </rPr>
      <t xml:space="preserve">1 - </t>
    </r>
    <r>
      <rPr>
        <sz val="10"/>
        <color rgb="FF000000"/>
        <rFont val="Calibri"/>
        <family val="2"/>
        <charset val="1"/>
      </rPr>
      <t xml:space="preserve">Gene Review GeneReviews® - NCBI Bookshelf http://www.ncbi.nlm.nih.gov/books</t>
    </r>
  </si>
  <si>
    <t xml:space="preserve">/NBK1463/</t>
  </si>
  <si>
    <r>
      <rPr>
        <b val="true"/>
        <sz val="10"/>
        <color rgb="FF000000"/>
        <rFont val="Calibri"/>
        <family val="2"/>
        <charset val="1"/>
      </rPr>
      <t xml:space="preserve">2 -</t>
    </r>
    <r>
      <rPr>
        <sz val="10"/>
        <color rgb="FF000000"/>
        <rFont val="Calibri"/>
        <family val="2"/>
        <charset val="1"/>
      </rPr>
      <t xml:space="preserve">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r>
  </si>
  <si>
    <r>
      <rPr>
        <b val="true"/>
        <sz val="10"/>
        <color rgb="FF000000"/>
        <rFont val="Calibri"/>
        <family val="2"/>
        <charset val="1"/>
      </rPr>
      <t xml:space="preserve">1. </t>
    </r>
    <r>
      <rPr>
        <sz val="10"/>
        <color rgb="FF000000"/>
        <rFont val="Calibri"/>
        <family val="2"/>
        <charset val="1"/>
      </rPr>
      <t xml:space="preserve">Cobertura obrigatória para pacientes que preenchem pelo menos:</t>
    </r>
  </si>
  <si>
    <r>
      <rPr>
        <b val="true"/>
        <sz val="10"/>
        <color rgb="FF000000"/>
        <rFont val="Calibri"/>
        <family val="2"/>
        <charset val="1"/>
      </rPr>
      <t xml:space="preserve">a. </t>
    </r>
    <r>
      <rPr>
        <sz val="10"/>
        <color rgb="FF000000"/>
        <rFont val="Calibri"/>
        <family val="2"/>
        <charset val="1"/>
      </rPr>
      <t xml:space="preserve">dois (2) dos critérios maiores e um (1) dos critérios menores ou</t>
    </r>
  </si>
  <si>
    <r>
      <rPr>
        <b val="true"/>
        <sz val="10"/>
        <color rgb="FF000000"/>
        <rFont val="Calibri"/>
        <family val="2"/>
        <charset val="1"/>
      </rPr>
      <t xml:space="preserve">b. </t>
    </r>
    <r>
      <rPr>
        <sz val="10"/>
        <color rgb="FF000000"/>
        <rFont val="Calibri"/>
        <family val="2"/>
        <charset val="1"/>
      </rPr>
      <t xml:space="preserve">um (1) dos critérios maiores e três (3) dos critérios menores.</t>
    </r>
  </si>
  <si>
    <r>
      <rPr>
        <b val="true"/>
        <sz val="10"/>
        <color rgb="FF000000"/>
        <rFont val="Calibri"/>
        <family val="2"/>
        <charset val="1"/>
      </rPr>
      <t xml:space="preserve">a.</t>
    </r>
    <r>
      <rPr>
        <sz val="10"/>
        <color rgb="FF000000"/>
        <rFont val="Calibri"/>
        <family val="2"/>
        <charset val="1"/>
      </rPr>
      <t xml:space="preserve"> Calcificação lamelar da foice</t>
    </r>
  </si>
  <si>
    <r>
      <rPr>
        <b val="true"/>
        <sz val="10"/>
        <color rgb="FF000000"/>
        <rFont val="Calibri"/>
        <family val="2"/>
        <charset val="1"/>
      </rPr>
      <t xml:space="preserve">b</t>
    </r>
    <r>
      <rPr>
        <sz val="10"/>
        <color rgb="FF000000"/>
        <rFont val="Calibri"/>
        <family val="2"/>
        <charset val="1"/>
      </rPr>
      <t xml:space="preserve">. Ceratocistos odontogênicos (com confirmação histopatológica)</t>
    </r>
  </si>
  <si>
    <r>
      <rPr>
        <b val="true"/>
        <sz val="10"/>
        <color rgb="FF000000"/>
        <rFont val="Calibri"/>
        <family val="2"/>
        <charset val="1"/>
      </rPr>
      <t xml:space="preserve">c.</t>
    </r>
    <r>
      <rPr>
        <sz val="10"/>
        <color rgb="FF000000"/>
        <rFont val="Calibri"/>
        <family val="2"/>
        <charset val="1"/>
      </rPr>
      <t xml:space="preserve"> Pits Palmares e/ou plantares (dois ou mais)</t>
    </r>
  </si>
  <si>
    <t xml:space="preserve">d. Carcinoma basocelular unico diagnosticado antes dos 30 anos ou multiplos carcinomas basocelulares (&gt;5 ao longo da vida)</t>
  </si>
  <si>
    <r>
      <rPr>
        <b val="true"/>
        <sz val="10"/>
        <color rgb="FF000000"/>
        <rFont val="Calibri"/>
        <family val="2"/>
        <charset val="1"/>
      </rPr>
      <t xml:space="preserve">e.</t>
    </r>
    <r>
      <rPr>
        <sz val="10"/>
        <color rgb="FF000000"/>
        <rFont val="Calibri"/>
        <family val="2"/>
        <charset val="1"/>
      </rPr>
      <t xml:space="preserve"> Familiar de 1º grau com de Síndrome de Gorlin</t>
    </r>
  </si>
  <si>
    <r>
      <rPr>
        <b val="true"/>
        <sz val="10"/>
        <color rgb="FF000000"/>
        <rFont val="Calibri"/>
        <family val="2"/>
        <charset val="1"/>
      </rPr>
      <t xml:space="preserve">a. </t>
    </r>
    <r>
      <rPr>
        <sz val="10"/>
        <color rgb="FF000000"/>
        <rFont val="Calibri"/>
        <family val="2"/>
        <charset val="1"/>
      </rPr>
      <t xml:space="preserve">Meduloblastoma na infância (tumor primitivo do neuroectoderma - PNET);</t>
    </r>
  </si>
  <si>
    <r>
      <rPr>
        <b val="true"/>
        <sz val="10"/>
        <color rgb="FF000000"/>
        <rFont val="Calibri"/>
        <family val="2"/>
        <charset val="1"/>
      </rPr>
      <t xml:space="preserve">b. </t>
    </r>
    <r>
      <rPr>
        <sz val="10"/>
        <color rgb="FF000000"/>
        <rFont val="Calibri"/>
        <family val="2"/>
        <charset val="1"/>
      </rPr>
      <t xml:space="preserve">Cistos pleurais ou linfomesentéricos;</t>
    </r>
  </si>
  <si>
    <r>
      <rPr>
        <b val="true"/>
        <sz val="10"/>
        <color rgb="FF000000"/>
        <rFont val="Calibri"/>
        <family val="2"/>
        <charset val="1"/>
      </rPr>
      <t xml:space="preserve">c.</t>
    </r>
    <r>
      <rPr>
        <sz val="10"/>
        <color rgb="FF000000"/>
        <rFont val="Calibri"/>
        <family val="2"/>
        <charset val="1"/>
      </rPr>
      <t xml:space="preserve"> Macrocefalia (perímetro cefálico acima do percentil 97 para idade);</t>
    </r>
  </si>
  <si>
    <r>
      <rPr>
        <b val="true"/>
        <sz val="10"/>
        <color rgb="FF000000"/>
        <rFont val="Calibri"/>
        <family val="2"/>
        <charset val="1"/>
      </rPr>
      <t xml:space="preserve">d. </t>
    </r>
    <r>
      <rPr>
        <sz val="10"/>
        <color rgb="FF000000"/>
        <rFont val="Calibri"/>
        <family val="2"/>
        <charset val="1"/>
      </rPr>
      <t xml:space="preserve">Fenda labial e/ou palatina;</t>
    </r>
  </si>
  <si>
    <r>
      <rPr>
        <b val="true"/>
        <sz val="10"/>
        <color rgb="FF000000"/>
        <rFont val="Calibri"/>
        <family val="2"/>
        <charset val="1"/>
      </rPr>
      <t xml:space="preserve">e.</t>
    </r>
    <r>
      <rPr>
        <sz val="10"/>
        <color rgb="FF000000"/>
        <rFont val="Calibri"/>
        <family val="2"/>
        <charset val="1"/>
      </rPr>
      <t xml:space="preserve"> Anormalidade em costelas ou vertebras (costela extra ou bífida, vertebra bífida);</t>
    </r>
  </si>
  <si>
    <r>
      <rPr>
        <b val="true"/>
        <sz val="10"/>
        <color rgb="FF000000"/>
        <rFont val="Calibri"/>
        <family val="2"/>
        <charset val="1"/>
      </rPr>
      <t xml:space="preserve">f. </t>
    </r>
    <r>
      <rPr>
        <sz val="10"/>
        <color rgb="FF000000"/>
        <rFont val="Calibri"/>
        <family val="2"/>
        <charset val="1"/>
      </rPr>
      <t xml:space="preserve">Polidactilia pré- ou pósaxial;</t>
    </r>
  </si>
  <si>
    <r>
      <rPr>
        <b val="true"/>
        <sz val="10"/>
        <color rgb="FF000000"/>
        <rFont val="Calibri"/>
        <family val="2"/>
        <charset val="1"/>
      </rPr>
      <t xml:space="preserve">g. </t>
    </r>
    <r>
      <rPr>
        <sz val="10"/>
        <color rgb="FF000000"/>
        <rFont val="Calibri"/>
        <family val="2"/>
        <charset val="1"/>
      </rPr>
      <t xml:space="preserve">Fibromas cardiacos ou ovarianos;</t>
    </r>
  </si>
  <si>
    <r>
      <rPr>
        <b val="true"/>
        <sz val="10"/>
        <color rgb="FF000000"/>
        <rFont val="Calibri"/>
        <family val="2"/>
        <charset val="1"/>
      </rPr>
      <t xml:space="preserve">h. </t>
    </r>
    <r>
      <rPr>
        <sz val="10"/>
        <color rgb="FF000000"/>
        <rFont val="Calibri"/>
        <family val="2"/>
        <charset val="1"/>
      </rPr>
      <t xml:space="preserve">Anomalias oculares (catarata, alterações pigmentares do epitélio da retina, defeitos de desenvolvimento como estrabismo, cisto orbital, microftalmia, hipertelorismo).</t>
    </r>
  </si>
  <si>
    <r>
      <rPr>
        <b val="true"/>
        <sz val="10"/>
        <color rgb="FF000000"/>
        <rFont val="Calibri"/>
        <family val="2"/>
        <charset val="1"/>
      </rPr>
      <t xml:space="preserve">2.</t>
    </r>
    <r>
      <rPr>
        <sz val="10"/>
        <color rgb="FF000000"/>
        <rFont val="Calibri"/>
        <family val="2"/>
        <charset val="1"/>
      </rPr>
      <t xml:space="preserve"> Cobertura obrigatória para realização do teste genético e aconselhamento genético para familiares de 1º, 2º, ou 3º grau de um indivíduo com mutação germinativa patogênica identificada no gene PTCH1.</t>
    </r>
  </si>
  <si>
    <r>
      <rPr>
        <b val="true"/>
        <sz val="10"/>
        <color rgb="FF000000"/>
        <rFont val="Calibri"/>
        <family val="2"/>
        <charset val="1"/>
      </rPr>
      <t xml:space="preserve">2. </t>
    </r>
    <r>
      <rPr>
        <sz val="10"/>
        <color rgb="FF000000"/>
        <rFont val="Calibri"/>
        <family val="2"/>
        <charset val="1"/>
      </rPr>
      <t xml:space="preserve">Nos casos de pacientes com suspeita clínica ou diagnóstico clínico conforme critérios acima, realizar sequenciamento de Nova Geração (NGS) de toda região codificadora e junções intron-exon de PTCH1.</t>
    </r>
  </si>
  <si>
    <r>
      <rPr>
        <b val="true"/>
        <sz val="10"/>
        <color rgb="FF000000"/>
        <rFont val="Calibri"/>
        <family val="2"/>
        <charset val="1"/>
      </rPr>
      <t xml:space="preserve">3. </t>
    </r>
    <r>
      <rPr>
        <sz val="10"/>
        <color rgb="FF000000"/>
        <rFont val="Calibri"/>
        <family val="2"/>
        <charset val="1"/>
      </rPr>
      <t xml:space="preserve">Quando não for possível realizar o Sequenciamento de Nova Geração, realizar o Sequenciamento por Sanger de toda região codificante e junções intron-exon do gene PTCH1.</t>
    </r>
  </si>
  <si>
    <r>
      <rPr>
        <b val="true"/>
        <sz val="10"/>
        <color rgb="FF000000"/>
        <rFont val="Calibri"/>
        <family val="2"/>
        <charset val="1"/>
      </rPr>
      <t xml:space="preserve">4.</t>
    </r>
    <r>
      <rPr>
        <sz val="10"/>
        <color rgb="FF000000"/>
        <rFont val="Calibri"/>
        <family val="2"/>
        <charset val="1"/>
      </rPr>
      <t xml:space="preserve"> Nos casos em que o diagnóstico não for estabelecido através dos itens acima, realizar MLPA (Multiplex Ligation-dependent Probe Amplification) para o gene PTCH1. Deleções de um éxon simples devem ser confirmadas por um procedimento independente.</t>
    </r>
  </si>
  <si>
    <r>
      <rPr>
        <b val="true"/>
        <sz val="10"/>
        <color rgb="FF000000"/>
        <rFont val="Calibri"/>
        <family val="2"/>
        <charset val="1"/>
      </rPr>
      <t xml:space="preserve">1. </t>
    </r>
    <r>
      <rPr>
        <sz val="10"/>
        <color rgb="FF000000"/>
        <rFont val="Calibri"/>
        <family val="2"/>
        <charset val="1"/>
      </rPr>
      <t xml:space="preserve">Hematol Oncol Clin North Am. 2010 October ; 24(5): 885–906.</t>
    </r>
  </si>
  <si>
    <t xml:space="preserve">doi:10.1016/j.hoc.2010.06.003</t>
  </si>
  <si>
    <r>
      <rPr>
        <b val="true"/>
        <sz val="10"/>
        <color rgb="FF000000"/>
        <rFont val="Calibri"/>
        <family val="2"/>
        <charset val="1"/>
      </rPr>
      <t xml:space="preserve">2.</t>
    </r>
    <r>
      <rPr>
        <sz val="10"/>
        <color rgb="FF000000"/>
        <rFont val="Calibri"/>
        <family val="2"/>
        <charset val="1"/>
      </rPr>
      <t xml:space="preserve"> Lindor NM, Greene MH. The concise family handbook of family cancer syndromes. J Natl Cancer Inst. 2008;38:01–093.</t>
    </r>
  </si>
  <si>
    <r>
      <rPr>
        <b val="true"/>
        <sz val="10"/>
        <color rgb="FF000000"/>
        <rFont val="Calibri"/>
        <family val="2"/>
        <charset val="1"/>
      </rPr>
      <t xml:space="preserve">3.</t>
    </r>
    <r>
      <rPr>
        <sz val="10"/>
        <color rgb="FF000000"/>
        <rFont val="Calibri"/>
        <family val="2"/>
        <charset val="1"/>
      </rPr>
      <t xml:space="preserve"> http://www.ncbi.nlm.nih.gov/books/NBK1151/ acesso junho/2016</t>
    </r>
  </si>
  <si>
    <r>
      <rPr>
        <b val="true"/>
        <sz val="10"/>
        <color rgb="FF000000"/>
        <rFont val="Calibri"/>
        <family val="2"/>
        <charset val="1"/>
      </rPr>
      <t xml:space="preserve">1.</t>
    </r>
    <r>
      <rPr>
        <sz val="10"/>
        <color rgb="FF000000"/>
        <rFont val="Calibri"/>
        <family val="2"/>
        <charset val="1"/>
      </rPr>
      <t xml:space="preserve"> Cobertura obrigatória da análise molecular para pacientes com suspeita de Anemia de Fanconi (AF) definida pela presença de pelo menos um dos seguintes critérios:</t>
    </r>
  </si>
  <si>
    <r>
      <rPr>
        <b val="true"/>
        <sz val="10"/>
        <color rgb="FF000000"/>
        <rFont val="Calibri"/>
        <family val="2"/>
        <charset val="1"/>
      </rPr>
      <t xml:space="preserve">a. </t>
    </r>
    <r>
      <rPr>
        <sz val="10"/>
        <color rgb="FF000000"/>
        <rFont val="Calibri"/>
        <family val="2"/>
        <charset val="1"/>
      </rPr>
      <t xml:space="preserve">Defeitos congênitos, especialmente do sistema esquelético predominantemente do eixo radial associado ou não a manchas do tipo “café-com-leite” e déficit pondero-estatural;</t>
    </r>
  </si>
  <si>
    <r>
      <rPr>
        <b val="true"/>
        <sz val="10"/>
        <color rgb="FF000000"/>
        <rFont val="Calibri"/>
        <family val="2"/>
        <charset val="1"/>
      </rPr>
      <t xml:space="preserve">b. </t>
    </r>
    <r>
      <rPr>
        <sz val="10"/>
        <color rgb="FF000000"/>
        <rFont val="Calibri"/>
        <family val="2"/>
        <charset val="1"/>
      </rPr>
      <t xml:space="preserve">Hipoplasia e/ou Aplasia da Medula Óssea envolvendo as três linhagens: hemácias, plaquetas e leucócitos; na presença ou não dos defeitos congênitos;</t>
    </r>
  </si>
  <si>
    <r>
      <rPr>
        <b val="true"/>
        <sz val="10"/>
        <color rgb="FF000000"/>
        <rFont val="Calibri"/>
        <family val="2"/>
        <charset val="1"/>
      </rPr>
      <t xml:space="preserve">c. </t>
    </r>
    <r>
      <rPr>
        <sz val="10"/>
        <color rgb="FF000000"/>
        <rFont val="Calibri"/>
        <family val="2"/>
        <charset val="1"/>
      </rPr>
      <t xml:space="preserve">Síndrome Mielodisplásica associada aos defeitos congênitos;</t>
    </r>
  </si>
  <si>
    <r>
      <rPr>
        <b val="true"/>
        <sz val="10"/>
        <color rgb="FF000000"/>
        <rFont val="Calibri"/>
        <family val="2"/>
        <charset val="1"/>
      </rPr>
      <t xml:space="preserve">d. </t>
    </r>
    <r>
      <rPr>
        <sz val="10"/>
        <color rgb="FF000000"/>
        <rFont val="Calibri"/>
        <family val="2"/>
        <charset val="1"/>
      </rPr>
      <t xml:space="preserve">Câncer embrionário infantil (meduloblastoma, neuroblastoma, tumor de Wilms) e/ou leucemia mielóide aguda associado aos defeitos congênitos;</t>
    </r>
  </si>
  <si>
    <r>
      <rPr>
        <b val="true"/>
        <sz val="10"/>
        <color rgb="FF000000"/>
        <rFont val="Calibri"/>
        <family val="2"/>
        <charset val="1"/>
      </rPr>
      <t xml:space="preserve">e.</t>
    </r>
    <r>
      <rPr>
        <sz val="10"/>
        <color rgb="FF000000"/>
        <rFont val="Calibri"/>
        <family val="2"/>
        <charset val="1"/>
      </rPr>
      <t xml:space="preserve"> Carcinoma de células escamosas de cabeça, pescoço e região genital associado aos defeitos congênitos;</t>
    </r>
  </si>
  <si>
    <r>
      <rPr>
        <b val="true"/>
        <sz val="10"/>
        <color rgb="FF000000"/>
        <rFont val="Calibri"/>
        <family val="2"/>
        <charset val="1"/>
      </rPr>
      <t xml:space="preserve">2. </t>
    </r>
    <r>
      <rPr>
        <sz val="10"/>
        <color rgb="FF000000"/>
        <rFont val="Calibri"/>
        <family val="2"/>
        <charset val="1"/>
      </rPr>
      <t xml:space="preserve">Cobertura obrigatória para realização do teste genético e aconselhamento genético para familiares de 1o, 2o, ou 3o grau de um indivíduo com mutação germinativa patogênica identificada em um dos genes relacionados a anemia de Fanconi.</t>
    </r>
  </si>
  <si>
    <t xml:space="preserve">Método de análise molecular de forma escalonada e conforme cenários clínicos específicos:</t>
  </si>
  <si>
    <t xml:space="preserve">Nos casos enquadrados no item 2 em que a mutação já foi identificada na família, realizar apenas a pesquisa da mutação específica</t>
  </si>
  <si>
    <r>
      <rPr>
        <b val="true"/>
        <sz val="10"/>
        <color rgb="FF000000"/>
        <rFont val="Calibri"/>
        <family val="2"/>
        <charset val="1"/>
      </rPr>
      <t xml:space="preserve">1.</t>
    </r>
    <r>
      <rPr>
        <sz val="10"/>
        <color rgb="FF000000"/>
        <rFont val="Calibri"/>
        <family val="2"/>
        <charset val="1"/>
      </rPr>
      <t xml:space="preserve"> Realizar teste citogenético utilizando as drogas Mitomicina C (MMC) ou Diepoxibutano (DEB) em culturas de linfócitos testando presença de instabilidade cromossômica DEB- ou MMC-induzida.</t>
    </r>
  </si>
  <si>
    <r>
      <rPr>
        <b val="true"/>
        <sz val="10"/>
        <color rgb="FF000000"/>
        <rFont val="Calibri"/>
        <family val="2"/>
        <charset val="1"/>
      </rPr>
      <t xml:space="preserve">2.</t>
    </r>
    <r>
      <rPr>
        <sz val="10"/>
        <color rgb="FF000000"/>
        <rFont val="Calibri"/>
        <family val="2"/>
        <charset val="1"/>
      </rPr>
      <t xml:space="preserve"> Se o item anterior for positivo e for necessária a definição do gene envolvido para fins de aconselhamento genético, realizar o Sequenciamento de Nova Geração envolvendo os genes FANCA, FANCG, FANCC, FACND2, FANCB, FACD1 (BRCA2), FANCN (PALB2), FANCO (RAD51C) e FANCP (SLX4).</t>
    </r>
  </si>
  <si>
    <r>
      <rPr>
        <b val="true"/>
        <sz val="10"/>
        <color rgb="FF000000"/>
        <rFont val="Calibri"/>
        <family val="2"/>
        <charset val="1"/>
      </rPr>
      <t xml:space="preserve">OBS. 1:</t>
    </r>
    <r>
      <rPr>
        <sz val="10"/>
        <color rgb="FF000000"/>
        <rFont val="Calibri"/>
        <family val="2"/>
        <charset val="1"/>
      </rPr>
      <t xml:space="preserve"> A identificação de determinadas mutações em heterozigose (BRCA2, PALB2, RAD51C e SLX4) aumenta a predisposição para câncer de mama e/ou ovário, portanto estes indivíduos devem ser encaminhados para manejo de alto risco de câncer.</t>
    </r>
  </si>
  <si>
    <r>
      <rPr>
        <b val="true"/>
        <sz val="10"/>
        <color rgb="FF000000"/>
        <rFont val="Calibri"/>
        <family val="2"/>
        <charset val="1"/>
      </rPr>
      <t xml:space="preserve">1.</t>
    </r>
    <r>
      <rPr>
        <sz val="10"/>
        <color rgb="FF000000"/>
        <rFont val="Calibri"/>
        <family val="2"/>
        <charset val="1"/>
      </rPr>
      <t xml:space="preserve"> Fanconi Anemia: Guidelines for Diagnosis and Management. Fourth Edition • 2014 (www.fanconi.org)</t>
    </r>
  </si>
  <si>
    <r>
      <rPr>
        <b val="true"/>
        <sz val="10"/>
        <color rgb="FF000000"/>
        <rFont val="Calibri"/>
        <family val="2"/>
        <charset val="1"/>
      </rPr>
      <t xml:space="preserve">2.</t>
    </r>
    <r>
      <rPr>
        <sz val="10"/>
        <color rgb="FF000000"/>
        <rFont val="Calibri"/>
        <family val="2"/>
        <charset val="1"/>
      </rPr>
      <t xml:space="preserve"> Anemia de Fanconi. Especificações Técnicas. Rede Nacional de Câncer Familial. Manual Operacional. INCA. 22: 164-165, 2009. (http://bvsms.saude.gov.br/bvs/controle_cancer; http://www.inca.gov.br)</t>
    </r>
  </si>
  <si>
    <r>
      <rPr>
        <b val="true"/>
        <sz val="10"/>
        <color rgb="FF000000"/>
        <rFont val="Calibri"/>
        <family val="2"/>
        <charset val="1"/>
      </rPr>
      <t xml:space="preserve">3. </t>
    </r>
    <r>
      <rPr>
        <sz val="10"/>
        <color rgb="FF000000"/>
        <rFont val="Calibri"/>
        <family val="2"/>
        <charset val="1"/>
      </rPr>
      <t xml:space="preserve">Sindromes de instabilidade cromossômica: anemia de Fanconi. Em: Citogenética Humana/Sharbel Weidner Maluf, Mariluce Riegel e colaboradores. - Porto Alegre: Artmed 2011.pp:151-161</t>
    </r>
  </si>
  <si>
    <r>
      <rPr>
        <b val="true"/>
        <sz val="10"/>
        <color rgb="FF000000"/>
        <rFont val="Calibri"/>
        <family val="2"/>
        <charset val="1"/>
      </rPr>
      <t xml:space="preserve">4. </t>
    </r>
    <r>
      <rPr>
        <sz val="10"/>
        <color rgb="FF000000"/>
        <rFont val="Calibri"/>
        <family val="2"/>
        <charset val="1"/>
      </rPr>
      <t xml:space="preserve">SnapShot: Fanconi Anemia and Associated Proteins. Anderson T. Wang &amp; Agata Smogorzewska doi.org/10.1016/j.cell.2014.12.031</t>
    </r>
  </si>
  <si>
    <r>
      <rPr>
        <b val="true"/>
        <sz val="10"/>
        <color rgb="FF000000"/>
        <rFont val="Calibri"/>
        <family val="2"/>
        <charset val="1"/>
      </rPr>
      <t xml:space="preserve">5.</t>
    </r>
    <r>
      <rPr>
        <sz val="10"/>
        <color rgb="FF000000"/>
        <rFont val="Calibri"/>
        <family val="2"/>
        <charset val="1"/>
      </rPr>
      <t xml:space="preserve"> Molecular analysis of Fanconi Anemia: the experience of the bone marrow failure study group of the Italian Association of Pediatric onco-hematology. Daniela De Rocco e cols. Haematologica 2014; 99(6):1022-1031.</t>
    </r>
  </si>
  <si>
    <t xml:space="preserve">111. VÍRUS ZICA - PCR</t>
  </si>
  <si>
    <r>
      <rPr>
        <b val="true"/>
        <sz val="10"/>
        <color rgb="FF000000"/>
        <rFont val="Calibri"/>
        <family val="2"/>
        <charset val="1"/>
      </rPr>
      <t xml:space="preserve">1- </t>
    </r>
    <r>
      <rPr>
        <sz val="10"/>
        <color rgb="FF000000"/>
        <rFont val="Calibri"/>
        <family val="2"/>
        <charset val="1"/>
      </rPr>
      <t xml:space="preserve">Cobertura obrigatória para realização de PCR para vírus Zika em gestantes com quadro sugestivo de infecção pelo vírus Zika até o quinto dia do início dos sintomas.</t>
    </r>
  </si>
  <si>
    <t xml:space="preserve">Para fins de utilização dessa diretriz considera-se quadro sugestivo de Infecção pelo vírus Zika:</t>
  </si>
  <si>
    <t xml:space="preserve">Pacientes que apresentem exantema maculopapular pruriginoso acompanhado de dois ou mais dos seguintes sinais e sintomas:</t>
  </si>
  <si>
    <t xml:space="preserve">· Febre</t>
  </si>
  <si>
    <t xml:space="preserve">· Hiperemia conjuntival sem secreção e prurido</t>
  </si>
  <si>
    <t xml:space="preserve">· Poliartralgia</t>
  </si>
  <si>
    <t xml:space="preserve">· Edema periarticular       </t>
  </si>
  <si>
    <t xml:space="preserve">Fonte: Ministério da Saude. http://combateaedes.saude.gov.br/profissional-e-gestor/orientacoes/397-notificacao-compulsoria-febre-dovirus-zika. Site visitado em 20/04/2016.  </t>
  </si>
  <si>
    <t xml:space="preserve">Observações: </t>
  </si>
  <si>
    <r>
      <rPr>
        <b val="true"/>
        <sz val="10"/>
        <color rgb="FF000000"/>
        <rFont val="Calibri"/>
        <family val="2"/>
        <charset val="1"/>
      </rPr>
      <t xml:space="preserve">1- </t>
    </r>
    <r>
      <rPr>
        <sz val="10"/>
        <color rgb="FF000000"/>
        <rFont val="Calibri"/>
        <family val="2"/>
        <charset val="1"/>
      </rPr>
      <t xml:space="preserve">Uma vez que o conhecimento da infecção pelo vírus Zika ainda está em construção, a partir da disponibilização de novas evidências científicas  essa diretriz poderá ser revista a qualquer tempo.                                                                                                                                                   </t>
    </r>
  </si>
  <si>
    <r>
      <rPr>
        <b val="true"/>
        <sz val="10"/>
        <color rgb="FF000000"/>
        <rFont val="Calibri"/>
        <family val="2"/>
        <charset val="1"/>
      </rPr>
      <t xml:space="preserve">2- </t>
    </r>
    <r>
      <rPr>
        <sz val="10"/>
        <color rgb="FF000000"/>
        <rFont val="Calibri"/>
        <family val="2"/>
        <charset val="1"/>
      </rPr>
      <t xml:space="preserve">Cabe ao médico assistente orientar a gestante quanto à limitação dos testes diagnósticos atualmente disponíveis.</t>
    </r>
  </si>
  <si>
    <t xml:space="preserve">112. VÍRUS ZICA - IGM</t>
  </si>
  <si>
    <r>
      <rPr>
        <b val="true"/>
        <sz val="10"/>
        <color rgb="FF000000"/>
        <rFont val="Calibri"/>
        <family val="2"/>
        <charset val="1"/>
      </rPr>
      <t xml:space="preserve">1- </t>
    </r>
    <r>
      <rPr>
        <sz val="10"/>
        <color rgb="FF000000"/>
        <rFont val="Calibri"/>
        <family val="2"/>
        <charset val="1"/>
      </rPr>
      <t xml:space="preserve">Cobertura obrigatória de Pesquisa de anticorpos IgM para Infecção pelo vírus Zika para:</t>
    </r>
  </si>
  <si>
    <r>
      <rPr>
        <b val="true"/>
        <sz val="10"/>
        <color rgb="FF000000"/>
        <rFont val="Calibri"/>
        <family val="2"/>
        <charset val="1"/>
      </rPr>
      <t xml:space="preserve">a. </t>
    </r>
    <r>
      <rPr>
        <sz val="10"/>
        <color rgb="FF000000"/>
        <rFont val="Calibri"/>
        <family val="2"/>
        <charset val="1"/>
      </rPr>
      <t xml:space="preserve">Gestantes com quadro sugestivo de Infecção pelo vírus Zika que realizaram teste de PCR cujo resultado foi negativo, a partir do sexto dia dos sintomas.</t>
    </r>
  </si>
  <si>
    <r>
      <rPr>
        <b val="true"/>
        <sz val="10"/>
        <color rgb="FF000000"/>
        <rFont val="Calibri"/>
        <family val="2"/>
        <charset val="1"/>
      </rPr>
      <t xml:space="preserve">b.</t>
    </r>
    <r>
      <rPr>
        <sz val="10"/>
        <color rgb="FF000000"/>
        <rFont val="Calibri"/>
        <family val="2"/>
        <charset val="1"/>
      </rPr>
      <t xml:space="preserve"> Gestantes com quadro sugestivo de Infecção pelo vírus Zika cujos sintomas se iniciaram há mais de cinco dias.</t>
    </r>
  </si>
  <si>
    <r>
      <rPr>
        <b val="true"/>
        <sz val="10"/>
        <color rgb="FF000000"/>
        <rFont val="Calibri"/>
        <family val="2"/>
        <charset val="1"/>
      </rPr>
      <t xml:space="preserve">c.</t>
    </r>
    <r>
      <rPr>
        <sz val="10"/>
        <color rgb="FF000000"/>
        <rFont val="Calibri"/>
        <family val="2"/>
        <charset val="1"/>
      </rPr>
      <t xml:space="preserve"> Gestantes com quadro sugestivo de Infecção pelo vírus Zika cujo resultado da primeira pesquisa de IGM foi negativa.</t>
    </r>
  </si>
  <si>
    <r>
      <rPr>
        <b val="true"/>
        <sz val="10"/>
        <color rgb="FF000000"/>
        <rFont val="Calibri"/>
        <family val="2"/>
        <charset val="1"/>
      </rPr>
      <t xml:space="preserve">d. </t>
    </r>
    <r>
      <rPr>
        <sz val="10"/>
        <color rgb="FF000000"/>
        <rFont val="Calibri"/>
        <family val="2"/>
        <charset val="1"/>
      </rPr>
      <t xml:space="preserve">Gestantes assintomáticas no início do pré-natal e no segundo trimestre de gestação.</t>
    </r>
  </si>
  <si>
    <r>
      <rPr>
        <b val="true"/>
        <sz val="10"/>
        <color rgb="FF000000"/>
        <rFont val="Calibri"/>
        <family val="2"/>
        <charset val="1"/>
      </rPr>
      <t xml:space="preserve">e.</t>
    </r>
    <r>
      <rPr>
        <sz val="10"/>
        <color rgb="FF000000"/>
        <rFont val="Calibri"/>
        <family val="2"/>
        <charset val="1"/>
      </rPr>
      <t xml:space="preserve"> Gestantes em que foi detectada a presença de microcefalia fetal ou de calcificações intracranianas em qualquer etapa da gestação.</t>
    </r>
  </si>
  <si>
    <r>
      <rPr>
        <b val="true"/>
        <sz val="10"/>
        <color rgb="FF000000"/>
        <rFont val="Calibri"/>
        <family val="2"/>
        <charset val="1"/>
      </rPr>
      <t xml:space="preserve">f.</t>
    </r>
    <r>
      <rPr>
        <sz val="10"/>
        <color rgb="FF000000"/>
        <rFont val="Calibri"/>
        <family val="2"/>
        <charset val="1"/>
      </rPr>
      <t xml:space="preserve"> Recém-nascidos cujas mães tenham apresentado teste diagnóstico (PCR ou pesquisa de anticorpos IgM) com resultado positivo para infecção pelo vírus zika </t>
    </r>
  </si>
  <si>
    <t xml:space="preserve">durante a gestação.</t>
  </si>
  <si>
    <r>
      <rPr>
        <b val="true"/>
        <sz val="10"/>
        <color rgb="FF000000"/>
        <rFont val="Calibri"/>
        <family val="2"/>
        <charset val="1"/>
      </rPr>
      <t xml:space="preserve">g.</t>
    </r>
    <r>
      <rPr>
        <sz val="10"/>
        <color rgb="FF000000"/>
        <rFont val="Calibri"/>
        <family val="2"/>
        <charset val="1"/>
      </rPr>
      <t xml:space="preserve"> Recém-nascidos com microcefalia e/ou outras alterações do SNC possivelmente relacionadas à infecção pelo vírus Zika durante a gestação.</t>
    </r>
  </si>
  <si>
    <t xml:space="preserve">113. VÍRUS ZICA - IGG</t>
  </si>
  <si>
    <r>
      <rPr>
        <b val="true"/>
        <sz val="10"/>
        <color rgb="FF000000"/>
        <rFont val="Calibri"/>
        <family val="2"/>
        <charset val="1"/>
      </rPr>
      <t xml:space="preserve">1- </t>
    </r>
    <r>
      <rPr>
        <sz val="10"/>
        <color rgb="FF000000"/>
        <rFont val="Calibri"/>
        <family val="2"/>
        <charset val="1"/>
      </rPr>
      <t xml:space="preserve">Cobertura obrigatória de Pesquisa de anticorpos IgG para Infecção pelo vírus Zika para:</t>
    </r>
  </si>
  <si>
    <t xml:space="preserve">a. Gestantes ou recém-nascidos que realizaram pesquisa de anticorpos IgM cujo resultado foi positivo.</t>
  </si>
  <si>
    <t xml:space="preserve">114. ALK – PESQUISA DE MUTAÇÃO</t>
  </si>
  <si>
    <r>
      <rPr>
        <b val="true"/>
        <sz val="10"/>
        <color rgb="FF000000"/>
        <rFont val="Calibri"/>
        <family val="2"/>
        <charset val="1"/>
      </rPr>
      <t xml:space="preserve">1</t>
    </r>
    <r>
      <rPr>
        <sz val="10"/>
        <color rgb="FF000000"/>
        <rFont val="Calibri"/>
        <family val="2"/>
        <charset val="1"/>
      </rPr>
      <t xml:space="preserve">. Cobertura obrigatória para o diagnóstico de elegibilidade de pacientes com indicação de uso de medicação em que a bula determine a análise de presença/mutação de genes para o início do tratamento.</t>
    </r>
  </si>
  <si>
    <t xml:space="preserve">115. ANGIO-RM ARTERIAL DE MEMBRO INFERIOR</t>
  </si>
  <si>
    <r>
      <rPr>
        <b val="true"/>
        <sz val="10"/>
        <color rgb="FF000000"/>
        <rFont val="Calibri"/>
        <family val="2"/>
        <charset val="1"/>
      </rPr>
      <t xml:space="preserve">1. </t>
    </r>
    <r>
      <rPr>
        <sz val="10"/>
        <color rgb="FF000000"/>
        <rFont val="Calibri"/>
        <family val="2"/>
        <charset val="1"/>
      </rPr>
      <t xml:space="preserve">Cobertura obrigatória para pacientes com doença arterial periférica de membros inferiores candidatos à revascularização, quando preenchidos todos os seguintes critérios:</t>
    </r>
  </si>
  <si>
    <t xml:space="preserve">a. Permanece duvida diagnóstica após a realização do doppler colorido arterial de membros inferiores;</t>
  </si>
  <si>
    <r>
      <rPr>
        <b val="true"/>
        <sz val="10"/>
        <color rgb="FF000000"/>
        <rFont val="Calibri"/>
        <family val="2"/>
        <charset val="1"/>
      </rPr>
      <t xml:space="preserve">b.</t>
    </r>
    <r>
      <rPr>
        <sz val="10"/>
        <color rgb="FF000000"/>
        <rFont val="Calibri"/>
        <family val="2"/>
        <charset val="1"/>
      </rPr>
      <t xml:space="preserve"> Existência de contraindicação para a realização de angiotomografia arterial de membros inferiores.</t>
    </r>
  </si>
  <si>
    <t xml:space="preserve">116. ANGIOTOMOGRAFIA ARTERIAL DE MEMBRO INFERIOR</t>
  </si>
  <si>
    <t xml:space="preserve">1. Cobertura obrigatória para pacientes com doença arterial periférica de membros inferiores candidatos à revascularização, quando permanece duvida diagnóstica após a realização do doppler colorido arterial de membros inferiores.</t>
  </si>
  <si>
    <t xml:space="preserve">117. AQUAPORINA 4 (AQP4) - PESQUISA E/OU DOSAGEM</t>
  </si>
  <si>
    <r>
      <rPr>
        <b val="true"/>
        <sz val="10"/>
        <color rgb="FF000000"/>
        <rFont val="Calibri"/>
        <family val="2"/>
        <charset val="1"/>
      </rPr>
      <t xml:space="preserve">1.</t>
    </r>
    <r>
      <rPr>
        <sz val="10"/>
        <color rgb="FF000000"/>
        <rFont val="Calibri"/>
        <family val="2"/>
        <charset val="1"/>
      </rPr>
      <t xml:space="preserve"> Cobertura obrigatória para investigação diagnóstica de neuromielite óptica quando for solicitado por neurologista e preenchido pelo menos um dos seguintes critérios:</t>
    </r>
  </si>
  <si>
    <r>
      <rPr>
        <b val="true"/>
        <sz val="10"/>
        <color rgb="FF000000"/>
        <rFont val="Calibri"/>
        <family val="2"/>
        <charset val="1"/>
      </rPr>
      <t xml:space="preserve">a. </t>
    </r>
    <r>
      <rPr>
        <sz val="10"/>
        <color rgb="FF000000"/>
        <rFont val="Calibri"/>
        <family val="2"/>
        <charset val="1"/>
      </rPr>
      <t xml:space="preserve">Pacientes com neurite óptica, mielite aguda, síndrome da área postrema (soluços, náusea/vômitos com exclusão de outras causas) ou síndrome aguda de tronco cerebral;</t>
    </r>
  </si>
  <si>
    <r>
      <rPr>
        <b val="true"/>
        <sz val="10"/>
        <color rgb="FF000000"/>
        <rFont val="Calibri"/>
        <family val="2"/>
        <charset val="1"/>
      </rPr>
      <t xml:space="preserve">b.</t>
    </r>
    <r>
      <rPr>
        <sz val="10"/>
        <color rgb="FF000000"/>
        <rFont val="Calibri"/>
        <family val="2"/>
        <charset val="1"/>
      </rPr>
      <t xml:space="preserve"> Pacientes com síndrome diencefálica aguda, narcolepsia ou síndrome cerebral sintomática com lesões compatíveis pela ressonância magnética.</t>
    </r>
  </si>
  <si>
    <r>
      <rPr>
        <b val="true"/>
        <sz val="10"/>
        <color rgb="FF000000"/>
        <rFont val="Calibri"/>
        <family val="2"/>
        <charset val="1"/>
      </rPr>
      <t xml:space="preserve">1</t>
    </r>
    <r>
      <rPr>
        <sz val="10"/>
        <color rgb="FF000000"/>
        <rFont val="Calibri"/>
        <family val="2"/>
        <charset val="1"/>
      </rPr>
      <t xml:space="preserve">.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r>
  </si>
  <si>
    <r>
      <rPr>
        <b val="true"/>
        <sz val="10"/>
        <color rgb="FF000000"/>
        <rFont val="Calibri"/>
        <family val="2"/>
        <charset val="1"/>
      </rPr>
      <t xml:space="preserve">1.</t>
    </r>
    <r>
      <rPr>
        <sz val="10"/>
        <color rgb="FF000000"/>
        <rFont val="Calibri"/>
        <family val="2"/>
        <charset val="1"/>
      </rPr>
      <t xml:space="preserve"> Cobertura obrigatória para pacientes com diagnóstico de Hepatite B, Hepatite C, Hepatite C pós-transplante, HIV e doença de fígado não alcóolica, com suspeita ou diagnóstico de cirrose hepática, em pelo menos uma das seguintes condições:</t>
    </r>
  </si>
  <si>
    <r>
      <rPr>
        <b val="true"/>
        <sz val="10"/>
        <color rgb="FF000000"/>
        <rFont val="Calibri"/>
        <family val="2"/>
        <charset val="1"/>
      </rPr>
      <t xml:space="preserve">a. </t>
    </r>
    <r>
      <rPr>
        <sz val="10"/>
        <color rgb="FF000000"/>
        <rFont val="Calibri"/>
        <family val="2"/>
        <charset val="1"/>
      </rPr>
      <t xml:space="preserve">diagnóstico inicial;</t>
    </r>
  </si>
  <si>
    <r>
      <rPr>
        <b val="true"/>
        <sz val="10"/>
        <color rgb="FF000000"/>
        <rFont val="Calibri"/>
        <family val="2"/>
        <charset val="1"/>
      </rPr>
      <t xml:space="preserve">b.</t>
    </r>
    <r>
      <rPr>
        <sz val="10"/>
        <color rgb="FF000000"/>
        <rFont val="Calibri"/>
        <family val="2"/>
        <charset val="1"/>
      </rPr>
      <t xml:space="preserve"> estadiamento;</t>
    </r>
  </si>
  <si>
    <r>
      <rPr>
        <b val="true"/>
        <sz val="10"/>
        <color rgb="FF000000"/>
        <rFont val="Calibri"/>
        <family val="2"/>
        <charset val="1"/>
      </rPr>
      <t xml:space="preserve">c.</t>
    </r>
    <r>
      <rPr>
        <sz val="10"/>
        <color rgb="FF000000"/>
        <rFont val="Calibri"/>
        <family val="2"/>
        <charset val="1"/>
      </rPr>
      <t xml:space="preserve"> acompanhamento.</t>
    </r>
  </si>
  <si>
    <t xml:space="preserve">120. FOCALIZAÇÃO ISOELÉTRICA DE TRANSFERRINA</t>
  </si>
  <si>
    <r>
      <rPr>
        <b val="true"/>
        <sz val="10"/>
        <color rgb="FF000000"/>
        <rFont val="Calibri"/>
        <family val="2"/>
        <charset val="1"/>
      </rPr>
      <t xml:space="preserve">1. </t>
    </r>
    <r>
      <rPr>
        <sz val="10"/>
        <color rgb="FF000000"/>
        <rFont val="Calibri"/>
        <family val="2"/>
        <charset val="1"/>
      </rPr>
      <t xml:space="preserve">Cobertura obrigatória para pacientes de ambos os sexos, de qualquer idade, quando apresentar atraso do desenvolvimento neuropsicomotor ou hipotonia ou hipoglicemia e, pelo menos, mais 2 dos critérios abaixo:</t>
    </r>
  </si>
  <si>
    <r>
      <rPr>
        <b val="true"/>
        <sz val="10"/>
        <color rgb="FF000000"/>
        <rFont val="Calibri"/>
        <family val="2"/>
        <charset val="1"/>
      </rPr>
      <t xml:space="preserve">a.</t>
    </r>
    <r>
      <rPr>
        <sz val="10"/>
        <color rgb="FF000000"/>
        <rFont val="Calibri"/>
        <family val="2"/>
        <charset val="1"/>
      </rPr>
      <t xml:space="preserve"> Hipotonia</t>
    </r>
  </si>
  <si>
    <r>
      <rPr>
        <b val="true"/>
        <sz val="10"/>
        <color rgb="FF000000"/>
        <rFont val="Calibri"/>
        <family val="2"/>
        <charset val="1"/>
      </rPr>
      <t xml:space="preserve">b.</t>
    </r>
    <r>
      <rPr>
        <sz val="10"/>
        <color rgb="FF000000"/>
        <rFont val="Calibri"/>
        <family val="2"/>
        <charset val="1"/>
      </rPr>
      <t xml:space="preserve"> Atraso do desenvolvimento neuropsicomotor</t>
    </r>
  </si>
  <si>
    <r>
      <rPr>
        <b val="true"/>
        <sz val="10"/>
        <color rgb="FF000000"/>
        <rFont val="Calibri"/>
        <family val="2"/>
        <charset val="1"/>
      </rPr>
      <t xml:space="preserve">c.</t>
    </r>
    <r>
      <rPr>
        <sz val="10"/>
        <color rgb="FF000000"/>
        <rFont val="Calibri"/>
        <family val="2"/>
        <charset val="1"/>
      </rPr>
      <t xml:space="preserve"> Hipoglicemia</t>
    </r>
  </si>
  <si>
    <r>
      <rPr>
        <b val="true"/>
        <sz val="10"/>
        <color rgb="FF000000"/>
        <rFont val="Calibri"/>
        <family val="2"/>
        <charset val="1"/>
      </rPr>
      <t xml:space="preserve">d. </t>
    </r>
    <r>
      <rPr>
        <sz val="10"/>
        <color rgb="FF000000"/>
        <rFont val="Calibri"/>
        <family val="2"/>
        <charset val="1"/>
      </rPr>
      <t xml:space="preserve">Enteropatia perdedora de proteína</t>
    </r>
  </si>
  <si>
    <r>
      <rPr>
        <b val="true"/>
        <sz val="10"/>
        <color rgb="FF000000"/>
        <rFont val="Calibri"/>
        <family val="2"/>
        <charset val="1"/>
      </rPr>
      <t xml:space="preserve">e.</t>
    </r>
    <r>
      <rPr>
        <sz val="10"/>
        <color rgb="FF000000"/>
        <rFont val="Calibri"/>
        <family val="2"/>
        <charset val="1"/>
      </rPr>
      <t xml:space="preserve"> Epilepsia</t>
    </r>
  </si>
  <si>
    <r>
      <rPr>
        <b val="true"/>
        <sz val="10"/>
        <color rgb="FF000000"/>
        <rFont val="Calibri"/>
        <family val="2"/>
        <charset val="1"/>
      </rPr>
      <t xml:space="preserve">f. </t>
    </r>
    <r>
      <rPr>
        <sz val="10"/>
        <color rgb="FF000000"/>
        <rFont val="Calibri"/>
        <family val="2"/>
        <charset val="1"/>
      </rPr>
      <t xml:space="preserve">Hipoplasia cerebelar</t>
    </r>
  </si>
  <si>
    <r>
      <rPr>
        <b val="true"/>
        <sz val="10"/>
        <color rgb="FF000000"/>
        <rFont val="Calibri"/>
        <family val="2"/>
        <charset val="1"/>
      </rPr>
      <t xml:space="preserve">g.</t>
    </r>
    <r>
      <rPr>
        <sz val="10"/>
        <color rgb="FF000000"/>
        <rFont val="Calibri"/>
        <family val="2"/>
        <charset val="1"/>
      </rPr>
      <t xml:space="preserve"> Inversão de mamilos com distribuição anômala de gordura</t>
    </r>
  </si>
  <si>
    <r>
      <rPr>
        <b val="true"/>
        <sz val="10"/>
        <color rgb="FF000000"/>
        <rFont val="Calibri"/>
        <family val="2"/>
        <charset val="1"/>
      </rPr>
      <t xml:space="preserve">h.</t>
    </r>
    <r>
      <rPr>
        <sz val="10"/>
        <color rgb="FF000000"/>
        <rFont val="Calibri"/>
        <family val="2"/>
        <charset val="1"/>
      </rPr>
      <t xml:space="preserve"> Atraso do desenvolvimento pondero-estatural</t>
    </r>
  </si>
  <si>
    <r>
      <rPr>
        <b val="true"/>
        <sz val="10"/>
        <color rgb="FF000000"/>
        <rFont val="Calibri"/>
        <family val="2"/>
        <charset val="1"/>
      </rPr>
      <t xml:space="preserve">i.</t>
    </r>
    <r>
      <rPr>
        <sz val="10"/>
        <color rgb="FF000000"/>
        <rFont val="Calibri"/>
        <family val="2"/>
        <charset val="1"/>
      </rPr>
      <t xml:space="preserve"> Ocorrência de Acidente Vascular encefálico criptogênico</t>
    </r>
  </si>
  <si>
    <r>
      <rPr>
        <b val="true"/>
        <sz val="10"/>
        <color rgb="FF000000"/>
        <rFont val="Calibri"/>
        <family val="2"/>
        <charset val="1"/>
      </rPr>
      <t xml:space="preserve">j.</t>
    </r>
    <r>
      <rPr>
        <sz val="10"/>
        <color rgb="FF000000"/>
        <rFont val="Calibri"/>
        <family val="2"/>
        <charset val="1"/>
      </rPr>
      <t xml:space="preserve"> Retinite pigmentar</t>
    </r>
  </si>
  <si>
    <r>
      <rPr>
        <b val="true"/>
        <sz val="10"/>
        <color rgb="FF000000"/>
        <rFont val="Calibri"/>
        <family val="2"/>
        <charset val="1"/>
      </rPr>
      <t xml:space="preserve">k.</t>
    </r>
    <r>
      <rPr>
        <sz val="10"/>
        <color rgb="FF000000"/>
        <rFont val="Calibri"/>
        <family val="2"/>
        <charset val="1"/>
      </rPr>
      <t xml:space="preserve"> Derrame Pericárdico</t>
    </r>
  </si>
  <si>
    <r>
      <rPr>
        <b val="true"/>
        <sz val="10"/>
        <color rgb="FF000000"/>
        <rFont val="Calibri"/>
        <family val="2"/>
        <charset val="1"/>
      </rPr>
      <t xml:space="preserve">l. </t>
    </r>
    <r>
      <rPr>
        <sz val="10"/>
        <color rgb="FF000000"/>
        <rFont val="Calibri"/>
        <family val="2"/>
        <charset val="1"/>
      </rPr>
      <t xml:space="preserve">Hipogonadismo</t>
    </r>
  </si>
  <si>
    <r>
      <rPr>
        <b val="true"/>
        <sz val="10"/>
        <color rgb="FF000000"/>
        <rFont val="Calibri"/>
        <family val="2"/>
        <charset val="1"/>
      </rPr>
      <t xml:space="preserve">m.</t>
    </r>
    <r>
      <rPr>
        <sz val="10"/>
        <color rgb="FF000000"/>
        <rFont val="Calibri"/>
        <family val="2"/>
        <charset val="1"/>
      </rPr>
      <t xml:space="preserve">Coagulopatia caracterizada por baixos níveis séricos de fatores IX e XI, antitrombina III, proteína S e proteína C funcional</t>
    </r>
  </si>
  <si>
    <t xml:space="preserve">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</si>
  <si>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 xml:space="preserve">Wolfe LA, Krasnewich D. Congenital disorders of glycosylation and intellectual disability. Dev Disabil Res Rev. 2013;17(3):211-25. doi: 10.1002/ddrr.1115.</t>
  </si>
  <si>
    <t xml:space="preserve">GeneReviews Susan E Sparks, MD, PhD and Donna M Krasnewich, MD, PhD. Congenital Disorders of N-linked Glycosylation Pathway Overview. Acesso 22 de abril 2016.</t>
  </si>
  <si>
    <r>
      <rPr>
        <b val="true"/>
        <sz val="10"/>
        <color rgb="FF000000"/>
        <rFont val="Calibri"/>
        <family val="2"/>
        <charset val="1"/>
      </rPr>
      <t xml:space="preserve">1.</t>
    </r>
    <r>
      <rPr>
        <sz val="10"/>
        <color rgb="FF000000"/>
        <rFont val="Calibri"/>
        <family val="2"/>
        <charset val="1"/>
      </rPr>
      <t xml:space="preserve"> Cobertura obrigatória para tratamento do ceratocone, excluindo-se pacientes com um ou mais dos critérios seguintes:</t>
    </r>
  </si>
  <si>
    <r>
      <rPr>
        <b val="true"/>
        <sz val="10"/>
        <color rgb="FF000000"/>
        <rFont val="Calibri"/>
        <family val="2"/>
        <charset val="1"/>
      </rPr>
      <t xml:space="preserve">a.</t>
    </r>
    <r>
      <rPr>
        <sz val="10"/>
        <color rgb="FF000000"/>
        <rFont val="Calibri"/>
        <family val="2"/>
        <charset val="1"/>
      </rPr>
      <t xml:space="preserve"> idade superior a 35 anos;</t>
    </r>
  </si>
  <si>
    <r>
      <rPr>
        <b val="true"/>
        <sz val="10"/>
        <color rgb="FF000000"/>
        <rFont val="Calibri"/>
        <family val="2"/>
        <charset val="1"/>
      </rPr>
      <t xml:space="preserve">b.</t>
    </r>
    <r>
      <rPr>
        <sz val="10"/>
        <color rgb="FF000000"/>
        <rFont val="Calibri"/>
        <family val="2"/>
        <charset val="1"/>
      </rPr>
      <t xml:space="preserve"> acuidade visual com correção pré-operatória melhor que 20/25;</t>
    </r>
  </si>
  <si>
    <r>
      <rPr>
        <b val="true"/>
        <sz val="10"/>
        <color rgb="FF000000"/>
        <rFont val="Calibri"/>
        <family val="2"/>
        <charset val="1"/>
      </rPr>
      <t xml:space="preserve">c.</t>
    </r>
    <r>
      <rPr>
        <sz val="10"/>
        <color rgb="FF000000"/>
        <rFont val="Calibri"/>
        <family val="2"/>
        <charset val="1"/>
      </rPr>
      <t xml:space="preserve"> espessura corneana menor que 400 micrômetros;</t>
    </r>
  </si>
  <si>
    <r>
      <rPr>
        <b val="true"/>
        <sz val="10"/>
        <color rgb="FF000000"/>
        <rFont val="Calibri"/>
        <family val="2"/>
        <charset val="1"/>
      </rPr>
      <t xml:space="preserve">d. </t>
    </r>
    <r>
      <rPr>
        <sz val="10"/>
        <color rgb="FF000000"/>
        <rFont val="Calibri"/>
        <family val="2"/>
        <charset val="1"/>
      </rPr>
      <t xml:space="preserve">infecção herpética prévia;</t>
    </r>
  </si>
  <si>
    <r>
      <rPr>
        <b val="true"/>
        <sz val="10"/>
        <color rgb="FF000000"/>
        <rFont val="Calibri"/>
        <family val="2"/>
        <charset val="1"/>
      </rPr>
      <t xml:space="preserve">e.</t>
    </r>
    <r>
      <rPr>
        <sz val="10"/>
        <color rgb="FF000000"/>
        <rFont val="Calibri"/>
        <family val="2"/>
        <charset val="1"/>
      </rPr>
      <t xml:space="preserve"> infecção concomitante;</t>
    </r>
  </si>
  <si>
    <r>
      <rPr>
        <b val="true"/>
        <sz val="10"/>
        <color rgb="FF000000"/>
        <rFont val="Calibri"/>
        <family val="2"/>
        <charset val="1"/>
      </rPr>
      <t xml:space="preserve">f.</t>
    </r>
    <r>
      <rPr>
        <sz val="10"/>
        <color rgb="FF000000"/>
        <rFont val="Calibri"/>
        <family val="2"/>
        <charset val="1"/>
      </rPr>
      <t xml:space="preserve"> cicatriz corneana grave ou opacificação corneana;</t>
    </r>
  </si>
  <si>
    <r>
      <rPr>
        <b val="true"/>
        <sz val="10"/>
        <color rgb="FF000000"/>
        <rFont val="Calibri"/>
        <family val="2"/>
        <charset val="1"/>
      </rPr>
      <t xml:space="preserve">g.</t>
    </r>
    <r>
      <rPr>
        <sz val="10"/>
        <color rgb="FF000000"/>
        <rFont val="Calibri"/>
        <family val="2"/>
        <charset val="1"/>
      </rPr>
      <t xml:space="preserve"> doença de superfície ocular grave;</t>
    </r>
  </si>
  <si>
    <r>
      <rPr>
        <b val="true"/>
        <sz val="10"/>
        <color rgb="FF000000"/>
        <rFont val="Calibri"/>
        <family val="2"/>
        <charset val="1"/>
      </rPr>
      <t xml:space="preserve">h. </t>
    </r>
    <r>
      <rPr>
        <sz val="10"/>
        <color rgb="FF000000"/>
        <rFont val="Calibri"/>
        <family val="2"/>
        <charset val="1"/>
      </rPr>
      <t xml:space="preserve">doença auto-imune.</t>
    </r>
  </si>
  <si>
    <t xml:space="preserve">122. REFLUXO VÉSICO-URETERAL - TRATAMENTO ENDOSCÓPICO</t>
  </si>
  <si>
    <r>
      <rPr>
        <b val="true"/>
        <sz val="10"/>
        <color rgb="FF000000"/>
        <rFont val="Calibri"/>
        <family val="2"/>
        <charset val="1"/>
      </rPr>
      <t xml:space="preserve">1. </t>
    </r>
    <r>
      <rPr>
        <sz val="10"/>
        <color rgb="FF000000"/>
        <rFont val="Calibri"/>
        <family val="2"/>
        <charset val="1"/>
      </rPr>
      <t xml:space="preserve">Cobertura obrigatória para pacientes cujo laudo da uretrocistografia miccional evidencie refluxo vésico-ureteral Grau I a IV quando preenchido um dos critérios do Grupo I e nenhum dos critérios do Grupo II:</t>
    </r>
  </si>
  <si>
    <r>
      <rPr>
        <b val="true"/>
        <sz val="10"/>
        <color rgb="FF000000"/>
        <rFont val="Calibri"/>
        <family val="2"/>
        <charset val="1"/>
      </rPr>
      <t xml:space="preserve">a. </t>
    </r>
    <r>
      <rPr>
        <sz val="10"/>
        <color rgb="FF000000"/>
        <rFont val="Calibri"/>
        <family val="2"/>
        <charset val="1"/>
      </rPr>
      <t xml:space="preserve">Crianças maiores que 6 meses que apresentarem RVU grau I a IV e Cicatriz renal;</t>
    </r>
  </si>
  <si>
    <r>
      <rPr>
        <b val="true"/>
        <sz val="10"/>
        <color rgb="FF000000"/>
        <rFont val="Calibri"/>
        <family val="2"/>
        <charset val="1"/>
      </rPr>
      <t xml:space="preserve">b.</t>
    </r>
    <r>
      <rPr>
        <sz val="10"/>
        <color rgb="FF000000"/>
        <rFont val="Calibri"/>
        <family val="2"/>
        <charset val="1"/>
      </rPr>
      <t xml:space="preserve"> Crianças que tentaram tratamento clínico por pelo menos 1 ano, porém mantêm infecção urinária recorrente apesar da profilaxia antimicrobiana;</t>
    </r>
  </si>
  <si>
    <r>
      <rPr>
        <b val="true"/>
        <sz val="10"/>
        <color rgb="FF000000"/>
        <rFont val="Calibri"/>
        <family val="2"/>
        <charset val="1"/>
      </rPr>
      <t xml:space="preserve">c. </t>
    </r>
    <r>
      <rPr>
        <sz val="10"/>
        <color rgb="FF000000"/>
        <rFont val="Calibri"/>
        <family val="2"/>
        <charset val="1"/>
      </rPr>
      <t xml:space="preserve">Crianças que tentaram tratamento clínico por pelo menos 1 ano e não apresentaram involução do grau do RVU;</t>
    </r>
  </si>
  <si>
    <r>
      <rPr>
        <b val="true"/>
        <sz val="10"/>
        <color rgb="FF000000"/>
        <rFont val="Calibri"/>
        <family val="2"/>
        <charset val="1"/>
      </rPr>
      <t xml:space="preserve">d.</t>
    </r>
    <r>
      <rPr>
        <sz val="10"/>
        <color rgb="FF000000"/>
        <rFont val="Calibri"/>
        <family val="2"/>
        <charset val="1"/>
      </rPr>
      <t xml:space="preserve"> Crianças que tentaram tratamento clínico por pelo menos 1 ano e apresentaram aparecimento de novas cicatrizes renais;</t>
    </r>
  </si>
  <si>
    <r>
      <rPr>
        <b val="true"/>
        <sz val="10"/>
        <color rgb="FF000000"/>
        <rFont val="Calibri"/>
        <family val="2"/>
        <charset val="1"/>
      </rPr>
      <t xml:space="preserve">e. </t>
    </r>
    <r>
      <rPr>
        <sz val="10"/>
        <color rgb="FF000000"/>
        <rFont val="Calibri"/>
        <family val="2"/>
        <charset val="1"/>
      </rPr>
      <t xml:space="preserve">Crianças que não aderiram ao tratamento clínico (profilaxia antimicrobiana) devido à intolerância aos antibióticos ou dificuldade para aceitação da medicação;</t>
    </r>
  </si>
  <si>
    <t xml:space="preserve">f. Meninas acima de 5 anos independente de cicatriz renal ou estar apresentando ITU;</t>
  </si>
  <si>
    <r>
      <rPr>
        <b val="true"/>
        <sz val="10"/>
        <color rgb="FF000000"/>
        <rFont val="Calibri"/>
        <family val="2"/>
        <charset val="1"/>
      </rPr>
      <t xml:space="preserve">a. </t>
    </r>
    <r>
      <rPr>
        <sz val="10"/>
        <color rgb="FF000000"/>
        <rFont val="Calibri"/>
        <family val="2"/>
        <charset val="1"/>
      </rPr>
      <t xml:space="preserve">Pacientes que apresentem laudo da uretrocistografia miccional evidencie refluxo vésico-ureteral Grau V;</t>
    </r>
  </si>
  <si>
    <r>
      <rPr>
        <b val="true"/>
        <sz val="10"/>
        <color rgb="FF000000"/>
        <rFont val="Calibri"/>
        <family val="2"/>
        <charset val="1"/>
      </rPr>
      <t xml:space="preserve">b.</t>
    </r>
    <r>
      <rPr>
        <sz val="10"/>
        <color rgb="FF000000"/>
        <rFont val="Calibri"/>
        <family val="2"/>
        <charset val="1"/>
      </rPr>
      <t xml:space="preserve"> Pacientes que já receberam 3 sessões de tratamento endoscópico sem melhora.</t>
    </r>
  </si>
  <si>
    <r>
      <rPr>
        <b val="true"/>
        <sz val="10"/>
        <color rgb="FF000000"/>
        <rFont val="Calibri"/>
        <family val="2"/>
        <charset val="1"/>
      </rPr>
      <t xml:space="preserve">1. </t>
    </r>
    <r>
      <rPr>
        <sz val="10"/>
        <color rgb="FF000000"/>
        <rFont val="Calibri"/>
        <family val="2"/>
        <charset val="1"/>
      </rPr>
      <t xml:space="preserve">Cobertura obrigatória para pacientes com derivação ventrículo peritoneal para avaliação do fluxo liquórico.</t>
    </r>
  </si>
  <si>
    <t xml:space="preserve">Cobertura obrigatória para prematuros e crianças quando preenchido pelo menos um dos seguintes critérios:</t>
  </si>
  <si>
    <r>
      <rPr>
        <b val="true"/>
        <sz val="10"/>
        <color rgb="FF000000"/>
        <rFont val="Calibri"/>
        <family val="2"/>
        <charset val="1"/>
      </rPr>
      <t xml:space="preserve">a. </t>
    </r>
    <r>
      <rPr>
        <sz val="10"/>
        <color rgb="FF000000"/>
        <rFont val="Calibri"/>
        <family val="2"/>
        <charset val="1"/>
      </rPr>
      <t xml:space="preserve">Crianças com menos de 1 ano de idade e que nasceram prematuras com idade gestacional menor ou igual a 28 semanas;</t>
    </r>
  </si>
  <si>
    <r>
      <rPr>
        <b val="true"/>
        <sz val="10"/>
        <color rgb="FF000000"/>
        <rFont val="Calibri"/>
        <family val="2"/>
        <charset val="1"/>
      </rPr>
      <t xml:space="preserve">b.</t>
    </r>
    <r>
      <rPr>
        <sz val="10"/>
        <color rgb="FF000000"/>
        <rFont val="Calibri"/>
        <family val="2"/>
        <charset val="1"/>
      </rPr>
      <t xml:space="preserve"> Crianças com até dois anos com doença pulmonar crônica;</t>
    </r>
  </si>
  <si>
    <r>
      <rPr>
        <b val="true"/>
        <sz val="10"/>
        <color rgb="FF000000"/>
        <rFont val="Calibri"/>
        <family val="2"/>
        <charset val="1"/>
      </rPr>
      <t xml:space="preserve">c.</t>
    </r>
    <r>
      <rPr>
        <sz val="10"/>
        <color rgb="FF000000"/>
        <rFont val="Calibri"/>
        <family val="2"/>
        <charset val="1"/>
      </rPr>
      <t xml:space="preserve"> Crianças com até dois anos com doença cardíaca congênita com repercussão hemodinâmica demonstrada.</t>
    </r>
  </si>
  <si>
    <t xml:space="preserve">Considerações Gerais para a cobertura do procedimento:</t>
  </si>
  <si>
    <t xml:space="preserve">1. Segundo o protocolo de uso do Palivizumabe definido pelo Ministério da Saude,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</si>
  <si>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 xml:space="preserve">2. A primeira dose deve ser administrada um mês antes do início do período de sazonalidade do VSR e as quatro doses subseqüentes devem ser administradas com intervalos de 30 dias durante este período no total de até 5 doses. Vale ressaltar que o numero total de doses por criança dependerá do mês de início das aplicações, variando, assim, de 1 a 5 doses, não se aplicando após o período de sazonalidade do VSR. A sazonalidade do VSR nas diferentes regiões do Brasil é estabelecida conforme Nota Técnica Conjunta SAS/SCTIE/SVS nº 5/2015.</t>
  </si>
  <si>
    <r>
      <rPr>
        <b val="true"/>
        <sz val="10"/>
        <color rgb="FF000000"/>
        <rFont val="Calibri"/>
        <family val="2"/>
        <charset val="1"/>
      </rPr>
      <t xml:space="preserve">3.</t>
    </r>
    <r>
      <rPr>
        <sz val="10"/>
        <color rgb="FF000000"/>
        <rFont val="Calibri"/>
        <family val="2"/>
        <charset val="1"/>
      </rPr>
      <t xml:space="preserve"> A administração de palivizumabe deverá ser feita em recém-nascidos ou crianças que preenchem um dos critérios de inclusão estabelecidos nesta diretriz de utilização, inclusive para as que se encontram internadas, devendo neste caso ser administrado no ambiente hospitalar e respeitado o intervalo de doses subseqüentes intra-hospitalar e pós-alta hospitalar.</t>
    </r>
  </si>
  <si>
    <r>
      <rPr>
        <b val="true"/>
        <sz val="10"/>
        <color rgb="FF000000"/>
        <rFont val="Calibri"/>
        <family val="2"/>
        <charset val="1"/>
      </rPr>
      <t xml:space="preserve">1. </t>
    </r>
    <r>
      <rPr>
        <sz val="10"/>
        <color rgb="FF000000"/>
        <rFont val="Calibri"/>
        <family val="2"/>
        <charset val="1"/>
      </rPr>
      <t xml:space="preserve">Portaria MS/SAS nº 522 de 13 de maio de 2013.</t>
    </r>
  </si>
  <si>
    <r>
      <rPr>
        <b val="true"/>
        <sz val="10"/>
        <color rgb="FF000000"/>
        <rFont val="Calibri"/>
        <family val="2"/>
        <charset val="1"/>
      </rPr>
      <t xml:space="preserve">2. </t>
    </r>
    <r>
      <rPr>
        <sz val="10"/>
        <color rgb="FF000000"/>
        <rFont val="Calibri"/>
        <family val="2"/>
        <charset val="1"/>
      </rPr>
      <t xml:space="preserve">Nota Técnica Conjunta SAS/SCTIE/SVS nº 5/2015. Disponível em http://portalarquivos.saude.gov.br/images/pdf/2015/marco/11/NotaTecnicaConjunta-VSR.pdf . Acesso em 28/09/2017.</t>
    </r>
  </si>
  <si>
    <t xml:space="preserve">125. TOXOPLASMOSE - PESQUISA EM LÍQUIDO AMINIÓTICO POR PCR (COM DIRETRIZ DE UTILIZAÇÃO)</t>
  </si>
  <si>
    <t xml:space="preserve">1. Cobertura obrigatória na presença de infecção aguda materna, a partir da 18ª semana de gestação.</t>
  </si>
  <si>
    <t xml:space="preserve">Referência:</t>
  </si>
  <si>
    <t xml:space="preserve">Brasil. Ministério da Saude. Secretaria de Atenção à Saude. Departamento de Ações Programáticas Estratégicas. Gestação de alto risco: manual técnico / Ministério da Saude, Secretaria de Atenção à Saude, Departamento de Ações Programáticas Estratégicas. – 5. ed. – Brasília: Editora do Ministério da Saude, 2012. 302 p.</t>
  </si>
  <si>
    <t xml:space="preserve">Zika durante a gestação.</t>
  </si>
  <si>
    <t xml:space="preserve">DIRETRIZES CLÍNICAS - RN 387</t>
  </si>
  <si>
    <t xml:space="preserve">1. CONSULTA DE AVALIAÇÃO AMPLIADA EM GERIATRIA </t>
  </si>
  <si>
    <t xml:space="preserve">2. CONSULTA – PUERICULTURA</t>
  </si>
  <si>
    <t xml:space="preserve">3. TRATAMENTO CIRuRGICO DA HÉRNIA DE DISCO LOMBAR</t>
  </si>
  <si>
    <t xml:space="preserve">Quando o procedimento consulta, corresponder a uma consulta de avaliacao ampliada em geriatria devera atender os seguintes criterios:</t>
  </si>
  <si>
    <t xml:space="preserve">1. Para pacientes acima de 60 anos, devera ser realizado por medico geriatra e contemplar alem da avaliacao clinica convencional, a aplicacao da Avaliacao</t>
  </si>
  <si>
    <t xml:space="preserve">Geriatrica Ampla (AGA), utilizando instrumento especifico reconhecido pela</t>
  </si>
  <si>
    <t xml:space="preserve">Sociedade Brasileira de Geriatria e Gerontologia (SBGG), disponibilizado no sitio eletronico www.sbgg.org.br, sendo obrigatoria a emissao de laudo em</t>
  </si>
  <si>
    <t xml:space="preserve">duas vias,preenchido pelo menos um dos criterios abaixo:</t>
  </si>
  <si>
    <t xml:space="preserve">a. Trinta dias apos internacoes clinicas com duracao igual ou superior a dez</t>
  </si>
  <si>
    <t xml:space="preserve">dias.</t>
  </si>
  <si>
    <t xml:space="preserve">b. Trinta dias apos cirurgia de medio ou grande porte, independente do tempo</t>
  </si>
  <si>
    <t xml:space="preserve">de internacao.</t>
  </si>
  <si>
    <t xml:space="preserve">c. Anualmente, em idosos com idade . 60 anos, mesmo sem comorbidades,</t>
  </si>
  <si>
    <t xml:space="preserve">sendo que a primeira servira como referencia para futuras avaliacoes</t>
  </si>
  <si>
    <t xml:space="preserve">(Avaliacao de Referencia).</t>
  </si>
  <si>
    <t xml:space="preserve">d. Semestralmente, apos os sessenta e cinco anos, quando houver declinio</t>
  </si>
  <si>
    <t xml:space="preserve">funcional instalado.</t>
  </si>
  <si>
    <t xml:space="preserve">e. Semestralmente, apos os setenta anos, independente de resultado de</t>
  </si>
  <si>
    <t xml:space="preserve">avaliacoes anteriores.</t>
  </si>
  <si>
    <t xml:space="preserve">f. A qualquer momento, a partir de sessenta anos, quando da ocorrencia de</t>
  </si>
  <si>
    <t xml:space="preserve">qualquer uma das grandes sindromes geriatricas:</t>
  </si>
  <si>
    <t xml:space="preserve">i. - Insuficiencia cognitiva;</t>
  </si>
  <si>
    <t xml:space="preserve">ii. - Incontinencia urinaria e/ou fecal;</t>
  </si>
  <si>
    <t xml:space="preserve">iii. - Instabilidade postural e/historia de quedas;</t>
  </si>
  <si>
    <t xml:space="preserve">iv. - Imobilidade;</t>
  </si>
  <si>
    <t xml:space="preserve">v. - Iatrogenia.</t>
  </si>
  <si>
    <t xml:space="preserve">g. A qualquer momento, a partir de sessenta anos, quando do diagnostico de:</t>
  </si>
  <si>
    <t xml:space="preserve">i. - Incapacidade funcional;</t>
  </si>
  <si>
    <t xml:space="preserve">ii. - Neoplasias malignas;</t>
  </si>
  <si>
    <t xml:space="preserve">iii. - Insuficiencia cardiaca . CF II;</t>
  </si>
  <si>
    <t xml:space="preserve">iv. - Fragilidade psicossocial e/ou depressao.</t>
  </si>
  <si>
    <t xml:space="preserve">Diretrizes para a realização de uma AGA:</t>
  </si>
  <si>
    <t xml:space="preserve">a. A AGA deverá ser realizada por médicos especialistas com título em</t>
  </si>
  <si>
    <t xml:space="preserve">Geriatria pela SBGG/AMB;</t>
  </si>
  <si>
    <t xml:space="preserve">b. Ter um caráter avaliativo multidimensional;</t>
  </si>
  <si>
    <t xml:space="preserve">c. Necessita prover ao seu término, um perfil de resultados nos seus escores,</t>
  </si>
  <si>
    <t xml:space="preserve">que revelem não somente uma listagem de doenças e problemas, mas seus</t>
  </si>
  <si>
    <t xml:space="preserve">impactos funcionais;</t>
  </si>
  <si>
    <t xml:space="preserve">d. Permitir no seu laudo técnico final, apontar recursos de tratamentos que</t>
  </si>
  <si>
    <t xml:space="preserve">envolvam aspectos farmacológicos, planos de cuidados, intervenções em</t>
  </si>
  <si>
    <t xml:space="preserve">reabilitação e a necessidades de recursos comunitários.</t>
  </si>
  <si>
    <t xml:space="preserve">2. CONSULTA- PUERICULTURA</t>
  </si>
  <si>
    <t xml:space="preserve">Quando o procedimento consulta, corresponder a uma consulta de puericultura deverá atender os seguintes critérios:</t>
  </si>
  <si>
    <r>
      <rPr>
        <b val="true"/>
        <sz val="10"/>
        <rFont val="Calibri"/>
        <family val="2"/>
        <charset val="1"/>
      </rPr>
      <t xml:space="preserve">a. </t>
    </r>
    <r>
      <rPr>
        <sz val="10"/>
        <rFont val="Calibri"/>
        <family val="2"/>
        <charset val="1"/>
      </rPr>
      <t xml:space="preserve">atendimento ambulatorial sequencial e limitado, conforme calendário abaixo;</t>
    </r>
  </si>
  <si>
    <r>
      <rPr>
        <b val="true"/>
        <sz val="10"/>
        <rFont val="Calibri"/>
        <family val="2"/>
        <charset val="1"/>
      </rPr>
      <t xml:space="preserve">b. </t>
    </r>
    <r>
      <rPr>
        <sz val="10"/>
        <rFont val="Calibri"/>
        <family val="2"/>
        <charset val="1"/>
      </rPr>
      <t xml:space="preserve">incluir as ações a serem realizadas nos atendimentos agendados em conformidade com os itens abaixo descritos:</t>
    </r>
  </si>
  <si>
    <t xml:space="preserve"> avaliação do estado nutricional da criança pelo indicadores clínicos definidos pelo Ministério da Saude;</t>
  </si>
  <si>
    <t xml:space="preserve"> avaliação da história alimentar;</t>
  </si>
  <si>
    <t xml:space="preserve"> avaliação da curva de crescimento pelos parâmetros antropométricos adotados pelo Ministério da Saude;</t>
  </si>
  <si>
    <t xml:space="preserve"> estado vacinal segundo o calendário oficial de vacinas do Ministério da Saude;</t>
  </si>
  <si>
    <t xml:space="preserve"> avaliação do desenvolvimento neuropsicomotor;</t>
  </si>
  <si>
    <t xml:space="preserve"> avaliação do desempenho escolar e dos cuidados dispensados pela escola;</t>
  </si>
  <si>
    <t xml:space="preserve"> avaliação do padrão de atividades físicas diárias conforme parâmetros recomendados pelo Ministério da Saude;</t>
  </si>
  <si>
    <t xml:space="preserve"> exame da capacidade visual;</t>
  </si>
  <si>
    <t xml:space="preserve"> avaliação das condições do meio ambiente conforme roteiro do Ministério da Saude;</t>
  </si>
  <si>
    <t xml:space="preserve"> avaliação dos cuidados domiciliares dispensados à criança;</t>
  </si>
  <si>
    <t xml:space="preserve"> avaliação do desenvolvimento da sexualidade;</t>
  </si>
  <si>
    <t xml:space="preserve"> avaliação quantitativa e qualitativa do sono;</t>
  </si>
  <si>
    <t xml:space="preserve"> avaliação da função auditiva;</t>
  </si>
  <si>
    <t xml:space="preserve"> avaliação da saude bucal.</t>
  </si>
  <si>
    <r>
      <rPr>
        <b val="true"/>
        <sz val="10"/>
        <rFont val="Calibri"/>
        <family val="2"/>
        <charset val="1"/>
      </rPr>
      <t xml:space="preserve">Referência: </t>
    </r>
    <r>
      <rPr>
        <sz val="10"/>
        <rFont val="Calibri"/>
        <family val="2"/>
        <charset val="1"/>
      </rPr>
      <t xml:space="preserve">CBHPM, 2012.</t>
    </r>
  </si>
  <si>
    <t xml:space="preserve">O tratamento cirurgico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</si>
  <si>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r>
      <rPr>
        <b val="true"/>
        <sz val="10"/>
        <rFont val="Calibri"/>
        <family val="2"/>
        <charset val="1"/>
      </rPr>
      <t xml:space="preserve">a. </t>
    </r>
    <r>
      <rPr>
        <sz val="10"/>
        <rFont val="Calibri"/>
        <family val="2"/>
        <charset val="1"/>
      </rPr>
      <t xml:space="preserve">Espondilolistese;</t>
    </r>
  </si>
  <si>
    <r>
      <rPr>
        <b val="true"/>
        <sz val="10"/>
        <rFont val="Calibri"/>
        <family val="2"/>
        <charset val="1"/>
      </rPr>
      <t xml:space="preserve">b. </t>
    </r>
    <r>
      <rPr>
        <sz val="10"/>
        <rFont val="Calibri"/>
        <family val="2"/>
        <charset val="1"/>
      </rPr>
      <t xml:space="preserve">Instabilidade na coluna lombar;</t>
    </r>
  </si>
  <si>
    <r>
      <rPr>
        <b val="true"/>
        <sz val="10"/>
        <rFont val="Calibri"/>
        <family val="2"/>
        <charset val="1"/>
      </rPr>
      <t xml:space="preserve">c. </t>
    </r>
    <r>
      <rPr>
        <sz val="10"/>
        <rFont val="Calibri"/>
        <family val="2"/>
        <charset val="1"/>
      </rPr>
      <t xml:space="preserve">Escoliose do adulto;</t>
    </r>
  </si>
  <si>
    <r>
      <rPr>
        <b val="true"/>
        <sz val="10"/>
        <rFont val="Calibri"/>
        <family val="2"/>
        <charset val="1"/>
      </rPr>
      <t xml:space="preserve">d. </t>
    </r>
    <r>
      <rPr>
        <sz val="10"/>
        <rFont val="Calibri"/>
        <family val="2"/>
        <charset val="1"/>
      </rPr>
      <t xml:space="preserve">Artrose ou degeneração facetária;</t>
    </r>
  </si>
  <si>
    <r>
      <rPr>
        <b val="true"/>
        <sz val="10"/>
        <rFont val="Calibri"/>
        <family val="2"/>
        <charset val="1"/>
      </rPr>
      <t xml:space="preserve">e. </t>
    </r>
    <r>
      <rPr>
        <sz val="10"/>
        <rFont val="Calibri"/>
        <family val="2"/>
        <charset val="1"/>
      </rPr>
      <t xml:space="preserve">História de cirurgia prévia em coluna lombar;</t>
    </r>
  </si>
  <si>
    <r>
      <rPr>
        <b val="true"/>
        <sz val="10"/>
        <rFont val="Calibri"/>
        <family val="2"/>
        <charset val="1"/>
      </rPr>
      <t xml:space="preserve">f. </t>
    </r>
    <r>
      <rPr>
        <sz val="10"/>
        <rFont val="Calibri"/>
        <family val="2"/>
        <charset val="1"/>
      </rPr>
      <t xml:space="preserve">Estenose de canal vertebral;</t>
    </r>
  </si>
  <si>
    <r>
      <rPr>
        <b val="true"/>
        <sz val="10"/>
        <rFont val="Calibri"/>
        <family val="2"/>
        <charset val="1"/>
      </rPr>
      <t xml:space="preserve">g. </t>
    </r>
    <r>
      <rPr>
        <sz val="10"/>
        <rFont val="Calibri"/>
        <family val="2"/>
        <charset val="1"/>
      </rPr>
      <t xml:space="preserve">Fratura vertebral de origem traumática, neoplásica, osteoporótica, infecciosa e/ou reumatológica.</t>
    </r>
  </si>
  <si>
    <t xml:space="preserve">PROTOCOLO DE UTILIZAÇÃO - PROUT  (RN 387)</t>
  </si>
  <si>
    <t xml:space="preserve">1. FORNECIMENTO DE EQUIPAMENTOS COLETORES E ADJUVANTES PARA COLOSTOMIA, ILEOSTOMIA E UROSTOMIA, SONDA VESICAL DE DEMORA E COLETOR DE URINA</t>
  </si>
  <si>
    <r>
      <rPr>
        <b val="true"/>
        <sz val="10"/>
        <rFont val="Calibri"/>
        <family val="2"/>
        <charset val="1"/>
      </rPr>
      <t xml:space="preserve">1)</t>
    </r>
    <r>
      <rPr>
        <sz val="10"/>
        <rFont val="Calibri"/>
        <family val="2"/>
        <charset val="1"/>
      </rPr>
      <t xml:space="preserve"> Para fins desta Resolução Normativa serão utilizadas as seguintes definições: </t>
    </r>
  </si>
  <si>
    <r>
      <rPr>
        <b val="true"/>
        <sz val="10"/>
        <rFont val="Calibri"/>
        <family val="2"/>
        <charset val="1"/>
      </rPr>
      <t xml:space="preserve">a)</t>
    </r>
    <r>
      <rPr>
        <sz val="10"/>
        <rFont val="Calibri"/>
        <family val="2"/>
        <charset val="1"/>
      </rPr>
      <t xml:space="preserve"> Os termos ostomias e estomias serão utilizados para o mesmo fim.</t>
    </r>
  </si>
  <si>
    <t xml:space="preserve">b) Pessoa com estomia é aquela que em decorrência de um procedimento cirurgico que consiste na exteriorização do sistema (digestório e/ou urinário), possui uma abertura artificial entre os órgãos internos com o meio externo.</t>
  </si>
  <si>
    <t xml:space="preserve">c) Estomia é um procedimento cirurgico que consiste na exteriorização do sistema digestório e/ou urinário, criando um orifício externo que se chama estoma.</t>
  </si>
  <si>
    <t xml:space="preserve">d) Estomias intestinais (colonostomia e ileostomia) são intervenções cirurgicas realizadas, tanto no cólon (intestino grosso) como no intestino delgado e consiste na exteriorização de um segmento intestinal, através da parede abdominal, criando assim uma abertura artificial para a saída do conteudo fecal.</t>
  </si>
  <si>
    <t xml:space="preserve">e) Estomias urinárias ou derivações urinárias são uma abertura abdominal para a criação de um trajeto de drenagem da urina. São realizadas por diversos métodos cirurgicos, com objetivo de preservar a função renal.</t>
  </si>
  <si>
    <t xml:space="preserve">f) Os equipamentos coletores para estomas intestinais e urinários referem-se a bolsas de sistemas unicos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</si>
  <si>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r>
      <rPr>
        <b val="true"/>
        <sz val="10"/>
        <rFont val="Calibri"/>
        <family val="2"/>
        <charset val="1"/>
      </rPr>
      <t xml:space="preserve">g) </t>
    </r>
    <r>
      <rPr>
        <sz val="10"/>
        <rFont val="Calibri"/>
        <family val="2"/>
        <charset val="1"/>
      </rPr>
      <t xml:space="preserve">Os equipamentos adjuvantes de proteção e segurança para estomas intestinais e urinários referem-se a barreiras protetoras de pele necessários para pessoas com estomias.</t>
    </r>
  </si>
  <si>
    <r>
      <rPr>
        <b val="true"/>
        <sz val="10"/>
        <rFont val="Calibri"/>
        <family val="2"/>
        <charset val="1"/>
      </rPr>
      <t xml:space="preserve">a. Referência: </t>
    </r>
    <r>
      <rPr>
        <sz val="10"/>
        <rFont val="Calibri"/>
        <family val="2"/>
        <charset val="1"/>
      </rPr>
      <t xml:space="preserve">Associação Brasileira Estomaterapia. Estomia, feridas e incontinências - SOBEST. Definições operacionais das características dos equipamentos e adjuvantes para estomias. Rev Estima 4(4): 40-3, 2006.</t>
    </r>
  </si>
  <si>
    <t xml:space="preserve">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cirurgico; quadro clínico atual; definição dos equipamentos necessários, conforme o anexo II da Portaria nº 400, SAS/MS, 2009.</t>
  </si>
  <si>
    <t xml:space="preserve">3) Cabe à operadora de planos privados de assistência à saude a definição da distribuição dos equipamentos, a organização da orientação para o uso e para o auto cuidado por meio de rede própria, credenciada, referenciada, contratada ou mediante reembolso.</t>
  </si>
  <si>
    <t xml:space="preserve">4) O profissional requisitante deve, quando assim solicitado pela operadora de plano privado de assistência à saude, justificar clinicamente a sua indicação e oferecer pelo menos 03 (três) marcas de produtos de fabricantes diferentes, quando disponíveis, dentre aquelas regularizadas junto à ANVISA, que atendam às características especificadas.</t>
  </si>
  <si>
    <r>
      <rPr>
        <b val="true"/>
        <sz val="10"/>
        <rFont val="Calibri"/>
        <family val="2"/>
        <charset val="1"/>
      </rPr>
      <t xml:space="preserve">5) </t>
    </r>
    <r>
      <rPr>
        <sz val="10"/>
        <rFont val="Calibri"/>
        <family val="2"/>
        <charset val="1"/>
      </rPr>
      <t xml:space="preserve">De acordo com as características da estomia, será definido o equipamento coletor e adjuvante mais adequado para cada caso.</t>
    </r>
  </si>
  <si>
    <t xml:space="preserve">6) Para garantir o uso efetivo e adequado dos equipamentos coletores pode ser necessário o uso de equipamentos adjuvantes, de acordo com o anexo II da Portaria SAS/MS nº 400/2009 que Estabelece Diretrizes Nacionais para a Atenção à Saude das Pessoas Ostomizadas no âmbito do Sistema unico de Saude – SUS.</t>
  </si>
  <si>
    <t xml:space="preserve">2- Relação dos equipamentos coletores e adjuvantes de proteção e segurança, conforme Portaria nº 400, SAS/MS, 2009.</t>
  </si>
  <si>
    <t xml:space="preserve">1- BOLSA DE COLOSTOMIA FECHADA C/ ADESIVO MICROPOROSO</t>
  </si>
  <si>
    <t xml:space="preserve">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</si>
  <si>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 xml:space="preserve">2 - BOLSA DE COLOSTOMIA COM ADESIVO MICROPORO DRENÁVEL</t>
  </si>
  <si>
    <t xml:space="preserve">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</si>
  <si>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 xml:space="preserve">3 - CONJUNTO DE PLACA E BOLSA P/ ESTOMIA INTESTINAL</t>
  </si>
  <si>
    <t xml:space="preserve">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</si>
  <si>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 xml:space="preserve">4 - BARREIRAS PROTETORAS DE PELE SINTÉTICA E/OU MISTA EM FORMA DE PÓ / PASTA E/OU PLACA</t>
  </si>
  <si>
    <t xml:space="preserve">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</si>
  <si>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 xml:space="preserve">5 - BOLSA COLETORA P/ UROSTOMIZADOS</t>
  </si>
  <si>
    <t xml:space="preserve">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</si>
  <si>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 xml:space="preserve">6 - COLETOR URINÁRIO DE PERNA OU DE CAMA</t>
  </si>
  <si>
    <t xml:space="preserve">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</si>
  <si>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 xml:space="preserve">7 - CONJUNTO DE PLACA E BOLSA P/ UROSTOMIZADOS</t>
  </si>
  <si>
    <t xml:space="preserve">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</si>
</sst>
</file>

<file path=xl/styles.xml><?xml version="1.0" encoding="utf-8"?>
<styleSheet xmlns="http://schemas.openxmlformats.org/spreadsheetml/2006/main">
  <numFmts count="11">
    <numFmt numFmtId="164" formatCode="General"/>
    <numFmt numFmtId="165" formatCode="_-[$R$-416]\ * #,##0.0000_-;\-[$R$-416]\ * #,##0.0000_-;_-[$R$-416]\ * \-??_-;_-@_-"/>
    <numFmt numFmtId="166" formatCode="0%"/>
    <numFmt numFmtId="167" formatCode="_-&quot;R$ &quot;* #,##0.00_-;&quot;-R$ &quot;* #,##0.00_-;_-&quot;R$ &quot;* \-??_-;_-@_-"/>
    <numFmt numFmtId="168" formatCode="0.00"/>
    <numFmt numFmtId="169" formatCode="0.00%"/>
    <numFmt numFmtId="170" formatCode="0"/>
    <numFmt numFmtId="171" formatCode="_-* #,##0.00_-;\-* #,##0.00_-;_-* \-??_-;_-@_-"/>
    <numFmt numFmtId="172" formatCode="0.0000"/>
    <numFmt numFmtId="173" formatCode="0.000"/>
    <numFmt numFmtId="174" formatCode="_-&quot;R$ &quot;* #,##0.0000_-;&quot;-R$ &quot;* #,##0.0000_-;_-&quot;R$ &quot;* \-??_-;_-@_-"/>
  </numFmts>
  <fonts count="45">
    <font>
      <sz val="11"/>
      <color rgb="FF000000"/>
      <name val="Calibri"/>
      <family val="2"/>
      <charset val="1"/>
    </font>
    <font>
      <sz val="10"/>
      <name val="Arial"/>
      <family val="0"/>
    </font>
    <font>
      <sz val="10"/>
      <name val="Arial"/>
      <family val="0"/>
    </font>
    <font>
      <sz val="10"/>
      <name val="Arial"/>
      <family val="0"/>
    </font>
    <font>
      <sz val="11"/>
      <name val="Trebuchet MS"/>
      <family val="2"/>
      <charset val="1"/>
    </font>
    <font>
      <b val="true"/>
      <sz val="11"/>
      <color rgb="FFFFFFFF"/>
      <name val="Trebuchet MS"/>
      <family val="2"/>
      <charset val="1"/>
    </font>
    <font>
      <b val="true"/>
      <sz val="11"/>
      <name val="Trebuchet MS"/>
      <family val="2"/>
      <charset val="1"/>
    </font>
    <font>
      <sz val="11"/>
      <color rgb="FF000000"/>
      <name val="Trebuchet MS"/>
      <family val="2"/>
      <charset val="1"/>
    </font>
    <font>
      <b val="true"/>
      <sz val="11"/>
      <color rgb="FF000000"/>
      <name val="Trebuchet MS"/>
      <family val="2"/>
      <charset val="1"/>
    </font>
    <font>
      <sz val="11"/>
      <color rgb="FFF2F2F2"/>
      <name val="Trebuchet MS"/>
      <family val="2"/>
      <charset val="1"/>
    </font>
    <font>
      <sz val="11"/>
      <color rgb="FFFFFFFF"/>
      <name val="Trebuchet MS"/>
      <family val="2"/>
      <charset val="1"/>
    </font>
    <font>
      <sz val="11"/>
      <color rgb="FF0D0D0D"/>
      <name val="Trebuchet MS"/>
      <family val="2"/>
      <charset val="1"/>
    </font>
    <font>
      <b val="true"/>
      <sz val="11"/>
      <color rgb="FF0D0D0D"/>
      <name val="Trebuchet MS"/>
      <family val="2"/>
      <charset val="1"/>
    </font>
    <font>
      <sz val="11"/>
      <color rgb="FFFF0000"/>
      <name val="Trebuchet MS"/>
      <family val="2"/>
      <charset val="1"/>
    </font>
    <font>
      <u val="single"/>
      <sz val="11"/>
      <color rgb="FF0D0D0D"/>
      <name val="Trebuchet MS"/>
      <family val="2"/>
      <charset val="1"/>
    </font>
    <font>
      <u val="single"/>
      <sz val="11"/>
      <color rgb="FF0000FF"/>
      <name val="Calibri"/>
      <family val="2"/>
      <charset val="1"/>
    </font>
    <font>
      <sz val="11"/>
      <color rgb="FFFF3300"/>
      <name val="Trebuchet MS"/>
      <family val="2"/>
      <charset val="1"/>
    </font>
    <font>
      <b val="true"/>
      <i val="true"/>
      <sz val="11"/>
      <color rgb="FF0D0D0D"/>
      <name val="Trebuchet MS"/>
      <family val="2"/>
      <charset val="1"/>
    </font>
    <font>
      <i val="true"/>
      <sz val="11"/>
      <color rgb="FF0D0D0D"/>
      <name val="Trebuchet MS"/>
      <family val="2"/>
      <charset val="1"/>
    </font>
    <font>
      <b val="true"/>
      <sz val="12"/>
      <color rgb="FF000000"/>
      <name val="Trebuchet MS"/>
      <family val="2"/>
      <charset val="1"/>
    </font>
    <font>
      <sz val="12"/>
      <color rgb="FF000000"/>
      <name val="Trebuchet MS"/>
      <family val="2"/>
      <charset val="1"/>
    </font>
    <font>
      <b val="true"/>
      <sz val="12"/>
      <color rgb="FFFFFFFF"/>
      <name val="Trebuchet MS"/>
      <family val="2"/>
      <charset val="1"/>
    </font>
    <font>
      <b val="true"/>
      <sz val="12"/>
      <name val="Trebuchet MS"/>
      <family val="2"/>
      <charset val="1"/>
    </font>
    <font>
      <sz val="12"/>
      <name val="Trebuchet MS"/>
      <family val="2"/>
      <charset val="1"/>
    </font>
    <font>
      <b val="true"/>
      <sz val="12"/>
      <color rgb="FFFFFFFF"/>
      <name val="Calibri"/>
      <family val="2"/>
      <charset val="1"/>
    </font>
    <font>
      <b val="true"/>
      <sz val="12"/>
      <color rgb="FF008000"/>
      <name val="Calibri"/>
      <family val="2"/>
      <charset val="1"/>
    </font>
    <font>
      <b val="true"/>
      <sz val="12"/>
      <color rgb="FF009900"/>
      <name val="Calibri"/>
      <family val="2"/>
      <charset val="1"/>
    </font>
    <font>
      <b val="true"/>
      <sz val="12"/>
      <color rgb="FF000000"/>
      <name val="Calibri"/>
      <family val="2"/>
      <charset val="1"/>
    </font>
    <font>
      <b val="true"/>
      <sz val="12"/>
      <color rgb="FFFDEADA"/>
      <name val="Calibri"/>
      <family val="2"/>
      <charset val="1"/>
    </font>
    <font>
      <b val="true"/>
      <sz val="12"/>
      <color rgb="FF17375E"/>
      <name val="Calibri"/>
      <family val="2"/>
      <charset val="1"/>
    </font>
    <font>
      <sz val="10"/>
      <name val="Calibri"/>
      <family val="2"/>
      <charset val="1"/>
    </font>
    <font>
      <b val="true"/>
      <sz val="10"/>
      <color rgb="FFFFFFFF"/>
      <name val="Calibri"/>
      <family val="2"/>
      <charset val="1"/>
    </font>
    <font>
      <sz val="10"/>
      <color rgb="FF000000"/>
      <name val="Calibri"/>
      <family val="2"/>
      <charset val="1"/>
    </font>
    <font>
      <b val="true"/>
      <sz val="10"/>
      <color rgb="FF000000"/>
      <name val="Calibri"/>
      <family val="2"/>
      <charset val="1"/>
    </font>
    <font>
      <sz val="10"/>
      <color rgb="FFFF0000"/>
      <name val="Calibri"/>
      <family val="2"/>
      <charset val="1"/>
    </font>
    <font>
      <b val="true"/>
      <i val="true"/>
      <sz val="10"/>
      <color rgb="FF000000"/>
      <name val="Calibri"/>
      <family val="2"/>
      <charset val="1"/>
    </font>
    <font>
      <b val="true"/>
      <sz val="11"/>
      <color rgb="FF000000"/>
      <name val="Calibri"/>
      <family val="2"/>
      <charset val="1"/>
    </font>
    <font>
      <u val="single"/>
      <sz val="10"/>
      <color rgb="FF000000"/>
      <name val="Calibri"/>
      <family val="2"/>
      <charset val="1"/>
    </font>
    <font>
      <sz val="10"/>
      <color rgb="FF993300"/>
      <name val="Calibri"/>
      <family val="2"/>
      <charset val="1"/>
    </font>
    <font>
      <sz val="10"/>
      <color rgb="FF800000"/>
      <name val="Calibri"/>
      <family val="2"/>
      <charset val="1"/>
    </font>
    <font>
      <b val="true"/>
      <sz val="10"/>
      <name val="Calibri"/>
      <family val="2"/>
      <charset val="1"/>
    </font>
    <font>
      <b val="true"/>
      <sz val="10"/>
      <color rgb="FF800000"/>
      <name val="Calibri"/>
      <family val="2"/>
      <charset val="1"/>
    </font>
    <font>
      <b val="true"/>
      <sz val="12"/>
      <name val="Calibri"/>
      <family val="2"/>
      <charset val="1"/>
    </font>
    <font>
      <sz val="12"/>
      <color rgb="FF333333"/>
      <name val="Calibri"/>
      <family val="2"/>
      <charset val="1"/>
    </font>
    <font>
      <b val="true"/>
      <sz val="11"/>
      <color rgb="FFFFFFFF"/>
      <name val="Calibri"/>
      <family val="2"/>
      <charset val="1"/>
    </font>
  </fonts>
  <fills count="21">
    <fill>
      <patternFill patternType="none"/>
    </fill>
    <fill>
      <patternFill patternType="gray125"/>
    </fill>
    <fill>
      <patternFill patternType="solid">
        <fgColor rgb="FFFFFFFF"/>
        <bgColor rgb="FFF2F2F2"/>
      </patternFill>
    </fill>
    <fill>
      <patternFill patternType="solid">
        <fgColor rgb="FF101E2E"/>
        <bgColor rgb="FF232627"/>
      </patternFill>
    </fill>
    <fill>
      <patternFill patternType="solid">
        <fgColor rgb="FF17375E"/>
        <bgColor rgb="FF254061"/>
      </patternFill>
    </fill>
    <fill>
      <patternFill patternType="solid">
        <fgColor rgb="FF8F3501"/>
        <bgColor rgb="FF993300"/>
      </patternFill>
    </fill>
    <fill>
      <patternFill patternType="solid">
        <fgColor rgb="FF000000"/>
        <bgColor rgb="FF0D0D0D"/>
      </patternFill>
    </fill>
    <fill>
      <patternFill patternType="solid">
        <fgColor rgb="FFFFFF99"/>
        <bgColor rgb="FFFDEADA"/>
      </patternFill>
    </fill>
    <fill>
      <patternFill patternType="solid">
        <fgColor rgb="FFF2DCDB"/>
        <bgColor rgb="FFFDEADA"/>
      </patternFill>
    </fill>
    <fill>
      <patternFill patternType="solid">
        <fgColor rgb="FFCCFFFF"/>
        <bgColor rgb="FFF2F2F2"/>
      </patternFill>
    </fill>
    <fill>
      <patternFill patternType="solid">
        <fgColor rgb="FFD9D9D9"/>
        <bgColor rgb="FFCED1F5"/>
      </patternFill>
    </fill>
    <fill>
      <patternFill patternType="solid">
        <fgColor rgb="FFC0C0C0"/>
        <bgColor rgb="FFCED1F5"/>
      </patternFill>
    </fill>
    <fill>
      <patternFill patternType="solid">
        <fgColor rgb="FF3C5C8D"/>
        <bgColor rgb="FF254061"/>
      </patternFill>
    </fill>
    <fill>
      <patternFill patternType="solid">
        <fgColor rgb="FF77933C"/>
        <bgColor rgb="FF808080"/>
      </patternFill>
    </fill>
    <fill>
      <patternFill patternType="solid">
        <fgColor rgb="FF008000"/>
        <bgColor rgb="FF009900"/>
      </patternFill>
    </fill>
    <fill>
      <patternFill patternType="solid">
        <fgColor rgb="FF984807"/>
        <bgColor rgb="FF8F3501"/>
      </patternFill>
    </fill>
    <fill>
      <patternFill patternType="solid">
        <fgColor rgb="FFCED1F5"/>
        <bgColor rgb="FFD9D9D9"/>
      </patternFill>
    </fill>
    <fill>
      <patternFill patternType="solid">
        <fgColor rgb="FF92D050"/>
        <bgColor rgb="FFC0C0C0"/>
      </patternFill>
    </fill>
    <fill>
      <patternFill patternType="solid">
        <fgColor rgb="FF254061"/>
        <bgColor rgb="FF17375E"/>
      </patternFill>
    </fill>
    <fill>
      <patternFill patternType="solid">
        <fgColor rgb="FFA2C9EF"/>
        <bgColor rgb="FFC0C0C0"/>
      </patternFill>
    </fill>
    <fill>
      <patternFill patternType="solid">
        <fgColor rgb="FF002060"/>
        <bgColor rgb="FF101E2E"/>
      </patternFill>
    </fill>
  </fills>
  <borders count="32">
    <border diagonalUp="false" diagonalDown="false">
      <left/>
      <right/>
      <top/>
      <bottom/>
      <diagonal/>
    </border>
    <border diagonalUp="false" diagonalDown="false">
      <left style="thin"/>
      <right style="thin"/>
      <top style="thin"/>
      <bottom style="thin"/>
      <diagonal/>
    </border>
    <border diagonalUp="false" diagonalDown="false">
      <left style="thin">
        <color rgb="FF232627"/>
      </left>
      <right style="thin">
        <color rgb="FF232627"/>
      </right>
      <top style="thin">
        <color rgb="FF232627"/>
      </top>
      <bottom style="thin">
        <color rgb="FF232627"/>
      </bottom>
      <diagonal/>
    </border>
    <border diagonalUp="false" diagonalDown="false">
      <left style="medium"/>
      <right style="medium"/>
      <top style="medium"/>
      <bottom style="medium"/>
      <diagonal/>
    </border>
    <border diagonalUp="false" diagonalDown="false">
      <left style="medium"/>
      <right style="thin"/>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right/>
      <top/>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medium"/>
      <right style="medium"/>
      <top style="medium"/>
      <bottom style="thin"/>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style="medium">
        <color rgb="FF008000"/>
      </left>
      <right style="medium">
        <color rgb="FF008000"/>
      </right>
      <top style="medium">
        <color rgb="FF008000"/>
      </top>
      <bottom style="medium">
        <color rgb="FF008000"/>
      </bottom>
      <diagonal/>
    </border>
    <border diagonalUp="false" diagonalDown="false">
      <left style="medium">
        <color rgb="FF009900"/>
      </left>
      <right style="medium">
        <color rgb="FF009900"/>
      </right>
      <top style="medium">
        <color rgb="FF009900"/>
      </top>
      <bottom/>
      <diagonal/>
    </border>
    <border diagonalUp="false" diagonalDown="false">
      <left style="medium">
        <color rgb="FF009900"/>
      </left>
      <right style="medium">
        <color rgb="FF009900"/>
      </right>
      <top style="thin">
        <color rgb="FFC0C0C0"/>
      </top>
      <bottom/>
      <diagonal/>
    </border>
    <border diagonalUp="false" diagonalDown="false">
      <left style="medium">
        <color rgb="FF009900"/>
      </left>
      <right style="medium">
        <color rgb="FF009900"/>
      </right>
      <top/>
      <bottom/>
      <diagonal/>
    </border>
    <border diagonalUp="false" diagonalDown="false">
      <left style="medium">
        <color rgb="FF009900"/>
      </left>
      <right style="medium">
        <color rgb="FF009900"/>
      </right>
      <top style="medium">
        <color rgb="FF008000"/>
      </top>
      <bottom/>
      <diagonal/>
    </border>
    <border diagonalUp="false" diagonalDown="false">
      <left style="medium">
        <color rgb="FF009900"/>
      </left>
      <right style="medium">
        <color rgb="FF009900"/>
      </right>
      <top style="thin">
        <color rgb="FFC0C0C0"/>
      </top>
      <bottom style="medium">
        <color rgb="FF008000"/>
      </bottom>
      <diagonal/>
    </border>
    <border diagonalUp="false" diagonalDown="false">
      <left style="medium">
        <color rgb="FF009900"/>
      </left>
      <right style="medium">
        <color rgb="FF009900"/>
      </right>
      <top/>
      <bottom style="medium">
        <color rgb="FF009900"/>
      </bottom>
      <diagonal/>
    </border>
    <border diagonalUp="false" diagonalDown="false">
      <left style="medium">
        <color rgb="FF984807"/>
      </left>
      <right style="medium">
        <color rgb="FF984807"/>
      </right>
      <top style="medium">
        <color rgb="FF984807"/>
      </top>
      <bottom style="medium">
        <color rgb="FF984807"/>
      </bottom>
      <diagonal/>
    </border>
    <border diagonalUp="false" diagonalDown="false">
      <left style="medium">
        <color rgb="FF984807"/>
      </left>
      <right style="medium">
        <color rgb="FF984807"/>
      </right>
      <top/>
      <bottom/>
      <diagonal/>
    </border>
    <border diagonalUp="false" diagonalDown="false">
      <left style="medium">
        <color rgb="FF984807"/>
      </left>
      <right style="medium">
        <color rgb="FF984807"/>
      </right>
      <top/>
      <bottom style="thin">
        <color rgb="FFC0C0C0"/>
      </bottom>
      <diagonal/>
    </border>
    <border diagonalUp="false" diagonalDown="false">
      <left style="medium">
        <color rgb="FF984807"/>
      </left>
      <right style="medium">
        <color rgb="FF984807"/>
      </right>
      <top/>
      <bottom style="medium">
        <color rgb="FF984807"/>
      </bottom>
      <diagonal/>
    </border>
    <border diagonalUp="false" diagonalDown="false">
      <left style="medium">
        <color rgb="FF984807"/>
      </left>
      <right style="medium">
        <color rgb="FF984807"/>
      </right>
      <top style="thin">
        <color rgb="FFC0C0C0"/>
      </top>
      <bottom style="medium">
        <color rgb="FF984807"/>
      </bottom>
      <diagonal/>
    </border>
    <border diagonalUp="false" diagonalDown="false">
      <left style="medium">
        <color rgb="FF002060"/>
      </left>
      <right style="medium">
        <color rgb="FF002060"/>
      </right>
      <top/>
      <bottom style="medium">
        <color rgb="FF002060"/>
      </bottom>
      <diagonal/>
    </border>
    <border diagonalUp="false" diagonalDown="false">
      <left style="medium">
        <color rgb="FF002060"/>
      </left>
      <right style="medium">
        <color rgb="FF002060"/>
      </right>
      <top/>
      <bottom/>
      <diagonal/>
    </border>
    <border diagonalUp="false" diagonalDown="false">
      <left style="medium">
        <color rgb="FF002060"/>
      </left>
      <right style="medium">
        <color rgb="FF002060"/>
      </right>
      <top style="medium">
        <color rgb="FF002060"/>
      </top>
      <bottom style="medium">
        <color rgb="FF002060"/>
      </bottom>
      <diagonal/>
    </border>
    <border diagonalUp="false" diagonalDown="false">
      <left style="medium">
        <color rgb="FF002060"/>
      </left>
      <right style="medium">
        <color rgb="FF002060"/>
      </right>
      <top/>
      <bottom style="thin">
        <color rgb="FFC0C0C0"/>
      </bottom>
      <diagonal/>
    </border>
    <border diagonalUp="false" diagonalDown="false">
      <left style="medium">
        <color rgb="FF002060"/>
      </left>
      <right style="medium">
        <color rgb="FF002060"/>
      </right>
      <top style="thin">
        <color rgb="FFC0C0C0"/>
      </top>
      <bottom style="thin">
        <color rgb="FFC0C0C0"/>
      </bottom>
      <diagonal/>
    </border>
    <border diagonalUp="false" diagonalDown="false">
      <left style="medium">
        <color rgb="FF002060"/>
      </left>
      <right style="medium">
        <color rgb="FF002060"/>
      </right>
      <top style="thin">
        <color rgb="FFC0C0C0"/>
      </top>
      <bottom/>
      <diagonal/>
    </border>
    <border diagonalUp="false" diagonalDown="false">
      <left style="medium">
        <color rgb="FF002060"/>
      </left>
      <right style="medium">
        <color rgb="FF002060"/>
      </right>
      <top style="thin">
        <color rgb="FFC0C0C0"/>
      </top>
      <bottom style="medium">
        <color rgb="FF002060"/>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164" fontId="15" fillId="0" borderId="0" applyFont="true" applyBorder="false" applyAlignment="true" applyProtection="false">
      <alignment horizontal="general" vertical="bottom" textRotation="0" wrapText="false" indent="0" shrinkToFit="false"/>
    </xf>
  </cellStyleXfs>
  <cellXfs count="19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center" vertical="center" textRotation="0" wrapText="false" indent="0" shrinkToFit="false"/>
      <protection locked="true" hidden="false"/>
    </xf>
    <xf numFmtId="164" fontId="4" fillId="2" borderId="0" xfId="0" applyFont="true" applyBorder="false" applyAlignment="true" applyProtection="false">
      <alignment horizontal="center" vertical="bottom" textRotation="0" wrapText="false" indent="0" shrinkToFit="false"/>
      <protection locked="true" hidden="false"/>
    </xf>
    <xf numFmtId="165" fontId="4" fillId="2" borderId="0" xfId="0" applyFont="true" applyBorder="false" applyAlignment="true" applyProtection="false">
      <alignment horizontal="center" vertical="center" textRotation="0" wrapText="false" indent="0" shrinkToFit="false"/>
      <protection locked="true" hidden="false"/>
    </xf>
    <xf numFmtId="166" fontId="4" fillId="2" borderId="0" xfId="19" applyFont="true" applyBorder="true" applyAlignment="true" applyProtection="true">
      <alignment horizontal="center" vertical="bottom" textRotation="0" wrapText="false" indent="0" shrinkToFit="false"/>
      <protection locked="true" hidden="false"/>
    </xf>
    <xf numFmtId="167" fontId="4" fillId="2" borderId="0" xfId="17" applyFont="true" applyBorder="true" applyAlignment="true" applyProtection="true">
      <alignment horizontal="general" vertical="bottom" textRotation="0" wrapText="false" indent="0" shrinkToFit="false"/>
      <protection locked="true" hidden="false"/>
    </xf>
    <xf numFmtId="164" fontId="4" fillId="2" borderId="0" xfId="17" applyFont="true" applyBorder="true" applyAlignment="true" applyProtection="true">
      <alignment horizontal="center" vertical="bottom" textRotation="0" wrapText="false" indent="0" shrinkToFit="false"/>
      <protection locked="true" hidden="false"/>
    </xf>
    <xf numFmtId="164" fontId="4" fillId="2" borderId="0" xfId="0" applyFont="true" applyBorder="false" applyAlignment="true" applyProtection="false">
      <alignment horizontal="left" vertical="bottom" textRotation="0" wrapText="false" indent="0" shrinkToFit="false"/>
      <protection locked="true" hidden="false"/>
    </xf>
    <xf numFmtId="164" fontId="4" fillId="2" borderId="0" xfId="0" applyFont="true" applyBorder="false" applyAlignment="true" applyProtection="false">
      <alignment horizontal="center" vertical="center" textRotation="0" wrapText="fals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6" fontId="7" fillId="0" borderId="0" xfId="19" applyFont="true" applyBorder="true" applyAlignment="true" applyProtection="true">
      <alignment horizontal="center" vertical="center" textRotation="0" wrapText="false" indent="0" shrinkToFit="false"/>
      <protection locked="true" hidden="false"/>
    </xf>
    <xf numFmtId="166" fontId="9" fillId="0" borderId="0" xfId="19" applyFont="true" applyBorder="true" applyAlignment="true" applyProtection="true">
      <alignment horizontal="center" vertical="bottom" textRotation="0" wrapText="false" indent="0" shrinkToFit="false"/>
      <protection locked="true" hidden="false"/>
    </xf>
    <xf numFmtId="167" fontId="7" fillId="0" borderId="0" xfId="17" applyFont="true" applyBorder="true" applyAlignment="true" applyProtection="true">
      <alignment horizontal="general" vertical="bottom" textRotation="0" wrapText="false" indent="0" shrinkToFit="false"/>
      <protection locked="true" hidden="false"/>
    </xf>
    <xf numFmtId="164" fontId="7" fillId="0" borderId="0" xfId="17" applyFont="true" applyBorder="true" applyAlignment="true" applyProtection="true">
      <alignment horizontal="center" vertical="bottom" textRotation="0" wrapText="fals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5" fillId="3" borderId="1" xfId="0" applyFont="true" applyBorder="true" applyAlignment="true" applyProtection="false">
      <alignment horizontal="center" vertical="center" textRotation="0" wrapText="true" indent="0" shrinkToFit="false"/>
      <protection locked="true" hidden="false"/>
    </xf>
    <xf numFmtId="166" fontId="5" fillId="4" borderId="1" xfId="19" applyFont="true" applyBorder="true" applyAlignment="true" applyProtection="true">
      <alignment horizontal="center" vertical="center" textRotation="0" wrapText="true" indent="0" shrinkToFit="false"/>
      <protection locked="true" hidden="false"/>
    </xf>
    <xf numFmtId="164" fontId="5" fillId="4" borderId="1" xfId="0" applyFont="true" applyBorder="true" applyAlignment="true" applyProtection="false">
      <alignment horizontal="center" vertical="center" textRotation="0" wrapText="true" indent="0" shrinkToFit="false"/>
      <protection locked="true" hidden="false"/>
    </xf>
    <xf numFmtId="164" fontId="5" fillId="4" borderId="1" xfId="17" applyFont="true" applyBorder="true" applyAlignment="true" applyProtection="true">
      <alignment horizontal="center" vertical="center" textRotation="0" wrapText="true" indent="0" shrinkToFit="false"/>
      <protection locked="true" hidden="false"/>
    </xf>
    <xf numFmtId="164" fontId="5" fillId="5" borderId="1" xfId="0" applyFont="true" applyBorder="true" applyAlignment="true" applyProtection="false">
      <alignment horizontal="center" vertical="center" textRotation="0" wrapText="true" indent="0" shrinkToFit="false"/>
      <protection locked="true" hidden="false"/>
    </xf>
    <xf numFmtId="164" fontId="5" fillId="6" borderId="2" xfId="0" applyFont="true" applyBorder="true" applyAlignment="true" applyProtection="false">
      <alignment horizontal="center" vertical="center" textRotation="0" wrapText="true" indent="0" shrinkToFit="false"/>
      <protection locked="true" hidden="false"/>
    </xf>
    <xf numFmtId="164" fontId="10" fillId="2" borderId="0" xfId="0" applyFont="true" applyBorder="false" applyAlignment="true" applyProtection="false">
      <alignment horizontal="center" vertical="center" textRotation="0" wrapText="false" indent="0" shrinkToFit="false"/>
      <protection locked="true" hidden="false"/>
    </xf>
    <xf numFmtId="164" fontId="11" fillId="7" borderId="1" xfId="0" applyFont="true" applyBorder="true" applyAlignment="true" applyProtection="false">
      <alignment horizontal="center" vertical="center" textRotation="0" wrapText="true" indent="0" shrinkToFit="false"/>
      <protection locked="true" hidden="false"/>
    </xf>
    <xf numFmtId="168" fontId="12" fillId="7" borderId="1" xfId="0" applyFont="true" applyBorder="true" applyAlignment="true" applyProtection="false">
      <alignment horizontal="center" vertical="center" textRotation="0" wrapText="true" indent="0" shrinkToFit="false"/>
      <protection locked="true" hidden="false"/>
    </xf>
    <xf numFmtId="168" fontId="11" fillId="7" borderId="1" xfId="0" applyFont="true" applyBorder="true" applyAlignment="true" applyProtection="false">
      <alignment horizontal="left" vertical="center" textRotation="0" wrapText="true" indent="0" shrinkToFit="false"/>
      <protection locked="true" hidden="false"/>
    </xf>
    <xf numFmtId="166" fontId="11" fillId="7" borderId="1" xfId="19" applyFont="true" applyBorder="true" applyAlignment="true" applyProtection="true">
      <alignment horizontal="center" vertical="center" textRotation="0" wrapText="false" indent="0" shrinkToFit="false"/>
      <protection locked="true" hidden="false"/>
    </xf>
    <xf numFmtId="169" fontId="11" fillId="7" borderId="1" xfId="0" applyFont="true" applyBorder="true" applyAlignment="true" applyProtection="false">
      <alignment horizontal="center" vertical="center" textRotation="0" wrapText="false" indent="0" shrinkToFit="false"/>
      <protection locked="true" hidden="false"/>
    </xf>
    <xf numFmtId="164" fontId="11" fillId="7" borderId="1" xfId="0" applyFont="true" applyBorder="true" applyAlignment="true" applyProtection="false">
      <alignment horizontal="center" vertical="center" textRotation="0" wrapText="false" indent="0" shrinkToFit="false"/>
      <protection locked="true" hidden="false"/>
    </xf>
    <xf numFmtId="164" fontId="11" fillId="7" borderId="1" xfId="17" applyFont="true" applyBorder="true" applyAlignment="true" applyProtection="true">
      <alignment horizontal="center" vertical="center" textRotation="0" wrapText="true" indent="0" shrinkToFit="false"/>
      <protection locked="true" hidden="false"/>
    </xf>
    <xf numFmtId="170" fontId="13" fillId="8" borderId="1" xfId="0" applyFont="true" applyBorder="true" applyAlignment="true" applyProtection="false">
      <alignment horizontal="left" vertical="center" textRotation="0" wrapText="true" indent="0" shrinkToFit="false"/>
      <protection locked="true" hidden="false"/>
    </xf>
    <xf numFmtId="164" fontId="7" fillId="7" borderId="2" xfId="0" applyFont="true" applyBorder="true" applyAlignment="true" applyProtection="false">
      <alignment horizontal="center" vertical="center"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11" fillId="9" borderId="1" xfId="0" applyFont="true" applyBorder="true" applyAlignment="true" applyProtection="false">
      <alignment horizontal="center" vertical="center" textRotation="0" wrapText="true" indent="0" shrinkToFit="false"/>
      <protection locked="true" hidden="false"/>
    </xf>
    <xf numFmtId="168" fontId="12" fillId="9" borderId="1" xfId="0" applyFont="true" applyBorder="true" applyAlignment="true" applyProtection="false">
      <alignment horizontal="center" vertical="center" textRotation="0" wrapText="true" indent="0" shrinkToFit="false"/>
      <protection locked="true" hidden="false"/>
    </xf>
    <xf numFmtId="164" fontId="14" fillId="9" borderId="1" xfId="20" applyFont="true" applyBorder="true" applyAlignment="true" applyProtection="true">
      <alignment horizontal="left" vertical="center" textRotation="0" wrapText="true" indent="0" shrinkToFit="false"/>
      <protection locked="true" hidden="false"/>
    </xf>
    <xf numFmtId="166" fontId="11" fillId="9" borderId="1" xfId="19" applyFont="true" applyBorder="true" applyAlignment="true" applyProtection="true">
      <alignment horizontal="center" vertical="center" textRotation="0" wrapText="false" indent="0" shrinkToFit="false"/>
      <protection locked="true" hidden="false"/>
    </xf>
    <xf numFmtId="164" fontId="11" fillId="9" borderId="1" xfId="0" applyFont="true" applyBorder="true" applyAlignment="true" applyProtection="false">
      <alignment horizontal="center" vertical="center" textRotation="0" wrapText="false" indent="0" shrinkToFit="false"/>
      <protection locked="true" hidden="false"/>
    </xf>
    <xf numFmtId="164" fontId="11" fillId="9" borderId="1" xfId="17" applyFont="true" applyBorder="true" applyAlignment="true" applyProtection="true">
      <alignment horizontal="center" vertical="center" textRotation="0" wrapText="true" indent="0" shrinkToFit="false"/>
      <protection locked="true" hidden="false"/>
    </xf>
    <xf numFmtId="168" fontId="11" fillId="9" borderId="1" xfId="0" applyFont="true" applyBorder="true" applyAlignment="true" applyProtection="false">
      <alignment horizontal="left" vertical="center" textRotation="0" wrapText="true" indent="0" shrinkToFit="false"/>
      <protection locked="true" hidden="false"/>
    </xf>
    <xf numFmtId="164" fontId="7" fillId="9" borderId="2" xfId="0" applyFont="true" applyBorder="true" applyAlignment="true" applyProtection="false">
      <alignment horizontal="center" vertical="center" textRotation="0" wrapText="false" indent="0" shrinkToFit="false"/>
      <protection locked="true" hidden="false"/>
    </xf>
    <xf numFmtId="164" fontId="14" fillId="9" borderId="1" xfId="20" applyFont="true" applyBorder="true" applyAlignment="true" applyProtection="true">
      <alignment horizontal="general" vertical="center" textRotation="0" wrapText="true" indent="0" shrinkToFit="false"/>
      <protection locked="true" hidden="false"/>
    </xf>
    <xf numFmtId="168" fontId="11" fillId="9" borderId="1" xfId="0" applyFont="true" applyBorder="true" applyAlignment="true" applyProtection="false">
      <alignment horizontal="center" vertical="center" textRotation="0" wrapText="true" indent="0" shrinkToFit="false"/>
      <protection locked="true" hidden="false"/>
    </xf>
    <xf numFmtId="170" fontId="11" fillId="9" borderId="1" xfId="0" applyFont="true" applyBorder="true" applyAlignment="true" applyProtection="false">
      <alignment horizontal="center" vertical="center" textRotation="0" wrapText="true" indent="0" shrinkToFit="false"/>
      <protection locked="true" hidden="false"/>
    </xf>
    <xf numFmtId="166" fontId="11" fillId="7" borderId="1" xfId="0" applyFont="true" applyBorder="true" applyAlignment="true" applyProtection="false">
      <alignment horizontal="center" vertical="center" textRotation="0" wrapText="false" indent="0" shrinkToFit="false"/>
      <protection locked="true" hidden="false"/>
    </xf>
    <xf numFmtId="164" fontId="11" fillId="7" borderId="1" xfId="0" applyFont="true" applyBorder="true" applyAlignment="true" applyProtection="false">
      <alignment horizontal="left" vertical="center" textRotation="0" wrapText="true" indent="0" shrinkToFit="false"/>
      <protection locked="true" hidden="false"/>
    </xf>
    <xf numFmtId="164" fontId="14" fillId="7" borderId="1" xfId="20" applyFont="true" applyBorder="true" applyAlignment="true" applyProtection="true">
      <alignment horizontal="general" vertical="center" textRotation="0" wrapText="true" indent="0" shrinkToFit="false"/>
      <protection locked="true" hidden="false"/>
    </xf>
    <xf numFmtId="170" fontId="11" fillId="9" borderId="1" xfId="0" applyFont="true" applyBorder="true" applyAlignment="true" applyProtection="false">
      <alignment horizontal="left" vertical="center" textRotation="0" wrapText="true" indent="0" shrinkToFit="false"/>
      <protection locked="true" hidden="false"/>
    </xf>
    <xf numFmtId="171" fontId="11" fillId="9" borderId="1" xfId="0" applyFont="true" applyBorder="true" applyAlignment="true" applyProtection="false">
      <alignment horizontal="center" vertical="center" textRotation="0" wrapText="false" indent="0" shrinkToFit="false"/>
      <protection locked="true" hidden="false"/>
    </xf>
    <xf numFmtId="164" fontId="13" fillId="2" borderId="0" xfId="0" applyFont="true" applyBorder="false" applyAlignment="false" applyProtection="false">
      <alignment horizontal="general" vertical="bottom" textRotation="0" wrapText="false" indent="0" shrinkToFit="false"/>
      <protection locked="true" hidden="false"/>
    </xf>
    <xf numFmtId="168" fontId="14" fillId="9" borderId="1" xfId="0" applyFont="true" applyBorder="true" applyAlignment="true" applyProtection="false">
      <alignment horizontal="left" vertical="center" textRotation="0" wrapText="true" indent="0" shrinkToFit="false"/>
      <protection locked="true" hidden="false"/>
    </xf>
    <xf numFmtId="164" fontId="11" fillId="7" borderId="1" xfId="0" applyFont="true" applyBorder="true" applyAlignment="true" applyProtection="false">
      <alignment horizontal="general" vertical="center" textRotation="0" wrapText="false" indent="0" shrinkToFit="false"/>
      <protection locked="true" hidden="false"/>
    </xf>
    <xf numFmtId="164" fontId="16" fillId="2" borderId="0" xfId="0" applyFont="true" applyBorder="false" applyAlignment="false" applyProtection="false">
      <alignment horizontal="general" vertical="bottom" textRotation="0" wrapText="false" indent="0" shrinkToFit="false"/>
      <protection locked="true" hidden="false"/>
    </xf>
    <xf numFmtId="172" fontId="11" fillId="9" borderId="1" xfId="0" applyFont="true" applyBorder="true" applyAlignment="true" applyProtection="false">
      <alignment horizontal="left" vertical="center" textRotation="0" wrapText="true" indent="0" shrinkToFit="false"/>
      <protection locked="true" hidden="false"/>
    </xf>
    <xf numFmtId="164" fontId="11" fillId="9" borderId="1" xfId="0" applyFont="true" applyBorder="true" applyAlignment="true" applyProtection="false">
      <alignment horizontal="left" vertical="center" textRotation="0" wrapText="true" indent="0" shrinkToFit="false"/>
      <protection locked="true" hidden="false"/>
    </xf>
    <xf numFmtId="164" fontId="11" fillId="9" borderId="1" xfId="0" applyFont="true" applyBorder="true" applyAlignment="true" applyProtection="false">
      <alignment horizontal="general" vertical="center" textRotation="0" wrapText="true" indent="0" shrinkToFit="false"/>
      <protection locked="true" hidden="false"/>
    </xf>
    <xf numFmtId="168" fontId="14" fillId="7" borderId="1" xfId="20" applyFont="true" applyBorder="true" applyAlignment="true" applyProtection="true">
      <alignment horizontal="left" vertical="center" textRotation="0" wrapText="true" indent="0" shrinkToFit="false"/>
      <protection locked="true" hidden="false"/>
    </xf>
    <xf numFmtId="164" fontId="11" fillId="7" borderId="1" xfId="0" applyFont="true" applyBorder="true" applyAlignment="true" applyProtection="false">
      <alignment horizontal="general" vertical="center" textRotation="0" wrapText="true" indent="0" shrinkToFit="false"/>
      <protection locked="true" hidden="false"/>
    </xf>
    <xf numFmtId="170" fontId="13" fillId="8" borderId="1" xfId="0" applyFont="true" applyBorder="true" applyAlignment="true" applyProtection="false">
      <alignment horizontal="center" vertical="center" textRotation="0" wrapText="true" indent="0" shrinkToFit="false"/>
      <protection locked="true" hidden="false"/>
    </xf>
    <xf numFmtId="164" fontId="14" fillId="7" borderId="1" xfId="20" applyFont="true" applyBorder="true" applyAlignment="true" applyProtection="true">
      <alignment horizontal="left" vertical="center" textRotation="0" wrapText="true" indent="0" shrinkToFit="false"/>
      <protection locked="true" hidden="false"/>
    </xf>
    <xf numFmtId="170" fontId="11" fillId="7" borderId="1" xfId="0" applyFont="true" applyBorder="true" applyAlignment="true" applyProtection="false">
      <alignment horizontal="center" vertical="center" textRotation="0" wrapText="true" indent="0" shrinkToFit="false"/>
      <protection locked="true" hidden="false"/>
    </xf>
    <xf numFmtId="164" fontId="11" fillId="7" borderId="1" xfId="20" applyFont="true" applyBorder="true" applyAlignment="true" applyProtection="true">
      <alignment horizontal="left" vertical="center" textRotation="0" wrapText="true" indent="0" shrinkToFit="false"/>
      <protection locked="true" hidden="false"/>
    </xf>
    <xf numFmtId="168" fontId="14" fillId="9" borderId="1" xfId="20" applyFont="true" applyBorder="true" applyAlignment="true" applyProtection="true">
      <alignment horizontal="left" vertical="center" textRotation="0" wrapText="true" indent="0" shrinkToFit="false"/>
      <protection locked="true" hidden="false"/>
    </xf>
    <xf numFmtId="169" fontId="11" fillId="9" borderId="1" xfId="19" applyFont="true" applyBorder="true" applyAlignment="true" applyProtection="true">
      <alignment horizontal="center" vertical="center" textRotation="0" wrapText="false" indent="0" shrinkToFit="false"/>
      <protection locked="true" hidden="false"/>
    </xf>
    <xf numFmtId="168" fontId="11" fillId="9" borderId="1" xfId="0" applyFont="true" applyBorder="true" applyAlignment="true" applyProtection="false">
      <alignment horizontal="center" vertical="center" textRotation="0" wrapText="false" indent="0" shrinkToFit="false"/>
      <protection locked="true" hidden="false"/>
    </xf>
    <xf numFmtId="172" fontId="11" fillId="9" borderId="1" xfId="0" applyFont="true" applyBorder="true" applyAlignment="true" applyProtection="false">
      <alignment horizontal="center" vertical="center" textRotation="0" wrapText="false" indent="0" shrinkToFit="false"/>
      <protection locked="true" hidden="false"/>
    </xf>
    <xf numFmtId="173" fontId="11" fillId="9" borderId="1" xfId="0" applyFont="true" applyBorder="true" applyAlignment="true" applyProtection="false">
      <alignment horizontal="center" vertical="center" textRotation="0" wrapText="false" indent="0" shrinkToFit="false"/>
      <protection locked="true" hidden="false"/>
    </xf>
    <xf numFmtId="170" fontId="11" fillId="9" borderId="1" xfId="17" applyFont="true" applyBorder="true" applyAlignment="true" applyProtection="true">
      <alignment horizontal="center" vertical="center" textRotation="0" wrapText="true" indent="0" shrinkToFit="false"/>
      <protection locked="true" hidden="false"/>
    </xf>
    <xf numFmtId="172" fontId="11" fillId="9" borderId="1" xfId="0" applyFont="true" applyBorder="true" applyAlignment="true" applyProtection="false">
      <alignment horizontal="center" vertical="center" textRotation="0" wrapText="true" indent="0" shrinkToFit="false"/>
      <protection locked="true" hidden="false"/>
    </xf>
    <xf numFmtId="164" fontId="11" fillId="10" borderId="1" xfId="0" applyFont="true" applyBorder="true" applyAlignment="true" applyProtection="false">
      <alignment horizontal="center" vertical="center" textRotation="0" wrapText="false" indent="0" shrinkToFit="false"/>
      <protection locked="true" hidden="false"/>
    </xf>
    <xf numFmtId="168" fontId="12" fillId="10" borderId="1" xfId="0" applyFont="true" applyBorder="true" applyAlignment="true" applyProtection="false">
      <alignment horizontal="center" vertical="center" textRotation="0" wrapText="true" indent="0" shrinkToFit="false"/>
      <protection locked="true" hidden="false"/>
    </xf>
    <xf numFmtId="164" fontId="11" fillId="10" borderId="1" xfId="0" applyFont="true" applyBorder="true" applyAlignment="true" applyProtection="false">
      <alignment horizontal="center" vertical="center" textRotation="0" wrapText="true" indent="0" shrinkToFit="false"/>
      <protection locked="true" hidden="false"/>
    </xf>
    <xf numFmtId="168" fontId="11" fillId="10" borderId="1" xfId="0" applyFont="true" applyBorder="true" applyAlignment="true" applyProtection="false">
      <alignment horizontal="left" vertical="center" textRotation="0" wrapText="true" indent="0" shrinkToFit="false"/>
      <protection locked="true" hidden="false"/>
    </xf>
    <xf numFmtId="166" fontId="11" fillId="10" borderId="1" xfId="19" applyFont="true" applyBorder="true" applyAlignment="true" applyProtection="true">
      <alignment horizontal="center" vertical="center" textRotation="0" wrapText="false" indent="0" shrinkToFit="false"/>
      <protection locked="true" hidden="false"/>
    </xf>
    <xf numFmtId="164" fontId="11" fillId="10" borderId="1" xfId="17" applyFont="true" applyBorder="true" applyAlignment="true" applyProtection="true">
      <alignment horizontal="center" vertical="center" textRotation="0" wrapText="true" indent="0" shrinkToFit="false"/>
      <protection locked="true" hidden="false"/>
    </xf>
    <xf numFmtId="164" fontId="11" fillId="10" borderId="1" xfId="0" applyFont="true" applyBorder="true" applyAlignment="true" applyProtection="false">
      <alignment horizontal="left" vertical="center" textRotation="0" wrapText="true" indent="0" shrinkToFit="false"/>
      <protection locked="true" hidden="false"/>
    </xf>
    <xf numFmtId="164" fontId="7" fillId="11" borderId="2" xfId="0" applyFont="true" applyBorder="true" applyAlignment="true" applyProtection="false">
      <alignment horizontal="center" vertical="center" textRotation="0" wrapText="false" indent="0" shrinkToFit="false"/>
      <protection locked="true" hidden="false"/>
    </xf>
    <xf numFmtId="164" fontId="11" fillId="10" borderId="1" xfId="0" applyFont="true" applyBorder="true" applyAlignment="true" applyProtection="false">
      <alignment horizontal="left" vertical="center" textRotation="0" wrapText="false" indent="0" shrinkToFit="false"/>
      <protection locked="true" hidden="false"/>
    </xf>
    <xf numFmtId="168" fontId="11" fillId="10" borderId="1" xfId="0" applyFont="true" applyBorder="true" applyAlignment="true" applyProtection="false">
      <alignment horizontal="center" vertical="center" textRotation="0" wrapText="true" indent="0" shrinkToFit="false"/>
      <protection locked="true" hidden="false"/>
    </xf>
    <xf numFmtId="170" fontId="11" fillId="10" borderId="1" xfId="0" applyFont="true" applyBorder="true" applyAlignment="true" applyProtection="false">
      <alignment horizontal="center" vertical="center" textRotation="0" wrapText="true" indent="0" shrinkToFit="false"/>
      <protection locked="true" hidden="false"/>
    </xf>
    <xf numFmtId="164" fontId="11" fillId="10" borderId="1" xfId="0" applyFont="true" applyBorder="true" applyAlignment="true" applyProtection="false">
      <alignment horizontal="general" vertical="bottom" textRotation="0" wrapText="true" indent="0" shrinkToFit="false"/>
      <protection locked="true" hidden="false"/>
    </xf>
    <xf numFmtId="172" fontId="11" fillId="10" borderId="1" xfId="0" applyFont="true" applyBorder="true" applyAlignment="true" applyProtection="false">
      <alignment horizontal="center" vertical="center" textRotation="0" wrapText="false" indent="0" shrinkToFit="false"/>
      <protection locked="true" hidden="false"/>
    </xf>
    <xf numFmtId="173" fontId="11" fillId="10" borderId="1" xfId="0" applyFont="true" applyBorder="true" applyAlignment="true" applyProtection="false">
      <alignment horizontal="center" vertical="center" textRotation="0" wrapText="false" indent="0" shrinkToFit="false"/>
      <protection locked="true" hidden="false"/>
    </xf>
    <xf numFmtId="164" fontId="14" fillId="10" borderId="1" xfId="20" applyFont="true" applyBorder="true" applyAlignment="true" applyProtection="true">
      <alignment horizontal="general" vertical="center" textRotation="0" wrapText="true" indent="0" shrinkToFit="false"/>
      <protection locked="true" hidden="false"/>
    </xf>
    <xf numFmtId="164" fontId="4" fillId="2" borderId="0" xfId="0" applyFont="true" applyBorder="true" applyAlignment="true" applyProtection="false">
      <alignment horizontal="left" vertical="center" textRotation="0" wrapText="false" indent="0" shrinkToFit="false"/>
      <protection locked="true" hidden="false"/>
    </xf>
    <xf numFmtId="164" fontId="4" fillId="2" borderId="0" xfId="0" applyFont="true" applyBorder="true" applyAlignment="true" applyProtection="false">
      <alignment horizontal="center" vertical="center" textRotation="0" wrapText="false" indent="0" shrinkToFit="false"/>
      <protection locked="true" hidden="false"/>
    </xf>
    <xf numFmtId="168" fontId="6" fillId="2" borderId="0" xfId="0" applyFont="true" applyBorder="true" applyAlignment="true" applyProtection="false">
      <alignment horizontal="center" vertical="center" textRotation="0" wrapText="true" indent="0" shrinkToFit="false"/>
      <protection locked="true" hidden="false"/>
    </xf>
    <xf numFmtId="164" fontId="4" fillId="2" borderId="0" xfId="0" applyFont="true" applyBorder="true" applyAlignment="true" applyProtection="false">
      <alignment horizontal="center" vertical="center" textRotation="0" wrapText="true" indent="0" shrinkToFit="false"/>
      <protection locked="true" hidden="false"/>
    </xf>
    <xf numFmtId="168" fontId="4" fillId="2" borderId="0" xfId="0" applyFont="true" applyBorder="true" applyAlignment="true" applyProtection="false">
      <alignment horizontal="left" vertical="center" textRotation="0" wrapText="true" indent="0" shrinkToFit="false"/>
      <protection locked="true" hidden="false"/>
    </xf>
    <xf numFmtId="166" fontId="4" fillId="2" borderId="0" xfId="19" applyFont="true" applyBorder="true" applyAlignment="true" applyProtection="true">
      <alignment horizontal="center" vertical="center" textRotation="0" wrapText="false" indent="0" shrinkToFit="false"/>
      <protection locked="true" hidden="false"/>
    </xf>
    <xf numFmtId="164" fontId="4" fillId="2" borderId="0" xfId="17" applyFont="true" applyBorder="true" applyAlignment="true" applyProtection="true">
      <alignment horizontal="center" vertical="center" textRotation="0" wrapText="true" indent="0" shrinkToFit="false"/>
      <protection locked="true" hidden="false"/>
    </xf>
    <xf numFmtId="170" fontId="13" fillId="2" borderId="0" xfId="0" applyFont="true" applyBorder="true" applyAlignment="true" applyProtection="false">
      <alignment horizontal="left" vertical="center" textRotation="0" wrapText="true" indent="0" shrinkToFit="false"/>
      <protection locked="true" hidden="false"/>
    </xf>
    <xf numFmtId="164" fontId="6" fillId="10" borderId="3" xfId="0" applyFont="true" applyBorder="true" applyAlignment="true" applyProtection="false">
      <alignment horizontal="center" vertical="center" textRotation="0" wrapText="true" indent="0" shrinkToFit="false"/>
      <protection locked="true" hidden="false"/>
    </xf>
    <xf numFmtId="164" fontId="6" fillId="7" borderId="3" xfId="0" applyFont="true" applyBorder="true" applyAlignment="true" applyProtection="false">
      <alignment horizontal="center" vertical="center" textRotation="0" wrapText="true" indent="0" shrinkToFit="false"/>
      <protection locked="true" hidden="false"/>
    </xf>
    <xf numFmtId="164" fontId="6" fillId="9" borderId="3" xfId="0" applyFont="true" applyBorder="true" applyAlignment="true" applyProtection="false">
      <alignment horizontal="center" vertical="center" textRotation="0" wrapText="tru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74" fontId="5" fillId="4" borderId="1" xfId="17" applyFont="true" applyBorder="true" applyAlignment="true" applyProtection="true">
      <alignment horizontal="center" vertical="center" textRotation="0" wrapText="true" indent="0" shrinkToFit="false"/>
      <protection locked="true" hidden="false"/>
    </xf>
    <xf numFmtId="164" fontId="6" fillId="7" borderId="4" xfId="0" applyFont="true" applyBorder="true" applyAlignment="true" applyProtection="false">
      <alignment horizontal="center" vertical="center" textRotation="0" wrapText="true" indent="0" shrinkToFit="false"/>
      <protection locked="true" hidden="false"/>
    </xf>
    <xf numFmtId="164" fontId="4" fillId="7" borderId="1" xfId="0" applyFont="true" applyBorder="true" applyAlignment="true" applyProtection="false">
      <alignment horizontal="left" vertical="center" textRotation="0" wrapText="true" indent="0" shrinkToFit="false"/>
      <protection locked="true" hidden="false"/>
    </xf>
    <xf numFmtId="164" fontId="4" fillId="2" borderId="0" xfId="0" applyFont="true" applyBorder="true" applyAlignment="true" applyProtection="false">
      <alignment horizontal="center"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4" fontId="6" fillId="9" borderId="4" xfId="0" applyFont="true" applyBorder="true" applyAlignment="true" applyProtection="false">
      <alignment horizontal="center" vertical="center" textRotation="0" wrapText="true" indent="0" shrinkToFit="false"/>
      <protection locked="true" hidden="false"/>
    </xf>
    <xf numFmtId="164" fontId="4" fillId="9" borderId="1" xfId="0" applyFont="true" applyBorder="true" applyAlignment="true" applyProtection="false">
      <alignment horizontal="left" vertical="center" textRotation="0" wrapText="true" indent="0" shrinkToFit="false"/>
      <protection locked="true" hidden="false"/>
    </xf>
    <xf numFmtId="164" fontId="6" fillId="9" borderId="5" xfId="0" applyFont="true" applyBorder="true" applyAlignment="true" applyProtection="false">
      <alignment horizontal="center" vertical="center" textRotation="0" wrapText="true" indent="0" shrinkToFit="false"/>
      <protection locked="true" hidden="false"/>
    </xf>
    <xf numFmtId="164" fontId="4" fillId="9" borderId="6" xfId="0" applyFont="true" applyBorder="true" applyAlignment="true" applyProtection="false">
      <alignment horizontal="left" vertical="center" textRotation="0" wrapText="true" indent="0" shrinkToFit="false"/>
      <protection locked="true" hidden="false"/>
    </xf>
    <xf numFmtId="164" fontId="19" fillId="0" borderId="0" xfId="17" applyFont="true" applyBorder="true" applyAlignment="true" applyProtection="true">
      <alignment horizontal="center" vertical="center" textRotation="0" wrapText="true" indent="0" shrinkToFit="false"/>
      <protection locked="true" hidden="false"/>
    </xf>
    <xf numFmtId="164" fontId="19" fillId="0" borderId="0" xfId="17" applyFont="true" applyBorder="true" applyAlignment="true" applyProtection="true">
      <alignment horizontal="left" vertical="center" textRotation="0" wrapText="true" indent="0" shrinkToFit="false"/>
      <protection locked="true" hidden="false"/>
    </xf>
    <xf numFmtId="167" fontId="19" fillId="0" borderId="0" xfId="17" applyFont="true" applyBorder="true" applyAlignment="true" applyProtection="true">
      <alignment horizontal="center" vertical="center" textRotation="0" wrapText="true" indent="0" shrinkToFit="false"/>
      <protection locked="true" hidden="false"/>
    </xf>
    <xf numFmtId="164" fontId="20" fillId="0" borderId="0" xfId="0" applyFont="true" applyBorder="false" applyAlignment="true" applyProtection="false">
      <alignment horizontal="general" vertical="center" textRotation="0" wrapText="true" indent="0" shrinkToFit="false"/>
      <protection locked="true" hidden="false"/>
    </xf>
    <xf numFmtId="167" fontId="19" fillId="0" borderId="0" xfId="17" applyFont="true" applyBorder="true" applyAlignment="true" applyProtection="true">
      <alignment horizontal="left" vertical="center" textRotation="0" wrapText="true" indent="0" shrinkToFit="false"/>
      <protection locked="true" hidden="false"/>
    </xf>
    <xf numFmtId="167" fontId="19" fillId="0" borderId="7" xfId="17" applyFont="true" applyBorder="true" applyAlignment="true" applyProtection="true">
      <alignment horizontal="left" vertical="center" textRotation="0" wrapText="true" indent="0" shrinkToFit="false"/>
      <protection locked="true" hidden="false"/>
    </xf>
    <xf numFmtId="164" fontId="21" fillId="12" borderId="8" xfId="17" applyFont="true" applyBorder="true" applyAlignment="true" applyProtection="true">
      <alignment horizontal="center" vertical="center" textRotation="0" wrapText="true" indent="0" shrinkToFit="false"/>
      <protection locked="true" hidden="false"/>
    </xf>
    <xf numFmtId="164" fontId="21" fillId="12" borderId="9" xfId="17" applyFont="true" applyBorder="true" applyAlignment="true" applyProtection="true">
      <alignment horizontal="center" vertical="center" textRotation="0" wrapText="true" indent="0" shrinkToFit="false"/>
      <protection locked="true" hidden="false"/>
    </xf>
    <xf numFmtId="167" fontId="21" fillId="12" borderId="10" xfId="17" applyFont="true" applyBorder="true" applyAlignment="true" applyProtection="true">
      <alignment horizontal="center" vertical="center" textRotation="0" wrapText="true" indent="0" shrinkToFit="false"/>
      <protection locked="true" hidden="false"/>
    </xf>
    <xf numFmtId="164" fontId="5" fillId="0" borderId="0" xfId="0" applyFont="true" applyBorder="false" applyAlignment="true" applyProtection="false">
      <alignment horizontal="general" vertical="center" textRotation="0" wrapText="true" indent="0" shrinkToFit="false"/>
      <protection locked="true" hidden="false"/>
    </xf>
    <xf numFmtId="164" fontId="19" fillId="2" borderId="4" xfId="17" applyFont="true" applyBorder="true" applyAlignment="true" applyProtection="true">
      <alignment horizontal="center" vertical="center" textRotation="0" wrapText="true" indent="0" shrinkToFit="false"/>
      <protection locked="true" hidden="false"/>
    </xf>
    <xf numFmtId="164" fontId="20" fillId="2" borderId="1" xfId="17" applyFont="true" applyBorder="true" applyAlignment="true" applyProtection="true">
      <alignment horizontal="left" vertical="center" textRotation="0" wrapText="true" indent="0" shrinkToFit="false"/>
      <protection locked="true" hidden="false"/>
    </xf>
    <xf numFmtId="167" fontId="20" fillId="2" borderId="11" xfId="17" applyFont="true" applyBorder="true" applyAlignment="true" applyProtection="true">
      <alignment horizontal="center" vertical="center" textRotation="0" wrapText="true" indent="0" shrinkToFit="false"/>
      <protection locked="true" hidden="false"/>
    </xf>
    <xf numFmtId="164" fontId="19" fillId="2" borderId="4" xfId="0" applyFont="true" applyBorder="true" applyAlignment="true" applyProtection="false">
      <alignment horizontal="center" vertical="center" textRotation="0" wrapText="true" indent="0" shrinkToFit="false"/>
      <protection locked="true" hidden="false"/>
    </xf>
    <xf numFmtId="164" fontId="20" fillId="2" borderId="11" xfId="0" applyFont="true" applyBorder="true" applyAlignment="true" applyProtection="false">
      <alignment horizontal="center" vertical="center" textRotation="0" wrapText="true" indent="0" shrinkToFit="false"/>
      <protection locked="true" hidden="false"/>
    </xf>
    <xf numFmtId="164" fontId="22" fillId="2" borderId="4" xfId="17" applyFont="true" applyBorder="true" applyAlignment="true" applyProtection="true">
      <alignment horizontal="center" vertical="center" textRotation="0" wrapText="true" indent="0" shrinkToFit="false"/>
      <protection locked="true" hidden="false"/>
    </xf>
    <xf numFmtId="167" fontId="23" fillId="2" borderId="11" xfId="17" applyFont="true" applyBorder="true" applyAlignment="true" applyProtection="true">
      <alignment horizontal="center" vertical="center" textRotation="0" wrapText="true" indent="0" shrinkToFit="false"/>
      <protection locked="true" hidden="false"/>
    </xf>
    <xf numFmtId="164" fontId="19" fillId="0" borderId="4" xfId="17" applyFont="true" applyBorder="true" applyAlignment="true" applyProtection="true">
      <alignment horizontal="center" vertical="center" textRotation="0" wrapText="true" indent="0" shrinkToFit="false"/>
      <protection locked="true" hidden="false"/>
    </xf>
    <xf numFmtId="167" fontId="20" fillId="0" borderId="11" xfId="17" applyFont="true" applyBorder="true" applyAlignment="true" applyProtection="true">
      <alignment horizontal="center" vertical="center" textRotation="0" wrapText="true" indent="0" shrinkToFit="false"/>
      <protection locked="true" hidden="false"/>
    </xf>
    <xf numFmtId="164" fontId="23" fillId="2" borderId="11" xfId="17" applyFont="true" applyBorder="true" applyAlignment="true" applyProtection="true">
      <alignment horizontal="center" vertical="center" textRotation="0" wrapText="true" indent="0" shrinkToFit="false"/>
      <protection locked="true" hidden="false"/>
    </xf>
    <xf numFmtId="164" fontId="22" fillId="2" borderId="4" xfId="0" applyFont="true" applyBorder="true" applyAlignment="true" applyProtection="false">
      <alignment horizontal="center" vertical="center" textRotation="0" wrapText="true" indent="0" shrinkToFit="false"/>
      <protection locked="true" hidden="false"/>
    </xf>
    <xf numFmtId="164" fontId="23" fillId="2" borderId="11" xfId="0" applyFont="true" applyBorder="true" applyAlignment="true" applyProtection="false">
      <alignment horizontal="center" vertical="center" textRotation="0" wrapText="true" indent="0" shrinkToFit="false"/>
      <protection locked="true" hidden="false"/>
    </xf>
    <xf numFmtId="164" fontId="22" fillId="2" borderId="4" xfId="0" applyFont="true" applyBorder="true" applyAlignment="true" applyProtection="false">
      <alignment horizontal="center" vertical="center" textRotation="0" wrapText="false" indent="0" shrinkToFit="false"/>
      <protection locked="true" hidden="false"/>
    </xf>
    <xf numFmtId="164" fontId="19" fillId="2" borderId="5" xfId="0" applyFont="true" applyBorder="true" applyAlignment="true" applyProtection="false">
      <alignment horizontal="center" vertical="center" textRotation="0" wrapText="true" indent="0" shrinkToFit="false"/>
      <protection locked="true" hidden="false"/>
    </xf>
    <xf numFmtId="164" fontId="20" fillId="2" borderId="6" xfId="17" applyFont="true" applyBorder="true" applyAlignment="true" applyProtection="true">
      <alignment horizontal="left" vertical="center" textRotation="0" wrapText="true" indent="0" shrinkToFit="false"/>
      <protection locked="true" hidden="false"/>
    </xf>
    <xf numFmtId="164" fontId="20" fillId="2" borderId="12" xfId="0" applyFont="true" applyBorder="true" applyAlignment="true" applyProtection="false">
      <alignment horizontal="center" vertical="center" textRotation="0" wrapText="true" indent="0" shrinkToFit="false"/>
      <protection locked="true" hidden="false"/>
    </xf>
    <xf numFmtId="164" fontId="21" fillId="13" borderId="10" xfId="17" applyFont="true" applyBorder="true" applyAlignment="true" applyProtection="true">
      <alignment horizontal="center" vertical="center"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24" fillId="14" borderId="13" xfId="0" applyFont="true" applyBorder="true" applyAlignment="true" applyProtection="false">
      <alignment horizontal="left" vertical="center" textRotation="0" wrapText="true" indent="0" shrinkToFit="false"/>
      <protection locked="true" hidden="false"/>
    </xf>
    <xf numFmtId="164" fontId="25" fillId="0" borderId="0" xfId="0" applyFont="true" applyBorder="true" applyAlignment="true" applyProtection="false">
      <alignment horizontal="center" vertical="center" textRotation="0" wrapText="true" indent="0" shrinkToFit="false"/>
      <protection locked="true" hidden="false"/>
    </xf>
    <xf numFmtId="164" fontId="26" fillId="10" borderId="0" xfId="20" applyFont="true" applyBorder="true" applyAlignment="true" applyProtection="true">
      <alignment horizontal="general" vertical="center"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7" fillId="0" borderId="0" xfId="0" applyFont="true" applyBorder="true" applyAlignment="true" applyProtection="false">
      <alignment horizontal="general" vertical="center" textRotation="0" wrapText="true" indent="0" shrinkToFit="false"/>
      <protection locked="true" hidden="false"/>
    </xf>
    <xf numFmtId="164" fontId="27" fillId="2" borderId="0" xfId="0" applyFont="true" applyBorder="true" applyAlignment="true" applyProtection="false">
      <alignment horizontal="general" vertical="center" textRotation="0" wrapText="true" indent="0" shrinkToFit="false"/>
      <protection locked="true" hidden="false"/>
    </xf>
    <xf numFmtId="164" fontId="28" fillId="15" borderId="0" xfId="20" applyFont="true" applyBorder="true" applyAlignment="true" applyProtection="true">
      <alignment horizontal="general" vertical="center" textRotation="0" wrapText="false" indent="0" shrinkToFit="false"/>
      <protection locked="true" hidden="false"/>
    </xf>
    <xf numFmtId="164" fontId="29" fillId="16" borderId="0" xfId="20" applyFont="true" applyBorder="true" applyAlignment="true" applyProtection="true">
      <alignment horizontal="general" vertical="center" textRotation="0" wrapText="false" indent="0" shrinkToFit="false"/>
      <protection locked="true" hidden="false"/>
    </xf>
    <xf numFmtId="164" fontId="30" fillId="0" borderId="0" xfId="0" applyFont="true" applyBorder="true" applyAlignment="true" applyProtection="false">
      <alignment horizontal="general" vertical="center" textRotation="0" wrapText="true" indent="0" shrinkToFit="false"/>
      <protection locked="true" hidden="false"/>
    </xf>
    <xf numFmtId="164" fontId="24" fillId="14" borderId="14" xfId="0" applyFont="true" applyBorder="true" applyAlignment="true" applyProtection="false">
      <alignment horizontal="center" vertical="center" textRotation="0" wrapText="true" indent="0" shrinkToFit="false"/>
      <protection locked="true" hidden="false"/>
    </xf>
    <xf numFmtId="164" fontId="15" fillId="0" borderId="15" xfId="20" applyFont="true" applyBorder="true" applyAlignment="true" applyProtection="true">
      <alignment horizontal="general" vertical="center" textRotation="0" wrapText="true" indent="0" shrinkToFit="false"/>
      <protection locked="true" hidden="false"/>
    </xf>
    <xf numFmtId="164" fontId="30" fillId="0" borderId="16" xfId="0" applyFont="true" applyBorder="true" applyAlignment="true" applyProtection="false">
      <alignment horizontal="general" vertical="center" textRotation="0" wrapText="true" indent="0" shrinkToFit="false"/>
      <protection locked="true" hidden="false"/>
    </xf>
    <xf numFmtId="164" fontId="31" fillId="14" borderId="17" xfId="0" applyFont="true" applyBorder="true" applyAlignment="true" applyProtection="false">
      <alignment horizontal="center" vertical="center" textRotation="0" wrapText="true" indent="0" shrinkToFit="false"/>
      <protection locked="true" hidden="false"/>
    </xf>
    <xf numFmtId="164" fontId="32" fillId="0" borderId="15" xfId="20" applyFont="true" applyBorder="true" applyAlignment="true" applyProtection="true">
      <alignment horizontal="general" vertical="center" textRotation="0" wrapText="true" indent="0" shrinkToFit="false"/>
      <protection locked="true" hidden="false"/>
    </xf>
    <xf numFmtId="164" fontId="33" fillId="0" borderId="15" xfId="20" applyFont="true" applyBorder="true" applyAlignment="true" applyProtection="true">
      <alignment horizontal="general" vertical="center" textRotation="0" wrapText="true" indent="0" shrinkToFit="false"/>
      <protection locked="true" hidden="false"/>
    </xf>
    <xf numFmtId="164" fontId="34" fillId="0" borderId="15" xfId="20" applyFont="true" applyBorder="true" applyAlignment="true" applyProtection="true">
      <alignment horizontal="general" vertical="center"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36" fillId="0" borderId="16" xfId="0" applyFont="true" applyBorder="true" applyAlignment="false" applyProtection="false">
      <alignment horizontal="general" vertical="bottom" textRotation="0" wrapText="false" indent="0" shrinkToFit="false"/>
      <protection locked="true" hidden="false"/>
    </xf>
    <xf numFmtId="164" fontId="33" fillId="0" borderId="18" xfId="20" applyFont="true" applyBorder="true" applyAlignment="true" applyProtection="true">
      <alignment horizontal="general" vertical="center" textRotation="0" wrapText="true" indent="0" shrinkToFit="false"/>
      <protection locked="true" hidden="false"/>
    </xf>
    <xf numFmtId="164" fontId="35" fillId="0" borderId="15" xfId="20" applyFont="true" applyBorder="true" applyAlignment="true" applyProtection="true">
      <alignment horizontal="general" vertical="center" textRotation="0" wrapText="true" indent="0" shrinkToFit="false"/>
      <protection locked="true" hidden="false"/>
    </xf>
    <xf numFmtId="164" fontId="32" fillId="0" borderId="15" xfId="20" applyFont="true" applyBorder="true" applyAlignment="true" applyProtection="true">
      <alignment horizontal="center" vertical="center" textRotation="0" wrapText="true" indent="0" shrinkToFit="false"/>
      <protection locked="true" hidden="false"/>
    </xf>
    <xf numFmtId="164" fontId="38" fillId="0" borderId="0" xfId="0" applyFont="true" applyBorder="false" applyAlignment="true" applyProtection="false">
      <alignment horizontal="center" vertical="center" textRotation="0" wrapText="true" indent="0" shrinkToFit="false"/>
      <protection locked="true" hidden="false"/>
    </xf>
    <xf numFmtId="164" fontId="33" fillId="0" borderId="16" xfId="20" applyFont="true" applyBorder="true" applyAlignment="true" applyProtection="true">
      <alignment horizontal="general" vertical="center" textRotation="0" wrapText="true" indent="0" shrinkToFit="false"/>
      <protection locked="true" hidden="false"/>
    </xf>
    <xf numFmtId="164" fontId="39" fillId="0" borderId="0" xfId="0" applyFont="true" applyBorder="false" applyAlignment="true" applyProtection="false">
      <alignment horizontal="center" vertical="center" textRotation="0" wrapText="true" indent="0" shrinkToFit="false"/>
      <protection locked="true" hidden="false"/>
    </xf>
    <xf numFmtId="164" fontId="30" fillId="0" borderId="0" xfId="0" applyFont="true" applyBorder="false" applyAlignment="true" applyProtection="false">
      <alignment horizontal="general" vertical="center" textRotation="0" wrapText="true" indent="0" shrinkToFit="false"/>
      <protection locked="true" hidden="false"/>
    </xf>
    <xf numFmtId="164" fontId="33" fillId="17" borderId="15" xfId="20" applyFont="true" applyBorder="true" applyAlignment="true" applyProtection="true">
      <alignment horizontal="center" vertical="center" textRotation="0" wrapText="tru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40" fillId="0" borderId="0" xfId="0" applyFont="true" applyBorder="false" applyAlignment="true" applyProtection="false">
      <alignment horizontal="general" vertical="center" textRotation="0" wrapText="true" indent="0" shrinkToFit="false"/>
      <protection locked="true" hidden="false"/>
    </xf>
    <xf numFmtId="164" fontId="41" fillId="0" borderId="0" xfId="0" applyFont="true" applyBorder="false" applyAlignment="true" applyProtection="false">
      <alignment horizontal="center" vertical="center" textRotation="0" wrapText="true" indent="0" shrinkToFit="false"/>
      <protection locked="true" hidden="false"/>
    </xf>
    <xf numFmtId="164" fontId="31" fillId="14" borderId="16" xfId="0" applyFont="true" applyBorder="true" applyAlignment="true" applyProtection="false">
      <alignment horizontal="center" vertical="center" textRotation="0" wrapText="true" indent="0" shrinkToFit="false"/>
      <protection locked="true" hidden="false"/>
    </xf>
    <xf numFmtId="164" fontId="33" fillId="0" borderId="16" xfId="20" applyFont="true" applyBorder="true" applyAlignment="true" applyProtection="true">
      <alignment horizontal="general" vertical="top" textRotation="0" wrapText="true" indent="0" shrinkToFit="false"/>
      <protection locked="true" hidden="false"/>
    </xf>
    <xf numFmtId="164" fontId="32" fillId="0" borderId="16" xfId="20" applyFont="true" applyBorder="true" applyAlignment="true" applyProtection="true">
      <alignment horizontal="general" vertical="top" textRotation="0" wrapText="true" indent="0" shrinkToFit="false"/>
      <protection locked="true" hidden="false"/>
    </xf>
    <xf numFmtId="164" fontId="32" fillId="0" borderId="19" xfId="20" applyFont="true" applyBorder="true" applyAlignment="true" applyProtection="true">
      <alignment horizontal="general" vertical="top" textRotation="0" wrapText="true" indent="0" shrinkToFit="false"/>
      <protection locked="true" hidden="false"/>
    </xf>
    <xf numFmtId="164" fontId="31" fillId="0" borderId="0" xfId="0" applyFont="true" applyBorder="true" applyAlignment="true" applyProtection="false">
      <alignment horizontal="center" vertical="center" textRotation="0" wrapText="true" indent="0" shrinkToFit="false"/>
      <protection locked="true" hidden="false"/>
    </xf>
    <xf numFmtId="164" fontId="24" fillId="15" borderId="20" xfId="0" applyFont="true" applyBorder="true" applyAlignment="true" applyProtection="false">
      <alignment horizontal="center" vertical="center" textRotation="0" wrapText="true" indent="0" shrinkToFit="false"/>
      <protection locked="true" hidden="false"/>
    </xf>
    <xf numFmtId="164" fontId="30" fillId="0" borderId="21" xfId="0" applyFont="true" applyBorder="true" applyAlignment="true" applyProtection="false">
      <alignment horizontal="general" vertical="center" textRotation="0" wrapText="true" indent="0" shrinkToFit="false"/>
      <protection locked="true" hidden="false"/>
    </xf>
    <xf numFmtId="164" fontId="30" fillId="0" borderId="20" xfId="0" applyFont="true" applyBorder="true" applyAlignment="false" applyProtection="false">
      <alignment horizontal="general" vertical="bottom" textRotation="0" wrapText="false" indent="0" shrinkToFit="false"/>
      <protection locked="true" hidden="false"/>
    </xf>
    <xf numFmtId="164" fontId="30" fillId="0" borderId="22" xfId="0" applyFont="true" applyBorder="true" applyAlignment="true" applyProtection="false">
      <alignment horizontal="general" vertical="center" textRotation="0" wrapText="true" indent="0" shrinkToFit="false"/>
      <protection locked="true" hidden="false"/>
    </xf>
    <xf numFmtId="164" fontId="40" fillId="0" borderId="22" xfId="0" applyFont="true" applyBorder="true" applyAlignment="true" applyProtection="false">
      <alignment horizontal="general" vertical="center" textRotation="0" wrapText="true" indent="0" shrinkToFit="false"/>
      <protection locked="true" hidden="false"/>
    </xf>
    <xf numFmtId="164" fontId="42" fillId="0" borderId="22" xfId="0" applyFont="true" applyBorder="true" applyAlignment="true" applyProtection="false">
      <alignment horizontal="general" vertical="center" textRotation="0" wrapText="true" indent="0" shrinkToFit="false"/>
      <protection locked="true" hidden="false"/>
    </xf>
    <xf numFmtId="164" fontId="40" fillId="0" borderId="23" xfId="0" applyFont="true" applyBorder="true" applyAlignment="true" applyProtection="false">
      <alignment horizontal="general" vertical="center" textRotation="0" wrapText="true" indent="0" shrinkToFit="false"/>
      <protection locked="true" hidden="false"/>
    </xf>
    <xf numFmtId="164" fontId="40" fillId="0" borderId="24" xfId="0" applyFont="true" applyBorder="true" applyAlignment="true" applyProtection="false">
      <alignment horizontal="general" vertical="center" textRotation="0" wrapText="true" indent="0" shrinkToFit="false"/>
      <protection locked="true" hidden="false"/>
    </xf>
    <xf numFmtId="164" fontId="30" fillId="0" borderId="23" xfId="0" applyFont="true" applyBorder="true" applyAlignment="true" applyProtection="false">
      <alignment horizontal="general" vertical="center" textRotation="0" wrapText="true" indent="0" shrinkToFit="false"/>
      <protection locked="true" hidden="false"/>
    </xf>
    <xf numFmtId="164" fontId="24" fillId="18" borderId="25" xfId="0" applyFont="true" applyBorder="true" applyAlignment="true" applyProtection="false">
      <alignment horizontal="center" vertical="center" textRotation="0" wrapText="true" indent="0" shrinkToFit="false"/>
      <protection locked="true" hidden="false"/>
    </xf>
    <xf numFmtId="164" fontId="43" fillId="0" borderId="26" xfId="0" applyFont="true" applyBorder="true" applyAlignment="true" applyProtection="false">
      <alignment horizontal="general" vertical="center" textRotation="0" wrapText="true" indent="0" shrinkToFit="false"/>
      <protection locked="true" hidden="false"/>
    </xf>
    <xf numFmtId="164" fontId="31" fillId="18" borderId="27" xfId="0" applyFont="true" applyBorder="true" applyAlignment="true" applyProtection="false">
      <alignment horizontal="center" vertical="center" textRotation="0" wrapText="true" indent="0" shrinkToFit="false"/>
      <protection locked="true" hidden="false"/>
    </xf>
    <xf numFmtId="164" fontId="40" fillId="0" borderId="28" xfId="0" applyFont="true" applyBorder="true" applyAlignment="true" applyProtection="false">
      <alignment horizontal="general" vertical="center" textRotation="0" wrapText="true" indent="0" shrinkToFit="false"/>
      <protection locked="true" hidden="false"/>
    </xf>
    <xf numFmtId="164" fontId="40" fillId="0" borderId="29" xfId="0" applyFont="true" applyBorder="true" applyAlignment="true" applyProtection="false">
      <alignment horizontal="general" vertical="center" textRotation="0" wrapText="true" indent="0" shrinkToFit="false"/>
      <protection locked="true" hidden="false"/>
    </xf>
    <xf numFmtId="164" fontId="30" fillId="0" borderId="29" xfId="0" applyFont="true" applyBorder="true" applyAlignment="true" applyProtection="false">
      <alignment horizontal="general" vertical="center" textRotation="0" wrapText="true" indent="0" shrinkToFit="false"/>
      <protection locked="true" hidden="false"/>
    </xf>
    <xf numFmtId="164" fontId="40" fillId="19" borderId="29" xfId="0" applyFont="true" applyBorder="true" applyAlignment="true" applyProtection="false">
      <alignment horizontal="general" vertical="center" textRotation="0" wrapText="true" indent="0" shrinkToFit="false"/>
      <protection locked="true" hidden="false"/>
    </xf>
    <xf numFmtId="164" fontId="30" fillId="0" borderId="30" xfId="0" applyFont="true" applyBorder="true" applyAlignment="true" applyProtection="false">
      <alignment horizontal="general" vertical="center" textRotation="0" wrapText="true" indent="0" shrinkToFit="false"/>
      <protection locked="true" hidden="false"/>
    </xf>
    <xf numFmtId="164" fontId="44" fillId="20" borderId="27" xfId="0" applyFont="true" applyBorder="true" applyAlignment="true" applyProtection="false">
      <alignment horizontal="left" vertical="center" textRotation="0" wrapText="true" indent="0" shrinkToFit="false"/>
      <protection locked="true" hidden="false"/>
    </xf>
    <xf numFmtId="164" fontId="30" fillId="0" borderId="31" xfId="0" applyFont="true" applyBorder="true" applyAlignment="true" applyProtection="false">
      <alignment horizontal="general" vertical="center" textRotation="0" wrapText="tru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unknown*" xfId="20" builtinId="8" customBuiltin="false"/>
  </cellStyles>
  <dxfs count="139">
    <dxf>
      <font>
        <color rgb="FF9C0006"/>
      </font>
      <numFmt numFmtId="164" formatCode="General"/>
    </dxf>
    <dxf>
      <font>
        <color rgb="FF9C0006"/>
      </font>
      <numFmt numFmtId="164" formatCode="Genera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font>
        <b val="1"/>
        <i val="0"/>
        <color rgb="FFFFFFFF"/>
      </font>
      <numFmt numFmtId="164" formatCode="General"/>
      <fill>
        <patternFill>
          <bgColor rgb="FF00B0F0"/>
        </patternFill>
      </fill>
    </dxf>
    <dxf>
      <font>
        <b val="1"/>
        <i val="0"/>
      </font>
      <numFmt numFmtId="164" formatCode="General"/>
      <fill>
        <patternFill>
          <bgColor rgb="FFFF0000"/>
        </patternFill>
      </fill>
    </dxf>
    <dxf>
      <font>
        <b val="1"/>
        <i val="0"/>
        <color rgb="FFFF0000"/>
      </font>
      <numFmt numFmtId="164" formatCode="General"/>
    </dxf>
    <dxf>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font>
        <b val="1"/>
        <i val="0"/>
      </font>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font>
        <color rgb="FF9C0006"/>
      </font>
      <numFmt numFmtId="164" formatCode="General"/>
    </dxf>
    <dxf>
      <font>
        <color rgb="FF9C0006"/>
      </font>
      <numFmt numFmtId="164" formatCode="General"/>
    </dxf>
    <dxf>
      <numFmt numFmtId="164" formatCode="General"/>
      <fill>
        <patternFill>
          <bgColor rgb="FFFF0000"/>
        </patternFill>
      </fill>
    </dxf>
    <dxf>
      <font>
        <b val="1"/>
        <i val="0"/>
        <color rgb="FFFFFFFF"/>
      </font>
      <numFmt numFmtId="164" formatCode="General"/>
      <fill>
        <patternFill>
          <bgColor rgb="FFE46C0A"/>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font>
        <color rgb="FF9C0006"/>
      </font>
      <numFmt numFmtId="164" formatCode="General"/>
    </dxf>
    <dxf>
      <font>
        <b val="1"/>
        <i val="0"/>
      </font>
      <numFmt numFmtId="164" formatCode="General"/>
      <fill>
        <patternFill>
          <bgColor rgb="FFFF0000"/>
        </patternFill>
      </fill>
    </dxf>
    <dxf>
      <font>
        <b val="1"/>
        <i val="0"/>
      </font>
      <numFmt numFmtId="164" formatCode="General"/>
      <fill>
        <patternFill>
          <bgColor rgb="FFFF0000"/>
        </patternFill>
      </fill>
    </dxf>
    <dxf>
      <numFmt numFmtId="164" formatCode="General"/>
      <fill>
        <patternFill>
          <bgColor rgb="FFFF0000"/>
        </patternFill>
      </fill>
    </dxf>
    <dxf>
      <font>
        <b val="1"/>
        <i val="0"/>
        <color rgb="FFFFFFFF"/>
      </font>
      <numFmt numFmtId="164" formatCode="General"/>
      <fill>
        <patternFill>
          <bgColor rgb="FFE46C0A"/>
        </patternFill>
      </fill>
    </dxf>
    <dxf>
      <numFmt numFmtId="164" formatCode="General"/>
      <fill>
        <patternFill>
          <bgColor rgb="FFFF0000"/>
        </patternFill>
      </fill>
    </dxf>
    <dxf>
      <numFmt numFmtId="164" formatCode="General"/>
      <fill>
        <patternFill>
          <bgColor rgb="FFFF0000"/>
        </patternFill>
      </fill>
    </dxf>
    <dxf>
      <font>
        <b val="1"/>
        <i val="0"/>
        <color rgb="FFFFFFFF"/>
      </font>
      <numFmt numFmtId="164" formatCode="General"/>
      <fill>
        <patternFill>
          <bgColor rgb="FFFF0000"/>
        </patternFill>
      </fill>
    </dxf>
    <dxf>
      <font>
        <b val="1"/>
        <i val="0"/>
        <color rgb="FFFFFFFF"/>
      </font>
      <numFmt numFmtId="164" formatCode="General"/>
      <fill>
        <patternFill>
          <bgColor rgb="FFE46C0A"/>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font>
        <color rgb="FF9C0006"/>
      </font>
      <numFmt numFmtId="164" formatCode="General"/>
    </dxf>
    <dxf>
      <font>
        <b val="1"/>
        <i val="0"/>
        <color rgb="FFFFFFFF"/>
      </font>
      <numFmt numFmtId="164" formatCode="General"/>
      <fill>
        <patternFill>
          <bgColor rgb="FFFF0000"/>
        </patternFill>
      </fill>
    </dxf>
    <dxf>
      <font>
        <b val="1"/>
        <i val="0"/>
      </font>
      <numFmt numFmtId="164" formatCode="General"/>
      <fill>
        <patternFill>
          <bgColor rgb="FFFF0000"/>
        </patternFill>
      </fill>
    </dxf>
    <dxf>
      <font>
        <color rgb="FF9C0006"/>
      </font>
      <numFmt numFmtId="164" formatCode="General"/>
    </dxf>
    <dxf>
      <font>
        <b val="1"/>
        <i val="0"/>
      </font>
      <numFmt numFmtId="164" formatCode="General"/>
      <fill>
        <patternFill>
          <bgColor rgb="FFFF0000"/>
        </patternFill>
      </fill>
    </dxf>
    <dxf>
      <font>
        <color rgb="FF9C0006"/>
      </font>
      <numFmt numFmtId="164" formatCode="General"/>
    </dxf>
    <dxf>
      <font>
        <b val="1"/>
        <i val="0"/>
        <color rgb="FFFFFFFF"/>
      </font>
      <numFmt numFmtId="164" formatCode="General"/>
      <fill>
        <patternFill>
          <bgColor rgb="FF00B0F0"/>
        </patternFill>
      </fill>
    </dxf>
    <dxf>
      <font>
        <b val="1"/>
        <i val="0"/>
        <color rgb="FFFFFFFF"/>
      </font>
      <numFmt numFmtId="164" formatCode="General"/>
      <fill>
        <patternFill>
          <bgColor rgb="FFFF0000"/>
        </patternFill>
      </fill>
    </dxf>
    <dxf>
      <font>
        <b val="1"/>
        <i val="0"/>
        <color rgb="FFFFFFFF"/>
      </font>
      <numFmt numFmtId="164" formatCode="General"/>
      <fill>
        <patternFill>
          <bgColor rgb="FFE46C0A"/>
        </patternFill>
      </fill>
    </dxf>
    <dxf>
      <numFmt numFmtId="164" formatCode="General"/>
      <fill>
        <patternFill>
          <bgColor rgb="FFFF0000"/>
        </patternFill>
      </fill>
    </dxf>
    <dxf>
      <font>
        <b val="1"/>
        <i val="0"/>
        <color rgb="FFFFFFFF"/>
      </font>
      <numFmt numFmtId="164" formatCode="General"/>
      <fill>
        <patternFill>
          <bgColor rgb="FF00B0F0"/>
        </patternFill>
      </fill>
    </dxf>
    <dxf>
      <font>
        <b val="1"/>
        <i val="0"/>
        <color rgb="FFFFFFFF"/>
      </font>
      <numFmt numFmtId="164" formatCode="General"/>
      <fill>
        <patternFill>
          <bgColor rgb="FFE46C0A"/>
        </patternFill>
      </fill>
    </dxf>
    <dxf>
      <font>
        <color rgb="FF9C0006"/>
      </font>
      <numFmt numFmtId="164" formatCode="General"/>
    </dxf>
    <dxf>
      <font>
        <b val="1"/>
        <i val="0"/>
        <color rgb="FFFFFFFF"/>
      </font>
      <numFmt numFmtId="164" formatCode="General"/>
      <fill>
        <patternFill>
          <bgColor rgb="FFE46C0A"/>
        </patternFill>
      </fill>
    </dxf>
    <dxf>
      <font>
        <color rgb="FF9C0006"/>
      </font>
      <numFmt numFmtId="164" formatCode="General"/>
    </dxf>
    <dxf>
      <numFmt numFmtId="164" formatCode="General"/>
      <fill>
        <patternFill>
          <bgColor rgb="FFFF0000"/>
        </patternFill>
      </fill>
    </dxf>
    <dxf>
      <font>
        <color rgb="FF9C0006"/>
      </font>
      <numFmt numFmtId="164" formatCode="General"/>
    </dxf>
    <dxf>
      <numFmt numFmtId="164" formatCode="General"/>
      <fill>
        <patternFill>
          <bgColor rgb="FFFF0000"/>
        </patternFill>
      </fill>
    </dxf>
    <dxf>
      <font>
        <b val="1"/>
        <i val="0"/>
        <color rgb="FFFFFFFF"/>
      </font>
      <numFmt numFmtId="164" formatCode="General"/>
      <fill>
        <patternFill>
          <bgColor rgb="FFE46C0A"/>
        </patternFill>
      </fill>
    </dxf>
    <dxf>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font>
        <b val="1"/>
        <i val="0"/>
      </font>
      <numFmt numFmtId="164" formatCode="General"/>
      <fill>
        <patternFill>
          <bgColor rgb="FFFF0000"/>
        </patternFill>
      </fil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font>
        <color rgb="FF9C0006"/>
      </font>
      <numFmt numFmtId="164" formatCode="Genera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font>
        <color rgb="FF9C0006"/>
      </font>
      <numFmt numFmtId="164" formatCode="General"/>
    </dxf>
    <dxf>
      <font>
        <b val="1"/>
        <i val="0"/>
        <color rgb="FFFFFFFF"/>
      </font>
      <numFmt numFmtId="164" formatCode="General"/>
      <fill>
        <patternFill>
          <bgColor rgb="FFFF0000"/>
        </patternFill>
      </fill>
    </dxf>
    <dxf>
      <font>
        <b val="1"/>
        <i val="0"/>
        <color rgb="FFFFFFFF"/>
      </font>
      <numFmt numFmtId="164" formatCode="General"/>
      <fill>
        <patternFill>
          <bgColor rgb="FFFF0000"/>
        </patternFill>
      </fill>
    </dxf>
    <dxf>
      <font>
        <b val="1"/>
        <i val="0"/>
        <color rgb="FFFFFFFF"/>
      </font>
      <numFmt numFmtId="164" formatCode="General"/>
      <fill>
        <patternFill>
          <bgColor rgb="FF254061"/>
        </patternFill>
      </fill>
    </dxf>
    <dxf>
      <font>
        <b val="1"/>
        <i val="0"/>
        <color rgb="FFFFFFFF"/>
      </font>
      <numFmt numFmtId="164" formatCode="General"/>
      <fill>
        <patternFill>
          <bgColor rgb="FF00B0F0"/>
        </patternFill>
      </fill>
    </dxf>
    <dxf>
      <font>
        <b val="1"/>
        <i val="0"/>
        <color rgb="FFFFFFFF"/>
      </font>
      <numFmt numFmtId="164" formatCode="General"/>
      <fill>
        <patternFill>
          <bgColor rgb="FF00B0F0"/>
        </patternFill>
      </fill>
    </dxf>
    <dxf>
      <font>
        <b val="1"/>
        <i val="0"/>
        <color rgb="FFFFFFFF"/>
      </font>
      <numFmt numFmtId="164" formatCode="General"/>
      <fill>
        <patternFill>
          <bgColor rgb="FF00B0F0"/>
        </patternFill>
      </fill>
    </dxf>
    <dxf>
      <font>
        <b val="1"/>
        <i val="0"/>
      </font>
      <numFmt numFmtId="164" formatCode="General"/>
      <fill>
        <patternFill>
          <bgColor rgb="FFFF0000"/>
        </patternFill>
      </fill>
    </dxf>
    <dxf>
      <font>
        <b val="1"/>
        <i val="0"/>
      </font>
      <numFmt numFmtId="164" formatCode="General"/>
      <fill>
        <patternFill>
          <bgColor rgb="FFFF0000"/>
        </patternFill>
      </fill>
    </dxf>
    <dxf>
      <font>
        <b val="1"/>
        <i val="0"/>
        <color rgb="FFFFFFFF"/>
      </font>
      <numFmt numFmtId="164" formatCode="General"/>
      <fill>
        <patternFill>
          <bgColor rgb="FFFF0000"/>
        </patternFill>
      </fill>
    </dxf>
    <dxf>
      <font>
        <b val="1"/>
        <i val="0"/>
        <color rgb="FFFFFFFF"/>
      </font>
      <numFmt numFmtId="164" formatCode="General"/>
      <fill>
        <patternFill>
          <bgColor rgb="FF00B0F0"/>
        </patternFill>
      </fill>
    </dxf>
    <dxf>
      <font>
        <b val="1"/>
        <i val="0"/>
      </font>
      <numFmt numFmtId="164" formatCode="General"/>
      <fill>
        <patternFill>
          <bgColor rgb="FFFF0000"/>
        </patternFill>
      </fill>
    </dxf>
    <dxf>
      <font>
        <b val="1"/>
        <i val="0"/>
        <color rgb="FFFFFFFF"/>
      </font>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
      <numFmt numFmtId="164" formatCode="General"/>
      <fill>
        <patternFill>
          <bgColor rgb="FFFF0000"/>
        </patternFill>
      </fill>
    </dxf>
  </dxfs>
  <colors>
    <indexedColors>
      <rgbColor rgb="FF000000"/>
      <rgbColor rgb="FFFFFFFF"/>
      <rgbColor rgb="FFFF0000"/>
      <rgbColor rgb="FF00FF00"/>
      <rgbColor rgb="FF0000FF"/>
      <rgbColor rgb="FFFFFF00"/>
      <rgbColor rgb="FFFF00FF"/>
      <rgbColor rgb="FF00FFFF"/>
      <rgbColor rgb="FF800000"/>
      <rgbColor rgb="FF008000"/>
      <rgbColor rgb="FF002060"/>
      <rgbColor rgb="FF77933C"/>
      <rgbColor rgb="FF800080"/>
      <rgbColor rgb="FF008080"/>
      <rgbColor rgb="FFC0C0C0"/>
      <rgbColor rgb="FF808080"/>
      <rgbColor rgb="FF9999FF"/>
      <rgbColor rgb="FF8F3501"/>
      <rgbColor rgb="FFFDEADA"/>
      <rgbColor rgb="FFCCFFFF"/>
      <rgbColor rgb="FF660066"/>
      <rgbColor rgb="FFFF3300"/>
      <rgbColor rgb="FF0070C0"/>
      <rgbColor rgb="FFCED1F5"/>
      <rgbColor rgb="FF0D0D0D"/>
      <rgbColor rgb="FFFF00FF"/>
      <rgbColor rgb="FFFFFF00"/>
      <rgbColor rgb="FF00FFFF"/>
      <rgbColor rgb="FF800080"/>
      <rgbColor rgb="FF9C0006"/>
      <rgbColor rgb="FF008080"/>
      <rgbColor rgb="FF0000FF"/>
      <rgbColor rgb="FF00B0F0"/>
      <rgbColor rgb="FFF2F2F2"/>
      <rgbColor rgb="FFD9D9D9"/>
      <rgbColor rgb="FFFFFF99"/>
      <rgbColor rgb="FFA2C9EF"/>
      <rgbColor rgb="FFFF99CC"/>
      <rgbColor rgb="FFCC99FF"/>
      <rgbColor rgb="FFF2DCDB"/>
      <rgbColor rgb="FF3366FF"/>
      <rgbColor rgb="FF33CCCC"/>
      <rgbColor rgb="FF92D050"/>
      <rgbColor rgb="FFFFCC00"/>
      <rgbColor rgb="FFFF9900"/>
      <rgbColor rgb="FFE46C0A"/>
      <rgbColor rgb="FF3C5C8D"/>
      <rgbColor rgb="FF969696"/>
      <rgbColor rgb="FF17375E"/>
      <rgbColor rgb="FF009900"/>
      <rgbColor rgb="FF101E2E"/>
      <rgbColor rgb="FF232627"/>
      <rgbColor rgb="FF993300"/>
      <rgbColor rgb="FF984807"/>
      <rgbColor rgb="FF254061"/>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0.png"/><Relationship Id="rId6" Type="http://schemas.openxmlformats.org/officeDocument/2006/relationships/image" Target="../media/image11.png"/><Relationship Id="rId7" Type="http://schemas.openxmlformats.org/officeDocument/2006/relationships/image" Target="../media/image12.png"/><Relationship Id="rId8" Type="http://schemas.openxmlformats.org/officeDocument/2006/relationships/image" Target="../media/image13.png"/><Relationship Id="rId9" Type="http://schemas.openxmlformats.org/officeDocument/2006/relationships/image" Target="../media/image14.png"/><Relationship Id="rId10" Type="http://schemas.openxmlformats.org/officeDocument/2006/relationships/image" Target="../media/image15.png"/><Relationship Id="rId11" Type="http://schemas.openxmlformats.org/officeDocument/2006/relationships/image" Target="../media/image16.png"/><Relationship Id="rId12" Type="http://schemas.openxmlformats.org/officeDocument/2006/relationships/image" Target="../media/image17.png"/><Relationship Id="rId13" Type="http://schemas.openxmlformats.org/officeDocument/2006/relationships/image" Target="../media/image18.png"/><Relationship Id="rId14" Type="http://schemas.openxmlformats.org/officeDocument/2006/relationships/image" Target="../media/image19.png"/><Relationship Id="rId15" Type="http://schemas.openxmlformats.org/officeDocument/2006/relationships/image" Target="../media/image20.png"/><Relationship Id="rId16" Type="http://schemas.openxmlformats.org/officeDocument/2006/relationships/image" Target="../media/image21.png"/><Relationship Id="rId17" Type="http://schemas.openxmlformats.org/officeDocument/2006/relationships/image" Target="../media/image22.png"/><Relationship Id="rId18" Type="http://schemas.openxmlformats.org/officeDocument/2006/relationships/hyperlink" Target="file:///home/diego/%C3%81rea%20de%20Trabalho/Rol%20Estadual%2001.01.20.xlsx#&apos;Diretrizes e Protocolo&apos;!A1"/><Relationship Id="rId19" Type="http://schemas.openxmlformats.org/officeDocument/2006/relationships/hyperlink" Target="file:///home/diego/%C3%81rea%20de%20Trabalho/Rol%20Estadual%2001.01.20.xlsx#&apos;Diretrizes e Protocolo&apos;!A1"/><Relationship Id="rId20" Type="http://schemas.openxmlformats.org/officeDocument/2006/relationships/hyperlink" Target="file:///home/diego/%C3%81rea%20de%20Trabalho/Rol%20Estadual%2001.01.20.xlsx#&apos;Diretrizes e Protocolo&apos;!A1"/>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85680</xdr:colOff>
      <xdr:row>0</xdr:row>
      <xdr:rowOff>114480</xdr:rowOff>
    </xdr:from>
    <xdr:to>
      <xdr:col>4</xdr:col>
      <xdr:colOff>503280</xdr:colOff>
      <xdr:row>3</xdr:row>
      <xdr:rowOff>93960</xdr:rowOff>
    </xdr:to>
    <xdr:pic>
      <xdr:nvPicPr>
        <xdr:cNvPr id="0" name="Picture 2" descr=""/>
        <xdr:cNvPicPr/>
      </xdr:nvPicPr>
      <xdr:blipFill>
        <a:blip r:embed="rId1"/>
        <a:stretch/>
      </xdr:blipFill>
      <xdr:spPr>
        <a:xfrm>
          <a:off x="11493360" y="114480"/>
          <a:ext cx="1935000" cy="798480"/>
        </a:xfrm>
        <a:prstGeom prst="rect">
          <a:avLst/>
        </a:prstGeom>
        <a:ln w="9360">
          <a:noFill/>
        </a:ln>
      </xdr:spPr>
    </xdr:pic>
    <xdr:clientData/>
  </xdr:twoCellAnchor>
  <xdr:twoCellAnchor editAs="oneCell">
    <xdr:from>
      <xdr:col>1</xdr:col>
      <xdr:colOff>209520</xdr:colOff>
      <xdr:row>2892</xdr:row>
      <xdr:rowOff>95400</xdr:rowOff>
    </xdr:from>
    <xdr:to>
      <xdr:col>1</xdr:col>
      <xdr:colOff>6056280</xdr:colOff>
      <xdr:row>2904</xdr:row>
      <xdr:rowOff>46440</xdr:rowOff>
    </xdr:to>
    <xdr:pic>
      <xdr:nvPicPr>
        <xdr:cNvPr id="1" name="Picture 3" descr=""/>
        <xdr:cNvPicPr/>
      </xdr:nvPicPr>
      <xdr:blipFill>
        <a:blip r:embed="rId2"/>
        <a:stretch/>
      </xdr:blipFill>
      <xdr:spPr>
        <a:xfrm>
          <a:off x="324360" y="655758000"/>
          <a:ext cx="5846760" cy="2237040"/>
        </a:xfrm>
        <a:prstGeom prst="rect">
          <a:avLst/>
        </a:prstGeom>
        <a:ln w="9360">
          <a:noFill/>
        </a:ln>
      </xdr:spPr>
    </xdr:pic>
    <xdr:clientData/>
  </xdr:twoCellAnchor>
  <xdr:twoCellAnchor editAs="oneCell">
    <xdr:from>
      <xdr:col>1</xdr:col>
      <xdr:colOff>1143000</xdr:colOff>
      <xdr:row>206</xdr:row>
      <xdr:rowOff>76320</xdr:rowOff>
    </xdr:from>
    <xdr:to>
      <xdr:col>1</xdr:col>
      <xdr:colOff>4637160</xdr:colOff>
      <xdr:row>213</xdr:row>
      <xdr:rowOff>132120</xdr:rowOff>
    </xdr:to>
    <xdr:pic>
      <xdr:nvPicPr>
        <xdr:cNvPr id="2" name="Picture 12272" descr=""/>
        <xdr:cNvPicPr/>
      </xdr:nvPicPr>
      <xdr:blipFill>
        <a:blip r:embed="rId3"/>
        <a:stretch/>
      </xdr:blipFill>
      <xdr:spPr>
        <a:xfrm>
          <a:off x="1257840" y="43510320"/>
          <a:ext cx="3494160" cy="1389240"/>
        </a:xfrm>
        <a:prstGeom prst="rect">
          <a:avLst/>
        </a:prstGeom>
        <a:ln w="9360">
          <a:noFill/>
        </a:ln>
      </xdr:spPr>
    </xdr:pic>
    <xdr:clientData/>
  </xdr:twoCellAnchor>
  <xdr:twoCellAnchor editAs="oneCell">
    <xdr:from>
      <xdr:col>1</xdr:col>
      <xdr:colOff>1219320</xdr:colOff>
      <xdr:row>896</xdr:row>
      <xdr:rowOff>0</xdr:rowOff>
    </xdr:from>
    <xdr:to>
      <xdr:col>1</xdr:col>
      <xdr:colOff>5285160</xdr:colOff>
      <xdr:row>910</xdr:row>
      <xdr:rowOff>113040</xdr:rowOff>
    </xdr:to>
    <xdr:pic>
      <xdr:nvPicPr>
        <xdr:cNvPr id="3" name="Picture 12280" descr=""/>
        <xdr:cNvPicPr/>
      </xdr:nvPicPr>
      <xdr:blipFill>
        <a:blip r:embed="rId4"/>
        <a:stretch/>
      </xdr:blipFill>
      <xdr:spPr>
        <a:xfrm>
          <a:off x="1334160" y="205196760"/>
          <a:ext cx="4065840" cy="2780280"/>
        </a:xfrm>
        <a:prstGeom prst="rect">
          <a:avLst/>
        </a:prstGeom>
        <a:ln w="9360">
          <a:noFill/>
        </a:ln>
      </xdr:spPr>
    </xdr:pic>
    <xdr:clientData/>
  </xdr:twoCellAnchor>
  <xdr:twoCellAnchor editAs="oneCell">
    <xdr:from>
      <xdr:col>1</xdr:col>
      <xdr:colOff>1219320</xdr:colOff>
      <xdr:row>910</xdr:row>
      <xdr:rowOff>76320</xdr:rowOff>
    </xdr:from>
    <xdr:to>
      <xdr:col>1</xdr:col>
      <xdr:colOff>5256360</xdr:colOff>
      <xdr:row>921</xdr:row>
      <xdr:rowOff>55800</xdr:rowOff>
    </xdr:to>
    <xdr:pic>
      <xdr:nvPicPr>
        <xdr:cNvPr id="4" name="Picture 12282" descr=""/>
        <xdr:cNvPicPr/>
      </xdr:nvPicPr>
      <xdr:blipFill>
        <a:blip r:embed="rId5"/>
        <a:stretch/>
      </xdr:blipFill>
      <xdr:spPr>
        <a:xfrm>
          <a:off x="1334160" y="207940320"/>
          <a:ext cx="4037040" cy="2075040"/>
        </a:xfrm>
        <a:prstGeom prst="rect">
          <a:avLst/>
        </a:prstGeom>
        <a:ln w="9360">
          <a:noFill/>
        </a:ln>
      </xdr:spPr>
    </xdr:pic>
    <xdr:clientData/>
  </xdr:twoCellAnchor>
  <xdr:twoCellAnchor editAs="oneCell">
    <xdr:from>
      <xdr:col>1</xdr:col>
      <xdr:colOff>2857680</xdr:colOff>
      <xdr:row>929</xdr:row>
      <xdr:rowOff>171360</xdr:rowOff>
    </xdr:from>
    <xdr:to>
      <xdr:col>1</xdr:col>
      <xdr:colOff>4323240</xdr:colOff>
      <xdr:row>938</xdr:row>
      <xdr:rowOff>131760</xdr:rowOff>
    </xdr:to>
    <xdr:pic>
      <xdr:nvPicPr>
        <xdr:cNvPr id="5" name="Picture 12292" descr=""/>
        <xdr:cNvPicPr/>
      </xdr:nvPicPr>
      <xdr:blipFill>
        <a:blip r:embed="rId6"/>
        <a:stretch/>
      </xdr:blipFill>
      <xdr:spPr>
        <a:xfrm>
          <a:off x="2972520" y="212188320"/>
          <a:ext cx="1465560" cy="1674720"/>
        </a:xfrm>
        <a:prstGeom prst="rect">
          <a:avLst/>
        </a:prstGeom>
        <a:ln w="9360">
          <a:noFill/>
        </a:ln>
      </xdr:spPr>
    </xdr:pic>
    <xdr:clientData/>
  </xdr:twoCellAnchor>
  <xdr:twoCellAnchor editAs="oneCell">
    <xdr:from>
      <xdr:col>1</xdr:col>
      <xdr:colOff>1523880</xdr:colOff>
      <xdr:row>1128</xdr:row>
      <xdr:rowOff>162000</xdr:rowOff>
    </xdr:from>
    <xdr:to>
      <xdr:col>1</xdr:col>
      <xdr:colOff>6666120</xdr:colOff>
      <xdr:row>1154</xdr:row>
      <xdr:rowOff>27360</xdr:rowOff>
    </xdr:to>
    <xdr:pic>
      <xdr:nvPicPr>
        <xdr:cNvPr id="6" name="Picture 12333" descr=""/>
        <xdr:cNvPicPr/>
      </xdr:nvPicPr>
      <xdr:blipFill>
        <a:blip r:embed="rId7"/>
        <a:stretch/>
      </xdr:blipFill>
      <xdr:spPr>
        <a:xfrm>
          <a:off x="1638720" y="253307880"/>
          <a:ext cx="5142240" cy="4818240"/>
        </a:xfrm>
        <a:prstGeom prst="rect">
          <a:avLst/>
        </a:prstGeom>
        <a:ln w="9360">
          <a:noFill/>
        </a:ln>
      </xdr:spPr>
    </xdr:pic>
    <xdr:clientData/>
  </xdr:twoCellAnchor>
  <xdr:twoCellAnchor editAs="oneCell">
    <xdr:from>
      <xdr:col>1</xdr:col>
      <xdr:colOff>2457360</xdr:colOff>
      <xdr:row>1752</xdr:row>
      <xdr:rowOff>47520</xdr:rowOff>
    </xdr:from>
    <xdr:to>
      <xdr:col>1</xdr:col>
      <xdr:colOff>6399360</xdr:colOff>
      <xdr:row>1761</xdr:row>
      <xdr:rowOff>93600</xdr:rowOff>
    </xdr:to>
    <xdr:pic>
      <xdr:nvPicPr>
        <xdr:cNvPr id="7" name="Picture 12402" descr=""/>
        <xdr:cNvPicPr/>
      </xdr:nvPicPr>
      <xdr:blipFill>
        <a:blip r:embed="rId8"/>
        <a:stretch/>
      </xdr:blipFill>
      <xdr:spPr>
        <a:xfrm>
          <a:off x="2572200" y="387276840"/>
          <a:ext cx="3942000" cy="1760400"/>
        </a:xfrm>
        <a:prstGeom prst="rect">
          <a:avLst/>
        </a:prstGeom>
        <a:ln w="9360">
          <a:noFill/>
        </a:ln>
      </xdr:spPr>
    </xdr:pic>
    <xdr:clientData/>
  </xdr:twoCellAnchor>
  <xdr:twoCellAnchor editAs="oneCell">
    <xdr:from>
      <xdr:col>1</xdr:col>
      <xdr:colOff>85680</xdr:colOff>
      <xdr:row>945</xdr:row>
      <xdr:rowOff>9360</xdr:rowOff>
    </xdr:from>
    <xdr:to>
      <xdr:col>1</xdr:col>
      <xdr:colOff>7694640</xdr:colOff>
      <xdr:row>981</xdr:row>
      <xdr:rowOff>27000</xdr:rowOff>
    </xdr:to>
    <xdr:pic>
      <xdr:nvPicPr>
        <xdr:cNvPr id="8" name="Imagem 34" descr=""/>
        <xdr:cNvPicPr/>
      </xdr:nvPicPr>
      <xdr:blipFill>
        <a:blip r:embed="rId9"/>
        <a:stretch/>
      </xdr:blipFill>
      <xdr:spPr>
        <a:xfrm>
          <a:off x="200520" y="215207640"/>
          <a:ext cx="7608960" cy="6875640"/>
        </a:xfrm>
        <a:prstGeom prst="rect">
          <a:avLst/>
        </a:prstGeom>
        <a:ln>
          <a:noFill/>
        </a:ln>
      </xdr:spPr>
    </xdr:pic>
    <xdr:clientData/>
  </xdr:twoCellAnchor>
  <xdr:twoCellAnchor editAs="oneCell">
    <xdr:from>
      <xdr:col>1</xdr:col>
      <xdr:colOff>95400</xdr:colOff>
      <xdr:row>981</xdr:row>
      <xdr:rowOff>28440</xdr:rowOff>
    </xdr:from>
    <xdr:to>
      <xdr:col>1</xdr:col>
      <xdr:colOff>7656840</xdr:colOff>
      <xdr:row>1006</xdr:row>
      <xdr:rowOff>46080</xdr:rowOff>
    </xdr:to>
    <xdr:pic>
      <xdr:nvPicPr>
        <xdr:cNvPr id="9" name="Imagem 36" descr=""/>
        <xdr:cNvPicPr/>
      </xdr:nvPicPr>
      <xdr:blipFill>
        <a:blip r:embed="rId10"/>
        <a:stretch/>
      </xdr:blipFill>
      <xdr:spPr>
        <a:xfrm>
          <a:off x="210240" y="222084720"/>
          <a:ext cx="7561440" cy="4780080"/>
        </a:xfrm>
        <a:prstGeom prst="rect">
          <a:avLst/>
        </a:prstGeom>
        <a:ln>
          <a:noFill/>
        </a:ln>
      </xdr:spPr>
    </xdr:pic>
    <xdr:clientData/>
  </xdr:twoCellAnchor>
  <xdr:twoCellAnchor editAs="oneCell">
    <xdr:from>
      <xdr:col>1</xdr:col>
      <xdr:colOff>76320</xdr:colOff>
      <xdr:row>1006</xdr:row>
      <xdr:rowOff>0</xdr:rowOff>
    </xdr:from>
    <xdr:to>
      <xdr:col>1</xdr:col>
      <xdr:colOff>7685280</xdr:colOff>
      <xdr:row>1034</xdr:row>
      <xdr:rowOff>74880</xdr:rowOff>
    </xdr:to>
    <xdr:pic>
      <xdr:nvPicPr>
        <xdr:cNvPr id="10" name="Imagem 40" descr=""/>
        <xdr:cNvPicPr/>
      </xdr:nvPicPr>
      <xdr:blipFill>
        <a:blip r:embed="rId11"/>
        <a:stretch/>
      </xdr:blipFill>
      <xdr:spPr>
        <a:xfrm>
          <a:off x="191160" y="226818720"/>
          <a:ext cx="7608960" cy="5408640"/>
        </a:xfrm>
        <a:prstGeom prst="rect">
          <a:avLst/>
        </a:prstGeom>
        <a:ln>
          <a:noFill/>
        </a:ln>
      </xdr:spPr>
    </xdr:pic>
    <xdr:clientData/>
  </xdr:twoCellAnchor>
  <xdr:twoCellAnchor editAs="oneCell">
    <xdr:from>
      <xdr:col>1</xdr:col>
      <xdr:colOff>1971720</xdr:colOff>
      <xdr:row>1223</xdr:row>
      <xdr:rowOff>171360</xdr:rowOff>
    </xdr:from>
    <xdr:to>
      <xdr:col>1</xdr:col>
      <xdr:colOff>7056720</xdr:colOff>
      <xdr:row>1260</xdr:row>
      <xdr:rowOff>54000</xdr:rowOff>
    </xdr:to>
    <xdr:pic>
      <xdr:nvPicPr>
        <xdr:cNvPr id="11" name="Imagem 42" descr=""/>
        <xdr:cNvPicPr/>
      </xdr:nvPicPr>
      <xdr:blipFill>
        <a:blip r:embed="rId12"/>
        <a:stretch/>
      </xdr:blipFill>
      <xdr:spPr>
        <a:xfrm>
          <a:off x="2086560" y="274167360"/>
          <a:ext cx="5085000" cy="6931080"/>
        </a:xfrm>
        <a:prstGeom prst="rect">
          <a:avLst/>
        </a:prstGeom>
        <a:ln>
          <a:noFill/>
        </a:ln>
      </xdr:spPr>
    </xdr:pic>
    <xdr:clientData/>
  </xdr:twoCellAnchor>
  <xdr:twoCellAnchor editAs="oneCell">
    <xdr:from>
      <xdr:col>1</xdr:col>
      <xdr:colOff>1962000</xdr:colOff>
      <xdr:row>1260</xdr:row>
      <xdr:rowOff>0</xdr:rowOff>
    </xdr:from>
    <xdr:to>
      <xdr:col>1</xdr:col>
      <xdr:colOff>7027920</xdr:colOff>
      <xdr:row>1299</xdr:row>
      <xdr:rowOff>116640</xdr:rowOff>
    </xdr:to>
    <xdr:pic>
      <xdr:nvPicPr>
        <xdr:cNvPr id="12" name="Imagem 44" descr=""/>
        <xdr:cNvPicPr/>
      </xdr:nvPicPr>
      <xdr:blipFill>
        <a:blip r:embed="rId13"/>
        <a:stretch/>
      </xdr:blipFill>
      <xdr:spPr>
        <a:xfrm>
          <a:off x="2076840" y="281044440"/>
          <a:ext cx="5065920" cy="7546320"/>
        </a:xfrm>
        <a:prstGeom prst="rect">
          <a:avLst/>
        </a:prstGeom>
        <a:ln>
          <a:noFill/>
        </a:ln>
      </xdr:spPr>
    </xdr:pic>
    <xdr:clientData/>
  </xdr:twoCellAnchor>
  <xdr:twoCellAnchor editAs="oneCell">
    <xdr:from>
      <xdr:col>1</xdr:col>
      <xdr:colOff>1971720</xdr:colOff>
      <xdr:row>1299</xdr:row>
      <xdr:rowOff>76320</xdr:rowOff>
    </xdr:from>
    <xdr:to>
      <xdr:col>1</xdr:col>
      <xdr:colOff>7026480</xdr:colOff>
      <xdr:row>1337</xdr:row>
      <xdr:rowOff>113040</xdr:rowOff>
    </xdr:to>
    <xdr:pic>
      <xdr:nvPicPr>
        <xdr:cNvPr id="13" name="Imagem 46" descr=""/>
        <xdr:cNvPicPr/>
      </xdr:nvPicPr>
      <xdr:blipFill>
        <a:blip r:embed="rId14"/>
        <a:stretch/>
      </xdr:blipFill>
      <xdr:spPr>
        <a:xfrm>
          <a:off x="2086560" y="288550440"/>
          <a:ext cx="5054760" cy="7275600"/>
        </a:xfrm>
        <a:prstGeom prst="rect">
          <a:avLst/>
        </a:prstGeom>
        <a:ln>
          <a:noFill/>
        </a:ln>
      </xdr:spPr>
    </xdr:pic>
    <xdr:clientData/>
  </xdr:twoCellAnchor>
  <xdr:twoCellAnchor editAs="oneCell">
    <xdr:from>
      <xdr:col>1</xdr:col>
      <xdr:colOff>2000160</xdr:colOff>
      <xdr:row>1337</xdr:row>
      <xdr:rowOff>66600</xdr:rowOff>
    </xdr:from>
    <xdr:to>
      <xdr:col>1</xdr:col>
      <xdr:colOff>7018920</xdr:colOff>
      <xdr:row>1376</xdr:row>
      <xdr:rowOff>112680</xdr:rowOff>
    </xdr:to>
    <xdr:pic>
      <xdr:nvPicPr>
        <xdr:cNvPr id="14" name="Imagem 48" descr=""/>
        <xdr:cNvPicPr/>
      </xdr:nvPicPr>
      <xdr:blipFill>
        <a:blip r:embed="rId15"/>
        <a:stretch/>
      </xdr:blipFill>
      <xdr:spPr>
        <a:xfrm>
          <a:off x="2115000" y="295779600"/>
          <a:ext cx="5018760" cy="7475400"/>
        </a:xfrm>
        <a:prstGeom prst="rect">
          <a:avLst/>
        </a:prstGeom>
        <a:ln>
          <a:noFill/>
        </a:ln>
      </xdr:spPr>
    </xdr:pic>
    <xdr:clientData/>
  </xdr:twoCellAnchor>
  <xdr:twoCellAnchor editAs="oneCell">
    <xdr:from>
      <xdr:col>1</xdr:col>
      <xdr:colOff>1981080</xdr:colOff>
      <xdr:row>1376</xdr:row>
      <xdr:rowOff>95400</xdr:rowOff>
    </xdr:from>
    <xdr:to>
      <xdr:col>1</xdr:col>
      <xdr:colOff>7018200</xdr:colOff>
      <xdr:row>1382</xdr:row>
      <xdr:rowOff>92880</xdr:rowOff>
    </xdr:to>
    <xdr:pic>
      <xdr:nvPicPr>
        <xdr:cNvPr id="15" name="Imagem 50" descr=""/>
        <xdr:cNvPicPr/>
      </xdr:nvPicPr>
      <xdr:blipFill>
        <a:blip r:embed="rId16"/>
        <a:stretch/>
      </xdr:blipFill>
      <xdr:spPr>
        <a:xfrm>
          <a:off x="2095920" y="303237720"/>
          <a:ext cx="5037120" cy="1140480"/>
        </a:xfrm>
        <a:prstGeom prst="rect">
          <a:avLst/>
        </a:prstGeom>
        <a:ln>
          <a:noFill/>
        </a:ln>
      </xdr:spPr>
    </xdr:pic>
    <xdr:clientData/>
  </xdr:twoCellAnchor>
  <xdr:twoCellAnchor editAs="oneCell">
    <xdr:from>
      <xdr:col>1</xdr:col>
      <xdr:colOff>1714320</xdr:colOff>
      <xdr:row>2824</xdr:row>
      <xdr:rowOff>66600</xdr:rowOff>
    </xdr:from>
    <xdr:to>
      <xdr:col>1</xdr:col>
      <xdr:colOff>6066000</xdr:colOff>
      <xdr:row>2832</xdr:row>
      <xdr:rowOff>36720</xdr:rowOff>
    </xdr:to>
    <xdr:pic>
      <xdr:nvPicPr>
        <xdr:cNvPr id="16" name="Imagem 52" descr=""/>
        <xdr:cNvPicPr/>
      </xdr:nvPicPr>
      <xdr:blipFill>
        <a:blip r:embed="rId17"/>
        <a:stretch/>
      </xdr:blipFill>
      <xdr:spPr>
        <a:xfrm>
          <a:off x="1829160" y="641708640"/>
          <a:ext cx="4351680" cy="1494000"/>
        </a:xfrm>
        <a:prstGeom prst="rect">
          <a:avLst/>
        </a:prstGeom>
        <a:ln>
          <a:noFill/>
        </a:ln>
      </xdr:spPr>
    </xdr:pic>
    <xdr:clientData/>
  </xdr:twoCellAnchor>
  <xdr:twoCellAnchor editAs="oneCell">
    <xdr:from>
      <xdr:col>2</xdr:col>
      <xdr:colOff>47520</xdr:colOff>
      <xdr:row>2842</xdr:row>
      <xdr:rowOff>114480</xdr:rowOff>
    </xdr:from>
    <xdr:to>
      <xdr:col>3</xdr:col>
      <xdr:colOff>17640</xdr:colOff>
      <xdr:row>2843</xdr:row>
      <xdr:rowOff>351000</xdr:rowOff>
    </xdr:to>
    <xdr:sp>
      <xdr:nvSpPr>
        <xdr:cNvPr id="17" name="CustomShape 1">
          <a:hlinkClick r:id="rId18"/>
        </xdr:cNvPr>
        <xdr:cNvSpPr/>
      </xdr:nvSpPr>
      <xdr:spPr>
        <a:xfrm>
          <a:off x="11455200" y="645937920"/>
          <a:ext cx="729000" cy="436680"/>
        </a:xfrm>
        <a:prstGeom prst="rightArrow">
          <a:avLst>
            <a:gd name="adj1" fmla="val 50000"/>
            <a:gd name="adj2" fmla="val 50000"/>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33480</xdr:colOff>
      <xdr:row>2933</xdr:row>
      <xdr:rowOff>176040</xdr:rowOff>
    </xdr:from>
    <xdr:to>
      <xdr:col>3</xdr:col>
      <xdr:colOff>27360</xdr:colOff>
      <xdr:row>2935</xdr:row>
      <xdr:rowOff>36360</xdr:rowOff>
    </xdr:to>
    <xdr:sp>
      <xdr:nvSpPr>
        <xdr:cNvPr id="18" name="CustomShape 1">
          <a:hlinkClick r:id="rId19"/>
        </xdr:cNvPr>
        <xdr:cNvSpPr/>
      </xdr:nvSpPr>
      <xdr:spPr>
        <a:xfrm>
          <a:off x="11441160" y="663792120"/>
          <a:ext cx="752760" cy="441360"/>
        </a:xfrm>
        <a:prstGeom prst="rightArrow">
          <a:avLst>
            <a:gd name="adj1" fmla="val 50000"/>
            <a:gd name="adj2" fmla="val 50000"/>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5040</xdr:colOff>
      <xdr:row>188</xdr:row>
      <xdr:rowOff>24120</xdr:rowOff>
    </xdr:from>
    <xdr:to>
      <xdr:col>2</xdr:col>
      <xdr:colOff>589320</xdr:colOff>
      <xdr:row>188</xdr:row>
      <xdr:rowOff>465480</xdr:rowOff>
    </xdr:to>
    <xdr:sp>
      <xdr:nvSpPr>
        <xdr:cNvPr id="19" name="CustomShape 1">
          <a:hlinkClick r:id="rId20"/>
        </xdr:cNvPr>
        <xdr:cNvSpPr/>
      </xdr:nvSpPr>
      <xdr:spPr>
        <a:xfrm>
          <a:off x="11412720" y="38886120"/>
          <a:ext cx="584280" cy="441360"/>
        </a:xfrm>
        <a:prstGeom prst="rightArrow">
          <a:avLst>
            <a:gd name="adj1" fmla="val 50000"/>
            <a:gd name="adj2" fmla="val 50000"/>
          </a:avLst>
        </a:prstGeom>
        <a:solidFill>
          <a:srgbClr val="009900"/>
        </a:solidFill>
        <a:ln>
          <a:noFill/>
        </a:ln>
      </xdr:spPr>
      <xdr:style>
        <a:lnRef idx="2">
          <a:schemeClr val="accent1">
            <a:shade val="50000"/>
          </a:schemeClr>
        </a:lnRef>
        <a:fillRef idx="1">
          <a:schemeClr val="accent1"/>
        </a:fillRef>
        <a:effectRef idx="0">
          <a:schemeClr val="accent1"/>
        </a:effectRef>
        <a:fontRef idx="minor"/>
      </xdr:style>
    </xdr:sp>
    <xdr:clientData/>
  </xdr:twoCellAnchor>
</xdr:wsDr>
</file>

<file path=xl/worksheets/_rels/sheet3.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tabColor rgb="FF0070C0"/>
    <pageSetUpPr fitToPage="true"/>
  </sheetPr>
  <dimension ref="A1:AMJ4714"/>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2" topLeftCell="A3" activePane="bottomLeft" state="frozen"/>
      <selection pane="topLeft" activeCell="A1" activeCellId="0" sqref="A1"/>
      <selection pane="bottomLeft" activeCell="T1" activeCellId="0" sqref="T1"/>
    </sheetView>
  </sheetViews>
  <sheetFormatPr defaultRowHeight="15.8" zeroHeight="false" outlineLevelRow="0" outlineLevelCol="0"/>
  <cols>
    <col collapsed="false" customWidth="true" hidden="false" outlineLevel="0" max="2" min="1" style="1" width="17.57"/>
    <col collapsed="false" customWidth="true" hidden="false" outlineLevel="0" max="3" min="3" style="2" width="17.43"/>
    <col collapsed="false" customWidth="true" hidden="false" outlineLevel="0" max="4" min="4" style="3" width="17"/>
    <col collapsed="false" customWidth="true" hidden="false" outlineLevel="0" max="5" min="5" style="4" width="73"/>
    <col collapsed="false" customWidth="true" hidden="true" outlineLevel="0" max="6" min="6" style="5" width="21"/>
    <col collapsed="false" customWidth="true" hidden="true" outlineLevel="0" max="7" min="7" style="6" width="21"/>
    <col collapsed="false" customWidth="true" hidden="true" outlineLevel="0" max="8" min="8" style="4" width="21"/>
    <col collapsed="false" customWidth="true" hidden="true" outlineLevel="0" max="9" min="9" style="4" width="15.14"/>
    <col collapsed="false" customWidth="true" hidden="false" outlineLevel="0" max="10" min="10" style="4" width="15.14"/>
    <col collapsed="false" customWidth="true" hidden="false" outlineLevel="0" max="11" min="11" style="4" width="22.28"/>
    <col collapsed="false" customWidth="true" hidden="true" outlineLevel="0" max="12" min="12" style="4" width="22.28"/>
    <col collapsed="false" customWidth="true" hidden="true" outlineLevel="0" max="15" min="13" style="4" width="12.71"/>
    <col collapsed="false" customWidth="true" hidden="true" outlineLevel="0" max="16" min="16" style="4" width="14.71"/>
    <col collapsed="false" customWidth="true" hidden="true" outlineLevel="0" max="17" min="17" style="7" width="18.71"/>
    <col collapsed="false" customWidth="true" hidden="true" outlineLevel="0" max="18" min="18" style="8" width="84.57"/>
    <col collapsed="false" customWidth="true" hidden="false" outlineLevel="0" max="19" min="19" style="9" width="50.85"/>
    <col collapsed="false" customWidth="true" hidden="false" outlineLevel="0" max="20" min="20" style="10" width="26.84"/>
    <col collapsed="false" customWidth="true" hidden="false" outlineLevel="0" max="24" min="21" style="11" width="7.57"/>
    <col collapsed="false" customWidth="true" hidden="false" outlineLevel="0" max="995" min="25" style="11" width="9.14"/>
    <col collapsed="false" customWidth="true" hidden="false" outlineLevel="0" max="1025" min="996" style="0" width="9.14"/>
  </cols>
  <sheetData>
    <row r="1" customFormat="false" ht="1.5" hidden="false" customHeight="true" outlineLevel="0" collapsed="false">
      <c r="A1" s="12"/>
      <c r="B1" s="12"/>
      <c r="D1" s="13"/>
      <c r="E1" s="14"/>
      <c r="F1" s="15" t="n">
        <v>0.05</v>
      </c>
      <c r="G1" s="16" t="n">
        <v>0.08</v>
      </c>
      <c r="H1" s="14"/>
      <c r="I1" s="14"/>
      <c r="J1" s="14"/>
      <c r="K1" s="14"/>
      <c r="L1" s="14"/>
      <c r="M1" s="14"/>
      <c r="N1" s="14"/>
      <c r="O1" s="14"/>
      <c r="P1" s="14"/>
      <c r="Q1" s="17"/>
      <c r="R1" s="18"/>
      <c r="S1" s="19"/>
      <c r="T1" s="20"/>
    </row>
    <row r="2" s="27" customFormat="true" ht="123.75" hidden="false" customHeight="true" outlineLevel="0" collapsed="false">
      <c r="A2" s="21" t="s">
        <v>0</v>
      </c>
      <c r="B2" s="21" t="s">
        <v>1</v>
      </c>
      <c r="C2" s="21" t="s">
        <v>2</v>
      </c>
      <c r="D2" s="21" t="s">
        <v>3</v>
      </c>
      <c r="E2" s="21" t="s">
        <v>4</v>
      </c>
      <c r="F2" s="22" t="s">
        <v>5</v>
      </c>
      <c r="G2" s="23" t="s">
        <v>6</v>
      </c>
      <c r="H2" s="23" t="s">
        <v>7</v>
      </c>
      <c r="I2" s="23" t="s">
        <v>7</v>
      </c>
      <c r="J2" s="23" t="s">
        <v>8</v>
      </c>
      <c r="K2" s="23" t="s">
        <v>9</v>
      </c>
      <c r="L2" s="21" t="s">
        <v>10</v>
      </c>
      <c r="M2" s="21" t="s">
        <v>11</v>
      </c>
      <c r="N2" s="21" t="s">
        <v>12</v>
      </c>
      <c r="O2" s="21" t="s">
        <v>13</v>
      </c>
      <c r="P2" s="21" t="s">
        <v>14</v>
      </c>
      <c r="Q2" s="24" t="s">
        <v>15</v>
      </c>
      <c r="R2" s="23" t="s">
        <v>16</v>
      </c>
      <c r="S2" s="25" t="s">
        <v>17</v>
      </c>
      <c r="T2" s="26" t="s">
        <v>18</v>
      </c>
      <c r="U2" s="27" t="n">
        <v>0</v>
      </c>
      <c r="V2" s="27" t="n">
        <v>0</v>
      </c>
      <c r="W2" s="27" t="n">
        <v>0</v>
      </c>
      <c r="X2" s="27" t="n">
        <v>0</v>
      </c>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37" customFormat="true" ht="48" hidden="false" customHeight="true" outlineLevel="0" collapsed="false">
      <c r="A3" s="28" t="s">
        <v>19</v>
      </c>
      <c r="B3" s="28" t="s">
        <v>19</v>
      </c>
      <c r="C3" s="29"/>
      <c r="D3" s="28" t="n">
        <v>10101012</v>
      </c>
      <c r="E3" s="30" t="s">
        <v>20</v>
      </c>
      <c r="F3" s="31"/>
      <c r="G3" s="32" t="s">
        <v>21</v>
      </c>
      <c r="H3" s="32"/>
      <c r="I3" s="33" t="n">
        <v>0</v>
      </c>
      <c r="J3" s="33" t="n">
        <v>0</v>
      </c>
      <c r="K3" s="33"/>
      <c r="L3" s="33" t="n">
        <f aca="false">M3+N3</f>
        <v>0</v>
      </c>
      <c r="M3" s="33" t="n">
        <v>0</v>
      </c>
      <c r="N3" s="33" t="n">
        <v>0</v>
      </c>
      <c r="O3" s="33" t="n">
        <v>0</v>
      </c>
      <c r="P3" s="33" t="n">
        <v>0</v>
      </c>
      <c r="Q3" s="34" t="n">
        <v>10014</v>
      </c>
      <c r="R3" s="30" t="s">
        <v>22</v>
      </c>
      <c r="S3" s="35"/>
      <c r="T3" s="36" t="s">
        <v>23</v>
      </c>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37" customFormat="true" ht="48" hidden="false" customHeight="true" outlineLevel="0" collapsed="false">
      <c r="A4" s="28" t="s">
        <v>19</v>
      </c>
      <c r="B4" s="28" t="s">
        <v>19</v>
      </c>
      <c r="C4" s="29"/>
      <c r="D4" s="28" t="n">
        <v>10101039</v>
      </c>
      <c r="E4" s="30" t="s">
        <v>24</v>
      </c>
      <c r="F4" s="31"/>
      <c r="G4" s="32" t="s">
        <v>21</v>
      </c>
      <c r="H4" s="32"/>
      <c r="I4" s="33" t="n">
        <v>0</v>
      </c>
      <c r="J4" s="33" t="n">
        <v>0</v>
      </c>
      <c r="K4" s="33"/>
      <c r="L4" s="33" t="n">
        <f aca="false">M4+N4</f>
        <v>0</v>
      </c>
      <c r="M4" s="33" t="n">
        <v>0</v>
      </c>
      <c r="N4" s="33" t="n">
        <v>0</v>
      </c>
      <c r="O4" s="33" t="n">
        <v>0</v>
      </c>
      <c r="P4" s="33" t="n">
        <v>0</v>
      </c>
      <c r="Q4" s="34" t="n">
        <v>10073</v>
      </c>
      <c r="R4" s="30" t="s">
        <v>25</v>
      </c>
      <c r="S4" s="35"/>
      <c r="T4" s="36" t="s">
        <v>23</v>
      </c>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37" customFormat="true" ht="48" hidden="false" customHeight="true" outlineLevel="0" collapsed="false">
      <c r="A5" s="28" t="s">
        <v>19</v>
      </c>
      <c r="B5" s="28" t="s">
        <v>19</v>
      </c>
      <c r="C5" s="29"/>
      <c r="D5" s="28" t="n">
        <v>10101080</v>
      </c>
      <c r="E5" s="30" t="s">
        <v>26</v>
      </c>
      <c r="F5" s="31"/>
      <c r="G5" s="32"/>
      <c r="H5" s="32"/>
      <c r="I5" s="33" t="n">
        <v>0</v>
      </c>
      <c r="J5" s="33" t="n">
        <v>0</v>
      </c>
      <c r="K5" s="33"/>
      <c r="L5" s="33" t="n">
        <f aca="false">M5+N5</f>
        <v>0</v>
      </c>
      <c r="M5" s="33" t="n">
        <v>0</v>
      </c>
      <c r="N5" s="33" t="n">
        <v>0</v>
      </c>
      <c r="O5" s="33" t="n">
        <v>0</v>
      </c>
      <c r="P5" s="33" t="n">
        <v>0</v>
      </c>
      <c r="Q5" s="34" t="n">
        <v>10101080</v>
      </c>
      <c r="R5" s="30" t="s">
        <v>26</v>
      </c>
      <c r="S5" s="35"/>
      <c r="T5" s="36" t="s">
        <v>23</v>
      </c>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37" customFormat="true" ht="48" hidden="false" customHeight="true" outlineLevel="0" collapsed="false">
      <c r="A6" s="28" t="s">
        <v>19</v>
      </c>
      <c r="B6" s="28" t="s">
        <v>19</v>
      </c>
      <c r="C6" s="29"/>
      <c r="D6" s="28" t="n">
        <v>10101136</v>
      </c>
      <c r="E6" s="30" t="s">
        <v>27</v>
      </c>
      <c r="F6" s="31"/>
      <c r="G6" s="33"/>
      <c r="H6" s="33"/>
      <c r="I6" s="33" t="n">
        <v>0</v>
      </c>
      <c r="J6" s="33" t="n">
        <v>0</v>
      </c>
      <c r="K6" s="33"/>
      <c r="L6" s="33" t="n">
        <f aca="false">M6+N6</f>
        <v>0</v>
      </c>
      <c r="M6" s="33" t="n">
        <v>0</v>
      </c>
      <c r="N6" s="33" t="n">
        <v>0</v>
      </c>
      <c r="O6" s="33" t="n">
        <v>0</v>
      </c>
      <c r="P6" s="33" t="n">
        <v>0</v>
      </c>
      <c r="Q6" s="34" t="n">
        <v>15008</v>
      </c>
      <c r="R6" s="30" t="s">
        <v>28</v>
      </c>
      <c r="S6" s="35" t="s">
        <v>29</v>
      </c>
      <c r="T6" s="36" t="s">
        <v>23</v>
      </c>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37" customFormat="true" ht="48" hidden="false" customHeight="true" outlineLevel="0" collapsed="false">
      <c r="A7" s="28" t="s">
        <v>19</v>
      </c>
      <c r="B7" s="28" t="s">
        <v>19</v>
      </c>
      <c r="C7" s="29"/>
      <c r="D7" s="28" t="n">
        <v>10101209</v>
      </c>
      <c r="E7" s="30" t="s">
        <v>30</v>
      </c>
      <c r="F7" s="31"/>
      <c r="G7" s="33"/>
      <c r="H7" s="33"/>
      <c r="I7" s="33" t="n">
        <v>0</v>
      </c>
      <c r="J7" s="33" t="n">
        <v>0</v>
      </c>
      <c r="K7" s="33"/>
      <c r="L7" s="33" t="n">
        <f aca="false">M7+N7</f>
        <v>0</v>
      </c>
      <c r="M7" s="33" t="n">
        <v>0</v>
      </c>
      <c r="N7" s="33" t="n">
        <v>0</v>
      </c>
      <c r="O7" s="33" t="n">
        <v>0</v>
      </c>
      <c r="P7" s="33" t="n">
        <v>0</v>
      </c>
      <c r="Q7" s="34" t="n">
        <v>10101209</v>
      </c>
      <c r="R7" s="30" t="s">
        <v>30</v>
      </c>
      <c r="S7" s="35" t="s">
        <v>29</v>
      </c>
      <c r="T7" s="36" t="s">
        <v>23</v>
      </c>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37" customFormat="true" ht="48" hidden="false" customHeight="true" outlineLevel="0" collapsed="false">
      <c r="A8" s="28" t="s">
        <v>19</v>
      </c>
      <c r="B8" s="28" t="s">
        <v>19</v>
      </c>
      <c r="C8" s="29"/>
      <c r="D8" s="28" t="n">
        <v>10101217</v>
      </c>
      <c r="E8" s="30" t="s">
        <v>31</v>
      </c>
      <c r="F8" s="31"/>
      <c r="G8" s="33"/>
      <c r="H8" s="33"/>
      <c r="I8" s="33" t="n">
        <v>0</v>
      </c>
      <c r="J8" s="33" t="n">
        <v>0</v>
      </c>
      <c r="K8" s="33"/>
      <c r="L8" s="33" t="n">
        <f aca="false">M8+N8</f>
        <v>0</v>
      </c>
      <c r="M8" s="33" t="n">
        <v>0</v>
      </c>
      <c r="N8" s="33" t="n">
        <v>0</v>
      </c>
      <c r="O8" s="33" t="n">
        <v>0</v>
      </c>
      <c r="P8" s="33" t="n">
        <v>0</v>
      </c>
      <c r="Q8" s="34" t="n">
        <v>10101217</v>
      </c>
      <c r="R8" s="30" t="s">
        <v>31</v>
      </c>
      <c r="S8" s="35" t="s">
        <v>29</v>
      </c>
      <c r="T8" s="36" t="s">
        <v>23</v>
      </c>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37" customFormat="true" ht="48" hidden="false" customHeight="true" outlineLevel="0" collapsed="false">
      <c r="A9" s="38" t="s">
        <v>19</v>
      </c>
      <c r="B9" s="38" t="s">
        <v>19</v>
      </c>
      <c r="C9" s="39" t="s">
        <v>32</v>
      </c>
      <c r="D9" s="38" t="n">
        <v>50000055</v>
      </c>
      <c r="E9" s="40" t="s">
        <v>33</v>
      </c>
      <c r="F9" s="41"/>
      <c r="G9" s="42"/>
      <c r="H9" s="42"/>
      <c r="I9" s="42" t="n">
        <v>0</v>
      </c>
      <c r="J9" s="42" t="n">
        <v>0</v>
      </c>
      <c r="K9" s="42"/>
      <c r="L9" s="42" t="n">
        <f aca="false">M9+N9</f>
        <v>0</v>
      </c>
      <c r="M9" s="42" t="n">
        <v>0</v>
      </c>
      <c r="N9" s="42" t="n">
        <v>0</v>
      </c>
      <c r="O9" s="42" t="n">
        <v>0</v>
      </c>
      <c r="P9" s="42" t="n">
        <v>0</v>
      </c>
      <c r="Q9" s="43" t="n">
        <v>50000055</v>
      </c>
      <c r="R9" s="44" t="s">
        <v>34</v>
      </c>
      <c r="S9" s="35" t="s">
        <v>35</v>
      </c>
      <c r="T9" s="45" t="s">
        <v>23</v>
      </c>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37" customFormat="true" ht="48" hidden="false" customHeight="true" outlineLevel="0" collapsed="false">
      <c r="A10" s="38" t="s">
        <v>19</v>
      </c>
      <c r="B10" s="38" t="s">
        <v>19</v>
      </c>
      <c r="C10" s="39"/>
      <c r="D10" s="38" t="n">
        <v>50000071</v>
      </c>
      <c r="E10" s="44" t="s">
        <v>36</v>
      </c>
      <c r="F10" s="41"/>
      <c r="G10" s="42"/>
      <c r="H10" s="42"/>
      <c r="I10" s="42" t="n">
        <v>0</v>
      </c>
      <c r="J10" s="42" t="n">
        <v>0</v>
      </c>
      <c r="K10" s="42"/>
      <c r="L10" s="42" t="n">
        <f aca="false">M10+N10</f>
        <v>0</v>
      </c>
      <c r="M10" s="42" t="n">
        <v>0</v>
      </c>
      <c r="N10" s="42" t="n">
        <v>0</v>
      </c>
      <c r="O10" s="42" t="n">
        <v>0</v>
      </c>
      <c r="P10" s="42" t="n">
        <v>0</v>
      </c>
      <c r="Q10" s="43" t="n">
        <v>50000071</v>
      </c>
      <c r="R10" s="44" t="s">
        <v>37</v>
      </c>
      <c r="S10" s="35" t="s">
        <v>35</v>
      </c>
      <c r="T10" s="45" t="s">
        <v>23</v>
      </c>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37" customFormat="true" ht="48" hidden="false" customHeight="true" outlineLevel="0" collapsed="false">
      <c r="A11" s="38" t="s">
        <v>19</v>
      </c>
      <c r="B11" s="38" t="s">
        <v>19</v>
      </c>
      <c r="C11" s="39" t="s">
        <v>32</v>
      </c>
      <c r="D11" s="38" t="n">
        <v>50000080</v>
      </c>
      <c r="E11" s="40" t="s">
        <v>38</v>
      </c>
      <c r="F11" s="41"/>
      <c r="G11" s="42"/>
      <c r="H11" s="42"/>
      <c r="I11" s="42" t="n">
        <v>0</v>
      </c>
      <c r="J11" s="42" t="n">
        <v>0</v>
      </c>
      <c r="K11" s="42"/>
      <c r="L11" s="42" t="n">
        <f aca="false">M11+N11</f>
        <v>0</v>
      </c>
      <c r="M11" s="42" t="n">
        <v>0</v>
      </c>
      <c r="N11" s="42" t="n">
        <v>0</v>
      </c>
      <c r="O11" s="42" t="n">
        <v>0</v>
      </c>
      <c r="P11" s="42" t="n">
        <v>0</v>
      </c>
      <c r="Q11" s="43" t="n">
        <v>50000080</v>
      </c>
      <c r="R11" s="44" t="s">
        <v>39</v>
      </c>
      <c r="S11" s="35" t="s">
        <v>35</v>
      </c>
      <c r="T11" s="45" t="s">
        <v>23</v>
      </c>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37" customFormat="true" ht="48" hidden="false" customHeight="true" outlineLevel="0" collapsed="false">
      <c r="A12" s="38" t="s">
        <v>19</v>
      </c>
      <c r="B12" s="38" t="s">
        <v>19</v>
      </c>
      <c r="C12" s="39"/>
      <c r="D12" s="38" t="n">
        <v>50000101</v>
      </c>
      <c r="E12" s="40" t="s">
        <v>40</v>
      </c>
      <c r="F12" s="41"/>
      <c r="G12" s="42"/>
      <c r="H12" s="42"/>
      <c r="I12" s="42" t="n">
        <v>0</v>
      </c>
      <c r="J12" s="42" t="n">
        <v>0</v>
      </c>
      <c r="K12" s="42"/>
      <c r="L12" s="42" t="n">
        <f aca="false">M12+N12</f>
        <v>0</v>
      </c>
      <c r="M12" s="42" t="n">
        <v>0</v>
      </c>
      <c r="N12" s="42" t="n">
        <v>0</v>
      </c>
      <c r="O12" s="42" t="n">
        <v>0</v>
      </c>
      <c r="P12" s="42" t="n">
        <v>0</v>
      </c>
      <c r="Q12" s="43" t="n">
        <v>50000101</v>
      </c>
      <c r="R12" s="44" t="s">
        <v>40</v>
      </c>
      <c r="S12" s="35" t="s">
        <v>35</v>
      </c>
      <c r="T12" s="45" t="s">
        <v>23</v>
      </c>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7" customFormat="true" ht="48" hidden="false" customHeight="true" outlineLevel="0" collapsed="false">
      <c r="A13" s="38" t="s">
        <v>19</v>
      </c>
      <c r="B13" s="38" t="s">
        <v>19</v>
      </c>
      <c r="C13" s="39" t="s">
        <v>32</v>
      </c>
      <c r="D13" s="38" t="n">
        <v>50000136</v>
      </c>
      <c r="E13" s="40" t="s">
        <v>41</v>
      </c>
      <c r="F13" s="41"/>
      <c r="G13" s="42"/>
      <c r="H13" s="42"/>
      <c r="I13" s="42" t="n">
        <v>0</v>
      </c>
      <c r="J13" s="42" t="n">
        <v>0</v>
      </c>
      <c r="K13" s="42"/>
      <c r="L13" s="42" t="n">
        <f aca="false">M13+N13</f>
        <v>0</v>
      </c>
      <c r="M13" s="42" t="n">
        <v>0</v>
      </c>
      <c r="N13" s="42" t="n">
        <v>0</v>
      </c>
      <c r="O13" s="42" t="n">
        <v>0</v>
      </c>
      <c r="P13" s="42" t="n">
        <v>0</v>
      </c>
      <c r="Q13" s="43" t="n">
        <v>50000136</v>
      </c>
      <c r="R13" s="44" t="s">
        <v>42</v>
      </c>
      <c r="S13" s="35" t="s">
        <v>35</v>
      </c>
      <c r="T13" s="45" t="s">
        <v>23</v>
      </c>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37" customFormat="true" ht="48" hidden="false" customHeight="true" outlineLevel="0" collapsed="false">
      <c r="A14" s="38" t="s">
        <v>19</v>
      </c>
      <c r="B14" s="38" t="s">
        <v>19</v>
      </c>
      <c r="C14" s="39" t="s">
        <v>32</v>
      </c>
      <c r="D14" s="38" t="n">
        <v>50000144</v>
      </c>
      <c r="E14" s="40" t="s">
        <v>43</v>
      </c>
      <c r="F14" s="41"/>
      <c r="G14" s="42"/>
      <c r="H14" s="42"/>
      <c r="I14" s="42" t="n">
        <v>0</v>
      </c>
      <c r="J14" s="42" t="n">
        <v>0</v>
      </c>
      <c r="K14" s="42"/>
      <c r="L14" s="42" t="n">
        <f aca="false">M14+N14</f>
        <v>0</v>
      </c>
      <c r="M14" s="42" t="n">
        <v>0</v>
      </c>
      <c r="N14" s="42" t="n">
        <v>0</v>
      </c>
      <c r="O14" s="42" t="n">
        <v>0</v>
      </c>
      <c r="P14" s="42" t="n">
        <v>0</v>
      </c>
      <c r="Q14" s="43" t="n">
        <v>50000144</v>
      </c>
      <c r="R14" s="44" t="s">
        <v>44</v>
      </c>
      <c r="S14" s="35" t="s">
        <v>35</v>
      </c>
      <c r="T14" s="45" t="s">
        <v>23</v>
      </c>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37" customFormat="true" ht="48" hidden="false" customHeight="true" outlineLevel="0" collapsed="false">
      <c r="A15" s="38" t="s">
        <v>19</v>
      </c>
      <c r="B15" s="38" t="s">
        <v>19</v>
      </c>
      <c r="C15" s="39"/>
      <c r="D15" s="38" t="n">
        <v>50000349</v>
      </c>
      <c r="E15" s="44" t="s">
        <v>45</v>
      </c>
      <c r="F15" s="41"/>
      <c r="G15" s="42"/>
      <c r="H15" s="42"/>
      <c r="I15" s="42" t="n">
        <v>0</v>
      </c>
      <c r="J15" s="42" t="n">
        <v>0</v>
      </c>
      <c r="K15" s="42"/>
      <c r="L15" s="42" t="n">
        <f aca="false">M15+N15</f>
        <v>0</v>
      </c>
      <c r="M15" s="42" t="n">
        <v>0</v>
      </c>
      <c r="N15" s="42" t="n">
        <v>0</v>
      </c>
      <c r="O15" s="42" t="n">
        <v>0</v>
      </c>
      <c r="P15" s="42" t="n">
        <v>0</v>
      </c>
      <c r="Q15" s="43" t="n">
        <v>50000349</v>
      </c>
      <c r="R15" s="44" t="s">
        <v>45</v>
      </c>
      <c r="S15" s="35" t="s">
        <v>35</v>
      </c>
      <c r="T15" s="45" t="s">
        <v>23</v>
      </c>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7" customFormat="true" ht="48" hidden="false" customHeight="true" outlineLevel="0" collapsed="false">
      <c r="A16" s="38" t="s">
        <v>19</v>
      </c>
      <c r="B16" s="38" t="s">
        <v>19</v>
      </c>
      <c r="C16" s="39" t="s">
        <v>32</v>
      </c>
      <c r="D16" s="38" t="n">
        <v>50000462</v>
      </c>
      <c r="E16" s="40" t="s">
        <v>46</v>
      </c>
      <c r="F16" s="41"/>
      <c r="G16" s="42"/>
      <c r="H16" s="42"/>
      <c r="I16" s="42" t="n">
        <v>0</v>
      </c>
      <c r="J16" s="42" t="n">
        <v>0</v>
      </c>
      <c r="K16" s="42"/>
      <c r="L16" s="42" t="n">
        <f aca="false">M16+N16</f>
        <v>0</v>
      </c>
      <c r="M16" s="42" t="n">
        <v>0</v>
      </c>
      <c r="N16" s="42" t="n">
        <v>0</v>
      </c>
      <c r="O16" s="42" t="n">
        <v>0</v>
      </c>
      <c r="P16" s="42" t="n">
        <v>0</v>
      </c>
      <c r="Q16" s="43" t="n">
        <v>50000462</v>
      </c>
      <c r="R16" s="44" t="s">
        <v>47</v>
      </c>
      <c r="S16" s="35" t="s">
        <v>35</v>
      </c>
      <c r="T16" s="45" t="s">
        <v>23</v>
      </c>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37" customFormat="true" ht="48" hidden="false" customHeight="true" outlineLevel="0" collapsed="false">
      <c r="A17" s="38" t="s">
        <v>19</v>
      </c>
      <c r="B17" s="38" t="s">
        <v>19</v>
      </c>
      <c r="C17" s="39" t="s">
        <v>32</v>
      </c>
      <c r="D17" s="38" t="n">
        <v>50000470</v>
      </c>
      <c r="E17" s="40" t="s">
        <v>48</v>
      </c>
      <c r="F17" s="41"/>
      <c r="G17" s="42"/>
      <c r="H17" s="42"/>
      <c r="I17" s="42" t="n">
        <v>0</v>
      </c>
      <c r="J17" s="42" t="n">
        <v>0</v>
      </c>
      <c r="K17" s="42"/>
      <c r="L17" s="42" t="n">
        <f aca="false">M17+N17</f>
        <v>0</v>
      </c>
      <c r="M17" s="42" t="n">
        <v>0</v>
      </c>
      <c r="N17" s="42" t="n">
        <v>0</v>
      </c>
      <c r="O17" s="42" t="n">
        <v>0</v>
      </c>
      <c r="P17" s="42" t="n">
        <v>0</v>
      </c>
      <c r="Q17" s="43" t="n">
        <v>50000470</v>
      </c>
      <c r="R17" s="44" t="s">
        <v>49</v>
      </c>
      <c r="S17" s="35" t="s">
        <v>35</v>
      </c>
      <c r="T17" s="45" t="s">
        <v>23</v>
      </c>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s="37" customFormat="true" ht="48" hidden="false" customHeight="true" outlineLevel="0" collapsed="false">
      <c r="A18" s="38" t="s">
        <v>19</v>
      </c>
      <c r="B18" s="38" t="s">
        <v>19</v>
      </c>
      <c r="C18" s="39" t="s">
        <v>32</v>
      </c>
      <c r="D18" s="38" t="n">
        <v>50000560</v>
      </c>
      <c r="E18" s="46" t="s">
        <v>50</v>
      </c>
      <c r="F18" s="41"/>
      <c r="G18" s="42"/>
      <c r="H18" s="42"/>
      <c r="I18" s="42" t="n">
        <v>0</v>
      </c>
      <c r="J18" s="42" t="n">
        <v>0</v>
      </c>
      <c r="K18" s="42"/>
      <c r="L18" s="42" t="n">
        <f aca="false">M18+N18</f>
        <v>0</v>
      </c>
      <c r="M18" s="42" t="n">
        <v>0</v>
      </c>
      <c r="N18" s="42" t="n">
        <v>0</v>
      </c>
      <c r="O18" s="42" t="n">
        <v>0</v>
      </c>
      <c r="P18" s="42" t="n">
        <v>0</v>
      </c>
      <c r="Q18" s="43" t="n">
        <v>50000560</v>
      </c>
      <c r="R18" s="44" t="s">
        <v>51</v>
      </c>
      <c r="S18" s="35" t="s">
        <v>35</v>
      </c>
      <c r="T18" s="45" t="s">
        <v>23</v>
      </c>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37" customFormat="true" ht="48" hidden="false" customHeight="true" outlineLevel="0" collapsed="false">
      <c r="A19" s="38" t="s">
        <v>19</v>
      </c>
      <c r="B19" s="38" t="s">
        <v>19</v>
      </c>
      <c r="C19" s="39" t="s">
        <v>32</v>
      </c>
      <c r="D19" s="38" t="n">
        <v>50000586</v>
      </c>
      <c r="E19" s="46" t="s">
        <v>52</v>
      </c>
      <c r="F19" s="41"/>
      <c r="G19" s="42"/>
      <c r="H19" s="42"/>
      <c r="I19" s="42" t="n">
        <v>0</v>
      </c>
      <c r="J19" s="42" t="n">
        <v>0</v>
      </c>
      <c r="K19" s="42"/>
      <c r="L19" s="42" t="n">
        <f aca="false">M19+N19</f>
        <v>0</v>
      </c>
      <c r="M19" s="42" t="n">
        <v>0</v>
      </c>
      <c r="N19" s="42" t="n">
        <v>0</v>
      </c>
      <c r="O19" s="42" t="n">
        <v>0</v>
      </c>
      <c r="P19" s="42" t="n">
        <v>0</v>
      </c>
      <c r="Q19" s="43" t="n">
        <v>50000586</v>
      </c>
      <c r="R19" s="44" t="s">
        <v>53</v>
      </c>
      <c r="S19" s="35" t="s">
        <v>35</v>
      </c>
      <c r="T19" s="45" t="s">
        <v>23</v>
      </c>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s="37" customFormat="true" ht="48" hidden="false" customHeight="true" outlineLevel="0" collapsed="false">
      <c r="A20" s="38" t="s">
        <v>19</v>
      </c>
      <c r="B20" s="38" t="s">
        <v>19</v>
      </c>
      <c r="C20" s="39"/>
      <c r="D20" s="38" t="n">
        <v>50000608</v>
      </c>
      <c r="E20" s="44" t="s">
        <v>54</v>
      </c>
      <c r="F20" s="41"/>
      <c r="G20" s="42"/>
      <c r="H20" s="42"/>
      <c r="I20" s="42" t="n">
        <v>0</v>
      </c>
      <c r="J20" s="42" t="n">
        <v>0</v>
      </c>
      <c r="K20" s="42"/>
      <c r="L20" s="42" t="n">
        <f aca="false">M20+N20</f>
        <v>0</v>
      </c>
      <c r="M20" s="42" t="n">
        <v>0</v>
      </c>
      <c r="N20" s="42" t="n">
        <v>0</v>
      </c>
      <c r="O20" s="42" t="n">
        <v>0</v>
      </c>
      <c r="P20" s="42" t="n">
        <v>0</v>
      </c>
      <c r="Q20" s="43" t="n">
        <v>50000608</v>
      </c>
      <c r="R20" s="44" t="s">
        <v>54</v>
      </c>
      <c r="S20" s="35" t="s">
        <v>35</v>
      </c>
      <c r="T20" s="45" t="s">
        <v>23</v>
      </c>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37" customFormat="true" ht="48" hidden="false" customHeight="true" outlineLevel="0" collapsed="false">
      <c r="A21" s="38" t="s">
        <v>19</v>
      </c>
      <c r="B21" s="38" t="s">
        <v>19</v>
      </c>
      <c r="C21" s="39" t="s">
        <v>32</v>
      </c>
      <c r="D21" s="38" t="n">
        <v>50000616</v>
      </c>
      <c r="E21" s="46" t="s">
        <v>55</v>
      </c>
      <c r="F21" s="41"/>
      <c r="G21" s="42"/>
      <c r="H21" s="42"/>
      <c r="I21" s="42" t="n">
        <v>0</v>
      </c>
      <c r="J21" s="42" t="n">
        <v>0</v>
      </c>
      <c r="K21" s="42"/>
      <c r="L21" s="42" t="n">
        <f aca="false">M21+N21</f>
        <v>0</v>
      </c>
      <c r="M21" s="42" t="n">
        <v>0</v>
      </c>
      <c r="N21" s="42" t="n">
        <v>0</v>
      </c>
      <c r="O21" s="42" t="n">
        <v>0</v>
      </c>
      <c r="P21" s="42" t="n">
        <v>0</v>
      </c>
      <c r="Q21" s="43" t="n">
        <v>50000616</v>
      </c>
      <c r="R21" s="44" t="s">
        <v>56</v>
      </c>
      <c r="S21" s="35" t="s">
        <v>35</v>
      </c>
      <c r="T21" s="45" t="s">
        <v>23</v>
      </c>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37" customFormat="true" ht="48" hidden="false" customHeight="true" outlineLevel="0" collapsed="false">
      <c r="A22" s="38" t="s">
        <v>19</v>
      </c>
      <c r="B22" s="38" t="s">
        <v>19</v>
      </c>
      <c r="C22" s="39"/>
      <c r="D22" s="38" t="n">
        <v>50000632</v>
      </c>
      <c r="E22" s="44" t="s">
        <v>57</v>
      </c>
      <c r="F22" s="41"/>
      <c r="G22" s="42"/>
      <c r="H22" s="42"/>
      <c r="I22" s="42" t="n">
        <v>0</v>
      </c>
      <c r="J22" s="42" t="n">
        <v>0</v>
      </c>
      <c r="K22" s="42"/>
      <c r="L22" s="42" t="n">
        <f aca="false">M22+N22</f>
        <v>0</v>
      </c>
      <c r="M22" s="42" t="n">
        <v>0</v>
      </c>
      <c r="N22" s="42" t="n">
        <v>0</v>
      </c>
      <c r="O22" s="42" t="n">
        <v>0</v>
      </c>
      <c r="P22" s="42" t="n">
        <v>0</v>
      </c>
      <c r="Q22" s="43" t="n">
        <v>50000632</v>
      </c>
      <c r="R22" s="44" t="s">
        <v>57</v>
      </c>
      <c r="S22" s="35" t="s">
        <v>35</v>
      </c>
      <c r="T22" s="45" t="s">
        <v>23</v>
      </c>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s="37" customFormat="true" ht="48" hidden="false" customHeight="true" outlineLevel="0" collapsed="false">
      <c r="A23" s="38" t="s">
        <v>19</v>
      </c>
      <c r="B23" s="38" t="s">
        <v>19</v>
      </c>
      <c r="C23" s="47" t="s">
        <v>32</v>
      </c>
      <c r="D23" s="48" t="n">
        <v>50005103</v>
      </c>
      <c r="E23" s="44" t="s">
        <v>58</v>
      </c>
      <c r="F23" s="41"/>
      <c r="G23" s="41"/>
      <c r="H23" s="41"/>
      <c r="I23" s="42" t="n">
        <v>0</v>
      </c>
      <c r="J23" s="42" t="n">
        <v>0</v>
      </c>
      <c r="K23" s="42"/>
      <c r="L23" s="42" t="n">
        <f aca="false">M23+N23</f>
        <v>0</v>
      </c>
      <c r="M23" s="42" t="n">
        <v>0</v>
      </c>
      <c r="N23" s="42" t="n">
        <v>0</v>
      </c>
      <c r="O23" s="42" t="n">
        <v>0</v>
      </c>
      <c r="P23" s="42" t="n">
        <v>0</v>
      </c>
      <c r="Q23" s="48" t="n">
        <v>50005103</v>
      </c>
      <c r="R23" s="44" t="s">
        <v>58</v>
      </c>
      <c r="S23" s="35" t="s">
        <v>59</v>
      </c>
      <c r="T23" s="45" t="s">
        <v>23</v>
      </c>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37" customFormat="true" ht="48" hidden="false" customHeight="true" outlineLevel="0" collapsed="false">
      <c r="A24" s="38" t="s">
        <v>19</v>
      </c>
      <c r="B24" s="38" t="s">
        <v>19</v>
      </c>
      <c r="C24" s="47"/>
      <c r="D24" s="48" t="n">
        <v>50005111</v>
      </c>
      <c r="E24" s="44" t="s">
        <v>60</v>
      </c>
      <c r="F24" s="41"/>
      <c r="G24" s="41"/>
      <c r="H24" s="41"/>
      <c r="I24" s="42" t="n">
        <v>0</v>
      </c>
      <c r="J24" s="42" t="n">
        <v>0</v>
      </c>
      <c r="K24" s="42"/>
      <c r="L24" s="42" t="n">
        <f aca="false">M24+N24</f>
        <v>0</v>
      </c>
      <c r="M24" s="42" t="n">
        <v>0</v>
      </c>
      <c r="N24" s="42" t="n">
        <v>0</v>
      </c>
      <c r="O24" s="42" t="n">
        <v>0</v>
      </c>
      <c r="P24" s="42" t="n">
        <v>0</v>
      </c>
      <c r="Q24" s="48" t="n">
        <v>50005111</v>
      </c>
      <c r="R24" s="44" t="s">
        <v>60</v>
      </c>
      <c r="S24" s="35" t="s">
        <v>61</v>
      </c>
      <c r="T24" s="45" t="s">
        <v>23</v>
      </c>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37" customFormat="true" ht="48" hidden="false" customHeight="true" outlineLevel="0" collapsed="false">
      <c r="A25" s="38" t="s">
        <v>19</v>
      </c>
      <c r="B25" s="38" t="s">
        <v>19</v>
      </c>
      <c r="C25" s="47"/>
      <c r="D25" s="48" t="n">
        <v>50005120</v>
      </c>
      <c r="E25" s="44" t="s">
        <v>62</v>
      </c>
      <c r="F25" s="41"/>
      <c r="G25" s="41"/>
      <c r="H25" s="41"/>
      <c r="I25" s="42" t="n">
        <v>0</v>
      </c>
      <c r="J25" s="42" t="n">
        <v>0</v>
      </c>
      <c r="K25" s="42"/>
      <c r="L25" s="42" t="n">
        <f aca="false">M25+N25</f>
        <v>0</v>
      </c>
      <c r="M25" s="42" t="n">
        <v>0</v>
      </c>
      <c r="N25" s="42" t="n">
        <v>0</v>
      </c>
      <c r="O25" s="42" t="n">
        <v>0</v>
      </c>
      <c r="P25" s="42" t="n">
        <v>0</v>
      </c>
      <c r="Q25" s="48" t="n">
        <v>50005120</v>
      </c>
      <c r="R25" s="44" t="s">
        <v>62</v>
      </c>
      <c r="S25" s="35" t="s">
        <v>61</v>
      </c>
      <c r="T25" s="45" t="s">
        <v>23</v>
      </c>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s="37" customFormat="true" ht="48" hidden="false" customHeight="true" outlineLevel="0" collapsed="false">
      <c r="A26" s="38" t="s">
        <v>19</v>
      </c>
      <c r="B26" s="38" t="s">
        <v>19</v>
      </c>
      <c r="C26" s="47" t="s">
        <v>32</v>
      </c>
      <c r="D26" s="48" t="n">
        <v>50005138</v>
      </c>
      <c r="E26" s="44" t="s">
        <v>63</v>
      </c>
      <c r="F26" s="41"/>
      <c r="G26" s="41"/>
      <c r="H26" s="41"/>
      <c r="I26" s="42" t="n">
        <v>0</v>
      </c>
      <c r="J26" s="42" t="n">
        <v>0</v>
      </c>
      <c r="K26" s="42"/>
      <c r="L26" s="42" t="n">
        <f aca="false">M26+N26</f>
        <v>0</v>
      </c>
      <c r="M26" s="42" t="n">
        <v>0</v>
      </c>
      <c r="N26" s="42" t="n">
        <v>0</v>
      </c>
      <c r="O26" s="42" t="n">
        <v>0</v>
      </c>
      <c r="P26" s="42" t="n">
        <v>0</v>
      </c>
      <c r="Q26" s="48" t="n">
        <v>50005138</v>
      </c>
      <c r="R26" s="44" t="s">
        <v>63</v>
      </c>
      <c r="S26" s="35" t="s">
        <v>61</v>
      </c>
      <c r="T26" s="45" t="s">
        <v>23</v>
      </c>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37" customFormat="true" ht="48" hidden="false" customHeight="true" outlineLevel="0" collapsed="false">
      <c r="A27" s="38" t="s">
        <v>19</v>
      </c>
      <c r="B27" s="38" t="s">
        <v>19</v>
      </c>
      <c r="C27" s="47" t="s">
        <v>32</v>
      </c>
      <c r="D27" s="48" t="n">
        <v>50005146</v>
      </c>
      <c r="E27" s="44" t="s">
        <v>64</v>
      </c>
      <c r="F27" s="41"/>
      <c r="G27" s="41"/>
      <c r="H27" s="41"/>
      <c r="I27" s="42" t="n">
        <v>0</v>
      </c>
      <c r="J27" s="42" t="n">
        <v>0</v>
      </c>
      <c r="K27" s="42"/>
      <c r="L27" s="42" t="n">
        <f aca="false">M27+N27</f>
        <v>0</v>
      </c>
      <c r="M27" s="42" t="n">
        <v>0</v>
      </c>
      <c r="N27" s="42" t="n">
        <v>0</v>
      </c>
      <c r="O27" s="42" t="n">
        <v>0</v>
      </c>
      <c r="P27" s="42" t="n">
        <v>0</v>
      </c>
      <c r="Q27" s="48" t="n">
        <v>50005146</v>
      </c>
      <c r="R27" s="44" t="s">
        <v>64</v>
      </c>
      <c r="S27" s="35" t="s">
        <v>65</v>
      </c>
      <c r="T27" s="45" t="s">
        <v>23</v>
      </c>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s="37" customFormat="true" ht="48" hidden="false" customHeight="true" outlineLevel="0" collapsed="false">
      <c r="A28" s="38" t="s">
        <v>19</v>
      </c>
      <c r="B28" s="38" t="s">
        <v>19</v>
      </c>
      <c r="C28" s="47" t="s">
        <v>32</v>
      </c>
      <c r="D28" s="48" t="n">
        <v>50005170</v>
      </c>
      <c r="E28" s="46" t="s">
        <v>66</v>
      </c>
      <c r="F28" s="41"/>
      <c r="G28" s="41"/>
      <c r="H28" s="41"/>
      <c r="I28" s="42" t="n">
        <v>0</v>
      </c>
      <c r="J28" s="42" t="n">
        <v>0</v>
      </c>
      <c r="K28" s="42"/>
      <c r="L28" s="42" t="n">
        <f aca="false">M28+N28</f>
        <v>0</v>
      </c>
      <c r="M28" s="42" t="n">
        <v>0</v>
      </c>
      <c r="N28" s="42" t="n">
        <v>0</v>
      </c>
      <c r="O28" s="42" t="n">
        <v>0</v>
      </c>
      <c r="P28" s="42" t="n">
        <v>0</v>
      </c>
      <c r="Q28" s="48" t="n">
        <v>50005170</v>
      </c>
      <c r="R28" s="46" t="s">
        <v>66</v>
      </c>
      <c r="S28" s="35" t="s">
        <v>59</v>
      </c>
      <c r="T28" s="45" t="s">
        <v>23</v>
      </c>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37" customFormat="true" ht="48" hidden="false" customHeight="true" outlineLevel="0" collapsed="false">
      <c r="A29" s="38" t="s">
        <v>19</v>
      </c>
      <c r="B29" s="38" t="s">
        <v>19</v>
      </c>
      <c r="C29" s="47" t="s">
        <v>32</v>
      </c>
      <c r="D29" s="48" t="n">
        <v>50005189</v>
      </c>
      <c r="E29" s="46" t="s">
        <v>67</v>
      </c>
      <c r="F29" s="41"/>
      <c r="G29" s="41"/>
      <c r="H29" s="41"/>
      <c r="I29" s="42" t="n">
        <v>0</v>
      </c>
      <c r="J29" s="42" t="n">
        <v>0</v>
      </c>
      <c r="K29" s="42"/>
      <c r="L29" s="42" t="n">
        <f aca="false">M29+N29</f>
        <v>0</v>
      </c>
      <c r="M29" s="42" t="n">
        <v>0</v>
      </c>
      <c r="N29" s="42" t="n">
        <v>0</v>
      </c>
      <c r="O29" s="42" t="n">
        <v>0</v>
      </c>
      <c r="P29" s="42" t="n">
        <v>0</v>
      </c>
      <c r="Q29" s="48" t="n">
        <v>50005189</v>
      </c>
      <c r="R29" s="46" t="s">
        <v>67</v>
      </c>
      <c r="S29" s="35" t="s">
        <v>59</v>
      </c>
      <c r="T29" s="45" t="s">
        <v>23</v>
      </c>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s="37" customFormat="true" ht="48" hidden="false" customHeight="true" outlineLevel="0" collapsed="false">
      <c r="A30" s="38" t="s">
        <v>19</v>
      </c>
      <c r="B30" s="38" t="s">
        <v>19</v>
      </c>
      <c r="C30" s="47"/>
      <c r="D30" s="48" t="n">
        <v>50005197</v>
      </c>
      <c r="E30" s="46" t="s">
        <v>68</v>
      </c>
      <c r="F30" s="41"/>
      <c r="G30" s="41"/>
      <c r="H30" s="41"/>
      <c r="I30" s="42" t="n">
        <v>0</v>
      </c>
      <c r="J30" s="42" t="n">
        <v>0</v>
      </c>
      <c r="K30" s="42"/>
      <c r="L30" s="42" t="n">
        <f aca="false">M30+N30</f>
        <v>0</v>
      </c>
      <c r="M30" s="42" t="n">
        <v>0</v>
      </c>
      <c r="N30" s="42" t="n">
        <v>0</v>
      </c>
      <c r="O30" s="42" t="n">
        <v>0</v>
      </c>
      <c r="P30" s="42" t="n">
        <v>0</v>
      </c>
      <c r="Q30" s="48" t="n">
        <v>50005197</v>
      </c>
      <c r="R30" s="46" t="s">
        <v>68</v>
      </c>
      <c r="S30" s="35" t="s">
        <v>61</v>
      </c>
      <c r="T30" s="45" t="s">
        <v>23</v>
      </c>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37" customFormat="true" ht="48" hidden="false" customHeight="true" outlineLevel="0" collapsed="false">
      <c r="A31" s="38" t="s">
        <v>19</v>
      </c>
      <c r="B31" s="38" t="s">
        <v>19</v>
      </c>
      <c r="C31" s="47" t="s">
        <v>32</v>
      </c>
      <c r="D31" s="48" t="n">
        <v>50005200</v>
      </c>
      <c r="E31" s="46" t="s">
        <v>69</v>
      </c>
      <c r="F31" s="41"/>
      <c r="G31" s="41"/>
      <c r="H31" s="41"/>
      <c r="I31" s="42" t="n">
        <v>0</v>
      </c>
      <c r="J31" s="42" t="n">
        <v>0</v>
      </c>
      <c r="K31" s="42"/>
      <c r="L31" s="42" t="n">
        <f aca="false">M31+N31</f>
        <v>0</v>
      </c>
      <c r="M31" s="42" t="n">
        <v>0</v>
      </c>
      <c r="N31" s="42" t="n">
        <v>0</v>
      </c>
      <c r="O31" s="42" t="n">
        <v>0</v>
      </c>
      <c r="P31" s="42" t="n">
        <v>0</v>
      </c>
      <c r="Q31" s="48" t="n">
        <v>50005200</v>
      </c>
      <c r="R31" s="46" t="s">
        <v>69</v>
      </c>
      <c r="S31" s="35" t="s">
        <v>61</v>
      </c>
      <c r="T31" s="45" t="s">
        <v>23</v>
      </c>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37" customFormat="true" ht="48" hidden="false" customHeight="true" outlineLevel="0" collapsed="false">
      <c r="A32" s="38" t="s">
        <v>19</v>
      </c>
      <c r="B32" s="38" t="s">
        <v>19</v>
      </c>
      <c r="C32" s="47" t="s">
        <v>32</v>
      </c>
      <c r="D32" s="48" t="n">
        <v>50005219</v>
      </c>
      <c r="E32" s="46" t="s">
        <v>70</v>
      </c>
      <c r="F32" s="41"/>
      <c r="G32" s="41"/>
      <c r="H32" s="41"/>
      <c r="I32" s="42" t="n">
        <v>0</v>
      </c>
      <c r="J32" s="42" t="n">
        <v>0</v>
      </c>
      <c r="K32" s="42"/>
      <c r="L32" s="42" t="n">
        <f aca="false">M32+N32</f>
        <v>0</v>
      </c>
      <c r="M32" s="42" t="n">
        <v>0</v>
      </c>
      <c r="N32" s="42" t="n">
        <v>0</v>
      </c>
      <c r="O32" s="42" t="n">
        <v>0</v>
      </c>
      <c r="P32" s="42" t="n">
        <v>0</v>
      </c>
      <c r="Q32" s="48" t="n">
        <v>50005219</v>
      </c>
      <c r="R32" s="46" t="s">
        <v>70</v>
      </c>
      <c r="S32" s="35" t="s">
        <v>61</v>
      </c>
      <c r="T32" s="45" t="s">
        <v>23</v>
      </c>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37" customFormat="true" ht="48" hidden="false" customHeight="true" outlineLevel="0" collapsed="false">
      <c r="A33" s="38" t="s">
        <v>19</v>
      </c>
      <c r="B33" s="38" t="s">
        <v>19</v>
      </c>
      <c r="C33" s="47" t="s">
        <v>32</v>
      </c>
      <c r="D33" s="48" t="n">
        <v>50005227</v>
      </c>
      <c r="E33" s="46" t="s">
        <v>71</v>
      </c>
      <c r="F33" s="41"/>
      <c r="G33" s="41"/>
      <c r="H33" s="41"/>
      <c r="I33" s="42" t="n">
        <v>0</v>
      </c>
      <c r="J33" s="42" t="n">
        <v>0</v>
      </c>
      <c r="K33" s="42"/>
      <c r="L33" s="42" t="n">
        <f aca="false">M33+N33</f>
        <v>0</v>
      </c>
      <c r="M33" s="42" t="n">
        <v>0</v>
      </c>
      <c r="N33" s="42" t="n">
        <v>0</v>
      </c>
      <c r="O33" s="42" t="n">
        <v>0</v>
      </c>
      <c r="P33" s="42" t="n">
        <v>0</v>
      </c>
      <c r="Q33" s="48" t="n">
        <v>50005227</v>
      </c>
      <c r="R33" s="46" t="s">
        <v>71</v>
      </c>
      <c r="S33" s="35" t="s">
        <v>61</v>
      </c>
      <c r="T33" s="45" t="s">
        <v>23</v>
      </c>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s="37" customFormat="true" ht="48" hidden="false" customHeight="true" outlineLevel="0" collapsed="false">
      <c r="A34" s="38" t="s">
        <v>19</v>
      </c>
      <c r="B34" s="38" t="s">
        <v>19</v>
      </c>
      <c r="C34" s="47" t="s">
        <v>32</v>
      </c>
      <c r="D34" s="48" t="n">
        <v>50005235</v>
      </c>
      <c r="E34" s="46" t="s">
        <v>72</v>
      </c>
      <c r="F34" s="41"/>
      <c r="G34" s="41"/>
      <c r="H34" s="41"/>
      <c r="I34" s="42" t="n">
        <v>0</v>
      </c>
      <c r="J34" s="42" t="n">
        <v>0</v>
      </c>
      <c r="K34" s="42"/>
      <c r="L34" s="42" t="n">
        <f aca="false">M34+N34</f>
        <v>0</v>
      </c>
      <c r="M34" s="42" t="n">
        <v>0</v>
      </c>
      <c r="N34" s="42" t="n">
        <v>0</v>
      </c>
      <c r="O34" s="42" t="n">
        <v>0</v>
      </c>
      <c r="P34" s="42" t="n">
        <v>0</v>
      </c>
      <c r="Q34" s="48" t="n">
        <v>50005235</v>
      </c>
      <c r="R34" s="46" t="s">
        <v>72</v>
      </c>
      <c r="S34" s="35" t="s">
        <v>61</v>
      </c>
      <c r="T34" s="45" t="s">
        <v>23</v>
      </c>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s="37" customFormat="true" ht="48" hidden="false" customHeight="true" outlineLevel="0" collapsed="false">
      <c r="A35" s="38" t="s">
        <v>19</v>
      </c>
      <c r="B35" s="38" t="s">
        <v>19</v>
      </c>
      <c r="C35" s="47" t="s">
        <v>32</v>
      </c>
      <c r="D35" s="48" t="n">
        <v>50005243</v>
      </c>
      <c r="E35" s="46" t="s">
        <v>73</v>
      </c>
      <c r="F35" s="41"/>
      <c r="G35" s="41"/>
      <c r="H35" s="41"/>
      <c r="I35" s="42" t="n">
        <v>0</v>
      </c>
      <c r="J35" s="42" t="n">
        <v>0</v>
      </c>
      <c r="K35" s="42"/>
      <c r="L35" s="42" t="n">
        <f aca="false">M35+N35</f>
        <v>0</v>
      </c>
      <c r="M35" s="42" t="n">
        <v>0</v>
      </c>
      <c r="N35" s="42" t="n">
        <v>0</v>
      </c>
      <c r="O35" s="42" t="n">
        <v>0</v>
      </c>
      <c r="P35" s="42" t="n">
        <v>0</v>
      </c>
      <c r="Q35" s="48" t="n">
        <v>50005243</v>
      </c>
      <c r="R35" s="46" t="s">
        <v>73</v>
      </c>
      <c r="S35" s="35" t="s">
        <v>61</v>
      </c>
      <c r="T35" s="45" t="s">
        <v>23</v>
      </c>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s="37" customFormat="true" ht="48" hidden="false" customHeight="true" outlineLevel="0" collapsed="false">
      <c r="A36" s="38" t="s">
        <v>19</v>
      </c>
      <c r="B36" s="38" t="s">
        <v>19</v>
      </c>
      <c r="C36" s="39"/>
      <c r="D36" s="38" t="n">
        <v>81000030</v>
      </c>
      <c r="E36" s="44" t="s">
        <v>74</v>
      </c>
      <c r="F36" s="41"/>
      <c r="G36" s="42"/>
      <c r="H36" s="42"/>
      <c r="I36" s="42" t="n">
        <v>0</v>
      </c>
      <c r="J36" s="42" t="n">
        <v>0</v>
      </c>
      <c r="K36" s="42"/>
      <c r="L36" s="42" t="n">
        <f aca="false">M36+N36</f>
        <v>0</v>
      </c>
      <c r="M36" s="42" t="n">
        <v>0</v>
      </c>
      <c r="N36" s="42" t="n">
        <v>0</v>
      </c>
      <c r="O36" s="42" t="n">
        <v>0</v>
      </c>
      <c r="P36" s="42" t="n">
        <v>0</v>
      </c>
      <c r="Q36" s="43" t="n">
        <v>81000030</v>
      </c>
      <c r="R36" s="44" t="s">
        <v>74</v>
      </c>
      <c r="S36" s="35" t="s">
        <v>61</v>
      </c>
      <c r="T36" s="45" t="s">
        <v>75</v>
      </c>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37" customFormat="true" ht="48" hidden="false" customHeight="true" outlineLevel="0" collapsed="false">
      <c r="A37" s="28" t="s">
        <v>19</v>
      </c>
      <c r="B37" s="28" t="s">
        <v>76</v>
      </c>
      <c r="C37" s="29"/>
      <c r="D37" s="28" t="n">
        <v>10102019</v>
      </c>
      <c r="E37" s="30" t="s">
        <v>77</v>
      </c>
      <c r="F37" s="31"/>
      <c r="G37" s="33"/>
      <c r="H37" s="33"/>
      <c r="I37" s="33" t="n">
        <v>0</v>
      </c>
      <c r="J37" s="33" t="n">
        <v>0</v>
      </c>
      <c r="K37" s="33"/>
      <c r="L37" s="33" t="n">
        <f aca="false">M37+N37</f>
        <v>0</v>
      </c>
      <c r="M37" s="33" t="n">
        <v>0</v>
      </c>
      <c r="N37" s="33" t="n">
        <v>0</v>
      </c>
      <c r="O37" s="33" t="n">
        <v>0</v>
      </c>
      <c r="P37" s="33" t="n">
        <v>0</v>
      </c>
      <c r="Q37" s="34" t="n">
        <v>20010</v>
      </c>
      <c r="R37" s="30" t="s">
        <v>77</v>
      </c>
      <c r="S37" s="35"/>
      <c r="T37" s="36" t="s">
        <v>23</v>
      </c>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37" customFormat="true" ht="48" hidden="false" customHeight="true" outlineLevel="0" collapsed="false">
      <c r="A38" s="28" t="s">
        <v>19</v>
      </c>
      <c r="B38" s="28" t="s">
        <v>78</v>
      </c>
      <c r="C38" s="29"/>
      <c r="D38" s="28" t="n">
        <v>10103015</v>
      </c>
      <c r="E38" s="30" t="s">
        <v>79</v>
      </c>
      <c r="F38" s="31" t="n">
        <f aca="false">$F$1</f>
        <v>0.05</v>
      </c>
      <c r="G38" s="33"/>
      <c r="H38" s="33"/>
      <c r="I38" s="33" t="s">
        <v>80</v>
      </c>
      <c r="J38" s="33" t="n">
        <v>0</v>
      </c>
      <c r="K38" s="33"/>
      <c r="L38" s="33" t="n">
        <f aca="false">M38+N38</f>
        <v>0</v>
      </c>
      <c r="M38" s="33" t="n">
        <v>0</v>
      </c>
      <c r="N38" s="33" t="n">
        <v>0</v>
      </c>
      <c r="O38" s="33" t="n">
        <v>0</v>
      </c>
      <c r="P38" s="33" t="n">
        <v>0</v>
      </c>
      <c r="Q38" s="34" t="n">
        <v>30015</v>
      </c>
      <c r="R38" s="30" t="s">
        <v>81</v>
      </c>
      <c r="S38" s="35"/>
      <c r="T38" s="36" t="s">
        <v>23</v>
      </c>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37" customFormat="true" ht="48" hidden="false" customHeight="true" outlineLevel="0" collapsed="false">
      <c r="A39" s="28" t="s">
        <v>19</v>
      </c>
      <c r="B39" s="28" t="s">
        <v>78</v>
      </c>
      <c r="C39" s="29"/>
      <c r="D39" s="28" t="n">
        <v>10103023</v>
      </c>
      <c r="E39" s="30" t="s">
        <v>82</v>
      </c>
      <c r="F39" s="31" t="n">
        <f aca="false">$F$1</f>
        <v>0.05</v>
      </c>
      <c r="G39" s="33"/>
      <c r="H39" s="33"/>
      <c r="I39" s="33" t="s">
        <v>83</v>
      </c>
      <c r="J39" s="33" t="n">
        <v>0</v>
      </c>
      <c r="K39" s="33"/>
      <c r="L39" s="33" t="n">
        <f aca="false">M39+N39</f>
        <v>0</v>
      </c>
      <c r="M39" s="33" t="n">
        <v>0</v>
      </c>
      <c r="N39" s="33" t="n">
        <v>0</v>
      </c>
      <c r="O39" s="33" t="n">
        <v>0</v>
      </c>
      <c r="P39" s="33" t="n">
        <v>0</v>
      </c>
      <c r="Q39" s="34" t="n">
        <v>30031</v>
      </c>
      <c r="R39" s="30" t="s">
        <v>84</v>
      </c>
      <c r="S39" s="35"/>
      <c r="T39" s="36" t="s">
        <v>23</v>
      </c>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37" customFormat="true" ht="48" hidden="false" customHeight="true" outlineLevel="0" collapsed="false">
      <c r="A40" s="28" t="s">
        <v>19</v>
      </c>
      <c r="B40" s="28" t="s">
        <v>78</v>
      </c>
      <c r="C40" s="29"/>
      <c r="D40" s="28" t="n">
        <v>10103031</v>
      </c>
      <c r="E40" s="30" t="s">
        <v>85</v>
      </c>
      <c r="F40" s="31" t="n">
        <f aca="false">$F$1</f>
        <v>0.05</v>
      </c>
      <c r="G40" s="33"/>
      <c r="H40" s="33"/>
      <c r="I40" s="33" t="s">
        <v>86</v>
      </c>
      <c r="J40" s="33" t="n">
        <v>0</v>
      </c>
      <c r="K40" s="33"/>
      <c r="L40" s="33" t="n">
        <f aca="false">M40+N40</f>
        <v>0</v>
      </c>
      <c r="M40" s="33" t="n">
        <v>0</v>
      </c>
      <c r="N40" s="33" t="n">
        <v>0</v>
      </c>
      <c r="O40" s="33" t="n">
        <v>0</v>
      </c>
      <c r="P40" s="33" t="n">
        <v>0</v>
      </c>
      <c r="Q40" s="34" t="n">
        <v>10103031</v>
      </c>
      <c r="R40" s="30" t="s">
        <v>85</v>
      </c>
      <c r="S40" s="35"/>
      <c r="T40" s="36" t="s">
        <v>23</v>
      </c>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37" customFormat="true" ht="48" hidden="false" customHeight="true" outlineLevel="0" collapsed="false">
      <c r="A41" s="28" t="s">
        <v>19</v>
      </c>
      <c r="B41" s="28" t="s">
        <v>87</v>
      </c>
      <c r="C41" s="29"/>
      <c r="D41" s="28" t="n">
        <v>10104011</v>
      </c>
      <c r="E41" s="30" t="s">
        <v>88</v>
      </c>
      <c r="F41" s="31" t="n">
        <f aca="false">$F$1</f>
        <v>0.05</v>
      </c>
      <c r="G41" s="33"/>
      <c r="H41" s="33"/>
      <c r="I41" s="33" t="s">
        <v>89</v>
      </c>
      <c r="J41" s="33" t="n">
        <v>0</v>
      </c>
      <c r="K41" s="33"/>
      <c r="L41" s="33" t="n">
        <f aca="false">M41+N41</f>
        <v>0</v>
      </c>
      <c r="M41" s="33" t="n">
        <v>0</v>
      </c>
      <c r="N41" s="33" t="n">
        <v>0</v>
      </c>
      <c r="O41" s="33" t="n">
        <v>0</v>
      </c>
      <c r="P41" s="33" t="n">
        <v>0</v>
      </c>
      <c r="Q41" s="34" t="n">
        <v>14010062</v>
      </c>
      <c r="R41" s="30" t="s">
        <v>90</v>
      </c>
      <c r="S41" s="35"/>
      <c r="T41" s="36" t="s">
        <v>23</v>
      </c>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s="37" customFormat="true" ht="48" hidden="false" customHeight="true" outlineLevel="0" collapsed="false">
      <c r="A42" s="28" t="s">
        <v>19</v>
      </c>
      <c r="B42" s="28" t="s">
        <v>87</v>
      </c>
      <c r="C42" s="29"/>
      <c r="D42" s="28" t="n">
        <v>10104020</v>
      </c>
      <c r="E42" s="30" t="s">
        <v>91</v>
      </c>
      <c r="F42" s="31" t="n">
        <f aca="false">$F$1</f>
        <v>0.05</v>
      </c>
      <c r="G42" s="33"/>
      <c r="H42" s="33"/>
      <c r="I42" s="33" t="s">
        <v>80</v>
      </c>
      <c r="J42" s="33" t="n">
        <v>0</v>
      </c>
      <c r="K42" s="33"/>
      <c r="L42" s="33" t="n">
        <f aca="false">M42+N42</f>
        <v>0</v>
      </c>
      <c r="M42" s="33" t="n">
        <v>0</v>
      </c>
      <c r="N42" s="33" t="n">
        <v>0</v>
      </c>
      <c r="O42" s="33" t="n">
        <v>0</v>
      </c>
      <c r="P42" s="33" t="n">
        <v>0</v>
      </c>
      <c r="Q42" s="34" t="n">
        <v>40010</v>
      </c>
      <c r="R42" s="30" t="s">
        <v>92</v>
      </c>
      <c r="S42" s="35"/>
      <c r="T42" s="36" t="s">
        <v>23</v>
      </c>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s="37" customFormat="true" ht="48" hidden="false" customHeight="true" outlineLevel="0" collapsed="false">
      <c r="A43" s="28" t="s">
        <v>19</v>
      </c>
      <c r="B43" s="28" t="s">
        <v>93</v>
      </c>
      <c r="C43" s="29"/>
      <c r="D43" s="28" t="n">
        <v>10105034</v>
      </c>
      <c r="E43" s="30" t="s">
        <v>94</v>
      </c>
      <c r="F43" s="31" t="n">
        <f aca="false">$F$1</f>
        <v>0.05</v>
      </c>
      <c r="G43" s="33"/>
      <c r="H43" s="33"/>
      <c r="I43" s="33" t="s">
        <v>80</v>
      </c>
      <c r="J43" s="33" t="n">
        <v>0</v>
      </c>
      <c r="K43" s="33"/>
      <c r="L43" s="33" t="n">
        <f aca="false">M43+N43</f>
        <v>0</v>
      </c>
      <c r="M43" s="33" t="n">
        <v>0</v>
      </c>
      <c r="N43" s="33" t="n">
        <v>0</v>
      </c>
      <c r="O43" s="33" t="n">
        <v>0</v>
      </c>
      <c r="P43" s="33" t="n">
        <v>0</v>
      </c>
      <c r="Q43" s="34" t="n">
        <v>10105034</v>
      </c>
      <c r="R43" s="30" t="s">
        <v>95</v>
      </c>
      <c r="S43" s="35"/>
      <c r="T43" s="36" t="s">
        <v>23</v>
      </c>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37" customFormat="true" ht="48" hidden="false" customHeight="true" outlineLevel="0" collapsed="false">
      <c r="A44" s="28" t="s">
        <v>19</v>
      </c>
      <c r="B44" s="28" t="s">
        <v>93</v>
      </c>
      <c r="C44" s="29"/>
      <c r="D44" s="28" t="n">
        <v>10105042</v>
      </c>
      <c r="E44" s="30" t="s">
        <v>96</v>
      </c>
      <c r="F44" s="31" t="n">
        <f aca="false">$F$1</f>
        <v>0.05</v>
      </c>
      <c r="G44" s="33"/>
      <c r="H44" s="33"/>
      <c r="I44" s="33" t="s">
        <v>89</v>
      </c>
      <c r="J44" s="33" t="n">
        <v>0</v>
      </c>
      <c r="K44" s="33"/>
      <c r="L44" s="33" t="n">
        <f aca="false">M44+N44</f>
        <v>0</v>
      </c>
      <c r="M44" s="33" t="n">
        <v>0</v>
      </c>
      <c r="N44" s="33" t="n">
        <v>0</v>
      </c>
      <c r="O44" s="33" t="n">
        <v>0</v>
      </c>
      <c r="P44" s="33" t="n">
        <v>0</v>
      </c>
      <c r="Q44" s="34" t="n">
        <v>10105042</v>
      </c>
      <c r="R44" s="30" t="s">
        <v>97</v>
      </c>
      <c r="S44" s="35"/>
      <c r="T44" s="36" t="s">
        <v>23</v>
      </c>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37" customFormat="true" ht="48" hidden="false" customHeight="true" outlineLevel="0" collapsed="false">
      <c r="A45" s="28" t="s">
        <v>19</v>
      </c>
      <c r="B45" s="28" t="s">
        <v>93</v>
      </c>
      <c r="C45" s="29"/>
      <c r="D45" s="28" t="n">
        <v>10105077</v>
      </c>
      <c r="E45" s="30" t="s">
        <v>98</v>
      </c>
      <c r="F45" s="31" t="n">
        <f aca="false">$F$1</f>
        <v>0.05</v>
      </c>
      <c r="G45" s="33"/>
      <c r="H45" s="33"/>
      <c r="I45" s="33" t="s">
        <v>89</v>
      </c>
      <c r="J45" s="33" t="n">
        <v>0</v>
      </c>
      <c r="K45" s="33"/>
      <c r="L45" s="33" t="n">
        <f aca="false">M45+N45</f>
        <v>0</v>
      </c>
      <c r="M45" s="33" t="n">
        <v>0</v>
      </c>
      <c r="N45" s="33" t="n">
        <v>0</v>
      </c>
      <c r="O45" s="33" t="n">
        <v>0</v>
      </c>
      <c r="P45" s="33" t="n">
        <v>0</v>
      </c>
      <c r="Q45" s="34" t="n">
        <v>10105077</v>
      </c>
      <c r="R45" s="30" t="s">
        <v>98</v>
      </c>
      <c r="S45" s="35"/>
      <c r="T45" s="36" t="s">
        <v>23</v>
      </c>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37" customFormat="true" ht="48" hidden="false" customHeight="true" outlineLevel="0" collapsed="false">
      <c r="A46" s="28" t="s">
        <v>19</v>
      </c>
      <c r="B46" s="28" t="s">
        <v>99</v>
      </c>
      <c r="C46" s="29"/>
      <c r="D46" s="28" t="n">
        <v>10106014</v>
      </c>
      <c r="E46" s="30" t="s">
        <v>100</v>
      </c>
      <c r="F46" s="31" t="n">
        <f aca="false">$F$1</f>
        <v>0.05</v>
      </c>
      <c r="G46" s="33"/>
      <c r="H46" s="33"/>
      <c r="I46" s="33" t="s">
        <v>101</v>
      </c>
      <c r="J46" s="33" t="n">
        <v>0</v>
      </c>
      <c r="K46" s="33"/>
      <c r="L46" s="33" t="n">
        <f aca="false">M46+N46</f>
        <v>0</v>
      </c>
      <c r="M46" s="33" t="n">
        <v>0</v>
      </c>
      <c r="N46" s="33" t="n">
        <v>0</v>
      </c>
      <c r="O46" s="33" t="n">
        <v>0</v>
      </c>
      <c r="P46" s="33" t="n">
        <v>0</v>
      </c>
      <c r="Q46" s="34" t="n">
        <v>26010011</v>
      </c>
      <c r="R46" s="30" t="s">
        <v>102</v>
      </c>
      <c r="S46" s="35"/>
      <c r="T46" s="36" t="s">
        <v>23</v>
      </c>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s="37" customFormat="true" ht="48" hidden="false" customHeight="true" outlineLevel="0" collapsed="false">
      <c r="A47" s="28" t="s">
        <v>19</v>
      </c>
      <c r="B47" s="28" t="s">
        <v>99</v>
      </c>
      <c r="C47" s="29"/>
      <c r="D47" s="28" t="n">
        <v>10106049</v>
      </c>
      <c r="E47" s="30" t="s">
        <v>103</v>
      </c>
      <c r="F47" s="31" t="n">
        <f aca="false">$F$1</f>
        <v>0.05</v>
      </c>
      <c r="G47" s="33"/>
      <c r="H47" s="33"/>
      <c r="I47" s="33" t="s">
        <v>89</v>
      </c>
      <c r="J47" s="33" t="n">
        <v>0</v>
      </c>
      <c r="K47" s="33"/>
      <c r="L47" s="33" t="n">
        <f aca="false">M47+N47</f>
        <v>0</v>
      </c>
      <c r="M47" s="33" t="n">
        <v>0</v>
      </c>
      <c r="N47" s="33" t="n">
        <v>0</v>
      </c>
      <c r="O47" s="33" t="n">
        <v>0</v>
      </c>
      <c r="P47" s="33" t="n">
        <v>0</v>
      </c>
      <c r="Q47" s="34" t="n">
        <v>10106049</v>
      </c>
      <c r="R47" s="30" t="s">
        <v>103</v>
      </c>
      <c r="S47" s="35"/>
      <c r="T47" s="36" t="s">
        <v>23</v>
      </c>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s="37" customFormat="true" ht="48" hidden="false" customHeight="true" outlineLevel="0" collapsed="false">
      <c r="A48" s="28" t="s">
        <v>19</v>
      </c>
      <c r="B48" s="28" t="s">
        <v>99</v>
      </c>
      <c r="C48" s="29"/>
      <c r="D48" s="28" t="n">
        <v>10106073</v>
      </c>
      <c r="E48" s="30" t="s">
        <v>104</v>
      </c>
      <c r="F48" s="31" t="n">
        <f aca="false">$F$1</f>
        <v>0.05</v>
      </c>
      <c r="G48" s="33"/>
      <c r="H48" s="33"/>
      <c r="I48" s="33" t="s">
        <v>105</v>
      </c>
      <c r="J48" s="33" t="n">
        <v>0</v>
      </c>
      <c r="K48" s="33"/>
      <c r="L48" s="33" t="n">
        <f aca="false">M48+N48</f>
        <v>0</v>
      </c>
      <c r="M48" s="33" t="n">
        <v>0</v>
      </c>
      <c r="N48" s="33" t="n">
        <v>0</v>
      </c>
      <c r="O48" s="33" t="n">
        <v>0</v>
      </c>
      <c r="P48" s="33" t="n">
        <v>0</v>
      </c>
      <c r="Q48" s="34" t="n">
        <v>10106073</v>
      </c>
      <c r="R48" s="30" t="s">
        <v>104</v>
      </c>
      <c r="S48" s="35" t="s">
        <v>29</v>
      </c>
      <c r="T48" s="36" t="s">
        <v>23</v>
      </c>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37" customFormat="true" ht="48" hidden="false" customHeight="true" outlineLevel="0" collapsed="false">
      <c r="A49" s="28" t="s">
        <v>19</v>
      </c>
      <c r="B49" s="28" t="s">
        <v>99</v>
      </c>
      <c r="C49" s="29"/>
      <c r="D49" s="28" t="n">
        <v>10106090</v>
      </c>
      <c r="E49" s="30" t="s">
        <v>106</v>
      </c>
      <c r="F49" s="31"/>
      <c r="G49" s="49"/>
      <c r="H49" s="49"/>
      <c r="I49" s="33" t="n">
        <v>0</v>
      </c>
      <c r="J49" s="33" t="n">
        <v>0</v>
      </c>
      <c r="K49" s="33"/>
      <c r="L49" s="33" t="n">
        <f aca="false">M49+N49</f>
        <v>0</v>
      </c>
      <c r="M49" s="33" t="n">
        <v>0</v>
      </c>
      <c r="N49" s="33" t="n">
        <v>0</v>
      </c>
      <c r="O49" s="33" t="n">
        <v>0</v>
      </c>
      <c r="P49" s="33" t="n">
        <v>0</v>
      </c>
      <c r="Q49" s="34" t="n">
        <v>10106090</v>
      </c>
      <c r="R49" s="50" t="s">
        <v>107</v>
      </c>
      <c r="S49" s="35" t="s">
        <v>29</v>
      </c>
      <c r="T49" s="36" t="s">
        <v>23</v>
      </c>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37" customFormat="true" ht="48" hidden="false" customHeight="true" outlineLevel="0" collapsed="false">
      <c r="A50" s="28" t="s">
        <v>19</v>
      </c>
      <c r="B50" s="28" t="s">
        <v>99</v>
      </c>
      <c r="C50" s="29"/>
      <c r="D50" s="28" t="n">
        <v>10106103</v>
      </c>
      <c r="E50" s="30" t="s">
        <v>108</v>
      </c>
      <c r="F50" s="31"/>
      <c r="G50" s="33"/>
      <c r="H50" s="33"/>
      <c r="I50" s="33" t="n">
        <v>0</v>
      </c>
      <c r="J50" s="33" t="n">
        <v>0</v>
      </c>
      <c r="K50" s="33" t="n">
        <v>0</v>
      </c>
      <c r="L50" s="33" t="n">
        <f aca="false">M50+N50</f>
        <v>0</v>
      </c>
      <c r="M50" s="33" t="n">
        <v>0</v>
      </c>
      <c r="N50" s="33" t="n">
        <v>0</v>
      </c>
      <c r="O50" s="33" t="n">
        <v>0</v>
      </c>
      <c r="P50" s="33" t="n">
        <v>0</v>
      </c>
      <c r="Q50" s="34" t="n">
        <v>19003</v>
      </c>
      <c r="R50" s="50" t="s">
        <v>109</v>
      </c>
      <c r="S50" s="35" t="s">
        <v>29</v>
      </c>
      <c r="T50" s="36" t="s">
        <v>23</v>
      </c>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s="37" customFormat="true" ht="48" hidden="false" customHeight="true" outlineLevel="0" collapsed="false">
      <c r="A51" s="28" t="s">
        <v>19</v>
      </c>
      <c r="B51" s="28" t="s">
        <v>99</v>
      </c>
      <c r="C51" s="29" t="s">
        <v>32</v>
      </c>
      <c r="D51" s="28" t="n">
        <v>10106146</v>
      </c>
      <c r="E51" s="51" t="s">
        <v>110</v>
      </c>
      <c r="F51" s="31" t="n">
        <f aca="false">$F$1</f>
        <v>0.05</v>
      </c>
      <c r="G51" s="33"/>
      <c r="H51" s="33"/>
      <c r="I51" s="33" t="s">
        <v>105</v>
      </c>
      <c r="J51" s="33" t="n">
        <v>0</v>
      </c>
      <c r="K51" s="33"/>
      <c r="L51" s="33" t="n">
        <f aca="false">M51+N51</f>
        <v>0</v>
      </c>
      <c r="M51" s="33" t="n">
        <v>0</v>
      </c>
      <c r="N51" s="33" t="n">
        <v>0</v>
      </c>
      <c r="O51" s="33" t="n">
        <v>0</v>
      </c>
      <c r="P51" s="33" t="n">
        <v>0</v>
      </c>
      <c r="Q51" s="34" t="n">
        <v>10106146</v>
      </c>
      <c r="R51" s="30" t="s">
        <v>111</v>
      </c>
      <c r="S51" s="35" t="s">
        <v>35</v>
      </c>
      <c r="T51" s="36" t="s">
        <v>23</v>
      </c>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s="37" customFormat="true" ht="48" hidden="false" customHeight="true" outlineLevel="0" collapsed="false">
      <c r="A52" s="28" t="s">
        <v>19</v>
      </c>
      <c r="B52" s="28" t="s">
        <v>99</v>
      </c>
      <c r="C52" s="29" t="s">
        <v>32</v>
      </c>
      <c r="D52" s="28" t="n">
        <v>10106162</v>
      </c>
      <c r="E52" s="51" t="s">
        <v>112</v>
      </c>
      <c r="F52" s="31"/>
      <c r="G52" s="33"/>
      <c r="H52" s="33"/>
      <c r="I52" s="33" t="n">
        <v>0</v>
      </c>
      <c r="J52" s="33" t="n">
        <v>0</v>
      </c>
      <c r="K52" s="33"/>
      <c r="L52" s="33" t="n">
        <f aca="false">M52+N52</f>
        <v>0</v>
      </c>
      <c r="M52" s="33" t="n">
        <v>0</v>
      </c>
      <c r="N52" s="33" t="n">
        <v>0</v>
      </c>
      <c r="O52" s="33" t="n">
        <v>0</v>
      </c>
      <c r="P52" s="33" t="n">
        <v>0</v>
      </c>
      <c r="Q52" s="34" t="n">
        <v>10106162</v>
      </c>
      <c r="R52" s="30" t="s">
        <v>113</v>
      </c>
      <c r="S52" s="35" t="s">
        <v>35</v>
      </c>
      <c r="T52" s="36" t="s">
        <v>23</v>
      </c>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37" customFormat="true" ht="48" hidden="false" customHeight="true" outlineLevel="0" collapsed="false">
      <c r="A53" s="28" t="s">
        <v>114</v>
      </c>
      <c r="B53" s="28" t="s">
        <v>115</v>
      </c>
      <c r="C53" s="29"/>
      <c r="D53" s="28" t="n">
        <v>20101015</v>
      </c>
      <c r="E53" s="30" t="s">
        <v>116</v>
      </c>
      <c r="F53" s="31" t="n">
        <f aca="false">$F$1</f>
        <v>0.05</v>
      </c>
      <c r="G53" s="33"/>
      <c r="H53" s="33"/>
      <c r="I53" s="33" t="s">
        <v>89</v>
      </c>
      <c r="J53" s="33" t="n">
        <v>0</v>
      </c>
      <c r="K53" s="33"/>
      <c r="L53" s="33" t="n">
        <f aca="false">M53+N53</f>
        <v>0</v>
      </c>
      <c r="M53" s="33" t="n">
        <v>0</v>
      </c>
      <c r="N53" s="33" t="n">
        <v>0</v>
      </c>
      <c r="O53" s="33" t="n">
        <v>0</v>
      </c>
      <c r="P53" s="33" t="n">
        <v>0</v>
      </c>
      <c r="Q53" s="34" t="n">
        <v>15030040</v>
      </c>
      <c r="R53" s="30" t="s">
        <v>117</v>
      </c>
      <c r="S53" s="35"/>
      <c r="T53" s="36" t="s">
        <v>118</v>
      </c>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37" customFormat="true" ht="48" hidden="false" customHeight="true" outlineLevel="0" collapsed="false">
      <c r="A54" s="28" t="s">
        <v>114</v>
      </c>
      <c r="B54" s="28" t="s">
        <v>115</v>
      </c>
      <c r="C54" s="29"/>
      <c r="D54" s="28" t="n">
        <v>20101023</v>
      </c>
      <c r="E54" s="30" t="s">
        <v>119</v>
      </c>
      <c r="F54" s="31" t="n">
        <f aca="false">$F$1</f>
        <v>0.05</v>
      </c>
      <c r="G54" s="33"/>
      <c r="H54" s="33"/>
      <c r="I54" s="33" t="s">
        <v>120</v>
      </c>
      <c r="J54" s="33" t="n">
        <v>0</v>
      </c>
      <c r="K54" s="33"/>
      <c r="L54" s="33" t="n">
        <f aca="false">M54+N54</f>
        <v>0</v>
      </c>
      <c r="M54" s="33" t="n">
        <v>0</v>
      </c>
      <c r="N54" s="33" t="n">
        <v>0</v>
      </c>
      <c r="O54" s="33" t="n">
        <v>0</v>
      </c>
      <c r="P54" s="33" t="n">
        <v>0</v>
      </c>
      <c r="Q54" s="34" t="n">
        <v>20101023</v>
      </c>
      <c r="R54" s="30" t="s">
        <v>119</v>
      </c>
      <c r="S54" s="35"/>
      <c r="T54" s="36" t="s">
        <v>23</v>
      </c>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37" customFormat="true" ht="48" hidden="false" customHeight="true" outlineLevel="0" collapsed="false">
      <c r="A55" s="28" t="s">
        <v>114</v>
      </c>
      <c r="B55" s="28" t="s">
        <v>115</v>
      </c>
      <c r="C55" s="29"/>
      <c r="D55" s="28" t="n">
        <v>20101074</v>
      </c>
      <c r="E55" s="30" t="s">
        <v>121</v>
      </c>
      <c r="F55" s="31" t="n">
        <f aca="false">$F$1</f>
        <v>0.05</v>
      </c>
      <c r="G55" s="33"/>
      <c r="H55" s="33"/>
      <c r="I55" s="33" t="s">
        <v>89</v>
      </c>
      <c r="J55" s="33" t="n">
        <v>0</v>
      </c>
      <c r="K55" s="33"/>
      <c r="L55" s="33" t="n">
        <f aca="false">M55+N55</f>
        <v>0</v>
      </c>
      <c r="M55" s="33" t="n">
        <v>0</v>
      </c>
      <c r="N55" s="33" t="n">
        <v>0</v>
      </c>
      <c r="O55" s="33" t="n">
        <v>0</v>
      </c>
      <c r="P55" s="33" t="n">
        <v>0</v>
      </c>
      <c r="Q55" s="34" t="n">
        <v>20101074</v>
      </c>
      <c r="R55" s="30" t="s">
        <v>121</v>
      </c>
      <c r="S55" s="35"/>
      <c r="T55" s="36" t="s">
        <v>118</v>
      </c>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37" customFormat="true" ht="48" hidden="false" customHeight="true" outlineLevel="0" collapsed="false">
      <c r="A56" s="28" t="s">
        <v>114</v>
      </c>
      <c r="B56" s="28" t="s">
        <v>115</v>
      </c>
      <c r="C56" s="29"/>
      <c r="D56" s="28" t="n">
        <v>20101082</v>
      </c>
      <c r="E56" s="30" t="s">
        <v>122</v>
      </c>
      <c r="F56" s="31" t="n">
        <f aca="false">$F$1</f>
        <v>0.05</v>
      </c>
      <c r="G56" s="33"/>
      <c r="H56" s="33"/>
      <c r="I56" s="33" t="s">
        <v>89</v>
      </c>
      <c r="J56" s="33" t="n">
        <v>0</v>
      </c>
      <c r="K56" s="33"/>
      <c r="L56" s="33" t="n">
        <f aca="false">M56+N56</f>
        <v>0</v>
      </c>
      <c r="M56" s="33" t="n">
        <v>0</v>
      </c>
      <c r="N56" s="33" t="n">
        <v>0</v>
      </c>
      <c r="O56" s="33" t="n">
        <v>0</v>
      </c>
      <c r="P56" s="33" t="n">
        <v>0</v>
      </c>
      <c r="Q56" s="34" t="n">
        <v>20101082</v>
      </c>
      <c r="R56" s="30" t="s">
        <v>123</v>
      </c>
      <c r="S56" s="35"/>
      <c r="T56" s="36" t="s">
        <v>118</v>
      </c>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37" customFormat="true" ht="48" hidden="false" customHeight="true" outlineLevel="0" collapsed="false">
      <c r="A57" s="28" t="s">
        <v>114</v>
      </c>
      <c r="B57" s="28" t="s">
        <v>115</v>
      </c>
      <c r="C57" s="29"/>
      <c r="D57" s="28" t="n">
        <v>20101090</v>
      </c>
      <c r="E57" s="30" t="s">
        <v>124</v>
      </c>
      <c r="F57" s="31" t="n">
        <f aca="false">$F$1</f>
        <v>0.05</v>
      </c>
      <c r="G57" s="33"/>
      <c r="H57" s="33"/>
      <c r="I57" s="33" t="s">
        <v>89</v>
      </c>
      <c r="J57" s="33" t="n">
        <v>0</v>
      </c>
      <c r="K57" s="33"/>
      <c r="L57" s="33" t="n">
        <f aca="false">M57+N57</f>
        <v>0</v>
      </c>
      <c r="M57" s="33" t="n">
        <v>0</v>
      </c>
      <c r="N57" s="33" t="n">
        <v>0</v>
      </c>
      <c r="O57" s="33" t="n">
        <v>0</v>
      </c>
      <c r="P57" s="33" t="n">
        <v>0</v>
      </c>
      <c r="Q57" s="34" t="n">
        <v>20101090</v>
      </c>
      <c r="R57" s="30" t="s">
        <v>124</v>
      </c>
      <c r="S57" s="35"/>
      <c r="T57" s="36" t="s">
        <v>23</v>
      </c>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s="37" customFormat="true" ht="48" hidden="false" customHeight="true" outlineLevel="0" collapsed="false">
      <c r="A58" s="28" t="s">
        <v>114</v>
      </c>
      <c r="B58" s="28" t="s">
        <v>115</v>
      </c>
      <c r="C58" s="29"/>
      <c r="D58" s="28" t="n">
        <v>20101104</v>
      </c>
      <c r="E58" s="30" t="s">
        <v>125</v>
      </c>
      <c r="F58" s="31" t="n">
        <f aca="false">$F$1</f>
        <v>0.05</v>
      </c>
      <c r="G58" s="33"/>
      <c r="H58" s="33"/>
      <c r="I58" s="33" t="s">
        <v>126</v>
      </c>
      <c r="J58" s="33" t="n">
        <v>0</v>
      </c>
      <c r="K58" s="33"/>
      <c r="L58" s="33" t="n">
        <f aca="false">M58+N58</f>
        <v>0</v>
      </c>
      <c r="M58" s="33" t="n">
        <v>0</v>
      </c>
      <c r="N58" s="33" t="n">
        <v>0</v>
      </c>
      <c r="O58" s="33" t="n">
        <v>0</v>
      </c>
      <c r="P58" s="33" t="n">
        <v>0</v>
      </c>
      <c r="Q58" s="34" t="n">
        <v>20101104</v>
      </c>
      <c r="R58" s="30" t="s">
        <v>125</v>
      </c>
      <c r="S58" s="35"/>
      <c r="T58" s="36" t="s">
        <v>23</v>
      </c>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37" customFormat="true" ht="48" hidden="false" customHeight="true" outlineLevel="0" collapsed="false">
      <c r="A59" s="28" t="s">
        <v>114</v>
      </c>
      <c r="B59" s="28" t="s">
        <v>115</v>
      </c>
      <c r="C59" s="29"/>
      <c r="D59" s="28" t="n">
        <v>20101171</v>
      </c>
      <c r="E59" s="30" t="s">
        <v>127</v>
      </c>
      <c r="F59" s="31" t="n">
        <f aca="false">$F$1</f>
        <v>0.05</v>
      </c>
      <c r="G59" s="33"/>
      <c r="H59" s="33"/>
      <c r="I59" s="33" t="s">
        <v>128</v>
      </c>
      <c r="J59" s="33" t="n">
        <v>0</v>
      </c>
      <c r="K59" s="33"/>
      <c r="L59" s="33" t="n">
        <f aca="false">M59+N59</f>
        <v>0</v>
      </c>
      <c r="M59" s="33" t="n">
        <v>0</v>
      </c>
      <c r="N59" s="33" t="n">
        <v>0</v>
      </c>
      <c r="O59" s="33" t="n">
        <v>0</v>
      </c>
      <c r="P59" s="33" t="n">
        <v>0</v>
      </c>
      <c r="Q59" s="34" t="n">
        <v>15030024</v>
      </c>
      <c r="R59" s="30" t="s">
        <v>129</v>
      </c>
      <c r="S59" s="35"/>
      <c r="T59" s="36" t="s">
        <v>23</v>
      </c>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37" customFormat="true" ht="48" hidden="false" customHeight="true" outlineLevel="0" collapsed="false">
      <c r="A60" s="28" t="s">
        <v>114</v>
      </c>
      <c r="B60" s="28" t="s">
        <v>115</v>
      </c>
      <c r="C60" s="29"/>
      <c r="D60" s="28" t="n">
        <v>20101201</v>
      </c>
      <c r="E60" s="30" t="s">
        <v>130</v>
      </c>
      <c r="F60" s="31" t="n">
        <f aca="false">$F$1</f>
        <v>0.05</v>
      </c>
      <c r="G60" s="33"/>
      <c r="H60" s="33"/>
      <c r="I60" s="33" t="s">
        <v>89</v>
      </c>
      <c r="J60" s="33" t="n">
        <v>0</v>
      </c>
      <c r="K60" s="33"/>
      <c r="L60" s="33" t="n">
        <f aca="false">M60+N60</f>
        <v>0</v>
      </c>
      <c r="M60" s="33" t="n">
        <v>0</v>
      </c>
      <c r="N60" s="33" t="n">
        <v>0</v>
      </c>
      <c r="O60" s="33" t="n">
        <v>0</v>
      </c>
      <c r="P60" s="33" t="n">
        <v>0</v>
      </c>
      <c r="Q60" s="34" t="n">
        <v>20101201</v>
      </c>
      <c r="R60" s="30" t="s">
        <v>131</v>
      </c>
      <c r="S60" s="35"/>
      <c r="T60" s="36" t="s">
        <v>23</v>
      </c>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37" customFormat="true" ht="48" hidden="false" customHeight="true" outlineLevel="0" collapsed="false">
      <c r="A61" s="28" t="s">
        <v>114</v>
      </c>
      <c r="B61" s="28" t="s">
        <v>115</v>
      </c>
      <c r="C61" s="29"/>
      <c r="D61" s="28" t="n">
        <v>20101210</v>
      </c>
      <c r="E61" s="30" t="s">
        <v>132</v>
      </c>
      <c r="F61" s="31" t="n">
        <f aca="false">$F$1</f>
        <v>0.05</v>
      </c>
      <c r="G61" s="33"/>
      <c r="H61" s="33"/>
      <c r="I61" s="33" t="s">
        <v>89</v>
      </c>
      <c r="J61" s="33" t="n">
        <v>0</v>
      </c>
      <c r="K61" s="33"/>
      <c r="L61" s="33" t="n">
        <f aca="false">M61+N61</f>
        <v>0</v>
      </c>
      <c r="M61" s="33" t="n">
        <v>0</v>
      </c>
      <c r="N61" s="33" t="n">
        <v>0</v>
      </c>
      <c r="O61" s="33" t="n">
        <v>0</v>
      </c>
      <c r="P61" s="33" t="n">
        <v>0</v>
      </c>
      <c r="Q61" s="34" t="n">
        <v>20101210</v>
      </c>
      <c r="R61" s="30" t="s">
        <v>133</v>
      </c>
      <c r="S61" s="35"/>
      <c r="T61" s="36" t="s">
        <v>23</v>
      </c>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37" customFormat="true" ht="48" hidden="false" customHeight="true" outlineLevel="0" collapsed="false">
      <c r="A62" s="28" t="s">
        <v>114</v>
      </c>
      <c r="B62" s="28" t="s">
        <v>115</v>
      </c>
      <c r="C62" s="29"/>
      <c r="D62" s="28" t="n">
        <v>20101228</v>
      </c>
      <c r="E62" s="30" t="s">
        <v>134</v>
      </c>
      <c r="F62" s="31" t="n">
        <f aca="false">$F$1</f>
        <v>0.05</v>
      </c>
      <c r="G62" s="33"/>
      <c r="H62" s="33"/>
      <c r="I62" s="33" t="s">
        <v>89</v>
      </c>
      <c r="J62" s="33" t="n">
        <v>0</v>
      </c>
      <c r="K62" s="33"/>
      <c r="L62" s="33" t="n">
        <f aca="false">M62+N62</f>
        <v>0</v>
      </c>
      <c r="M62" s="33" t="n">
        <v>0</v>
      </c>
      <c r="N62" s="33" t="n">
        <v>0</v>
      </c>
      <c r="O62" s="33" t="n">
        <v>0</v>
      </c>
      <c r="P62" s="33" t="n">
        <v>0</v>
      </c>
      <c r="Q62" s="34" t="n">
        <v>20101228</v>
      </c>
      <c r="R62" s="30" t="s">
        <v>134</v>
      </c>
      <c r="S62" s="35"/>
      <c r="T62" s="36" t="s">
        <v>23</v>
      </c>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37" customFormat="true" ht="48" hidden="false" customHeight="true" outlineLevel="0" collapsed="false">
      <c r="A63" s="28" t="s">
        <v>114</v>
      </c>
      <c r="B63" s="28" t="s">
        <v>115</v>
      </c>
      <c r="C63" s="29" t="s">
        <v>32</v>
      </c>
      <c r="D63" s="28" t="n">
        <v>20101236</v>
      </c>
      <c r="E63" s="51" t="s">
        <v>135</v>
      </c>
      <c r="F63" s="31" t="n">
        <f aca="false">$F$1</f>
        <v>0.05</v>
      </c>
      <c r="G63" s="33"/>
      <c r="H63" s="33"/>
      <c r="I63" s="33" t="s">
        <v>105</v>
      </c>
      <c r="J63" s="33" t="n">
        <v>0</v>
      </c>
      <c r="K63" s="33"/>
      <c r="L63" s="33" t="n">
        <f aca="false">M63+N63</f>
        <v>0</v>
      </c>
      <c r="M63" s="33" t="n">
        <v>0</v>
      </c>
      <c r="N63" s="33" t="n">
        <v>0</v>
      </c>
      <c r="O63" s="33" t="n">
        <v>0</v>
      </c>
      <c r="P63" s="33" t="n">
        <v>0</v>
      </c>
      <c r="Q63" s="34" t="n">
        <v>20101236</v>
      </c>
      <c r="R63" s="30" t="s">
        <v>136</v>
      </c>
      <c r="S63" s="35" t="s">
        <v>137</v>
      </c>
      <c r="T63" s="36" t="s">
        <v>23</v>
      </c>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s="37" customFormat="true" ht="48" hidden="false" customHeight="true" outlineLevel="0" collapsed="false">
      <c r="A64" s="38" t="s">
        <v>114</v>
      </c>
      <c r="B64" s="38" t="s">
        <v>115</v>
      </c>
      <c r="C64" s="47"/>
      <c r="D64" s="48" t="n">
        <v>20101244</v>
      </c>
      <c r="E64" s="52" t="s">
        <v>138</v>
      </c>
      <c r="F64" s="41" t="n">
        <v>0.05</v>
      </c>
      <c r="G64" s="42"/>
      <c r="H64" s="42"/>
      <c r="I64" s="42" t="s">
        <v>80</v>
      </c>
      <c r="J64" s="42" t="n">
        <v>0</v>
      </c>
      <c r="K64" s="42"/>
      <c r="L64" s="53" t="n">
        <f aca="false">M64+N64</f>
        <v>0</v>
      </c>
      <c r="M64" s="42" t="n">
        <v>0</v>
      </c>
      <c r="N64" s="53" t="n">
        <v>0</v>
      </c>
      <c r="O64" s="42" t="n">
        <v>0</v>
      </c>
      <c r="P64" s="42" t="n">
        <v>0</v>
      </c>
      <c r="Q64" s="43" t="n">
        <v>20101244</v>
      </c>
      <c r="R64" s="44" t="s">
        <v>138</v>
      </c>
      <c r="S64" s="35" t="s">
        <v>59</v>
      </c>
      <c r="T64" s="45" t="s">
        <v>118</v>
      </c>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37" customFormat="true" ht="48" hidden="false" customHeight="true" outlineLevel="0" collapsed="false">
      <c r="A65" s="38" t="s">
        <v>114</v>
      </c>
      <c r="B65" s="38" t="s">
        <v>115</v>
      </c>
      <c r="C65" s="47"/>
      <c r="D65" s="48" t="n">
        <v>20101252</v>
      </c>
      <c r="E65" s="52" t="s">
        <v>139</v>
      </c>
      <c r="F65" s="41" t="n">
        <v>0.05</v>
      </c>
      <c r="G65" s="42"/>
      <c r="H65" s="42"/>
      <c r="I65" s="42" t="s">
        <v>101</v>
      </c>
      <c r="J65" s="42" t="n">
        <v>0</v>
      </c>
      <c r="K65" s="42"/>
      <c r="L65" s="42" t="n">
        <v>0</v>
      </c>
      <c r="M65" s="42" t="n">
        <v>0</v>
      </c>
      <c r="N65" s="53" t="n">
        <v>0</v>
      </c>
      <c r="O65" s="42" t="n">
        <v>0</v>
      </c>
      <c r="P65" s="42" t="n">
        <v>0</v>
      </c>
      <c r="Q65" s="43" t="n">
        <v>20101252</v>
      </c>
      <c r="R65" s="44" t="s">
        <v>139</v>
      </c>
      <c r="S65" s="35" t="s">
        <v>59</v>
      </c>
      <c r="T65" s="45" t="s">
        <v>118</v>
      </c>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37" customFormat="true" ht="48" hidden="false" customHeight="true" outlineLevel="0" collapsed="false">
      <c r="A66" s="38" t="s">
        <v>114</v>
      </c>
      <c r="B66" s="38" t="s">
        <v>115</v>
      </c>
      <c r="C66" s="47"/>
      <c r="D66" s="48" t="n">
        <v>20101260</v>
      </c>
      <c r="E66" s="52" t="s">
        <v>140</v>
      </c>
      <c r="F66" s="41" t="n">
        <v>0.05</v>
      </c>
      <c r="G66" s="42"/>
      <c r="H66" s="42"/>
      <c r="I66" s="42" t="s">
        <v>80</v>
      </c>
      <c r="J66" s="42" t="n">
        <v>0</v>
      </c>
      <c r="K66" s="42"/>
      <c r="L66" s="42" t="n">
        <v>0</v>
      </c>
      <c r="M66" s="42" t="n">
        <v>0</v>
      </c>
      <c r="N66" s="53" t="n">
        <v>0</v>
      </c>
      <c r="O66" s="42" t="n">
        <v>0</v>
      </c>
      <c r="P66" s="42" t="n">
        <v>0</v>
      </c>
      <c r="Q66" s="43" t="n">
        <v>20101260</v>
      </c>
      <c r="R66" s="44" t="s">
        <v>140</v>
      </c>
      <c r="S66" s="35" t="s">
        <v>59</v>
      </c>
      <c r="T66" s="45" t="s">
        <v>118</v>
      </c>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s="37" customFormat="true" ht="48" hidden="false" customHeight="true" outlineLevel="0" collapsed="false">
      <c r="A67" s="38" t="s">
        <v>114</v>
      </c>
      <c r="B67" s="38" t="s">
        <v>115</v>
      </c>
      <c r="C67" s="47"/>
      <c r="D67" s="48" t="n">
        <v>20101295</v>
      </c>
      <c r="E67" s="52" t="s">
        <v>141</v>
      </c>
      <c r="F67" s="41" t="n">
        <v>0.05</v>
      </c>
      <c r="G67" s="42"/>
      <c r="H67" s="42"/>
      <c r="I67" s="42" t="s">
        <v>101</v>
      </c>
      <c r="J67" s="42" t="n">
        <v>0</v>
      </c>
      <c r="K67" s="42"/>
      <c r="L67" s="42" t="n">
        <v>0</v>
      </c>
      <c r="M67" s="42" t="n">
        <v>0</v>
      </c>
      <c r="N67" s="53" t="n">
        <v>0</v>
      </c>
      <c r="O67" s="42" t="n">
        <v>0</v>
      </c>
      <c r="P67" s="42" t="n">
        <v>0</v>
      </c>
      <c r="Q67" s="43" t="n">
        <v>20101295</v>
      </c>
      <c r="R67" s="44" t="s">
        <v>141</v>
      </c>
      <c r="S67" s="35" t="s">
        <v>59</v>
      </c>
      <c r="T67" s="45" t="s">
        <v>118</v>
      </c>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37" customFormat="true" ht="48" hidden="false" customHeight="true" outlineLevel="0" collapsed="false">
      <c r="A68" s="38" t="s">
        <v>114</v>
      </c>
      <c r="B68" s="38" t="s">
        <v>142</v>
      </c>
      <c r="C68" s="47"/>
      <c r="D68" s="48" t="n">
        <v>20102011</v>
      </c>
      <c r="E68" s="44" t="s">
        <v>143</v>
      </c>
      <c r="F68" s="41" t="n">
        <f aca="false">$F$1</f>
        <v>0.05</v>
      </c>
      <c r="G68" s="42"/>
      <c r="H68" s="42"/>
      <c r="I68" s="42" t="s">
        <v>144</v>
      </c>
      <c r="J68" s="42" t="n">
        <v>0</v>
      </c>
      <c r="K68" s="42"/>
      <c r="L68" s="42" t="n">
        <f aca="false">M68+N68</f>
        <v>284.47</v>
      </c>
      <c r="M68" s="42"/>
      <c r="N68" s="53" t="n">
        <v>284.47</v>
      </c>
      <c r="O68" s="42" t="n">
        <v>0</v>
      </c>
      <c r="P68" s="42" t="n">
        <v>0</v>
      </c>
      <c r="Q68" s="43" t="n">
        <v>20010052</v>
      </c>
      <c r="R68" s="44" t="s">
        <v>145</v>
      </c>
      <c r="S68" s="35"/>
      <c r="T68" s="45" t="s">
        <v>118</v>
      </c>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37" customFormat="true" ht="48" hidden="false" customHeight="true" outlineLevel="0" collapsed="false">
      <c r="A69" s="38" t="s">
        <v>114</v>
      </c>
      <c r="B69" s="38" t="s">
        <v>142</v>
      </c>
      <c r="C69" s="47"/>
      <c r="D69" s="48" t="n">
        <v>20102020</v>
      </c>
      <c r="E69" s="44" t="s">
        <v>146</v>
      </c>
      <c r="F69" s="41" t="n">
        <f aca="false">$F$1</f>
        <v>0.05</v>
      </c>
      <c r="G69" s="42"/>
      <c r="H69" s="42"/>
      <c r="I69" s="42" t="s">
        <v>144</v>
      </c>
      <c r="J69" s="42" t="n">
        <v>0</v>
      </c>
      <c r="K69" s="42"/>
      <c r="L69" s="42" t="n">
        <f aca="false">M69+N69</f>
        <v>460</v>
      </c>
      <c r="M69" s="42"/>
      <c r="N69" s="42" t="n">
        <v>460</v>
      </c>
      <c r="O69" s="42" t="n">
        <v>0</v>
      </c>
      <c r="P69" s="42" t="n">
        <v>0</v>
      </c>
      <c r="Q69" s="43" t="n">
        <v>20102020</v>
      </c>
      <c r="R69" s="44" t="s">
        <v>146</v>
      </c>
      <c r="S69" s="35"/>
      <c r="T69" s="45" t="s">
        <v>118</v>
      </c>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s="37" customFormat="true" ht="48" hidden="false" customHeight="true" outlineLevel="0" collapsed="false">
      <c r="A70" s="38" t="s">
        <v>114</v>
      </c>
      <c r="B70" s="38" t="s">
        <v>142</v>
      </c>
      <c r="C70" s="39" t="s">
        <v>32</v>
      </c>
      <c r="D70" s="48" t="n">
        <v>20102038</v>
      </c>
      <c r="E70" s="46" t="s">
        <v>147</v>
      </c>
      <c r="F70" s="41" t="n">
        <f aca="false">$F$1</f>
        <v>0.05</v>
      </c>
      <c r="G70" s="42"/>
      <c r="H70" s="42"/>
      <c r="I70" s="42" t="s">
        <v>144</v>
      </c>
      <c r="J70" s="42" t="n">
        <v>0</v>
      </c>
      <c r="K70" s="42"/>
      <c r="L70" s="42" t="n">
        <f aca="false">M70+N70</f>
        <v>380.58</v>
      </c>
      <c r="M70" s="42"/>
      <c r="N70" s="53" t="n">
        <v>380.58</v>
      </c>
      <c r="O70" s="42" t="n">
        <v>0</v>
      </c>
      <c r="P70" s="42" t="n">
        <v>0</v>
      </c>
      <c r="Q70" s="43" t="n">
        <v>20020058</v>
      </c>
      <c r="R70" s="44" t="s">
        <v>148</v>
      </c>
      <c r="S70" s="35"/>
      <c r="T70" s="45" t="s">
        <v>118</v>
      </c>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37" customFormat="true" ht="48" hidden="false" customHeight="true" outlineLevel="0" collapsed="false">
      <c r="A71" s="38" t="s">
        <v>114</v>
      </c>
      <c r="B71" s="38" t="s">
        <v>142</v>
      </c>
      <c r="C71" s="39" t="s">
        <v>32</v>
      </c>
      <c r="D71" s="48" t="n">
        <v>20102070</v>
      </c>
      <c r="E71" s="46" t="s">
        <v>149</v>
      </c>
      <c r="F71" s="41" t="n">
        <f aca="false">$F$1</f>
        <v>0.05</v>
      </c>
      <c r="G71" s="42"/>
      <c r="H71" s="42"/>
      <c r="I71" s="42" t="s">
        <v>144</v>
      </c>
      <c r="J71" s="42" t="n">
        <v>0</v>
      </c>
      <c r="K71" s="42"/>
      <c r="L71" s="42" t="n">
        <f aca="false">M71+N71</f>
        <v>460</v>
      </c>
      <c r="M71" s="42"/>
      <c r="N71" s="42" t="n">
        <v>460</v>
      </c>
      <c r="O71" s="42" t="n">
        <v>0</v>
      </c>
      <c r="P71" s="42" t="n">
        <v>0</v>
      </c>
      <c r="Q71" s="43" t="n">
        <v>20102070</v>
      </c>
      <c r="R71" s="44" t="s">
        <v>150</v>
      </c>
      <c r="S71" s="35" t="s">
        <v>151</v>
      </c>
      <c r="T71" s="45" t="s">
        <v>118</v>
      </c>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37" customFormat="true" ht="48" hidden="false" customHeight="true" outlineLevel="0" collapsed="false">
      <c r="A72" s="38" t="s">
        <v>114</v>
      </c>
      <c r="B72" s="38" t="s">
        <v>152</v>
      </c>
      <c r="C72" s="47"/>
      <c r="D72" s="48" t="n">
        <v>20103018</v>
      </c>
      <c r="E72" s="44" t="s">
        <v>153</v>
      </c>
      <c r="F72" s="41"/>
      <c r="G72" s="42"/>
      <c r="H72" s="42"/>
      <c r="I72" s="42" t="n">
        <v>0</v>
      </c>
      <c r="J72" s="42" t="n">
        <v>0</v>
      </c>
      <c r="K72" s="42"/>
      <c r="L72" s="42" t="n">
        <f aca="false">M72+N72</f>
        <v>53.33</v>
      </c>
      <c r="M72" s="42" t="n">
        <v>0</v>
      </c>
      <c r="N72" s="42" t="n">
        <v>53.33</v>
      </c>
      <c r="O72" s="42" t="n">
        <v>0</v>
      </c>
      <c r="P72" s="42" t="n">
        <v>0</v>
      </c>
      <c r="Q72" s="43" t="n">
        <v>20103018</v>
      </c>
      <c r="R72" s="44" t="s">
        <v>154</v>
      </c>
      <c r="S72" s="35"/>
      <c r="T72" s="45" t="s">
        <v>23</v>
      </c>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s="37" customFormat="true" ht="48" hidden="false" customHeight="true" outlineLevel="0" collapsed="false">
      <c r="A73" s="38" t="s">
        <v>114</v>
      </c>
      <c r="B73" s="38" t="s">
        <v>152</v>
      </c>
      <c r="C73" s="47"/>
      <c r="D73" s="48" t="n">
        <v>20103026</v>
      </c>
      <c r="E73" s="44" t="s">
        <v>155</v>
      </c>
      <c r="F73" s="41"/>
      <c r="G73" s="42"/>
      <c r="H73" s="42"/>
      <c r="I73" s="42" t="n">
        <v>0</v>
      </c>
      <c r="J73" s="42" t="n">
        <v>0</v>
      </c>
      <c r="K73" s="42"/>
      <c r="L73" s="42" t="n">
        <f aca="false">M73+N73</f>
        <v>50</v>
      </c>
      <c r="M73" s="42" t="n">
        <v>0</v>
      </c>
      <c r="N73" s="42" t="n">
        <v>50</v>
      </c>
      <c r="O73" s="42" t="n">
        <v>0</v>
      </c>
      <c r="P73" s="42" t="n">
        <v>0</v>
      </c>
      <c r="Q73" s="43" t="n">
        <v>25060023</v>
      </c>
      <c r="R73" s="44" t="s">
        <v>156</v>
      </c>
      <c r="S73" s="35"/>
      <c r="T73" s="45" t="s">
        <v>23</v>
      </c>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s="37" customFormat="true" ht="48" hidden="false" customHeight="true" outlineLevel="0" collapsed="false">
      <c r="A74" s="38" t="s">
        <v>114</v>
      </c>
      <c r="B74" s="38" t="s">
        <v>152</v>
      </c>
      <c r="C74" s="47"/>
      <c r="D74" s="48" t="n">
        <v>20103034</v>
      </c>
      <c r="E74" s="44" t="s">
        <v>157</v>
      </c>
      <c r="F74" s="41"/>
      <c r="G74" s="42"/>
      <c r="H74" s="42"/>
      <c r="I74" s="42" t="n">
        <v>0</v>
      </c>
      <c r="J74" s="42" t="n">
        <v>0</v>
      </c>
      <c r="K74" s="42"/>
      <c r="L74" s="42" t="n">
        <f aca="false">M74+N74</f>
        <v>63</v>
      </c>
      <c r="M74" s="42" t="n">
        <v>0</v>
      </c>
      <c r="N74" s="42" t="n">
        <v>63</v>
      </c>
      <c r="O74" s="42" t="n">
        <v>0</v>
      </c>
      <c r="P74" s="42" t="n">
        <v>0</v>
      </c>
      <c r="Q74" s="43" t="n">
        <v>25050214</v>
      </c>
      <c r="R74" s="44" t="s">
        <v>158</v>
      </c>
      <c r="S74" s="35"/>
      <c r="T74" s="45" t="s">
        <v>23</v>
      </c>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37" customFormat="true" ht="48" hidden="false" customHeight="true" outlineLevel="0" collapsed="false">
      <c r="A75" s="38" t="s">
        <v>114</v>
      </c>
      <c r="B75" s="38" t="s">
        <v>152</v>
      </c>
      <c r="C75" s="47"/>
      <c r="D75" s="48" t="n">
        <v>20103042</v>
      </c>
      <c r="E75" s="44" t="s">
        <v>159</v>
      </c>
      <c r="F75" s="41"/>
      <c r="G75" s="42"/>
      <c r="H75" s="42"/>
      <c r="I75" s="42" t="n">
        <v>0</v>
      </c>
      <c r="J75" s="42" t="n">
        <v>0</v>
      </c>
      <c r="K75" s="42"/>
      <c r="L75" s="42" t="n">
        <f aca="false">M75+N75</f>
        <v>32</v>
      </c>
      <c r="M75" s="42" t="n">
        <v>0</v>
      </c>
      <c r="N75" s="42" t="n">
        <v>32</v>
      </c>
      <c r="O75" s="42" t="n">
        <v>0</v>
      </c>
      <c r="P75" s="42" t="n">
        <v>0</v>
      </c>
      <c r="Q75" s="43" t="n">
        <v>25060015</v>
      </c>
      <c r="R75" s="44" t="s">
        <v>160</v>
      </c>
      <c r="S75" s="35"/>
      <c r="T75" s="45" t="s">
        <v>23</v>
      </c>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s="37" customFormat="true" ht="48" hidden="false" customHeight="true" outlineLevel="0" collapsed="false">
      <c r="A76" s="38" t="s">
        <v>114</v>
      </c>
      <c r="B76" s="38" t="s">
        <v>152</v>
      </c>
      <c r="C76" s="47"/>
      <c r="D76" s="48" t="n">
        <v>20103050</v>
      </c>
      <c r="E76" s="44" t="s">
        <v>161</v>
      </c>
      <c r="F76" s="41"/>
      <c r="G76" s="42"/>
      <c r="H76" s="42"/>
      <c r="I76" s="42" t="n">
        <v>0</v>
      </c>
      <c r="J76" s="42" t="n">
        <v>0</v>
      </c>
      <c r="K76" s="42"/>
      <c r="L76" s="42" t="n">
        <f aca="false">M76+N76</f>
        <v>50</v>
      </c>
      <c r="M76" s="42" t="n">
        <v>0</v>
      </c>
      <c r="N76" s="42" t="n">
        <v>50</v>
      </c>
      <c r="O76" s="42" t="n">
        <v>0</v>
      </c>
      <c r="P76" s="42" t="n">
        <v>0</v>
      </c>
      <c r="Q76" s="43" t="n">
        <v>25060155</v>
      </c>
      <c r="R76" s="44" t="s">
        <v>162</v>
      </c>
      <c r="S76" s="35"/>
      <c r="T76" s="45" t="s">
        <v>23</v>
      </c>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37" customFormat="true" ht="48" hidden="false" customHeight="true" outlineLevel="0" collapsed="false">
      <c r="A77" s="38" t="s">
        <v>114</v>
      </c>
      <c r="B77" s="38" t="s">
        <v>152</v>
      </c>
      <c r="C77" s="47"/>
      <c r="D77" s="48" t="n">
        <v>20103069</v>
      </c>
      <c r="E77" s="44" t="s">
        <v>163</v>
      </c>
      <c r="F77" s="41"/>
      <c r="G77" s="42"/>
      <c r="H77" s="42"/>
      <c r="I77" s="42" t="n">
        <v>0</v>
      </c>
      <c r="J77" s="42" t="n">
        <v>0</v>
      </c>
      <c r="K77" s="42"/>
      <c r="L77" s="42" t="n">
        <f aca="false">M77+N77</f>
        <v>30</v>
      </c>
      <c r="M77" s="42" t="n">
        <v>0</v>
      </c>
      <c r="N77" s="42" t="n">
        <v>30</v>
      </c>
      <c r="O77" s="42" t="n">
        <v>0</v>
      </c>
      <c r="P77" s="42" t="n">
        <v>0</v>
      </c>
      <c r="Q77" s="43" t="n">
        <v>25040030</v>
      </c>
      <c r="R77" s="44" t="s">
        <v>164</v>
      </c>
      <c r="S77" s="35"/>
      <c r="T77" s="45" t="s">
        <v>23</v>
      </c>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s="37" customFormat="true" ht="48" hidden="false" customHeight="true" outlineLevel="0" collapsed="false">
      <c r="A78" s="38" t="s">
        <v>114</v>
      </c>
      <c r="B78" s="38" t="s">
        <v>152</v>
      </c>
      <c r="C78" s="47"/>
      <c r="D78" s="48" t="n">
        <v>20103077</v>
      </c>
      <c r="E78" s="44" t="s">
        <v>165</v>
      </c>
      <c r="F78" s="41"/>
      <c r="G78" s="42"/>
      <c r="H78" s="42"/>
      <c r="I78" s="42" t="n">
        <v>0</v>
      </c>
      <c r="J78" s="42" t="n">
        <v>0</v>
      </c>
      <c r="K78" s="42"/>
      <c r="L78" s="42" t="n">
        <f aca="false">M78+N78</f>
        <v>28</v>
      </c>
      <c r="M78" s="42" t="n">
        <v>0</v>
      </c>
      <c r="N78" s="42" t="n">
        <v>28</v>
      </c>
      <c r="O78" s="42" t="n">
        <v>0</v>
      </c>
      <c r="P78" s="42" t="n">
        <v>0</v>
      </c>
      <c r="Q78" s="43" t="n">
        <v>25020013</v>
      </c>
      <c r="R78" s="44" t="s">
        <v>165</v>
      </c>
      <c r="S78" s="35"/>
      <c r="T78" s="45" t="s">
        <v>23</v>
      </c>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s="37" customFormat="true" ht="48" hidden="false" customHeight="true" outlineLevel="0" collapsed="false">
      <c r="A79" s="38" t="s">
        <v>114</v>
      </c>
      <c r="B79" s="38" t="s">
        <v>152</v>
      </c>
      <c r="C79" s="47"/>
      <c r="D79" s="48" t="n">
        <v>20103093</v>
      </c>
      <c r="E79" s="44" t="s">
        <v>166</v>
      </c>
      <c r="F79" s="41"/>
      <c r="G79" s="42"/>
      <c r="H79" s="42"/>
      <c r="I79" s="42" t="n">
        <v>0</v>
      </c>
      <c r="J79" s="42" t="n">
        <v>0</v>
      </c>
      <c r="K79" s="42"/>
      <c r="L79" s="42" t="n">
        <f aca="false">M79+N79</f>
        <v>32</v>
      </c>
      <c r="M79" s="42" t="n">
        <v>0</v>
      </c>
      <c r="N79" s="42" t="n">
        <v>32</v>
      </c>
      <c r="O79" s="42" t="n">
        <v>0</v>
      </c>
      <c r="P79" s="42" t="n">
        <v>0</v>
      </c>
      <c r="Q79" s="43" t="n">
        <v>25090011</v>
      </c>
      <c r="R79" s="44" t="s">
        <v>167</v>
      </c>
      <c r="S79" s="35"/>
      <c r="T79" s="45" t="s">
        <v>23</v>
      </c>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s="37" customFormat="true" ht="48" hidden="false" customHeight="true" outlineLevel="0" collapsed="false">
      <c r="A80" s="38" t="s">
        <v>114</v>
      </c>
      <c r="B80" s="38" t="s">
        <v>152</v>
      </c>
      <c r="C80" s="47"/>
      <c r="D80" s="48" t="n">
        <v>20103107</v>
      </c>
      <c r="E80" s="44" t="s">
        <v>168</v>
      </c>
      <c r="F80" s="41"/>
      <c r="G80" s="42"/>
      <c r="H80" s="42"/>
      <c r="I80" s="42" t="n">
        <v>0</v>
      </c>
      <c r="J80" s="42" t="n">
        <v>0</v>
      </c>
      <c r="K80" s="42"/>
      <c r="L80" s="42" t="n">
        <f aca="false">M80+N80</f>
        <v>32</v>
      </c>
      <c r="M80" s="42" t="n">
        <v>0</v>
      </c>
      <c r="N80" s="42" t="n">
        <v>32</v>
      </c>
      <c r="O80" s="42" t="n">
        <v>0</v>
      </c>
      <c r="P80" s="42" t="n">
        <v>0</v>
      </c>
      <c r="Q80" s="43" t="n">
        <v>25100033</v>
      </c>
      <c r="R80" s="44" t="s">
        <v>169</v>
      </c>
      <c r="S80" s="35"/>
      <c r="T80" s="45" t="s">
        <v>23</v>
      </c>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48" hidden="false" customHeight="true" outlineLevel="0" collapsed="false">
      <c r="A81" s="38" t="s">
        <v>114</v>
      </c>
      <c r="B81" s="38" t="s">
        <v>152</v>
      </c>
      <c r="C81" s="47"/>
      <c r="D81" s="48" t="n">
        <v>20103131</v>
      </c>
      <c r="E81" s="44" t="s">
        <v>170</v>
      </c>
      <c r="F81" s="41"/>
      <c r="G81" s="42"/>
      <c r="H81" s="42"/>
      <c r="I81" s="42" t="n">
        <v>0</v>
      </c>
      <c r="J81" s="42" t="n">
        <v>0</v>
      </c>
      <c r="K81" s="42"/>
      <c r="L81" s="42" t="n">
        <f aca="false">M81+N81</f>
        <v>100</v>
      </c>
      <c r="M81" s="42" t="n">
        <v>0</v>
      </c>
      <c r="N81" s="42" t="n">
        <v>100</v>
      </c>
      <c r="O81" s="42" t="n">
        <v>0</v>
      </c>
      <c r="P81" s="42" t="n">
        <v>0</v>
      </c>
      <c r="Q81" s="43" t="n">
        <v>25010115</v>
      </c>
      <c r="R81" s="44" t="s">
        <v>170</v>
      </c>
      <c r="S81" s="35"/>
      <c r="T81" s="45" t="s">
        <v>23</v>
      </c>
      <c r="U81" s="37"/>
      <c r="V81" s="37"/>
      <c r="W81" s="37"/>
      <c r="X81" s="37"/>
    </row>
    <row r="82" s="37" customFormat="true" ht="48" hidden="false" customHeight="true" outlineLevel="0" collapsed="false">
      <c r="A82" s="28" t="s">
        <v>114</v>
      </c>
      <c r="B82" s="28" t="s">
        <v>152</v>
      </c>
      <c r="C82" s="29" t="s">
        <v>32</v>
      </c>
      <c r="D82" s="28" t="n">
        <v>20103140</v>
      </c>
      <c r="E82" s="51" t="s">
        <v>171</v>
      </c>
      <c r="F82" s="31" t="n">
        <f aca="false">$F$1</f>
        <v>0.05</v>
      </c>
      <c r="G82" s="33"/>
      <c r="H82" s="33"/>
      <c r="I82" s="33" t="s">
        <v>101</v>
      </c>
      <c r="J82" s="33" t="n">
        <v>0</v>
      </c>
      <c r="K82" s="33"/>
      <c r="L82" s="33" t="n">
        <f aca="false">M82+N82</f>
        <v>0</v>
      </c>
      <c r="M82" s="33" t="n">
        <v>0</v>
      </c>
      <c r="N82" s="33" t="n">
        <v>0</v>
      </c>
      <c r="O82" s="33" t="n">
        <v>0</v>
      </c>
      <c r="P82" s="33" t="n">
        <v>0</v>
      </c>
      <c r="Q82" s="34" t="n">
        <v>25090046</v>
      </c>
      <c r="R82" s="30" t="s">
        <v>172</v>
      </c>
      <c r="S82" s="35" t="s">
        <v>173</v>
      </c>
      <c r="T82" s="36" t="n">
        <v>3</v>
      </c>
      <c r="U82" s="11"/>
      <c r="V82" s="11"/>
      <c r="W82" s="11"/>
      <c r="X82" s="11"/>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s="37" customFormat="true" ht="48" hidden="false" customHeight="true" outlineLevel="0" collapsed="false">
      <c r="A83" s="38" t="s">
        <v>114</v>
      </c>
      <c r="B83" s="38" t="s">
        <v>152</v>
      </c>
      <c r="C83" s="47"/>
      <c r="D83" s="48" t="n">
        <v>20103182</v>
      </c>
      <c r="E83" s="44" t="s">
        <v>174</v>
      </c>
      <c r="F83" s="41"/>
      <c r="G83" s="42"/>
      <c r="H83" s="42"/>
      <c r="I83" s="42" t="n">
        <v>0</v>
      </c>
      <c r="J83" s="42" t="n">
        <v>0</v>
      </c>
      <c r="K83" s="42"/>
      <c r="L83" s="42" t="n">
        <f aca="false">M83+N83</f>
        <v>40</v>
      </c>
      <c r="M83" s="42" t="n">
        <v>0</v>
      </c>
      <c r="N83" s="42" t="n">
        <v>40</v>
      </c>
      <c r="O83" s="42" t="n">
        <v>0</v>
      </c>
      <c r="P83" s="42" t="n">
        <v>0</v>
      </c>
      <c r="Q83" s="43" t="n">
        <v>25060040</v>
      </c>
      <c r="R83" s="44" t="s">
        <v>174</v>
      </c>
      <c r="S83" s="35"/>
      <c r="T83" s="45" t="s">
        <v>23</v>
      </c>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s="37" customFormat="true" ht="48" hidden="false" customHeight="true" outlineLevel="0" collapsed="false">
      <c r="A84" s="38" t="s">
        <v>114</v>
      </c>
      <c r="B84" s="38" t="s">
        <v>152</v>
      </c>
      <c r="C84" s="47"/>
      <c r="D84" s="48" t="n">
        <v>20103190</v>
      </c>
      <c r="E84" s="44" t="s">
        <v>175</v>
      </c>
      <c r="F84" s="41"/>
      <c r="G84" s="42"/>
      <c r="H84" s="42"/>
      <c r="I84" s="42" t="n">
        <v>0</v>
      </c>
      <c r="J84" s="42" t="n">
        <v>0</v>
      </c>
      <c r="K84" s="42"/>
      <c r="L84" s="42" t="n">
        <f aca="false">M84+N84</f>
        <v>42</v>
      </c>
      <c r="M84" s="42" t="n">
        <v>0</v>
      </c>
      <c r="N84" s="42" t="n">
        <v>42</v>
      </c>
      <c r="O84" s="42" t="n">
        <v>0</v>
      </c>
      <c r="P84" s="42" t="n">
        <v>0</v>
      </c>
      <c r="Q84" s="43" t="n">
        <v>25020161</v>
      </c>
      <c r="R84" s="44" t="s">
        <v>176</v>
      </c>
      <c r="S84" s="35"/>
      <c r="T84" s="45" t="s">
        <v>23</v>
      </c>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s="37" customFormat="true" ht="48" hidden="false" customHeight="true" outlineLevel="0" collapsed="false">
      <c r="A85" s="38" t="s">
        <v>114</v>
      </c>
      <c r="B85" s="38" t="s">
        <v>152</v>
      </c>
      <c r="C85" s="47"/>
      <c r="D85" s="48" t="n">
        <v>20103204</v>
      </c>
      <c r="E85" s="44" t="s">
        <v>177</v>
      </c>
      <c r="F85" s="41"/>
      <c r="G85" s="42"/>
      <c r="H85" s="42"/>
      <c r="I85" s="42" t="n">
        <v>0</v>
      </c>
      <c r="J85" s="42" t="n">
        <v>0</v>
      </c>
      <c r="K85" s="42"/>
      <c r="L85" s="42" t="n">
        <f aca="false">M85+N85</f>
        <v>40</v>
      </c>
      <c r="M85" s="42" t="n">
        <v>0</v>
      </c>
      <c r="N85" s="42" t="n">
        <v>40</v>
      </c>
      <c r="O85" s="42" t="n">
        <v>0</v>
      </c>
      <c r="P85" s="42" t="n">
        <v>0</v>
      </c>
      <c r="Q85" s="43" t="n">
        <v>25020021</v>
      </c>
      <c r="R85" s="44" t="s">
        <v>178</v>
      </c>
      <c r="S85" s="35"/>
      <c r="T85" s="45" t="s">
        <v>23</v>
      </c>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s="37" customFormat="true" ht="48" hidden="false" customHeight="true" outlineLevel="0" collapsed="false">
      <c r="A86" s="38" t="s">
        <v>114</v>
      </c>
      <c r="B86" s="38" t="s">
        <v>152</v>
      </c>
      <c r="C86" s="47"/>
      <c r="D86" s="48" t="n">
        <v>20103212</v>
      </c>
      <c r="E86" s="44" t="s">
        <v>179</v>
      </c>
      <c r="F86" s="41"/>
      <c r="G86" s="42"/>
      <c r="H86" s="42"/>
      <c r="I86" s="42" t="n">
        <v>0</v>
      </c>
      <c r="J86" s="42" t="n">
        <v>0</v>
      </c>
      <c r="K86" s="42"/>
      <c r="L86" s="42" t="n">
        <f aca="false">M86+N86</f>
        <v>28</v>
      </c>
      <c r="M86" s="42" t="n">
        <v>0</v>
      </c>
      <c r="N86" s="42" t="n">
        <v>28</v>
      </c>
      <c r="O86" s="42" t="n">
        <v>0</v>
      </c>
      <c r="P86" s="42" t="n">
        <v>0</v>
      </c>
      <c r="Q86" s="43" t="n">
        <v>25030019</v>
      </c>
      <c r="R86" s="44" t="s">
        <v>180</v>
      </c>
      <c r="S86" s="35"/>
      <c r="T86" s="45" t="s">
        <v>23</v>
      </c>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s="37" customFormat="true" ht="48" hidden="false" customHeight="true" outlineLevel="0" collapsed="false">
      <c r="A87" s="38" t="s">
        <v>114</v>
      </c>
      <c r="B87" s="38" t="s">
        <v>152</v>
      </c>
      <c r="C87" s="47"/>
      <c r="D87" s="48" t="n">
        <v>20103220</v>
      </c>
      <c r="E87" s="44" t="s">
        <v>181</v>
      </c>
      <c r="F87" s="41"/>
      <c r="G87" s="42"/>
      <c r="H87" s="42"/>
      <c r="I87" s="42" t="n">
        <v>0</v>
      </c>
      <c r="J87" s="42" t="n">
        <v>0</v>
      </c>
      <c r="K87" s="42"/>
      <c r="L87" s="42" t="n">
        <f aca="false">M87+N87</f>
        <v>32</v>
      </c>
      <c r="M87" s="42" t="n">
        <v>0</v>
      </c>
      <c r="N87" s="42" t="n">
        <v>32</v>
      </c>
      <c r="O87" s="42" t="n">
        <v>0</v>
      </c>
      <c r="P87" s="42" t="n">
        <v>0</v>
      </c>
      <c r="Q87" s="43" t="n">
        <v>25040049</v>
      </c>
      <c r="R87" s="44" t="s">
        <v>182</v>
      </c>
      <c r="S87" s="35"/>
      <c r="T87" s="45" t="s">
        <v>23</v>
      </c>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s="37" customFormat="true" ht="48" hidden="false" customHeight="true" outlineLevel="0" collapsed="false">
      <c r="A88" s="38" t="s">
        <v>114</v>
      </c>
      <c r="B88" s="38" t="s">
        <v>152</v>
      </c>
      <c r="C88" s="47"/>
      <c r="D88" s="48" t="n">
        <v>20103239</v>
      </c>
      <c r="E88" s="44" t="s">
        <v>183</v>
      </c>
      <c r="F88" s="41"/>
      <c r="G88" s="42"/>
      <c r="H88" s="42"/>
      <c r="I88" s="42" t="n">
        <v>0</v>
      </c>
      <c r="J88" s="42" t="n">
        <v>0</v>
      </c>
      <c r="K88" s="42"/>
      <c r="L88" s="42" t="n">
        <f aca="false">M88+N88</f>
        <v>20</v>
      </c>
      <c r="M88" s="42" t="n">
        <v>0</v>
      </c>
      <c r="N88" s="42" t="n">
        <v>20</v>
      </c>
      <c r="O88" s="42" t="n">
        <v>0</v>
      </c>
      <c r="P88" s="42" t="n">
        <v>0</v>
      </c>
      <c r="Q88" s="43" t="n">
        <v>50020030</v>
      </c>
      <c r="R88" s="44" t="s">
        <v>184</v>
      </c>
      <c r="S88" s="35"/>
      <c r="T88" s="45" t="s">
        <v>23</v>
      </c>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s="37" customFormat="true" ht="48" hidden="false" customHeight="true" outlineLevel="0" collapsed="false">
      <c r="A89" s="38" t="s">
        <v>114</v>
      </c>
      <c r="B89" s="38" t="s">
        <v>152</v>
      </c>
      <c r="C89" s="47"/>
      <c r="D89" s="48" t="n">
        <v>20103247</v>
      </c>
      <c r="E89" s="44" t="s">
        <v>185</v>
      </c>
      <c r="F89" s="41"/>
      <c r="G89" s="42"/>
      <c r="H89" s="42"/>
      <c r="I89" s="42" t="n">
        <v>0</v>
      </c>
      <c r="J89" s="42" t="n">
        <v>0</v>
      </c>
      <c r="K89" s="42"/>
      <c r="L89" s="42" t="n">
        <f aca="false">M89+N89</f>
        <v>15</v>
      </c>
      <c r="M89" s="42" t="n">
        <v>0</v>
      </c>
      <c r="N89" s="42" t="n">
        <v>15</v>
      </c>
      <c r="O89" s="42" t="n">
        <v>0</v>
      </c>
      <c r="P89" s="42" t="n">
        <v>0</v>
      </c>
      <c r="Q89" s="43" t="n">
        <v>19010036</v>
      </c>
      <c r="R89" s="44" t="s">
        <v>186</v>
      </c>
      <c r="S89" s="35"/>
      <c r="T89" s="45" t="s">
        <v>23</v>
      </c>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s="37" customFormat="true" ht="48" hidden="false" customHeight="true" outlineLevel="0" collapsed="false">
      <c r="A90" s="38" t="s">
        <v>114</v>
      </c>
      <c r="B90" s="38" t="s">
        <v>152</v>
      </c>
      <c r="C90" s="47"/>
      <c r="D90" s="48" t="n">
        <v>20103255</v>
      </c>
      <c r="E90" s="44" t="s">
        <v>187</v>
      </c>
      <c r="F90" s="41"/>
      <c r="G90" s="42"/>
      <c r="H90" s="42"/>
      <c r="I90" s="42" t="n">
        <v>0</v>
      </c>
      <c r="J90" s="42" t="n">
        <v>0</v>
      </c>
      <c r="K90" s="42"/>
      <c r="L90" s="42" t="n">
        <f aca="false">M90+N90</f>
        <v>30</v>
      </c>
      <c r="M90" s="42" t="n">
        <v>0</v>
      </c>
      <c r="N90" s="42" t="n">
        <v>30</v>
      </c>
      <c r="O90" s="42" t="n">
        <v>0</v>
      </c>
      <c r="P90" s="42" t="n">
        <v>0</v>
      </c>
      <c r="Q90" s="43" t="n">
        <v>19010028</v>
      </c>
      <c r="R90" s="44" t="s">
        <v>188</v>
      </c>
      <c r="S90" s="35"/>
      <c r="T90" s="45" t="s">
        <v>23</v>
      </c>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s="37" customFormat="true" ht="48" hidden="false" customHeight="true" outlineLevel="0" collapsed="false">
      <c r="A91" s="38" t="s">
        <v>114</v>
      </c>
      <c r="B91" s="38" t="s">
        <v>152</v>
      </c>
      <c r="C91" s="47"/>
      <c r="D91" s="48" t="n">
        <v>20103263</v>
      </c>
      <c r="E91" s="44" t="s">
        <v>189</v>
      </c>
      <c r="F91" s="41"/>
      <c r="G91" s="42"/>
      <c r="H91" s="42"/>
      <c r="I91" s="42" t="n">
        <v>0</v>
      </c>
      <c r="J91" s="42" t="n">
        <v>0</v>
      </c>
      <c r="K91" s="42"/>
      <c r="L91" s="42" t="n">
        <f aca="false">M91+N91</f>
        <v>40</v>
      </c>
      <c r="M91" s="42" t="n">
        <v>0</v>
      </c>
      <c r="N91" s="42" t="n">
        <v>40</v>
      </c>
      <c r="O91" s="42" t="n">
        <v>0</v>
      </c>
      <c r="P91" s="42" t="n">
        <v>0</v>
      </c>
      <c r="Q91" s="43" t="n">
        <v>25020030</v>
      </c>
      <c r="R91" s="44" t="s">
        <v>190</v>
      </c>
      <c r="S91" s="35"/>
      <c r="T91" s="45" t="s">
        <v>23</v>
      </c>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s="37" customFormat="true" ht="48" hidden="false" customHeight="true" outlineLevel="0" collapsed="false">
      <c r="A92" s="38" t="s">
        <v>114</v>
      </c>
      <c r="B92" s="38" t="s">
        <v>152</v>
      </c>
      <c r="C92" s="47"/>
      <c r="D92" s="48" t="n">
        <v>20103271</v>
      </c>
      <c r="E92" s="44" t="s">
        <v>191</v>
      </c>
      <c r="F92" s="41"/>
      <c r="G92" s="42"/>
      <c r="H92" s="42"/>
      <c r="I92" s="42" t="n">
        <v>0</v>
      </c>
      <c r="J92" s="42" t="n">
        <v>0</v>
      </c>
      <c r="K92" s="42"/>
      <c r="L92" s="42" t="n">
        <f aca="false">M92+N92</f>
        <v>40</v>
      </c>
      <c r="M92" s="42" t="n">
        <v>0</v>
      </c>
      <c r="N92" s="42" t="n">
        <v>40</v>
      </c>
      <c r="O92" s="42" t="n">
        <v>0</v>
      </c>
      <c r="P92" s="42" t="n">
        <v>0</v>
      </c>
      <c r="Q92" s="43" t="n">
        <v>25020030</v>
      </c>
      <c r="R92" s="44" t="s">
        <v>190</v>
      </c>
      <c r="S92" s="35"/>
      <c r="T92" s="45" t="s">
        <v>23</v>
      </c>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s="37" customFormat="true" ht="48" hidden="false" customHeight="true" outlineLevel="0" collapsed="false">
      <c r="A93" s="38" t="s">
        <v>114</v>
      </c>
      <c r="B93" s="38" t="s">
        <v>152</v>
      </c>
      <c r="C93" s="47"/>
      <c r="D93" s="48" t="n">
        <v>20103280</v>
      </c>
      <c r="E93" s="44" t="s">
        <v>192</v>
      </c>
      <c r="F93" s="41"/>
      <c r="G93" s="42"/>
      <c r="H93" s="42"/>
      <c r="I93" s="42" t="n">
        <v>0</v>
      </c>
      <c r="J93" s="42" t="n">
        <v>0</v>
      </c>
      <c r="K93" s="42"/>
      <c r="L93" s="42" t="n">
        <f aca="false">M93+N93</f>
        <v>40</v>
      </c>
      <c r="M93" s="42" t="n">
        <v>0</v>
      </c>
      <c r="N93" s="42" t="n">
        <v>40</v>
      </c>
      <c r="O93" s="42" t="n">
        <v>0</v>
      </c>
      <c r="P93" s="42" t="n">
        <v>0</v>
      </c>
      <c r="Q93" s="43" t="n">
        <v>25020030</v>
      </c>
      <c r="R93" s="44" t="s">
        <v>190</v>
      </c>
      <c r="S93" s="35"/>
      <c r="T93" s="45" t="s">
        <v>23</v>
      </c>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48" hidden="false" customHeight="true" outlineLevel="0" collapsed="false">
      <c r="A94" s="38" t="s">
        <v>114</v>
      </c>
      <c r="B94" s="38" t="s">
        <v>152</v>
      </c>
      <c r="C94" s="47"/>
      <c r="D94" s="48" t="n">
        <v>20103298</v>
      </c>
      <c r="E94" s="44" t="s">
        <v>193</v>
      </c>
      <c r="F94" s="41"/>
      <c r="G94" s="42"/>
      <c r="H94" s="42"/>
      <c r="I94" s="42" t="n">
        <v>0</v>
      </c>
      <c r="J94" s="42" t="n">
        <v>0</v>
      </c>
      <c r="K94" s="42"/>
      <c r="L94" s="42" t="n">
        <f aca="false">M94+N94</f>
        <v>40</v>
      </c>
      <c r="M94" s="42" t="n">
        <v>0</v>
      </c>
      <c r="N94" s="42" t="n">
        <v>40</v>
      </c>
      <c r="O94" s="42" t="n">
        <v>0</v>
      </c>
      <c r="P94" s="42" t="n">
        <v>0</v>
      </c>
      <c r="Q94" s="43" t="n">
        <v>25060198</v>
      </c>
      <c r="R94" s="44" t="s">
        <v>194</v>
      </c>
      <c r="S94" s="35"/>
      <c r="T94" s="45" t="s">
        <v>23</v>
      </c>
      <c r="U94" s="37"/>
      <c r="V94" s="37"/>
      <c r="W94" s="37"/>
      <c r="X94" s="37"/>
    </row>
    <row r="95" s="37" customFormat="true" ht="48" hidden="false" customHeight="true" outlineLevel="0" collapsed="false">
      <c r="A95" s="28" t="s">
        <v>114</v>
      </c>
      <c r="B95" s="28" t="s">
        <v>152</v>
      </c>
      <c r="C95" s="29"/>
      <c r="D95" s="28" t="n">
        <v>20103301</v>
      </c>
      <c r="E95" s="30" t="s">
        <v>195</v>
      </c>
      <c r="F95" s="31"/>
      <c r="G95" s="33"/>
      <c r="H95" s="33"/>
      <c r="I95" s="33" t="s">
        <v>196</v>
      </c>
      <c r="J95" s="33" t="n">
        <v>0</v>
      </c>
      <c r="K95" s="33"/>
      <c r="L95" s="33" t="n">
        <f aca="false">M95+N95</f>
        <v>0</v>
      </c>
      <c r="M95" s="33" t="n">
        <v>0</v>
      </c>
      <c r="N95" s="33" t="n">
        <v>0</v>
      </c>
      <c r="O95" s="33" t="n">
        <v>0</v>
      </c>
      <c r="P95" s="33" t="n">
        <v>0</v>
      </c>
      <c r="Q95" s="34" t="n">
        <v>25090062</v>
      </c>
      <c r="R95" s="30" t="s">
        <v>197</v>
      </c>
      <c r="S95" s="35"/>
      <c r="T95" s="36" t="s">
        <v>198</v>
      </c>
      <c r="U95" s="11"/>
      <c r="V95" s="11"/>
      <c r="W95" s="11"/>
      <c r="X95" s="11"/>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s="37" customFormat="true" ht="48" hidden="false" customHeight="true" outlineLevel="0" collapsed="false">
      <c r="A96" s="38" t="s">
        <v>114</v>
      </c>
      <c r="B96" s="38" t="s">
        <v>152</v>
      </c>
      <c r="C96" s="47"/>
      <c r="D96" s="48" t="n">
        <v>20103310</v>
      </c>
      <c r="E96" s="44" t="s">
        <v>199</v>
      </c>
      <c r="F96" s="41"/>
      <c r="G96" s="42"/>
      <c r="H96" s="42"/>
      <c r="I96" s="42" t="n">
        <v>0</v>
      </c>
      <c r="J96" s="42" t="n">
        <v>0</v>
      </c>
      <c r="K96" s="42"/>
      <c r="L96" s="42" t="n">
        <f aca="false">M96+N96</f>
        <v>32</v>
      </c>
      <c r="M96" s="42" t="n">
        <v>0</v>
      </c>
      <c r="N96" s="42" t="n">
        <v>32</v>
      </c>
      <c r="O96" s="42" t="n">
        <v>0</v>
      </c>
      <c r="P96" s="42" t="n">
        <v>0</v>
      </c>
      <c r="Q96" s="43" t="n">
        <v>25020048</v>
      </c>
      <c r="R96" s="44" t="s">
        <v>200</v>
      </c>
      <c r="S96" s="35"/>
      <c r="T96" s="45" t="s">
        <v>23</v>
      </c>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s="37" customFormat="true" ht="48" hidden="false" customHeight="true" outlineLevel="0" collapsed="false">
      <c r="A97" s="38" t="s">
        <v>114</v>
      </c>
      <c r="B97" s="38" t="s">
        <v>152</v>
      </c>
      <c r="C97" s="47"/>
      <c r="D97" s="48" t="n">
        <v>20103328</v>
      </c>
      <c r="E97" s="44" t="s">
        <v>201</v>
      </c>
      <c r="F97" s="41"/>
      <c r="G97" s="42"/>
      <c r="H97" s="42"/>
      <c r="I97" s="42" t="n">
        <v>0</v>
      </c>
      <c r="J97" s="42" t="n">
        <v>0</v>
      </c>
      <c r="K97" s="42"/>
      <c r="L97" s="42" t="n">
        <f aca="false">M97+N97</f>
        <v>25</v>
      </c>
      <c r="M97" s="42" t="n">
        <v>0</v>
      </c>
      <c r="N97" s="42" t="n">
        <v>25</v>
      </c>
      <c r="O97" s="42" t="n">
        <v>0</v>
      </c>
      <c r="P97" s="42" t="n">
        <v>0</v>
      </c>
      <c r="Q97" s="43" t="n">
        <v>25020056</v>
      </c>
      <c r="R97" s="44" t="s">
        <v>202</v>
      </c>
      <c r="S97" s="35"/>
      <c r="T97" s="45" t="s">
        <v>23</v>
      </c>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s="37" customFormat="true" ht="48" hidden="false" customHeight="true" outlineLevel="0" collapsed="false">
      <c r="A98" s="38" t="s">
        <v>114</v>
      </c>
      <c r="B98" s="38" t="s">
        <v>152</v>
      </c>
      <c r="C98" s="47"/>
      <c r="D98" s="48" t="n">
        <v>20103344</v>
      </c>
      <c r="E98" s="44" t="s">
        <v>203</v>
      </c>
      <c r="F98" s="41"/>
      <c r="G98" s="42"/>
      <c r="H98" s="42"/>
      <c r="I98" s="42" t="n">
        <v>0</v>
      </c>
      <c r="J98" s="42" t="n">
        <v>0</v>
      </c>
      <c r="K98" s="42"/>
      <c r="L98" s="42" t="n">
        <f aca="false">M98+N98</f>
        <v>50</v>
      </c>
      <c r="M98" s="42" t="n">
        <v>0</v>
      </c>
      <c r="N98" s="42" t="n">
        <v>50</v>
      </c>
      <c r="O98" s="42" t="n">
        <v>0</v>
      </c>
      <c r="P98" s="42" t="n">
        <v>0</v>
      </c>
      <c r="Q98" s="43" t="n">
        <v>25020064</v>
      </c>
      <c r="R98" s="44" t="s">
        <v>203</v>
      </c>
      <c r="S98" s="35"/>
      <c r="T98" s="45" t="s">
        <v>23</v>
      </c>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s="37" customFormat="true" ht="48" hidden="false" customHeight="true" outlineLevel="0" collapsed="false">
      <c r="A99" s="38" t="s">
        <v>114</v>
      </c>
      <c r="B99" s="38" t="s">
        <v>152</v>
      </c>
      <c r="C99" s="47"/>
      <c r="D99" s="48" t="n">
        <v>20103360</v>
      </c>
      <c r="E99" s="44" t="s">
        <v>204</v>
      </c>
      <c r="F99" s="41"/>
      <c r="G99" s="42"/>
      <c r="H99" s="42"/>
      <c r="I99" s="42" t="n">
        <v>0</v>
      </c>
      <c r="J99" s="42" t="n">
        <v>0</v>
      </c>
      <c r="K99" s="42"/>
      <c r="L99" s="42" t="n">
        <f aca="false">M99+N99</f>
        <v>32</v>
      </c>
      <c r="M99" s="42" t="n">
        <v>0</v>
      </c>
      <c r="N99" s="42" t="n">
        <v>32</v>
      </c>
      <c r="O99" s="42" t="n">
        <v>0</v>
      </c>
      <c r="P99" s="42" t="n">
        <v>0</v>
      </c>
      <c r="Q99" s="43" t="n">
        <v>25040057</v>
      </c>
      <c r="R99" s="44" t="s">
        <v>205</v>
      </c>
      <c r="S99" s="35"/>
      <c r="T99" s="45" t="s">
        <v>23</v>
      </c>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s="37" customFormat="true" ht="48" hidden="false" customHeight="true" outlineLevel="0" collapsed="false">
      <c r="A100" s="38" t="s">
        <v>114</v>
      </c>
      <c r="B100" s="38" t="s">
        <v>152</v>
      </c>
      <c r="C100" s="47"/>
      <c r="D100" s="48" t="n">
        <v>20103379</v>
      </c>
      <c r="E100" s="44" t="s">
        <v>206</v>
      </c>
      <c r="F100" s="41"/>
      <c r="G100" s="42"/>
      <c r="H100" s="42"/>
      <c r="I100" s="42" t="n">
        <v>0</v>
      </c>
      <c r="J100" s="42" t="n">
        <v>0</v>
      </c>
      <c r="K100" s="42"/>
      <c r="L100" s="42" t="n">
        <f aca="false">M100+N100</f>
        <v>30</v>
      </c>
      <c r="M100" s="42" t="n">
        <v>0</v>
      </c>
      <c r="N100" s="42" t="n">
        <v>30</v>
      </c>
      <c r="O100" s="42" t="n">
        <v>0</v>
      </c>
      <c r="P100" s="42" t="n">
        <v>0</v>
      </c>
      <c r="Q100" s="43" t="n">
        <v>25070045</v>
      </c>
      <c r="R100" s="44" t="s">
        <v>207</v>
      </c>
      <c r="S100" s="35" t="s">
        <v>208</v>
      </c>
      <c r="T100" s="45" t="s">
        <v>23</v>
      </c>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s="37" customFormat="true" ht="48" hidden="false" customHeight="true" outlineLevel="0" collapsed="false">
      <c r="A101" s="38" t="s">
        <v>114</v>
      </c>
      <c r="B101" s="38" t="s">
        <v>152</v>
      </c>
      <c r="C101" s="47"/>
      <c r="D101" s="48" t="n">
        <v>20103387</v>
      </c>
      <c r="E101" s="44" t="s">
        <v>209</v>
      </c>
      <c r="F101" s="41"/>
      <c r="G101" s="42"/>
      <c r="H101" s="42"/>
      <c r="I101" s="42" t="n">
        <v>0</v>
      </c>
      <c r="J101" s="42" t="n">
        <v>0</v>
      </c>
      <c r="K101" s="42"/>
      <c r="L101" s="42" t="n">
        <f aca="false">M101+N101</f>
        <v>30</v>
      </c>
      <c r="M101" s="42" t="n">
        <v>0</v>
      </c>
      <c r="N101" s="42" t="n">
        <v>30</v>
      </c>
      <c r="O101" s="42" t="n">
        <v>0</v>
      </c>
      <c r="P101" s="42" t="n">
        <v>0</v>
      </c>
      <c r="Q101" s="43" t="n">
        <v>25070029</v>
      </c>
      <c r="R101" s="44" t="s">
        <v>210</v>
      </c>
      <c r="S101" s="35"/>
      <c r="T101" s="45" t="s">
        <v>23</v>
      </c>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s="37" customFormat="true" ht="48" hidden="false" customHeight="true" outlineLevel="0" collapsed="false">
      <c r="A102" s="38" t="s">
        <v>114</v>
      </c>
      <c r="B102" s="38" t="s">
        <v>152</v>
      </c>
      <c r="C102" s="47"/>
      <c r="D102" s="48" t="n">
        <v>20103395</v>
      </c>
      <c r="E102" s="44" t="s">
        <v>211</v>
      </c>
      <c r="F102" s="41"/>
      <c r="G102" s="42"/>
      <c r="H102" s="42"/>
      <c r="I102" s="42" t="n">
        <v>0</v>
      </c>
      <c r="J102" s="42" t="n">
        <v>0</v>
      </c>
      <c r="K102" s="42"/>
      <c r="L102" s="42" t="n">
        <f aca="false">M102+N102</f>
        <v>30</v>
      </c>
      <c r="M102" s="42" t="n">
        <v>0</v>
      </c>
      <c r="N102" s="42" t="n">
        <v>30</v>
      </c>
      <c r="O102" s="42" t="n">
        <v>0</v>
      </c>
      <c r="P102" s="42" t="n">
        <v>0</v>
      </c>
      <c r="Q102" s="43" t="n">
        <v>25070029</v>
      </c>
      <c r="R102" s="44" t="s">
        <v>210</v>
      </c>
      <c r="S102" s="35"/>
      <c r="T102" s="45" t="s">
        <v>23</v>
      </c>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s="37" customFormat="true" ht="48" hidden="false" customHeight="true" outlineLevel="0" collapsed="false">
      <c r="A103" s="38" t="s">
        <v>114</v>
      </c>
      <c r="B103" s="38" t="s">
        <v>152</v>
      </c>
      <c r="C103" s="47"/>
      <c r="D103" s="48" t="n">
        <v>20103409</v>
      </c>
      <c r="E103" s="44" t="s">
        <v>212</v>
      </c>
      <c r="F103" s="41"/>
      <c r="G103" s="42"/>
      <c r="H103" s="42"/>
      <c r="I103" s="42" t="n">
        <v>0</v>
      </c>
      <c r="J103" s="42" t="n">
        <v>0</v>
      </c>
      <c r="K103" s="42"/>
      <c r="L103" s="42" t="n">
        <f aca="false">M103+N103</f>
        <v>100</v>
      </c>
      <c r="M103" s="42" t="n">
        <v>0</v>
      </c>
      <c r="N103" s="42" t="n">
        <v>100</v>
      </c>
      <c r="O103" s="42" t="n">
        <v>0</v>
      </c>
      <c r="P103" s="42" t="n">
        <v>0</v>
      </c>
      <c r="Q103" s="43" t="n">
        <v>25050257</v>
      </c>
      <c r="R103" s="44" t="s">
        <v>213</v>
      </c>
      <c r="S103" s="35"/>
      <c r="T103" s="45" t="s">
        <v>23</v>
      </c>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s="37" customFormat="true" ht="48" hidden="false" customHeight="true" outlineLevel="0" collapsed="false">
      <c r="A104" s="38" t="s">
        <v>114</v>
      </c>
      <c r="B104" s="38" t="s">
        <v>152</v>
      </c>
      <c r="C104" s="47"/>
      <c r="D104" s="48" t="n">
        <v>20103417</v>
      </c>
      <c r="E104" s="44" t="s">
        <v>214</v>
      </c>
      <c r="F104" s="41"/>
      <c r="G104" s="42"/>
      <c r="H104" s="42"/>
      <c r="I104" s="42" t="n">
        <v>0</v>
      </c>
      <c r="J104" s="42" t="n">
        <v>0</v>
      </c>
      <c r="K104" s="42"/>
      <c r="L104" s="42" t="n">
        <f aca="false">M104+N104</f>
        <v>30</v>
      </c>
      <c r="M104" s="42" t="n">
        <v>0</v>
      </c>
      <c r="N104" s="42" t="n">
        <v>30</v>
      </c>
      <c r="O104" s="42" t="n">
        <v>0</v>
      </c>
      <c r="P104" s="42" t="n">
        <v>0</v>
      </c>
      <c r="Q104" s="43" t="n">
        <v>25070029</v>
      </c>
      <c r="R104" s="44" t="s">
        <v>210</v>
      </c>
      <c r="S104" s="35"/>
      <c r="T104" s="45" t="s">
        <v>23</v>
      </c>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s="37" customFormat="true" ht="48" hidden="false" customHeight="true" outlineLevel="0" collapsed="false">
      <c r="A105" s="38" t="s">
        <v>114</v>
      </c>
      <c r="B105" s="38" t="s">
        <v>152</v>
      </c>
      <c r="C105" s="47"/>
      <c r="D105" s="48" t="n">
        <v>20103425</v>
      </c>
      <c r="E105" s="44" t="s">
        <v>215</v>
      </c>
      <c r="F105" s="41"/>
      <c r="G105" s="42"/>
      <c r="H105" s="42"/>
      <c r="I105" s="42" t="n">
        <v>0</v>
      </c>
      <c r="J105" s="42" t="n">
        <v>0</v>
      </c>
      <c r="K105" s="42"/>
      <c r="L105" s="42" t="n">
        <f aca="false">M105+N105</f>
        <v>50</v>
      </c>
      <c r="M105" s="42" t="n">
        <v>0</v>
      </c>
      <c r="N105" s="42" t="n">
        <v>50</v>
      </c>
      <c r="O105" s="42" t="n">
        <v>0</v>
      </c>
      <c r="P105" s="42" t="n">
        <v>0</v>
      </c>
      <c r="Q105" s="43" t="n">
        <v>25020099</v>
      </c>
      <c r="R105" s="44" t="s">
        <v>216</v>
      </c>
      <c r="S105" s="35"/>
      <c r="T105" s="45" t="s">
        <v>23</v>
      </c>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s="37" customFormat="true" ht="48" hidden="false" customHeight="true" outlineLevel="0" collapsed="false">
      <c r="A106" s="38" t="s">
        <v>114</v>
      </c>
      <c r="B106" s="38" t="s">
        <v>152</v>
      </c>
      <c r="C106" s="47"/>
      <c r="D106" s="48" t="n">
        <v>20103433</v>
      </c>
      <c r="E106" s="44" t="s">
        <v>217</v>
      </c>
      <c r="F106" s="41"/>
      <c r="G106" s="42"/>
      <c r="H106" s="42"/>
      <c r="I106" s="42" t="n">
        <v>0</v>
      </c>
      <c r="J106" s="42" t="n">
        <v>0</v>
      </c>
      <c r="K106" s="42"/>
      <c r="L106" s="42" t="n">
        <f aca="false">M106+N106</f>
        <v>60</v>
      </c>
      <c r="M106" s="42" t="n">
        <v>0</v>
      </c>
      <c r="N106" s="42" t="n">
        <v>60</v>
      </c>
      <c r="O106" s="42" t="n">
        <v>0</v>
      </c>
      <c r="P106" s="42" t="n">
        <v>0</v>
      </c>
      <c r="Q106" s="43" t="n">
        <v>25020102</v>
      </c>
      <c r="R106" s="44" t="s">
        <v>218</v>
      </c>
      <c r="S106" s="35"/>
      <c r="T106" s="45" t="s">
        <v>23</v>
      </c>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37" customFormat="true" ht="48" hidden="false" customHeight="true" outlineLevel="0" collapsed="false">
      <c r="A107" s="38" t="s">
        <v>114</v>
      </c>
      <c r="B107" s="38" t="s">
        <v>152</v>
      </c>
      <c r="C107" s="47"/>
      <c r="D107" s="48" t="n">
        <v>20103441</v>
      </c>
      <c r="E107" s="44" t="s">
        <v>219</v>
      </c>
      <c r="F107" s="41"/>
      <c r="G107" s="42"/>
      <c r="H107" s="42"/>
      <c r="I107" s="42" t="n">
        <v>0</v>
      </c>
      <c r="J107" s="42" t="n">
        <v>0</v>
      </c>
      <c r="K107" s="42"/>
      <c r="L107" s="42" t="n">
        <f aca="false">M107+N107</f>
        <v>60</v>
      </c>
      <c r="M107" s="42" t="n">
        <v>0</v>
      </c>
      <c r="N107" s="42" t="n">
        <v>60</v>
      </c>
      <c r="O107" s="42" t="n">
        <v>0</v>
      </c>
      <c r="P107" s="42" t="n">
        <v>0</v>
      </c>
      <c r="Q107" s="43" t="n">
        <v>25020080</v>
      </c>
      <c r="R107" s="44" t="s">
        <v>220</v>
      </c>
      <c r="S107" s="35"/>
      <c r="T107" s="45" t="s">
        <v>23</v>
      </c>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s="37" customFormat="true" ht="48" hidden="false" customHeight="true" outlineLevel="0" collapsed="false">
      <c r="A108" s="38" t="s">
        <v>114</v>
      </c>
      <c r="B108" s="38" t="s">
        <v>152</v>
      </c>
      <c r="C108" s="47"/>
      <c r="D108" s="48" t="n">
        <v>20103450</v>
      </c>
      <c r="E108" s="44" t="s">
        <v>221</v>
      </c>
      <c r="F108" s="41"/>
      <c r="G108" s="42"/>
      <c r="H108" s="42"/>
      <c r="I108" s="42" t="n">
        <v>0</v>
      </c>
      <c r="J108" s="42" t="n">
        <v>0</v>
      </c>
      <c r="K108" s="42"/>
      <c r="L108" s="42" t="n">
        <f aca="false">M108+N108</f>
        <v>60</v>
      </c>
      <c r="M108" s="42" t="n">
        <v>0</v>
      </c>
      <c r="N108" s="42" t="n">
        <v>60</v>
      </c>
      <c r="O108" s="42" t="n">
        <v>0</v>
      </c>
      <c r="P108" s="42" t="n">
        <v>0</v>
      </c>
      <c r="Q108" s="43" t="n">
        <v>25020129</v>
      </c>
      <c r="R108" s="44" t="s">
        <v>222</v>
      </c>
      <c r="S108" s="35"/>
      <c r="T108" s="45" t="s">
        <v>23</v>
      </c>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s="37" customFormat="true" ht="48" hidden="false" customHeight="true" outlineLevel="0" collapsed="false">
      <c r="A109" s="38" t="s">
        <v>114</v>
      </c>
      <c r="B109" s="38" t="s">
        <v>152</v>
      </c>
      <c r="C109" s="47"/>
      <c r="D109" s="48" t="n">
        <v>20103468</v>
      </c>
      <c r="E109" s="44" t="s">
        <v>223</v>
      </c>
      <c r="F109" s="41"/>
      <c r="G109" s="42"/>
      <c r="H109" s="42"/>
      <c r="I109" s="42" t="n">
        <v>0</v>
      </c>
      <c r="J109" s="42" t="n">
        <v>0</v>
      </c>
      <c r="K109" s="42"/>
      <c r="L109" s="42" t="n">
        <f aca="false">M109+N109</f>
        <v>40</v>
      </c>
      <c r="M109" s="42" t="n">
        <v>0</v>
      </c>
      <c r="N109" s="42" t="n">
        <v>40</v>
      </c>
      <c r="O109" s="42" t="n">
        <v>0</v>
      </c>
      <c r="P109" s="42" t="n">
        <v>0</v>
      </c>
      <c r="Q109" s="43" t="n">
        <v>25020110</v>
      </c>
      <c r="R109" s="44" t="s">
        <v>223</v>
      </c>
      <c r="S109" s="35"/>
      <c r="T109" s="45" t="s">
        <v>23</v>
      </c>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s="37" customFormat="true" ht="48" hidden="false" customHeight="true" outlineLevel="0" collapsed="false">
      <c r="A110" s="38" t="s">
        <v>114</v>
      </c>
      <c r="B110" s="38" t="s">
        <v>152</v>
      </c>
      <c r="C110" s="47"/>
      <c r="D110" s="48" t="n">
        <v>20103476</v>
      </c>
      <c r="E110" s="44" t="s">
        <v>224</v>
      </c>
      <c r="F110" s="41"/>
      <c r="G110" s="42"/>
      <c r="H110" s="42"/>
      <c r="I110" s="42" t="n">
        <v>0</v>
      </c>
      <c r="J110" s="42" t="n">
        <v>0</v>
      </c>
      <c r="K110" s="42"/>
      <c r="L110" s="42" t="n">
        <f aca="false">M110+N110</f>
        <v>70</v>
      </c>
      <c r="M110" s="42" t="n">
        <v>0</v>
      </c>
      <c r="N110" s="42" t="n">
        <v>70</v>
      </c>
      <c r="O110" s="42" t="n">
        <v>0</v>
      </c>
      <c r="P110" s="42" t="n">
        <v>0</v>
      </c>
      <c r="Q110" s="43" t="n">
        <v>25020153</v>
      </c>
      <c r="R110" s="44" t="s">
        <v>225</v>
      </c>
      <c r="S110" s="35"/>
      <c r="T110" s="45" t="s">
        <v>23</v>
      </c>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s="37" customFormat="true" ht="48" hidden="false" customHeight="true" outlineLevel="0" collapsed="false">
      <c r="A111" s="38" t="s">
        <v>114</v>
      </c>
      <c r="B111" s="38" t="s">
        <v>152</v>
      </c>
      <c r="C111" s="47"/>
      <c r="D111" s="48" t="n">
        <v>20103484</v>
      </c>
      <c r="E111" s="44" t="s">
        <v>226</v>
      </c>
      <c r="F111" s="41"/>
      <c r="G111" s="42"/>
      <c r="H111" s="42"/>
      <c r="I111" s="42" t="n">
        <v>0</v>
      </c>
      <c r="J111" s="42" t="n">
        <v>0</v>
      </c>
      <c r="K111" s="42"/>
      <c r="L111" s="42" t="n">
        <f aca="false">M111+N111</f>
        <v>28</v>
      </c>
      <c r="M111" s="42" t="n">
        <v>0</v>
      </c>
      <c r="N111" s="42" t="n">
        <v>28</v>
      </c>
      <c r="O111" s="42" t="n">
        <v>0</v>
      </c>
      <c r="P111" s="42" t="n">
        <v>0</v>
      </c>
      <c r="Q111" s="43" t="n">
        <v>25060139</v>
      </c>
      <c r="R111" s="44" t="s">
        <v>227</v>
      </c>
      <c r="S111" s="35"/>
      <c r="T111" s="45" t="s">
        <v>23</v>
      </c>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s="37" customFormat="true" ht="48" hidden="false" customHeight="true" outlineLevel="0" collapsed="false">
      <c r="A112" s="38" t="s">
        <v>114</v>
      </c>
      <c r="B112" s="38" t="s">
        <v>152</v>
      </c>
      <c r="C112" s="47"/>
      <c r="D112" s="48" t="n">
        <v>20103492</v>
      </c>
      <c r="E112" s="44" t="s">
        <v>228</v>
      </c>
      <c r="F112" s="41"/>
      <c r="G112" s="42"/>
      <c r="H112" s="42"/>
      <c r="I112" s="42" t="n">
        <v>0</v>
      </c>
      <c r="J112" s="42" t="n">
        <v>0</v>
      </c>
      <c r="K112" s="42"/>
      <c r="L112" s="42" t="n">
        <f aca="false">M112+N112</f>
        <v>50</v>
      </c>
      <c r="M112" s="42" t="n">
        <v>0</v>
      </c>
      <c r="N112" s="42" t="n">
        <v>50</v>
      </c>
      <c r="O112" s="42" t="n">
        <v>0</v>
      </c>
      <c r="P112" s="42" t="n">
        <v>0</v>
      </c>
      <c r="Q112" s="43" t="n">
        <v>25060147</v>
      </c>
      <c r="R112" s="44" t="s">
        <v>229</v>
      </c>
      <c r="S112" s="35"/>
      <c r="T112" s="45" t="s">
        <v>23</v>
      </c>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s="37" customFormat="true" ht="48" hidden="false" customHeight="true" outlineLevel="0" collapsed="false">
      <c r="A113" s="38" t="s">
        <v>114</v>
      </c>
      <c r="B113" s="38" t="s">
        <v>152</v>
      </c>
      <c r="C113" s="47"/>
      <c r="D113" s="48" t="n">
        <v>20103506</v>
      </c>
      <c r="E113" s="44" t="s">
        <v>230</v>
      </c>
      <c r="F113" s="41"/>
      <c r="G113" s="42"/>
      <c r="H113" s="42"/>
      <c r="I113" s="42" t="n">
        <v>0</v>
      </c>
      <c r="J113" s="42" t="n">
        <v>0</v>
      </c>
      <c r="K113" s="42"/>
      <c r="L113" s="42" t="n">
        <f aca="false">M113+N113</f>
        <v>28</v>
      </c>
      <c r="M113" s="42" t="n">
        <v>0</v>
      </c>
      <c r="N113" s="42" t="n">
        <v>28</v>
      </c>
      <c r="O113" s="42" t="n">
        <v>0</v>
      </c>
      <c r="P113" s="42" t="n">
        <v>0</v>
      </c>
      <c r="Q113" s="43" t="n">
        <v>25050036</v>
      </c>
      <c r="R113" s="44" t="s">
        <v>231</v>
      </c>
      <c r="S113" s="35"/>
      <c r="T113" s="45" t="s">
        <v>23</v>
      </c>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s="37" customFormat="true" ht="48" hidden="false" customHeight="true" outlineLevel="0" collapsed="false">
      <c r="A114" s="38" t="s">
        <v>114</v>
      </c>
      <c r="B114" s="38" t="s">
        <v>152</v>
      </c>
      <c r="C114" s="47"/>
      <c r="D114" s="48" t="n">
        <v>20103514</v>
      </c>
      <c r="E114" s="44" t="s">
        <v>232</v>
      </c>
      <c r="F114" s="41"/>
      <c r="G114" s="42"/>
      <c r="H114" s="42"/>
      <c r="I114" s="42" t="n">
        <v>0</v>
      </c>
      <c r="J114" s="42" t="n">
        <v>0</v>
      </c>
      <c r="K114" s="42"/>
      <c r="L114" s="42" t="n">
        <f aca="false">M114+N114</f>
        <v>50</v>
      </c>
      <c r="M114" s="42" t="n">
        <v>0</v>
      </c>
      <c r="N114" s="42" t="n">
        <v>50</v>
      </c>
      <c r="O114" s="42" t="n">
        <v>0</v>
      </c>
      <c r="P114" s="42" t="n">
        <v>0</v>
      </c>
      <c r="Q114" s="43" t="n">
        <v>25050044</v>
      </c>
      <c r="R114" s="44" t="s">
        <v>233</v>
      </c>
      <c r="S114" s="35"/>
      <c r="T114" s="45" t="s">
        <v>23</v>
      </c>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s="37" customFormat="true" ht="48" hidden="false" customHeight="true" outlineLevel="0" collapsed="false">
      <c r="A115" s="38" t="s">
        <v>114</v>
      </c>
      <c r="B115" s="38" t="s">
        <v>152</v>
      </c>
      <c r="C115" s="47"/>
      <c r="D115" s="48" t="n">
        <v>20103522</v>
      </c>
      <c r="E115" s="44" t="s">
        <v>234</v>
      </c>
      <c r="F115" s="41"/>
      <c r="G115" s="42"/>
      <c r="H115" s="42"/>
      <c r="I115" s="42" t="n">
        <v>0</v>
      </c>
      <c r="J115" s="42" t="n">
        <v>0</v>
      </c>
      <c r="K115" s="42"/>
      <c r="L115" s="42" t="n">
        <f aca="false">M115+N115</f>
        <v>100</v>
      </c>
      <c r="M115" s="42" t="n">
        <v>0</v>
      </c>
      <c r="N115" s="42" t="n">
        <v>100</v>
      </c>
      <c r="O115" s="42" t="n">
        <v>0</v>
      </c>
      <c r="P115" s="42" t="n">
        <v>0</v>
      </c>
      <c r="Q115" s="43" t="n">
        <v>25050273</v>
      </c>
      <c r="R115" s="44" t="s">
        <v>235</v>
      </c>
      <c r="S115" s="35"/>
      <c r="T115" s="45" t="s">
        <v>23</v>
      </c>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s="37" customFormat="true" ht="48" hidden="false" customHeight="true" outlineLevel="0" collapsed="false">
      <c r="A116" s="38" t="s">
        <v>114</v>
      </c>
      <c r="B116" s="38" t="s">
        <v>152</v>
      </c>
      <c r="C116" s="47"/>
      <c r="D116" s="48" t="n">
        <v>20103530</v>
      </c>
      <c r="E116" s="44" t="s">
        <v>236</v>
      </c>
      <c r="F116" s="41"/>
      <c r="G116" s="42"/>
      <c r="H116" s="42"/>
      <c r="I116" s="42" t="n">
        <v>0</v>
      </c>
      <c r="J116" s="42" t="n">
        <v>0</v>
      </c>
      <c r="K116" s="42"/>
      <c r="L116" s="42" t="n">
        <f aca="false">M116+N116</f>
        <v>28</v>
      </c>
      <c r="M116" s="42" t="n">
        <v>0</v>
      </c>
      <c r="N116" s="42" t="n">
        <v>28</v>
      </c>
      <c r="O116" s="42" t="n">
        <v>0</v>
      </c>
      <c r="P116" s="42" t="n">
        <v>0</v>
      </c>
      <c r="Q116" s="43" t="n">
        <v>25060082</v>
      </c>
      <c r="R116" s="44" t="s">
        <v>237</v>
      </c>
      <c r="S116" s="35"/>
      <c r="T116" s="45" t="s">
        <v>23</v>
      </c>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s="37" customFormat="true" ht="48" hidden="false" customHeight="true" outlineLevel="0" collapsed="false">
      <c r="A117" s="38" t="s">
        <v>114</v>
      </c>
      <c r="B117" s="38" t="s">
        <v>152</v>
      </c>
      <c r="C117" s="47"/>
      <c r="D117" s="48" t="n">
        <v>20103565</v>
      </c>
      <c r="E117" s="44" t="s">
        <v>238</v>
      </c>
      <c r="F117" s="41"/>
      <c r="G117" s="42"/>
      <c r="H117" s="42"/>
      <c r="I117" s="42" t="n">
        <v>0</v>
      </c>
      <c r="J117" s="42" t="n">
        <v>0</v>
      </c>
      <c r="K117" s="42"/>
      <c r="L117" s="42" t="n">
        <f aca="false">M117+N117</f>
        <v>15</v>
      </c>
      <c r="M117" s="42" t="n">
        <v>0</v>
      </c>
      <c r="N117" s="42" t="n">
        <v>15</v>
      </c>
      <c r="O117" s="42" t="n">
        <v>0</v>
      </c>
      <c r="P117" s="42" t="n">
        <v>0</v>
      </c>
      <c r="Q117" s="43" t="n">
        <v>25100025</v>
      </c>
      <c r="R117" s="44" t="s">
        <v>239</v>
      </c>
      <c r="S117" s="35"/>
      <c r="T117" s="45" t="s">
        <v>23</v>
      </c>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s="37" customFormat="true" ht="48" hidden="false" customHeight="true" outlineLevel="0" collapsed="false">
      <c r="A118" s="38" t="s">
        <v>114</v>
      </c>
      <c r="B118" s="38" t="s">
        <v>152</v>
      </c>
      <c r="C118" s="47"/>
      <c r="D118" s="48" t="n">
        <v>20103611</v>
      </c>
      <c r="E118" s="44" t="s">
        <v>240</v>
      </c>
      <c r="F118" s="41"/>
      <c r="G118" s="42"/>
      <c r="H118" s="42"/>
      <c r="I118" s="42" t="n">
        <v>0</v>
      </c>
      <c r="J118" s="42" t="n">
        <v>0</v>
      </c>
      <c r="K118" s="42"/>
      <c r="L118" s="42" t="n">
        <f aca="false">M118+N118</f>
        <v>50</v>
      </c>
      <c r="M118" s="42" t="n">
        <v>0</v>
      </c>
      <c r="N118" s="42" t="n">
        <v>50</v>
      </c>
      <c r="O118" s="42" t="n">
        <v>0</v>
      </c>
      <c r="P118" s="42" t="n">
        <v>0</v>
      </c>
      <c r="Q118" s="43" t="n">
        <v>25060120</v>
      </c>
      <c r="R118" s="44" t="s">
        <v>241</v>
      </c>
      <c r="S118" s="35"/>
      <c r="T118" s="45" t="s">
        <v>23</v>
      </c>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s="37" customFormat="true" ht="48" hidden="false" customHeight="true" outlineLevel="0" collapsed="false">
      <c r="A119" s="38" t="s">
        <v>114</v>
      </c>
      <c r="B119" s="38" t="s">
        <v>152</v>
      </c>
      <c r="C119" s="47"/>
      <c r="D119" s="48" t="n">
        <v>20103620</v>
      </c>
      <c r="E119" s="44" t="s">
        <v>242</v>
      </c>
      <c r="F119" s="41"/>
      <c r="G119" s="42"/>
      <c r="H119" s="42"/>
      <c r="I119" s="42" t="n">
        <v>0</v>
      </c>
      <c r="J119" s="42" t="n">
        <v>0</v>
      </c>
      <c r="K119" s="42"/>
      <c r="L119" s="42" t="n">
        <f aca="false">M119+N119</f>
        <v>82.463</v>
      </c>
      <c r="M119" s="42" t="n">
        <v>0</v>
      </c>
      <c r="N119" s="42" t="n">
        <v>82.463</v>
      </c>
      <c r="O119" s="42" t="n">
        <v>0</v>
      </c>
      <c r="P119" s="42" t="n">
        <v>0</v>
      </c>
      <c r="Q119" s="43" t="n">
        <v>20103620</v>
      </c>
      <c r="R119" s="44" t="s">
        <v>242</v>
      </c>
      <c r="S119" s="35"/>
      <c r="T119" s="45" t="s">
        <v>23</v>
      </c>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s="37" customFormat="true" ht="48" hidden="false" customHeight="true" outlineLevel="0" collapsed="false">
      <c r="A120" s="38" t="s">
        <v>114</v>
      </c>
      <c r="B120" s="38" t="s">
        <v>152</v>
      </c>
      <c r="C120" s="47"/>
      <c r="D120" s="48" t="n">
        <v>20103638</v>
      </c>
      <c r="E120" s="44" t="s">
        <v>243</v>
      </c>
      <c r="F120" s="41"/>
      <c r="G120" s="42"/>
      <c r="H120" s="42"/>
      <c r="I120" s="42" t="n">
        <v>0</v>
      </c>
      <c r="J120" s="42" t="n">
        <v>0</v>
      </c>
      <c r="K120" s="42"/>
      <c r="L120" s="42" t="n">
        <f aca="false">M120+N120</f>
        <v>118.33</v>
      </c>
      <c r="M120" s="42" t="n">
        <v>0</v>
      </c>
      <c r="N120" s="42" t="n">
        <v>118.33</v>
      </c>
      <c r="O120" s="42" t="n">
        <v>0</v>
      </c>
      <c r="P120" s="42" t="n">
        <v>0</v>
      </c>
      <c r="Q120" s="43" t="n">
        <v>20103638</v>
      </c>
      <c r="R120" s="44" t="s">
        <v>244</v>
      </c>
      <c r="S120" s="35"/>
      <c r="T120" s="45" t="s">
        <v>23</v>
      </c>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s="37" customFormat="true" ht="48" hidden="false" customHeight="true" outlineLevel="0" collapsed="false">
      <c r="A121" s="38" t="s">
        <v>114</v>
      </c>
      <c r="B121" s="38" t="s">
        <v>152</v>
      </c>
      <c r="C121" s="47"/>
      <c r="D121" s="48" t="n">
        <v>20103646</v>
      </c>
      <c r="E121" s="44" t="s">
        <v>245</v>
      </c>
      <c r="F121" s="41"/>
      <c r="G121" s="42"/>
      <c r="H121" s="42"/>
      <c r="I121" s="42" t="n">
        <v>0</v>
      </c>
      <c r="J121" s="42" t="n">
        <v>0</v>
      </c>
      <c r="K121" s="42"/>
      <c r="L121" s="42" t="n">
        <f aca="false">M121+N121</f>
        <v>651.5</v>
      </c>
      <c r="M121" s="42" t="n">
        <v>0</v>
      </c>
      <c r="N121" s="42" t="n">
        <v>651.5</v>
      </c>
      <c r="O121" s="42" t="n">
        <v>0</v>
      </c>
      <c r="P121" s="42" t="n">
        <v>0</v>
      </c>
      <c r="Q121" s="43" t="n">
        <v>20103646</v>
      </c>
      <c r="R121" s="44" t="s">
        <v>246</v>
      </c>
      <c r="S121" s="35" t="s">
        <v>247</v>
      </c>
      <c r="T121" s="45" t="s">
        <v>23</v>
      </c>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s="37" customFormat="true" ht="48" hidden="false" customHeight="true" outlineLevel="0" collapsed="false">
      <c r="A122" s="38" t="s">
        <v>114</v>
      </c>
      <c r="B122" s="38" t="s">
        <v>152</v>
      </c>
      <c r="C122" s="47"/>
      <c r="D122" s="48" t="n">
        <v>20103654</v>
      </c>
      <c r="E122" s="44" t="s">
        <v>248</v>
      </c>
      <c r="F122" s="41"/>
      <c r="G122" s="42"/>
      <c r="H122" s="42"/>
      <c r="I122" s="42" t="n">
        <v>0</v>
      </c>
      <c r="J122" s="42" t="n">
        <v>0</v>
      </c>
      <c r="K122" s="42"/>
      <c r="L122" s="42" t="n">
        <f aca="false">M122+N122</f>
        <v>28</v>
      </c>
      <c r="M122" s="42" t="n">
        <v>0</v>
      </c>
      <c r="N122" s="42" t="n">
        <v>28</v>
      </c>
      <c r="O122" s="42" t="n">
        <v>0</v>
      </c>
      <c r="P122" s="42" t="n">
        <v>0</v>
      </c>
      <c r="Q122" s="43" t="n">
        <v>25060090</v>
      </c>
      <c r="R122" s="44" t="s">
        <v>249</v>
      </c>
      <c r="S122" s="35"/>
      <c r="T122" s="45" t="s">
        <v>23</v>
      </c>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s="37" customFormat="true" ht="48" hidden="false" customHeight="true" outlineLevel="0" collapsed="false">
      <c r="A123" s="38" t="s">
        <v>114</v>
      </c>
      <c r="B123" s="38" t="s">
        <v>152</v>
      </c>
      <c r="C123" s="47"/>
      <c r="D123" s="48" t="n">
        <v>20103662</v>
      </c>
      <c r="E123" s="44" t="s">
        <v>250</v>
      </c>
      <c r="F123" s="41"/>
      <c r="G123" s="42"/>
      <c r="H123" s="42"/>
      <c r="I123" s="42" t="n">
        <v>0</v>
      </c>
      <c r="J123" s="42" t="n">
        <v>0</v>
      </c>
      <c r="K123" s="42"/>
      <c r="L123" s="42" t="n">
        <f aca="false">M123+N123</f>
        <v>45</v>
      </c>
      <c r="M123" s="42" t="n">
        <v>0</v>
      </c>
      <c r="N123" s="42" t="n">
        <v>45</v>
      </c>
      <c r="O123" s="42" t="n">
        <v>0</v>
      </c>
      <c r="P123" s="42" t="n">
        <v>0</v>
      </c>
      <c r="Q123" s="43" t="n">
        <v>25060171</v>
      </c>
      <c r="R123" s="44" t="s">
        <v>251</v>
      </c>
      <c r="S123" s="35"/>
      <c r="T123" s="45" t="s">
        <v>23</v>
      </c>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s="37" customFormat="true" ht="48" hidden="false" customHeight="true" outlineLevel="0" collapsed="false">
      <c r="A124" s="38" t="s">
        <v>114</v>
      </c>
      <c r="B124" s="38" t="s">
        <v>152</v>
      </c>
      <c r="C124" s="47"/>
      <c r="D124" s="48" t="n">
        <v>20103670</v>
      </c>
      <c r="E124" s="44" t="s">
        <v>252</v>
      </c>
      <c r="F124" s="41"/>
      <c r="G124" s="42"/>
      <c r="H124" s="42"/>
      <c r="I124" s="42" t="n">
        <v>0</v>
      </c>
      <c r="J124" s="42" t="n">
        <v>0</v>
      </c>
      <c r="K124" s="42"/>
      <c r="L124" s="42" t="n">
        <f aca="false">M124+N124</f>
        <v>63</v>
      </c>
      <c r="M124" s="42" t="n">
        <v>0</v>
      </c>
      <c r="N124" s="42" t="n">
        <v>63</v>
      </c>
      <c r="O124" s="42" t="n">
        <v>0</v>
      </c>
      <c r="P124" s="42" t="n">
        <v>0</v>
      </c>
      <c r="Q124" s="43" t="n">
        <v>25050230</v>
      </c>
      <c r="R124" s="44" t="s">
        <v>253</v>
      </c>
      <c r="S124" s="35"/>
      <c r="T124" s="45" t="s">
        <v>23</v>
      </c>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s="37" customFormat="true" ht="48" hidden="false" customHeight="true" outlineLevel="0" collapsed="false">
      <c r="A125" s="38" t="s">
        <v>114</v>
      </c>
      <c r="B125" s="38" t="s">
        <v>152</v>
      </c>
      <c r="C125" s="47"/>
      <c r="D125" s="48" t="n">
        <v>20103689</v>
      </c>
      <c r="E125" s="44" t="s">
        <v>254</v>
      </c>
      <c r="F125" s="41"/>
      <c r="G125" s="42"/>
      <c r="H125" s="42"/>
      <c r="I125" s="42" t="n">
        <v>0</v>
      </c>
      <c r="J125" s="42" t="n">
        <v>0</v>
      </c>
      <c r="K125" s="42"/>
      <c r="L125" s="42" t="n">
        <f aca="false">M125+N125</f>
        <v>50</v>
      </c>
      <c r="M125" s="42" t="n">
        <v>0</v>
      </c>
      <c r="N125" s="42" t="n">
        <v>50</v>
      </c>
      <c r="O125" s="42" t="n">
        <v>0</v>
      </c>
      <c r="P125" s="42" t="n">
        <v>0</v>
      </c>
      <c r="Q125" s="43" t="n">
        <v>25020137</v>
      </c>
      <c r="R125" s="44" t="s">
        <v>255</v>
      </c>
      <c r="S125" s="35"/>
      <c r="T125" s="45" t="s">
        <v>23</v>
      </c>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s="37" customFormat="true" ht="48" hidden="false" customHeight="true" outlineLevel="0" collapsed="false">
      <c r="A126" s="38" t="s">
        <v>114</v>
      </c>
      <c r="B126" s="38" t="s">
        <v>152</v>
      </c>
      <c r="C126" s="47"/>
      <c r="D126" s="48" t="n">
        <v>20103697</v>
      </c>
      <c r="E126" s="44" t="s">
        <v>256</v>
      </c>
      <c r="F126" s="41"/>
      <c r="G126" s="42"/>
      <c r="H126" s="42"/>
      <c r="I126" s="42" t="n">
        <v>0</v>
      </c>
      <c r="J126" s="42" t="n">
        <v>0</v>
      </c>
      <c r="K126" s="42"/>
      <c r="L126" s="42" t="n">
        <f aca="false">M126+N126</f>
        <v>28</v>
      </c>
      <c r="M126" s="42" t="n">
        <v>0</v>
      </c>
      <c r="N126" s="42" t="n">
        <v>28</v>
      </c>
      <c r="O126" s="42" t="n">
        <v>0</v>
      </c>
      <c r="P126" s="42" t="n">
        <v>0</v>
      </c>
      <c r="Q126" s="43" t="n">
        <v>25060112</v>
      </c>
      <c r="R126" s="44" t="s">
        <v>257</v>
      </c>
      <c r="S126" s="35"/>
      <c r="T126" s="45" t="s">
        <v>23</v>
      </c>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s="37" customFormat="true" ht="48" hidden="false" customHeight="true" outlineLevel="0" collapsed="false">
      <c r="A127" s="38" t="s">
        <v>114</v>
      </c>
      <c r="B127" s="38" t="s">
        <v>152</v>
      </c>
      <c r="C127" s="47"/>
      <c r="D127" s="48" t="n">
        <v>20103700</v>
      </c>
      <c r="E127" s="44" t="s">
        <v>258</v>
      </c>
      <c r="F127" s="41"/>
      <c r="G127" s="42"/>
      <c r="H127" s="42"/>
      <c r="I127" s="42" t="n">
        <v>0</v>
      </c>
      <c r="J127" s="42" t="n">
        <v>0</v>
      </c>
      <c r="K127" s="42"/>
      <c r="L127" s="42" t="n">
        <f aca="false">M127+N127</f>
        <v>100</v>
      </c>
      <c r="M127" s="42" t="n">
        <v>0</v>
      </c>
      <c r="N127" s="42" t="n">
        <v>100</v>
      </c>
      <c r="O127" s="42" t="n">
        <v>0</v>
      </c>
      <c r="P127" s="42" t="n">
        <v>0</v>
      </c>
      <c r="Q127" s="43" t="n">
        <v>25050265</v>
      </c>
      <c r="R127" s="44" t="s">
        <v>259</v>
      </c>
      <c r="S127" s="35"/>
      <c r="T127" s="45" t="s">
        <v>23</v>
      </c>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s="37" customFormat="true" ht="48" hidden="false" customHeight="true" outlineLevel="0" collapsed="false">
      <c r="A128" s="38" t="s">
        <v>114</v>
      </c>
      <c r="B128" s="38" t="s">
        <v>152</v>
      </c>
      <c r="C128" s="47"/>
      <c r="D128" s="48" t="n">
        <v>20103719</v>
      </c>
      <c r="E128" s="44" t="s">
        <v>260</v>
      </c>
      <c r="F128" s="41"/>
      <c r="G128" s="42"/>
      <c r="H128" s="42"/>
      <c r="I128" s="42" t="n">
        <v>0</v>
      </c>
      <c r="J128" s="42" t="n">
        <v>0</v>
      </c>
      <c r="K128" s="42"/>
      <c r="L128" s="42" t="n">
        <f aca="false">M128+N128</f>
        <v>15</v>
      </c>
      <c r="M128" s="42" t="n">
        <v>0</v>
      </c>
      <c r="N128" s="42" t="n">
        <v>15</v>
      </c>
      <c r="O128" s="42" t="n">
        <v>0</v>
      </c>
      <c r="P128" s="42" t="n">
        <v>0</v>
      </c>
      <c r="Q128" s="43" t="n">
        <v>25100041</v>
      </c>
      <c r="R128" s="44" t="s">
        <v>260</v>
      </c>
      <c r="S128" s="35"/>
      <c r="T128" s="45" t="s">
        <v>23</v>
      </c>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s="37" customFormat="true" ht="48" hidden="false" customHeight="true" outlineLevel="0" collapsed="false">
      <c r="A129" s="38" t="s">
        <v>114</v>
      </c>
      <c r="B129" s="38" t="s">
        <v>152</v>
      </c>
      <c r="C129" s="47"/>
      <c r="D129" s="48" t="n">
        <v>20103727</v>
      </c>
      <c r="E129" s="44" t="s">
        <v>261</v>
      </c>
      <c r="F129" s="41"/>
      <c r="G129" s="42"/>
      <c r="H129" s="42"/>
      <c r="I129" s="42" t="n">
        <v>0</v>
      </c>
      <c r="J129" s="42" t="n">
        <v>0</v>
      </c>
      <c r="K129" s="42"/>
      <c r="L129" s="42" t="n">
        <f aca="false">M129+N129</f>
        <v>80</v>
      </c>
      <c r="M129" s="42" t="n">
        <v>0</v>
      </c>
      <c r="N129" s="42" t="n">
        <v>80</v>
      </c>
      <c r="O129" s="42" t="n">
        <v>0</v>
      </c>
      <c r="P129" s="42" t="n">
        <v>0</v>
      </c>
      <c r="Q129" s="43" t="n">
        <v>20103727</v>
      </c>
      <c r="R129" s="44" t="s">
        <v>262</v>
      </c>
      <c r="S129" s="35" t="s">
        <v>208</v>
      </c>
      <c r="T129" s="45" t="s">
        <v>23</v>
      </c>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s="54" customFormat="true" ht="48" hidden="false" customHeight="true" outlineLevel="0" collapsed="false">
      <c r="A130" s="38" t="s">
        <v>114</v>
      </c>
      <c r="B130" s="38" t="s">
        <v>152</v>
      </c>
      <c r="C130" s="47"/>
      <c r="D130" s="48" t="n">
        <v>20103743</v>
      </c>
      <c r="E130" s="44" t="s">
        <v>263</v>
      </c>
      <c r="F130" s="41"/>
      <c r="G130" s="42"/>
      <c r="H130" s="42"/>
      <c r="I130" s="42" t="n">
        <v>0</v>
      </c>
      <c r="J130" s="42" t="n">
        <v>0</v>
      </c>
      <c r="K130" s="42"/>
      <c r="L130" s="42" t="n">
        <f aca="false">M130+N130</f>
        <v>26.6666</v>
      </c>
      <c r="M130" s="42" t="n">
        <v>0</v>
      </c>
      <c r="N130" s="42" t="n">
        <v>26.6666</v>
      </c>
      <c r="O130" s="42" t="n">
        <v>0</v>
      </c>
      <c r="P130" s="42" t="n">
        <v>0</v>
      </c>
      <c r="Q130" s="43" t="n">
        <v>20103743</v>
      </c>
      <c r="R130" s="44" t="s">
        <v>263</v>
      </c>
      <c r="S130" s="35" t="s">
        <v>264</v>
      </c>
      <c r="T130" s="45" t="s">
        <v>23</v>
      </c>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s="37" customFormat="true" ht="48" hidden="false" customHeight="true" outlineLevel="0" collapsed="false">
      <c r="A131" s="38" t="s">
        <v>114</v>
      </c>
      <c r="B131" s="38" t="s">
        <v>152</v>
      </c>
      <c r="C131" s="47" t="s">
        <v>32</v>
      </c>
      <c r="D131" s="48" t="n">
        <v>50000675</v>
      </c>
      <c r="E131" s="55" t="s">
        <v>265</v>
      </c>
      <c r="F131" s="41" t="s">
        <v>21</v>
      </c>
      <c r="G131" s="42"/>
      <c r="H131" s="42"/>
      <c r="I131" s="42" t="n">
        <v>0</v>
      </c>
      <c r="J131" s="42" t="n">
        <v>0</v>
      </c>
      <c r="K131" s="42"/>
      <c r="L131" s="42" t="n">
        <f aca="false">M131+N131</f>
        <v>0</v>
      </c>
      <c r="M131" s="42"/>
      <c r="N131" s="42" t="n">
        <v>0</v>
      </c>
      <c r="O131" s="42" t="n">
        <v>0</v>
      </c>
      <c r="P131" s="42" t="n">
        <v>0</v>
      </c>
      <c r="Q131" s="43" t="n">
        <v>50000675</v>
      </c>
      <c r="R131" s="44" t="s">
        <v>266</v>
      </c>
      <c r="S131" s="35" t="s">
        <v>267</v>
      </c>
      <c r="T131" s="45" t="s">
        <v>118</v>
      </c>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s="37" customFormat="true" ht="48" hidden="false" customHeight="true" outlineLevel="0" collapsed="false">
      <c r="A132" s="38" t="s">
        <v>114</v>
      </c>
      <c r="B132" s="38" t="s">
        <v>152</v>
      </c>
      <c r="C132" s="47"/>
      <c r="D132" s="48" t="n">
        <v>50000713</v>
      </c>
      <c r="E132" s="44" t="s">
        <v>268</v>
      </c>
      <c r="F132" s="41"/>
      <c r="G132" s="42"/>
      <c r="H132" s="42"/>
      <c r="I132" s="42" t="n">
        <v>0</v>
      </c>
      <c r="J132" s="42" t="n">
        <v>0</v>
      </c>
      <c r="K132" s="42"/>
      <c r="L132" s="42" t="n">
        <f aca="false">M132+N132</f>
        <v>0</v>
      </c>
      <c r="M132" s="42" t="n">
        <v>0</v>
      </c>
      <c r="N132" s="42" t="n">
        <v>0</v>
      </c>
      <c r="O132" s="42" t="n">
        <v>0</v>
      </c>
      <c r="P132" s="42" t="n">
        <v>0</v>
      </c>
      <c r="Q132" s="43" t="n">
        <v>50000713</v>
      </c>
      <c r="R132" s="44" t="s">
        <v>268</v>
      </c>
      <c r="S132" s="35" t="s">
        <v>269</v>
      </c>
      <c r="T132" s="45" t="s">
        <v>23</v>
      </c>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s="37" customFormat="true" ht="48" hidden="false" customHeight="true" outlineLevel="0" collapsed="false">
      <c r="A133" s="38" t="s">
        <v>114</v>
      </c>
      <c r="B133" s="38" t="s">
        <v>152</v>
      </c>
      <c r="C133" s="47"/>
      <c r="D133" s="48" t="n">
        <v>50000721</v>
      </c>
      <c r="E133" s="44" t="s">
        <v>270</v>
      </c>
      <c r="F133" s="41"/>
      <c r="G133" s="42"/>
      <c r="H133" s="42"/>
      <c r="I133" s="42" t="n">
        <v>0</v>
      </c>
      <c r="J133" s="42" t="n">
        <v>0</v>
      </c>
      <c r="K133" s="42"/>
      <c r="L133" s="42" t="n">
        <f aca="false">M133+N133</f>
        <v>0</v>
      </c>
      <c r="M133" s="42" t="n">
        <v>0</v>
      </c>
      <c r="N133" s="42" t="n">
        <v>0</v>
      </c>
      <c r="O133" s="42" t="n">
        <v>0</v>
      </c>
      <c r="P133" s="42" t="n">
        <v>0</v>
      </c>
      <c r="Q133" s="43" t="n">
        <v>50000721</v>
      </c>
      <c r="R133" s="44" t="s">
        <v>270</v>
      </c>
      <c r="S133" s="35" t="s">
        <v>269</v>
      </c>
      <c r="T133" s="45" t="s">
        <v>23</v>
      </c>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37" customFormat="true" ht="48" hidden="false" customHeight="true" outlineLevel="0" collapsed="false">
      <c r="A134" s="38" t="s">
        <v>114</v>
      </c>
      <c r="B134" s="38" t="s">
        <v>152</v>
      </c>
      <c r="C134" s="47"/>
      <c r="D134" s="48" t="n">
        <v>50000730</v>
      </c>
      <c r="E134" s="44" t="s">
        <v>271</v>
      </c>
      <c r="F134" s="41"/>
      <c r="G134" s="42"/>
      <c r="H134" s="42"/>
      <c r="I134" s="42" t="n">
        <v>0</v>
      </c>
      <c r="J134" s="42" t="n">
        <v>0</v>
      </c>
      <c r="K134" s="42"/>
      <c r="L134" s="42" t="n">
        <f aca="false">M134+N134</f>
        <v>0</v>
      </c>
      <c r="M134" s="42" t="n">
        <v>0</v>
      </c>
      <c r="N134" s="42" t="n">
        <v>0</v>
      </c>
      <c r="O134" s="42" t="n">
        <v>0</v>
      </c>
      <c r="P134" s="42" t="n">
        <v>0</v>
      </c>
      <c r="Q134" s="43" t="n">
        <v>50000730</v>
      </c>
      <c r="R134" s="44" t="s">
        <v>271</v>
      </c>
      <c r="S134" s="35" t="s">
        <v>269</v>
      </c>
      <c r="T134" s="45" t="s">
        <v>23</v>
      </c>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s="37" customFormat="true" ht="48" hidden="false" customHeight="true" outlineLevel="0" collapsed="false">
      <c r="A135" s="38" t="s">
        <v>114</v>
      </c>
      <c r="B135" s="38" t="s">
        <v>152</v>
      </c>
      <c r="C135" s="47"/>
      <c r="D135" s="48" t="n">
        <v>50000748</v>
      </c>
      <c r="E135" s="44" t="s">
        <v>272</v>
      </c>
      <c r="F135" s="41"/>
      <c r="G135" s="42"/>
      <c r="H135" s="42"/>
      <c r="I135" s="42" t="n">
        <v>0</v>
      </c>
      <c r="J135" s="42" t="n">
        <v>0</v>
      </c>
      <c r="K135" s="42"/>
      <c r="L135" s="42" t="n">
        <f aca="false">M135+N135</f>
        <v>0</v>
      </c>
      <c r="M135" s="42" t="n">
        <v>0</v>
      </c>
      <c r="N135" s="42" t="n">
        <v>0</v>
      </c>
      <c r="O135" s="42" t="n">
        <v>0</v>
      </c>
      <c r="P135" s="42" t="n">
        <v>0</v>
      </c>
      <c r="Q135" s="43" t="n">
        <v>50000748</v>
      </c>
      <c r="R135" s="44" t="s">
        <v>272</v>
      </c>
      <c r="S135" s="35" t="s">
        <v>269</v>
      </c>
      <c r="T135" s="45" t="s">
        <v>23</v>
      </c>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48" hidden="false" customHeight="true" outlineLevel="0" collapsed="false">
      <c r="A136" s="38" t="s">
        <v>114</v>
      </c>
      <c r="B136" s="38" t="s">
        <v>152</v>
      </c>
      <c r="C136" s="47"/>
      <c r="D136" s="48" t="n">
        <v>50000756</v>
      </c>
      <c r="E136" s="44" t="s">
        <v>273</v>
      </c>
      <c r="F136" s="41"/>
      <c r="G136" s="42"/>
      <c r="H136" s="42"/>
      <c r="I136" s="42" t="n">
        <v>0</v>
      </c>
      <c r="J136" s="42" t="n">
        <v>0</v>
      </c>
      <c r="K136" s="42"/>
      <c r="L136" s="42" t="n">
        <f aca="false">M136+N136</f>
        <v>0</v>
      </c>
      <c r="M136" s="42" t="n">
        <v>0</v>
      </c>
      <c r="N136" s="42" t="n">
        <v>0</v>
      </c>
      <c r="O136" s="42" t="n">
        <v>0</v>
      </c>
      <c r="P136" s="42" t="n">
        <v>0</v>
      </c>
      <c r="Q136" s="43" t="n">
        <v>50000756</v>
      </c>
      <c r="R136" s="44" t="s">
        <v>273</v>
      </c>
      <c r="S136" s="35" t="s">
        <v>269</v>
      </c>
      <c r="T136" s="45" t="s">
        <v>23</v>
      </c>
      <c r="U136" s="37"/>
      <c r="V136" s="37"/>
      <c r="W136" s="37"/>
      <c r="X136" s="37"/>
    </row>
    <row r="137" s="37" customFormat="true" ht="48" hidden="false" customHeight="true" outlineLevel="0" collapsed="false">
      <c r="A137" s="38" t="s">
        <v>114</v>
      </c>
      <c r="B137" s="38" t="s">
        <v>152</v>
      </c>
      <c r="C137" s="47"/>
      <c r="D137" s="48" t="n">
        <v>50000764</v>
      </c>
      <c r="E137" s="44" t="s">
        <v>274</v>
      </c>
      <c r="F137" s="41"/>
      <c r="G137" s="42"/>
      <c r="H137" s="42"/>
      <c r="I137" s="42" t="n">
        <v>0</v>
      </c>
      <c r="J137" s="42" t="n">
        <v>0</v>
      </c>
      <c r="K137" s="42"/>
      <c r="L137" s="42" t="n">
        <f aca="false">M137+N137</f>
        <v>0</v>
      </c>
      <c r="M137" s="42" t="n">
        <v>0</v>
      </c>
      <c r="N137" s="42" t="n">
        <v>0</v>
      </c>
      <c r="O137" s="42" t="n">
        <v>0</v>
      </c>
      <c r="P137" s="42" t="n">
        <v>0</v>
      </c>
      <c r="Q137" s="43" t="n">
        <v>50000764</v>
      </c>
      <c r="R137" s="44" t="s">
        <v>274</v>
      </c>
      <c r="S137" s="35" t="s">
        <v>269</v>
      </c>
      <c r="T137" s="45" t="s">
        <v>23</v>
      </c>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s="37" customFormat="true" ht="48" hidden="false" customHeight="true" outlineLevel="0" collapsed="false">
      <c r="A138" s="38" t="s">
        <v>114</v>
      </c>
      <c r="B138" s="38" t="s">
        <v>152</v>
      </c>
      <c r="C138" s="47"/>
      <c r="D138" s="48" t="n">
        <v>50000772</v>
      </c>
      <c r="E138" s="44" t="s">
        <v>275</v>
      </c>
      <c r="F138" s="41"/>
      <c r="G138" s="42"/>
      <c r="H138" s="42"/>
      <c r="I138" s="42" t="n">
        <v>0</v>
      </c>
      <c r="J138" s="42" t="n">
        <v>0</v>
      </c>
      <c r="K138" s="42"/>
      <c r="L138" s="42" t="n">
        <f aca="false">M138+N138</f>
        <v>0</v>
      </c>
      <c r="M138" s="42" t="n">
        <v>0</v>
      </c>
      <c r="N138" s="42" t="n">
        <v>0</v>
      </c>
      <c r="O138" s="42" t="n">
        <v>0</v>
      </c>
      <c r="P138" s="42" t="n">
        <v>0</v>
      </c>
      <c r="Q138" s="43" t="n">
        <v>50000772</v>
      </c>
      <c r="R138" s="44" t="s">
        <v>275</v>
      </c>
      <c r="S138" s="35" t="s">
        <v>269</v>
      </c>
      <c r="T138" s="45" t="s">
        <v>23</v>
      </c>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s="37" customFormat="true" ht="48" hidden="false" customHeight="true" outlineLevel="0" collapsed="false">
      <c r="A139" s="38" t="s">
        <v>114</v>
      </c>
      <c r="B139" s="38" t="s">
        <v>152</v>
      </c>
      <c r="C139" s="47"/>
      <c r="D139" s="48" t="n">
        <v>50000780</v>
      </c>
      <c r="E139" s="44" t="s">
        <v>276</v>
      </c>
      <c r="F139" s="41"/>
      <c r="G139" s="42"/>
      <c r="H139" s="42"/>
      <c r="I139" s="42" t="n">
        <v>0</v>
      </c>
      <c r="J139" s="42" t="n">
        <v>0</v>
      </c>
      <c r="K139" s="42"/>
      <c r="L139" s="42" t="n">
        <f aca="false">M139+N139</f>
        <v>0</v>
      </c>
      <c r="M139" s="42" t="n">
        <v>0</v>
      </c>
      <c r="N139" s="42" t="n">
        <v>0</v>
      </c>
      <c r="O139" s="42" t="n">
        <v>0</v>
      </c>
      <c r="P139" s="42" t="n">
        <v>0</v>
      </c>
      <c r="Q139" s="43" t="n">
        <v>50000780</v>
      </c>
      <c r="R139" s="44" t="s">
        <v>276</v>
      </c>
      <c r="S139" s="35" t="s">
        <v>269</v>
      </c>
      <c r="T139" s="45" t="s">
        <v>23</v>
      </c>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48" hidden="false" customHeight="true" outlineLevel="0" collapsed="false">
      <c r="A140" s="38" t="s">
        <v>114</v>
      </c>
      <c r="B140" s="38" t="s">
        <v>152</v>
      </c>
      <c r="C140" s="47"/>
      <c r="D140" s="48" t="n">
        <v>50001060</v>
      </c>
      <c r="E140" s="44" t="s">
        <v>277</v>
      </c>
      <c r="F140" s="41"/>
      <c r="G140" s="42"/>
      <c r="H140" s="42"/>
      <c r="I140" s="42" t="n">
        <v>0</v>
      </c>
      <c r="J140" s="42" t="n">
        <v>0</v>
      </c>
      <c r="K140" s="42"/>
      <c r="L140" s="42" t="n">
        <f aca="false">M140+N140</f>
        <v>0</v>
      </c>
      <c r="M140" s="42" t="n">
        <v>0</v>
      </c>
      <c r="N140" s="42" t="n">
        <v>0</v>
      </c>
      <c r="O140" s="42" t="n">
        <v>0</v>
      </c>
      <c r="P140" s="42" t="n">
        <v>0</v>
      </c>
      <c r="Q140" s="43" t="n">
        <v>50001060</v>
      </c>
      <c r="R140" s="44" t="s">
        <v>277</v>
      </c>
      <c r="S140" s="35" t="s">
        <v>269</v>
      </c>
      <c r="T140" s="45" t="s">
        <v>23</v>
      </c>
      <c r="U140" s="37"/>
      <c r="V140" s="37"/>
      <c r="W140" s="37"/>
      <c r="X140" s="37"/>
    </row>
    <row r="141" customFormat="false" ht="48" hidden="false" customHeight="true" outlineLevel="0" collapsed="false">
      <c r="A141" s="38" t="s">
        <v>114</v>
      </c>
      <c r="B141" s="38" t="s">
        <v>152</v>
      </c>
      <c r="C141" s="47"/>
      <c r="D141" s="48" t="n">
        <v>50001078</v>
      </c>
      <c r="E141" s="44" t="s">
        <v>278</v>
      </c>
      <c r="F141" s="41"/>
      <c r="G141" s="42"/>
      <c r="H141" s="42"/>
      <c r="I141" s="42" t="n">
        <v>0</v>
      </c>
      <c r="J141" s="42" t="n">
        <v>0</v>
      </c>
      <c r="K141" s="42"/>
      <c r="L141" s="42" t="n">
        <f aca="false">M141+N141</f>
        <v>0</v>
      </c>
      <c r="M141" s="42" t="n">
        <v>0</v>
      </c>
      <c r="N141" s="42" t="n">
        <v>0</v>
      </c>
      <c r="O141" s="42" t="n">
        <v>0</v>
      </c>
      <c r="P141" s="42" t="n">
        <v>0</v>
      </c>
      <c r="Q141" s="43" t="n">
        <v>50001078</v>
      </c>
      <c r="R141" s="44" t="s">
        <v>278</v>
      </c>
      <c r="S141" s="35" t="s">
        <v>269</v>
      </c>
      <c r="T141" s="45" t="s">
        <v>23</v>
      </c>
      <c r="U141" s="37"/>
      <c r="V141" s="37"/>
      <c r="W141" s="37"/>
      <c r="X141" s="37"/>
    </row>
    <row r="142" s="37" customFormat="true" ht="48" hidden="false" customHeight="true" outlineLevel="0" collapsed="false">
      <c r="A142" s="38" t="s">
        <v>114</v>
      </c>
      <c r="B142" s="38" t="s">
        <v>279</v>
      </c>
      <c r="C142" s="47"/>
      <c r="D142" s="48" t="n">
        <v>20104014</v>
      </c>
      <c r="E142" s="44" t="s">
        <v>280</v>
      </c>
      <c r="F142" s="41"/>
      <c r="G142" s="42"/>
      <c r="H142" s="42"/>
      <c r="I142" s="42" t="s">
        <v>120</v>
      </c>
      <c r="J142" s="42" t="n">
        <v>0</v>
      </c>
      <c r="K142" s="42"/>
      <c r="L142" s="42" t="n">
        <f aca="false">M142+N142</f>
        <v>0</v>
      </c>
      <c r="M142" s="42"/>
      <c r="N142" s="42" t="n">
        <v>0</v>
      </c>
      <c r="O142" s="42" t="n">
        <v>0</v>
      </c>
      <c r="P142" s="42" t="n">
        <v>0</v>
      </c>
      <c r="Q142" s="43" t="n">
        <v>42020026</v>
      </c>
      <c r="R142" s="44" t="s">
        <v>281</v>
      </c>
      <c r="S142" s="35"/>
      <c r="T142" s="45" t="s">
        <v>118</v>
      </c>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s="37" customFormat="true" ht="48" hidden="false" customHeight="true" outlineLevel="0" collapsed="false">
      <c r="A143" s="28" t="s">
        <v>114</v>
      </c>
      <c r="B143" s="28" t="s">
        <v>279</v>
      </c>
      <c r="C143" s="29"/>
      <c r="D143" s="28" t="n">
        <v>20104022</v>
      </c>
      <c r="E143" s="30" t="s">
        <v>282</v>
      </c>
      <c r="F143" s="31"/>
      <c r="G143" s="33"/>
      <c r="H143" s="33"/>
      <c r="I143" s="33" t="s">
        <v>120</v>
      </c>
      <c r="J143" s="33" t="n">
        <v>0</v>
      </c>
      <c r="K143" s="33"/>
      <c r="L143" s="33" t="n">
        <f aca="false">M143+N143</f>
        <v>0</v>
      </c>
      <c r="M143" s="33" t="n">
        <v>0</v>
      </c>
      <c r="N143" s="33" t="n">
        <v>0</v>
      </c>
      <c r="O143" s="33" t="n">
        <v>0</v>
      </c>
      <c r="P143" s="33" t="n">
        <v>0</v>
      </c>
      <c r="Q143" s="34" t="n">
        <v>19010060</v>
      </c>
      <c r="R143" s="30" t="s">
        <v>283</v>
      </c>
      <c r="S143" s="35"/>
      <c r="T143" s="36" t="s">
        <v>23</v>
      </c>
      <c r="U143" s="11"/>
      <c r="V143" s="11"/>
      <c r="W143" s="11"/>
      <c r="X143" s="11"/>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s="37" customFormat="true" ht="48" hidden="false" customHeight="true" outlineLevel="0" collapsed="false">
      <c r="A144" s="28" t="s">
        <v>114</v>
      </c>
      <c r="B144" s="28" t="s">
        <v>279</v>
      </c>
      <c r="C144" s="29"/>
      <c r="D144" s="28" t="n">
        <v>20104049</v>
      </c>
      <c r="E144" s="30" t="s">
        <v>284</v>
      </c>
      <c r="F144" s="31"/>
      <c r="G144" s="33"/>
      <c r="H144" s="33"/>
      <c r="I144" s="33" t="s">
        <v>285</v>
      </c>
      <c r="J144" s="33" t="n">
        <v>0</v>
      </c>
      <c r="K144" s="33"/>
      <c r="L144" s="33" t="n">
        <f aca="false">M144+N144</f>
        <v>0</v>
      </c>
      <c r="M144" s="33" t="n">
        <v>0</v>
      </c>
      <c r="N144" s="33" t="n">
        <v>0</v>
      </c>
      <c r="O144" s="33" t="n">
        <v>0</v>
      </c>
      <c r="P144" s="33" t="n">
        <v>0</v>
      </c>
      <c r="Q144" s="34" t="n">
        <v>56020015</v>
      </c>
      <c r="R144" s="30" t="s">
        <v>286</v>
      </c>
      <c r="S144" s="35"/>
      <c r="T144" s="36" t="s">
        <v>198</v>
      </c>
      <c r="U144" s="11"/>
      <c r="V144" s="11"/>
      <c r="W144" s="11"/>
      <c r="X144" s="11"/>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s="37" customFormat="true" ht="48" hidden="false" customHeight="true" outlineLevel="0" collapsed="false">
      <c r="A145" s="28" t="s">
        <v>114</v>
      </c>
      <c r="B145" s="28" t="s">
        <v>279</v>
      </c>
      <c r="C145" s="29"/>
      <c r="D145" s="28" t="n">
        <v>20104057</v>
      </c>
      <c r="E145" s="30" t="s">
        <v>287</v>
      </c>
      <c r="F145" s="31"/>
      <c r="G145" s="33"/>
      <c r="H145" s="33"/>
      <c r="I145" s="33" t="s">
        <v>89</v>
      </c>
      <c r="J145" s="33" t="n">
        <v>0</v>
      </c>
      <c r="K145" s="33" t="n">
        <v>0</v>
      </c>
      <c r="L145" s="33" t="n">
        <f aca="false">M145+N145</f>
        <v>0</v>
      </c>
      <c r="M145" s="33" t="n">
        <v>0</v>
      </c>
      <c r="N145" s="33" t="n">
        <v>0</v>
      </c>
      <c r="O145" s="33" t="n">
        <v>0</v>
      </c>
      <c r="P145" s="33" t="n">
        <v>0</v>
      </c>
      <c r="Q145" s="34" t="n">
        <v>56020031</v>
      </c>
      <c r="R145" s="30" t="s">
        <v>288</v>
      </c>
      <c r="S145" s="35"/>
      <c r="T145" s="36" t="s">
        <v>198</v>
      </c>
      <c r="U145" s="11"/>
      <c r="V145" s="11"/>
      <c r="W145" s="11"/>
      <c r="X145" s="11"/>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s="37" customFormat="true" ht="48" hidden="false" customHeight="true" outlineLevel="0" collapsed="false">
      <c r="A146" s="28" t="s">
        <v>114</v>
      </c>
      <c r="B146" s="28" t="s">
        <v>279</v>
      </c>
      <c r="C146" s="29"/>
      <c r="D146" s="28" t="n">
        <v>20104065</v>
      </c>
      <c r="E146" s="30" t="s">
        <v>289</v>
      </c>
      <c r="F146" s="31"/>
      <c r="G146" s="33"/>
      <c r="H146" s="33"/>
      <c r="I146" s="33" t="s">
        <v>126</v>
      </c>
      <c r="J146" s="33" t="n">
        <v>0</v>
      </c>
      <c r="K146" s="33"/>
      <c r="L146" s="33" t="n">
        <f aca="false">M146+N146</f>
        <v>0</v>
      </c>
      <c r="M146" s="33" t="n">
        <v>0</v>
      </c>
      <c r="N146" s="33" t="n">
        <v>0</v>
      </c>
      <c r="O146" s="33" t="n">
        <v>0</v>
      </c>
      <c r="P146" s="33" t="n">
        <v>0</v>
      </c>
      <c r="Q146" s="34" t="n">
        <v>51020017</v>
      </c>
      <c r="R146" s="30" t="s">
        <v>290</v>
      </c>
      <c r="S146" s="35"/>
      <c r="T146" s="36" t="s">
        <v>198</v>
      </c>
      <c r="U146" s="11"/>
      <c r="V146" s="11"/>
      <c r="W146" s="11"/>
      <c r="X146" s="11"/>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s="37" customFormat="true" ht="48" hidden="false" customHeight="true" outlineLevel="0" collapsed="false">
      <c r="A147" s="28" t="s">
        <v>114</v>
      </c>
      <c r="B147" s="28" t="s">
        <v>279</v>
      </c>
      <c r="C147" s="29"/>
      <c r="D147" s="28" t="n">
        <v>20104073</v>
      </c>
      <c r="E147" s="30" t="s">
        <v>291</v>
      </c>
      <c r="F147" s="31"/>
      <c r="G147" s="33"/>
      <c r="H147" s="33"/>
      <c r="I147" s="33" t="s">
        <v>144</v>
      </c>
      <c r="J147" s="33" t="n">
        <v>0</v>
      </c>
      <c r="K147" s="33"/>
      <c r="L147" s="33" t="n">
        <f aca="false">M147+N147</f>
        <v>0</v>
      </c>
      <c r="M147" s="33" t="n">
        <v>0</v>
      </c>
      <c r="N147" s="33" t="n">
        <v>0</v>
      </c>
      <c r="O147" s="33" t="n">
        <v>0</v>
      </c>
      <c r="P147" s="33" t="n">
        <v>0</v>
      </c>
      <c r="Q147" s="34" t="n">
        <v>42020069</v>
      </c>
      <c r="R147" s="30" t="s">
        <v>292</v>
      </c>
      <c r="S147" s="35"/>
      <c r="T147" s="36" t="s">
        <v>198</v>
      </c>
      <c r="U147" s="11"/>
      <c r="V147" s="11"/>
      <c r="W147" s="11"/>
      <c r="X147" s="11"/>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s="37" customFormat="true" ht="48" hidden="false" customHeight="true" outlineLevel="0" collapsed="false">
      <c r="A148" s="28" t="s">
        <v>114</v>
      </c>
      <c r="B148" s="28" t="s">
        <v>279</v>
      </c>
      <c r="C148" s="29"/>
      <c r="D148" s="28" t="n">
        <v>20104081</v>
      </c>
      <c r="E148" s="30" t="s">
        <v>293</v>
      </c>
      <c r="F148" s="31"/>
      <c r="G148" s="33"/>
      <c r="H148" s="33"/>
      <c r="I148" s="33" t="s">
        <v>120</v>
      </c>
      <c r="J148" s="33" t="n">
        <v>0</v>
      </c>
      <c r="K148" s="33"/>
      <c r="L148" s="33" t="n">
        <f aca="false">M148+N148</f>
        <v>0</v>
      </c>
      <c r="M148" s="33" t="n">
        <v>0</v>
      </c>
      <c r="N148" s="33" t="n">
        <v>0</v>
      </c>
      <c r="O148" s="33" t="n">
        <v>0</v>
      </c>
      <c r="P148" s="33" t="n">
        <v>0</v>
      </c>
      <c r="Q148" s="34" t="n">
        <v>50020021</v>
      </c>
      <c r="R148" s="30" t="s">
        <v>294</v>
      </c>
      <c r="S148" s="35" t="s">
        <v>29</v>
      </c>
      <c r="T148" s="36" t="n">
        <v>2</v>
      </c>
      <c r="U148" s="11"/>
      <c r="V148" s="11"/>
      <c r="W148" s="11"/>
      <c r="X148" s="11"/>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s="37" customFormat="true" ht="48" hidden="false" customHeight="true" outlineLevel="0" collapsed="false">
      <c r="A149" s="28" t="s">
        <v>114</v>
      </c>
      <c r="B149" s="28" t="s">
        <v>279</v>
      </c>
      <c r="C149" s="29"/>
      <c r="D149" s="28" t="n">
        <v>20104090</v>
      </c>
      <c r="E149" s="30" t="s">
        <v>295</v>
      </c>
      <c r="F149" s="31"/>
      <c r="G149" s="33"/>
      <c r="H149" s="33"/>
      <c r="I149" s="33" t="s">
        <v>144</v>
      </c>
      <c r="J149" s="33" t="n">
        <v>0</v>
      </c>
      <c r="K149" s="33"/>
      <c r="L149" s="33" t="n">
        <f aca="false">M149+N149</f>
        <v>0</v>
      </c>
      <c r="M149" s="33" t="n">
        <v>0</v>
      </c>
      <c r="N149" s="33" t="n">
        <v>0</v>
      </c>
      <c r="O149" s="33" t="n">
        <v>0</v>
      </c>
      <c r="P149" s="33" t="n">
        <v>0</v>
      </c>
      <c r="Q149" s="34" t="n">
        <v>39020045</v>
      </c>
      <c r="R149" s="30" t="s">
        <v>296</v>
      </c>
      <c r="S149" s="35"/>
      <c r="T149" s="36" t="s">
        <v>198</v>
      </c>
      <c r="U149" s="11"/>
      <c r="V149" s="11"/>
      <c r="W149" s="11"/>
      <c r="X149" s="11"/>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s="37" customFormat="true" ht="48" hidden="false" customHeight="true" outlineLevel="0" collapsed="false">
      <c r="A150" s="28" t="s">
        <v>114</v>
      </c>
      <c r="B150" s="28" t="s">
        <v>279</v>
      </c>
      <c r="C150" s="29"/>
      <c r="D150" s="28" t="n">
        <v>20104103</v>
      </c>
      <c r="E150" s="30" t="s">
        <v>297</v>
      </c>
      <c r="F150" s="31"/>
      <c r="G150" s="33"/>
      <c r="H150" s="33"/>
      <c r="I150" s="33" t="s">
        <v>120</v>
      </c>
      <c r="J150" s="33" t="n">
        <v>0</v>
      </c>
      <c r="K150" s="33"/>
      <c r="L150" s="33" t="n">
        <f aca="false">M150+N150</f>
        <v>0</v>
      </c>
      <c r="M150" s="33" t="n">
        <v>0</v>
      </c>
      <c r="N150" s="33" t="n">
        <v>0</v>
      </c>
      <c r="O150" s="33" t="n">
        <v>0</v>
      </c>
      <c r="P150" s="33" t="n">
        <v>0</v>
      </c>
      <c r="Q150" s="34" t="n">
        <v>50020021</v>
      </c>
      <c r="R150" s="30" t="s">
        <v>294</v>
      </c>
      <c r="S150" s="35"/>
      <c r="T150" s="36" t="s">
        <v>198</v>
      </c>
      <c r="U150" s="11"/>
      <c r="V150" s="11"/>
      <c r="W150" s="11"/>
      <c r="X150" s="11"/>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s="37" customFormat="true" ht="48" hidden="false" customHeight="true" outlineLevel="0" collapsed="false">
      <c r="A151" s="28" t="s">
        <v>114</v>
      </c>
      <c r="B151" s="28" t="s">
        <v>279</v>
      </c>
      <c r="C151" s="29"/>
      <c r="D151" s="28" t="n">
        <v>20104111</v>
      </c>
      <c r="E151" s="30" t="s">
        <v>298</v>
      </c>
      <c r="F151" s="31"/>
      <c r="G151" s="33"/>
      <c r="H151" s="33"/>
      <c r="I151" s="33" t="s">
        <v>128</v>
      </c>
      <c r="J151" s="33" t="n">
        <v>0</v>
      </c>
      <c r="K151" s="33"/>
      <c r="L151" s="33" t="n">
        <f aca="false">M151+N151</f>
        <v>0</v>
      </c>
      <c r="M151" s="33" t="n">
        <v>0</v>
      </c>
      <c r="N151" s="33" t="n">
        <v>0</v>
      </c>
      <c r="O151" s="33" t="n">
        <v>0</v>
      </c>
      <c r="P151" s="33" t="n">
        <v>0</v>
      </c>
      <c r="Q151" s="34" t="n">
        <v>56020040</v>
      </c>
      <c r="R151" s="30" t="s">
        <v>299</v>
      </c>
      <c r="S151" s="35"/>
      <c r="T151" s="36" t="s">
        <v>198</v>
      </c>
      <c r="U151" s="11"/>
      <c r="V151" s="11"/>
      <c r="W151" s="11"/>
      <c r="X151" s="11"/>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s="37" customFormat="true" ht="48" hidden="false" customHeight="true" outlineLevel="0" collapsed="false">
      <c r="A152" s="28" t="s">
        <v>114</v>
      </c>
      <c r="B152" s="28" t="s">
        <v>279</v>
      </c>
      <c r="C152" s="29"/>
      <c r="D152" s="28" t="n">
        <v>20104120</v>
      </c>
      <c r="E152" s="30" t="s">
        <v>300</v>
      </c>
      <c r="F152" s="31"/>
      <c r="G152" s="33"/>
      <c r="H152" s="33"/>
      <c r="I152" s="33" t="s">
        <v>126</v>
      </c>
      <c r="J152" s="33" t="n">
        <v>0</v>
      </c>
      <c r="K152" s="33"/>
      <c r="L152" s="33" t="n">
        <f aca="false">M152+N152</f>
        <v>0</v>
      </c>
      <c r="M152" s="33" t="n">
        <v>0</v>
      </c>
      <c r="N152" s="33" t="n">
        <v>0</v>
      </c>
      <c r="O152" s="33" t="n">
        <v>0</v>
      </c>
      <c r="P152" s="33" t="n">
        <v>0</v>
      </c>
      <c r="Q152" s="34" t="n">
        <v>42020140</v>
      </c>
      <c r="R152" s="30" t="s">
        <v>301</v>
      </c>
      <c r="S152" s="35"/>
      <c r="T152" s="36" t="s">
        <v>23</v>
      </c>
      <c r="U152" s="11"/>
      <c r="V152" s="11"/>
      <c r="W152" s="11"/>
      <c r="X152" s="11"/>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s="37" customFormat="true" ht="48" hidden="false" customHeight="true" outlineLevel="0" collapsed="false">
      <c r="A153" s="28" t="s">
        <v>114</v>
      </c>
      <c r="B153" s="28" t="s">
        <v>279</v>
      </c>
      <c r="C153" s="29"/>
      <c r="D153" s="28" t="n">
        <v>20104138</v>
      </c>
      <c r="E153" s="30" t="s">
        <v>302</v>
      </c>
      <c r="F153" s="31"/>
      <c r="G153" s="33"/>
      <c r="H153" s="33"/>
      <c r="I153" s="33" t="s">
        <v>128</v>
      </c>
      <c r="J153" s="33" t="n">
        <v>0</v>
      </c>
      <c r="K153" s="33"/>
      <c r="L153" s="33" t="n">
        <f aca="false">M153+N153</f>
        <v>0</v>
      </c>
      <c r="M153" s="33" t="n">
        <v>0</v>
      </c>
      <c r="N153" s="33" t="n">
        <v>0</v>
      </c>
      <c r="O153" s="33" t="n">
        <v>0</v>
      </c>
      <c r="P153" s="33" t="n">
        <v>0</v>
      </c>
      <c r="Q153" s="34" t="n">
        <v>19010044</v>
      </c>
      <c r="R153" s="30" t="s">
        <v>303</v>
      </c>
      <c r="S153" s="35" t="s">
        <v>304</v>
      </c>
      <c r="T153" s="36" t="s">
        <v>23</v>
      </c>
      <c r="U153" s="11"/>
      <c r="V153" s="11"/>
      <c r="W153" s="11"/>
      <c r="X153" s="11"/>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s="37" customFormat="true" ht="48" hidden="false" customHeight="true" outlineLevel="0" collapsed="false">
      <c r="A154" s="28" t="s">
        <v>114</v>
      </c>
      <c r="B154" s="28" t="s">
        <v>279</v>
      </c>
      <c r="C154" s="29"/>
      <c r="D154" s="28" t="n">
        <v>20104146</v>
      </c>
      <c r="E154" s="30" t="s">
        <v>305</v>
      </c>
      <c r="F154" s="31"/>
      <c r="G154" s="33"/>
      <c r="H154" s="33"/>
      <c r="I154" s="33" t="s">
        <v>128</v>
      </c>
      <c r="J154" s="33" t="n">
        <v>0</v>
      </c>
      <c r="K154" s="33"/>
      <c r="L154" s="33" t="n">
        <f aca="false">M154+N154</f>
        <v>0</v>
      </c>
      <c r="M154" s="33" t="n">
        <v>0</v>
      </c>
      <c r="N154" s="33" t="n">
        <v>0</v>
      </c>
      <c r="O154" s="33" t="n">
        <v>0</v>
      </c>
      <c r="P154" s="33" t="n">
        <v>0</v>
      </c>
      <c r="Q154" s="34" t="n">
        <v>19010052</v>
      </c>
      <c r="R154" s="30" t="s">
        <v>306</v>
      </c>
      <c r="S154" s="35" t="s">
        <v>304</v>
      </c>
      <c r="T154" s="36" t="s">
        <v>23</v>
      </c>
      <c r="U154" s="11"/>
      <c r="V154" s="11"/>
      <c r="W154" s="11"/>
      <c r="X154" s="11"/>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s="37" customFormat="true" ht="48" hidden="false" customHeight="true" outlineLevel="0" collapsed="false">
      <c r="A155" s="28" t="s">
        <v>114</v>
      </c>
      <c r="B155" s="28" t="s">
        <v>279</v>
      </c>
      <c r="C155" s="29"/>
      <c r="D155" s="28" t="n">
        <v>20104154</v>
      </c>
      <c r="E155" s="30" t="s">
        <v>307</v>
      </c>
      <c r="F155" s="31"/>
      <c r="G155" s="33"/>
      <c r="H155" s="33"/>
      <c r="I155" s="33" t="s">
        <v>89</v>
      </c>
      <c r="J155" s="33" t="n">
        <v>0</v>
      </c>
      <c r="K155" s="33"/>
      <c r="L155" s="33" t="n">
        <f aca="false">M155+N155</f>
        <v>0</v>
      </c>
      <c r="M155" s="33" t="n">
        <v>0</v>
      </c>
      <c r="N155" s="33" t="n">
        <v>0</v>
      </c>
      <c r="O155" s="33" t="n">
        <v>0</v>
      </c>
      <c r="P155" s="33" t="n">
        <v>0</v>
      </c>
      <c r="Q155" s="34" t="n">
        <v>56020058</v>
      </c>
      <c r="R155" s="30" t="s">
        <v>308</v>
      </c>
      <c r="S155" s="35"/>
      <c r="T155" s="36" t="s">
        <v>198</v>
      </c>
      <c r="U155" s="11"/>
      <c r="V155" s="11"/>
      <c r="W155" s="11"/>
      <c r="X155" s="11"/>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s="37" customFormat="true" ht="48" hidden="false" customHeight="true" outlineLevel="0" collapsed="false">
      <c r="A156" s="28" t="s">
        <v>114</v>
      </c>
      <c r="B156" s="28" t="s">
        <v>279</v>
      </c>
      <c r="C156" s="29" t="s">
        <v>32</v>
      </c>
      <c r="D156" s="28" t="n">
        <v>20104189</v>
      </c>
      <c r="E156" s="51" t="s">
        <v>309</v>
      </c>
      <c r="F156" s="31" t="n">
        <f aca="false">F1</f>
        <v>0.05</v>
      </c>
      <c r="G156" s="33"/>
      <c r="H156" s="33"/>
      <c r="I156" s="33" t="s">
        <v>86</v>
      </c>
      <c r="J156" s="33" t="n">
        <v>0</v>
      </c>
      <c r="K156" s="33"/>
      <c r="L156" s="33" t="n">
        <f aca="false">M156+N156</f>
        <v>353.05</v>
      </c>
      <c r="M156" s="33" t="n">
        <v>0</v>
      </c>
      <c r="N156" s="56" t="n">
        <v>353.05</v>
      </c>
      <c r="O156" s="33" t="n">
        <v>0</v>
      </c>
      <c r="P156" s="33" t="n">
        <v>0</v>
      </c>
      <c r="Q156" s="34" t="n">
        <v>25110012</v>
      </c>
      <c r="R156" s="30" t="s">
        <v>310</v>
      </c>
      <c r="S156" s="35" t="s">
        <v>311</v>
      </c>
      <c r="T156" s="36" t="s">
        <v>23</v>
      </c>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s="37" customFormat="true" ht="48" hidden="false" customHeight="true" outlineLevel="0" collapsed="false">
      <c r="A157" s="28" t="s">
        <v>114</v>
      </c>
      <c r="B157" s="28" t="s">
        <v>279</v>
      </c>
      <c r="C157" s="29" t="s">
        <v>32</v>
      </c>
      <c r="D157" s="28" t="n">
        <v>20104200</v>
      </c>
      <c r="E157" s="51" t="s">
        <v>312</v>
      </c>
      <c r="F157" s="31"/>
      <c r="G157" s="33"/>
      <c r="H157" s="33"/>
      <c r="I157" s="33" t="s">
        <v>144</v>
      </c>
      <c r="J157" s="33" t="n">
        <v>0</v>
      </c>
      <c r="K157" s="33"/>
      <c r="L157" s="33" t="n">
        <f aca="false">M157+N157</f>
        <v>0</v>
      </c>
      <c r="M157" s="33" t="n">
        <v>0</v>
      </c>
      <c r="N157" s="33" t="n">
        <v>0</v>
      </c>
      <c r="O157" s="33" t="n">
        <v>0</v>
      </c>
      <c r="P157" s="33" t="n">
        <v>0</v>
      </c>
      <c r="Q157" s="34" t="n">
        <v>12010022</v>
      </c>
      <c r="R157" s="30" t="s">
        <v>313</v>
      </c>
      <c r="S157" s="35" t="s">
        <v>35</v>
      </c>
      <c r="T157" s="36" t="s">
        <v>23</v>
      </c>
      <c r="U157" s="11"/>
      <c r="V157" s="11"/>
      <c r="W157" s="11"/>
      <c r="X157" s="11"/>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s="37" customFormat="true" ht="48" hidden="false" customHeight="true" outlineLevel="0" collapsed="false">
      <c r="A158" s="28" t="s">
        <v>114</v>
      </c>
      <c r="B158" s="28" t="s">
        <v>279</v>
      </c>
      <c r="C158" s="29" t="s">
        <v>32</v>
      </c>
      <c r="D158" s="28" t="n">
        <v>20104219</v>
      </c>
      <c r="E158" s="51" t="s">
        <v>314</v>
      </c>
      <c r="F158" s="31"/>
      <c r="G158" s="33"/>
      <c r="H158" s="33"/>
      <c r="I158" s="33" t="s">
        <v>128</v>
      </c>
      <c r="J158" s="33" t="n">
        <v>0</v>
      </c>
      <c r="K158" s="33"/>
      <c r="L158" s="33" t="n">
        <f aca="false">M158+N158</f>
        <v>0</v>
      </c>
      <c r="M158" s="33" t="n">
        <v>0</v>
      </c>
      <c r="N158" s="33" t="n">
        <v>0</v>
      </c>
      <c r="O158" s="33" t="n">
        <v>0</v>
      </c>
      <c r="P158" s="33" t="n">
        <v>0</v>
      </c>
      <c r="Q158" s="34" t="n">
        <v>12010014</v>
      </c>
      <c r="R158" s="30" t="s">
        <v>315</v>
      </c>
      <c r="S158" s="35" t="s">
        <v>35</v>
      </c>
      <c r="T158" s="36" t="s">
        <v>23</v>
      </c>
      <c r="U158" s="11"/>
      <c r="V158" s="11"/>
      <c r="W158" s="11"/>
      <c r="X158" s="11"/>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s="37" customFormat="true" ht="48" hidden="false" customHeight="true" outlineLevel="0" collapsed="false">
      <c r="A159" s="28" t="s">
        <v>114</v>
      </c>
      <c r="B159" s="28" t="s">
        <v>279</v>
      </c>
      <c r="C159" s="29" t="s">
        <v>32</v>
      </c>
      <c r="D159" s="28" t="n">
        <v>20104227</v>
      </c>
      <c r="E159" s="51" t="s">
        <v>316</v>
      </c>
      <c r="F159" s="31"/>
      <c r="G159" s="33"/>
      <c r="H159" s="33"/>
      <c r="I159" s="33" t="s">
        <v>128</v>
      </c>
      <c r="J159" s="33" t="n">
        <v>0</v>
      </c>
      <c r="K159" s="33"/>
      <c r="L159" s="33" t="n">
        <f aca="false">M159+N159</f>
        <v>0</v>
      </c>
      <c r="M159" s="33" t="n">
        <v>0</v>
      </c>
      <c r="N159" s="33" t="n">
        <v>0</v>
      </c>
      <c r="O159" s="33" t="n">
        <v>0</v>
      </c>
      <c r="P159" s="33" t="n">
        <v>0</v>
      </c>
      <c r="Q159" s="34" t="n">
        <v>12010049</v>
      </c>
      <c r="R159" s="30" t="s">
        <v>317</v>
      </c>
      <c r="S159" s="35" t="s">
        <v>35</v>
      </c>
      <c r="T159" s="36" t="s">
        <v>23</v>
      </c>
      <c r="U159" s="11"/>
      <c r="V159" s="11"/>
      <c r="W159" s="11"/>
      <c r="X159" s="11"/>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s="37" customFormat="true" ht="48" hidden="false" customHeight="true" outlineLevel="0" collapsed="false">
      <c r="A160" s="38" t="s">
        <v>114</v>
      </c>
      <c r="B160" s="38" t="s">
        <v>279</v>
      </c>
      <c r="C160" s="47"/>
      <c r="D160" s="48" t="n">
        <v>20104235</v>
      </c>
      <c r="E160" s="44" t="s">
        <v>318</v>
      </c>
      <c r="F160" s="41"/>
      <c r="G160" s="42"/>
      <c r="H160" s="42"/>
      <c r="I160" s="42" t="n">
        <v>0</v>
      </c>
      <c r="J160" s="42" t="n">
        <v>0</v>
      </c>
      <c r="K160" s="42"/>
      <c r="L160" s="42" t="n">
        <f aca="false">M160+N160</f>
        <v>10</v>
      </c>
      <c r="M160" s="42" t="n">
        <v>0</v>
      </c>
      <c r="N160" s="42" t="n">
        <v>10</v>
      </c>
      <c r="O160" s="42" t="n">
        <v>0</v>
      </c>
      <c r="P160" s="42" t="n">
        <v>0</v>
      </c>
      <c r="Q160" s="43" t="n">
        <v>29020158</v>
      </c>
      <c r="R160" s="44" t="s">
        <v>319</v>
      </c>
      <c r="S160" s="35"/>
      <c r="T160" s="45" t="s">
        <v>118</v>
      </c>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48" hidden="false" customHeight="true" outlineLevel="0" collapsed="false">
      <c r="A161" s="28" t="s">
        <v>114</v>
      </c>
      <c r="B161" s="28" t="s">
        <v>279</v>
      </c>
      <c r="C161" s="29"/>
      <c r="D161" s="28" t="n">
        <v>20104243</v>
      </c>
      <c r="E161" s="30" t="s">
        <v>320</v>
      </c>
      <c r="F161" s="31"/>
      <c r="G161" s="33"/>
      <c r="H161" s="33"/>
      <c r="I161" s="33" t="s">
        <v>321</v>
      </c>
      <c r="J161" s="33" t="n">
        <v>0</v>
      </c>
      <c r="K161" s="33"/>
      <c r="L161" s="33" t="n">
        <f aca="false">M161+N161</f>
        <v>0</v>
      </c>
      <c r="M161" s="33" t="n">
        <v>0</v>
      </c>
      <c r="N161" s="33" t="n">
        <v>0</v>
      </c>
      <c r="O161" s="33" t="n">
        <v>0</v>
      </c>
      <c r="P161" s="33" t="n">
        <v>0</v>
      </c>
      <c r="Q161" s="34" t="n">
        <v>20104243</v>
      </c>
      <c r="R161" s="30" t="s">
        <v>322</v>
      </c>
      <c r="S161" s="35" t="s">
        <v>323</v>
      </c>
      <c r="T161" s="36" t="s">
        <v>23</v>
      </c>
    </row>
    <row r="162" customFormat="false" ht="48" hidden="false" customHeight="true" outlineLevel="0" collapsed="false">
      <c r="A162" s="28" t="s">
        <v>114</v>
      </c>
      <c r="B162" s="28" t="s">
        <v>279</v>
      </c>
      <c r="C162" s="29"/>
      <c r="D162" s="28" t="n">
        <v>20104251</v>
      </c>
      <c r="E162" s="30" t="s">
        <v>324</v>
      </c>
      <c r="F162" s="31"/>
      <c r="G162" s="33"/>
      <c r="H162" s="33"/>
      <c r="I162" s="33" t="s">
        <v>128</v>
      </c>
      <c r="J162" s="33" t="n">
        <v>0</v>
      </c>
      <c r="K162" s="33"/>
      <c r="L162" s="33" t="n">
        <f aca="false">M162+N162</f>
        <v>0</v>
      </c>
      <c r="M162" s="33" t="n">
        <v>0</v>
      </c>
      <c r="N162" s="33" t="n">
        <v>0</v>
      </c>
      <c r="O162" s="33" t="n">
        <v>0</v>
      </c>
      <c r="P162" s="33" t="n">
        <v>0</v>
      </c>
      <c r="Q162" s="34" t="n">
        <v>20104251</v>
      </c>
      <c r="R162" s="30" t="s">
        <v>325</v>
      </c>
      <c r="S162" s="35" t="s">
        <v>323</v>
      </c>
      <c r="T162" s="36" t="s">
        <v>23</v>
      </c>
    </row>
    <row r="163" customFormat="false" ht="48" hidden="false" customHeight="true" outlineLevel="0" collapsed="false">
      <c r="A163" s="28" t="s">
        <v>114</v>
      </c>
      <c r="B163" s="28" t="s">
        <v>279</v>
      </c>
      <c r="C163" s="29"/>
      <c r="D163" s="28" t="n">
        <v>20104260</v>
      </c>
      <c r="E163" s="30" t="s">
        <v>326</v>
      </c>
      <c r="F163" s="31"/>
      <c r="G163" s="33"/>
      <c r="H163" s="33"/>
      <c r="I163" s="33" t="s">
        <v>83</v>
      </c>
      <c r="J163" s="33" t="n">
        <v>0</v>
      </c>
      <c r="K163" s="33"/>
      <c r="L163" s="33" t="n">
        <f aca="false">M163+N163</f>
        <v>0</v>
      </c>
      <c r="M163" s="33" t="n">
        <v>0</v>
      </c>
      <c r="N163" s="33" t="n">
        <v>0</v>
      </c>
      <c r="O163" s="33" t="n">
        <v>0</v>
      </c>
      <c r="P163" s="33" t="n">
        <v>0</v>
      </c>
      <c r="Q163" s="34" t="n">
        <v>30010101</v>
      </c>
      <c r="R163" s="30" t="s">
        <v>327</v>
      </c>
      <c r="S163" s="35" t="s">
        <v>323</v>
      </c>
      <c r="T163" s="36" t="s">
        <v>198</v>
      </c>
    </row>
    <row r="164" customFormat="false" ht="48" hidden="false" customHeight="true" outlineLevel="0" collapsed="false">
      <c r="A164" s="28" t="s">
        <v>114</v>
      </c>
      <c r="B164" s="28" t="s">
        <v>279</v>
      </c>
      <c r="C164" s="29"/>
      <c r="D164" s="28" t="n">
        <v>20104278</v>
      </c>
      <c r="E164" s="30" t="s">
        <v>328</v>
      </c>
      <c r="F164" s="31"/>
      <c r="G164" s="33"/>
      <c r="H164" s="33"/>
      <c r="I164" s="33" t="s">
        <v>329</v>
      </c>
      <c r="J164" s="33" t="n">
        <v>0</v>
      </c>
      <c r="K164" s="33"/>
      <c r="L164" s="33" t="n">
        <f aca="false">M164+N164</f>
        <v>0</v>
      </c>
      <c r="M164" s="33" t="n">
        <v>0</v>
      </c>
      <c r="N164" s="33" t="n">
        <v>0</v>
      </c>
      <c r="O164" s="33" t="n">
        <v>0</v>
      </c>
      <c r="P164" s="33" t="n">
        <v>0</v>
      </c>
      <c r="Q164" s="34" t="n">
        <v>32130031</v>
      </c>
      <c r="R164" s="30" t="s">
        <v>330</v>
      </c>
      <c r="S164" s="35" t="s">
        <v>323</v>
      </c>
      <c r="T164" s="36" t="s">
        <v>23</v>
      </c>
    </row>
    <row r="165" customFormat="false" ht="48" hidden="false" customHeight="true" outlineLevel="0" collapsed="false">
      <c r="A165" s="28" t="s">
        <v>114</v>
      </c>
      <c r="B165" s="28" t="s">
        <v>279</v>
      </c>
      <c r="C165" s="29"/>
      <c r="D165" s="28" t="n">
        <v>20104286</v>
      </c>
      <c r="E165" s="30" t="s">
        <v>331</v>
      </c>
      <c r="F165" s="31"/>
      <c r="G165" s="33"/>
      <c r="H165" s="33"/>
      <c r="I165" s="33" t="s">
        <v>144</v>
      </c>
      <c r="J165" s="33" t="n">
        <v>0</v>
      </c>
      <c r="K165" s="33"/>
      <c r="L165" s="33" t="n">
        <f aca="false">M165+N165</f>
        <v>0</v>
      </c>
      <c r="M165" s="33" t="n">
        <v>0</v>
      </c>
      <c r="N165" s="33" t="n">
        <v>0</v>
      </c>
      <c r="O165" s="33" t="n">
        <v>0</v>
      </c>
      <c r="P165" s="33" t="n">
        <v>0</v>
      </c>
      <c r="Q165" s="34" t="n">
        <v>20104286</v>
      </c>
      <c r="R165" s="30" t="s">
        <v>332</v>
      </c>
      <c r="S165" s="35" t="s">
        <v>323</v>
      </c>
      <c r="T165" s="36" t="s">
        <v>23</v>
      </c>
    </row>
    <row r="166" customFormat="false" ht="48" hidden="false" customHeight="true" outlineLevel="0" collapsed="false">
      <c r="A166" s="28" t="s">
        <v>114</v>
      </c>
      <c r="B166" s="28" t="s">
        <v>279</v>
      </c>
      <c r="C166" s="29"/>
      <c r="D166" s="28" t="n">
        <v>20104294</v>
      </c>
      <c r="E166" s="30" t="s">
        <v>333</v>
      </c>
      <c r="F166" s="31"/>
      <c r="G166" s="33"/>
      <c r="H166" s="33"/>
      <c r="I166" s="33" t="s">
        <v>101</v>
      </c>
      <c r="J166" s="33" t="n">
        <v>0</v>
      </c>
      <c r="K166" s="33"/>
      <c r="L166" s="33" t="n">
        <f aca="false">M166+N166</f>
        <v>0</v>
      </c>
      <c r="M166" s="33" t="n">
        <v>0</v>
      </c>
      <c r="N166" s="33" t="n">
        <v>0</v>
      </c>
      <c r="O166" s="33" t="n">
        <v>0</v>
      </c>
      <c r="P166" s="33" t="n">
        <v>0</v>
      </c>
      <c r="Q166" s="34" t="n">
        <v>30020034</v>
      </c>
      <c r="R166" s="30" t="s">
        <v>334</v>
      </c>
      <c r="S166" s="35" t="s">
        <v>323</v>
      </c>
      <c r="T166" s="36" t="s">
        <v>23</v>
      </c>
    </row>
    <row r="167" customFormat="false" ht="48" hidden="false" customHeight="true" outlineLevel="0" collapsed="false">
      <c r="A167" s="28" t="s">
        <v>114</v>
      </c>
      <c r="B167" s="28" t="s">
        <v>279</v>
      </c>
      <c r="C167" s="29"/>
      <c r="D167" s="28" t="n">
        <v>20104308</v>
      </c>
      <c r="E167" s="30" t="s">
        <v>335</v>
      </c>
      <c r="F167" s="31"/>
      <c r="G167" s="33"/>
      <c r="H167" s="33"/>
      <c r="I167" s="33" t="s">
        <v>285</v>
      </c>
      <c r="J167" s="33" t="n">
        <v>0</v>
      </c>
      <c r="K167" s="33"/>
      <c r="L167" s="33" t="n">
        <f aca="false">M167+N167</f>
        <v>0</v>
      </c>
      <c r="M167" s="33" t="n">
        <v>0</v>
      </c>
      <c r="N167" s="33" t="n">
        <v>0</v>
      </c>
      <c r="O167" s="33" t="n">
        <v>0</v>
      </c>
      <c r="P167" s="33" t="n">
        <v>0</v>
      </c>
      <c r="Q167" s="34" t="n">
        <v>30020042</v>
      </c>
      <c r="R167" s="30" t="s">
        <v>336</v>
      </c>
      <c r="S167" s="35" t="s">
        <v>323</v>
      </c>
      <c r="T167" s="36" t="s">
        <v>23</v>
      </c>
    </row>
    <row r="168" customFormat="false" ht="48" hidden="false" customHeight="true" outlineLevel="0" collapsed="false">
      <c r="A168" s="28" t="s">
        <v>114</v>
      </c>
      <c r="B168" s="28" t="s">
        <v>279</v>
      </c>
      <c r="C168" s="29"/>
      <c r="D168" s="28" t="n">
        <v>20104316</v>
      </c>
      <c r="E168" s="30" t="s">
        <v>337</v>
      </c>
      <c r="F168" s="31"/>
      <c r="G168" s="33"/>
      <c r="H168" s="33"/>
      <c r="I168" s="33" t="s">
        <v>126</v>
      </c>
      <c r="J168" s="33" t="n">
        <v>0</v>
      </c>
      <c r="K168" s="33"/>
      <c r="L168" s="33" t="n">
        <f aca="false">M168+N168</f>
        <v>0</v>
      </c>
      <c r="M168" s="33" t="n">
        <v>0</v>
      </c>
      <c r="N168" s="33" t="n">
        <v>0</v>
      </c>
      <c r="O168" s="33" t="n">
        <v>0</v>
      </c>
      <c r="P168" s="33" t="n">
        <v>0</v>
      </c>
      <c r="Q168" s="34" t="n">
        <v>51020114</v>
      </c>
      <c r="R168" s="30" t="s">
        <v>338</v>
      </c>
      <c r="S168" s="35"/>
      <c r="T168" s="36" t="s">
        <v>198</v>
      </c>
    </row>
    <row r="169" customFormat="false" ht="48" hidden="false" customHeight="true" outlineLevel="0" collapsed="false">
      <c r="A169" s="28" t="s">
        <v>114</v>
      </c>
      <c r="B169" s="28" t="s">
        <v>279</v>
      </c>
      <c r="C169" s="29"/>
      <c r="D169" s="28" t="n">
        <v>20104324</v>
      </c>
      <c r="E169" s="30" t="s">
        <v>339</v>
      </c>
      <c r="F169" s="31"/>
      <c r="G169" s="33"/>
      <c r="H169" s="33"/>
      <c r="I169" s="33" t="s">
        <v>126</v>
      </c>
      <c r="J169" s="33" t="n">
        <v>0</v>
      </c>
      <c r="K169" s="33"/>
      <c r="L169" s="33" t="n">
        <f aca="false">M169+N169</f>
        <v>0</v>
      </c>
      <c r="M169" s="33" t="n">
        <v>0</v>
      </c>
      <c r="N169" s="33" t="n">
        <v>0</v>
      </c>
      <c r="O169" s="33" t="n">
        <v>0</v>
      </c>
      <c r="P169" s="33" t="n">
        <v>0</v>
      </c>
      <c r="Q169" s="34" t="n">
        <v>50020021</v>
      </c>
      <c r="R169" s="30" t="s">
        <v>294</v>
      </c>
      <c r="S169" s="35"/>
      <c r="T169" s="36" t="s">
        <v>198</v>
      </c>
    </row>
    <row r="170" customFormat="false" ht="48" hidden="false" customHeight="true" outlineLevel="0" collapsed="false">
      <c r="A170" s="28" t="s">
        <v>114</v>
      </c>
      <c r="B170" s="28" t="s">
        <v>279</v>
      </c>
      <c r="C170" s="29"/>
      <c r="D170" s="28" t="n">
        <v>20104332</v>
      </c>
      <c r="E170" s="30" t="s">
        <v>340</v>
      </c>
      <c r="F170" s="31"/>
      <c r="G170" s="33"/>
      <c r="H170" s="33"/>
      <c r="I170" s="33" t="n">
        <v>0</v>
      </c>
      <c r="J170" s="33" t="n">
        <v>0</v>
      </c>
      <c r="K170" s="33"/>
      <c r="L170" s="33" t="n">
        <f aca="false">M170+N170</f>
        <v>80</v>
      </c>
      <c r="M170" s="33" t="n">
        <v>80</v>
      </c>
      <c r="N170" s="33" t="n">
        <v>0</v>
      </c>
      <c r="O170" s="33" t="n">
        <v>0</v>
      </c>
      <c r="P170" s="33" t="n">
        <v>0</v>
      </c>
      <c r="Q170" s="34" t="n">
        <v>42020034</v>
      </c>
      <c r="R170" s="30" t="s">
        <v>341</v>
      </c>
      <c r="S170" s="35" t="s">
        <v>264</v>
      </c>
      <c r="T170" s="36" t="s">
        <v>198</v>
      </c>
      <c r="U170" s="57"/>
      <c r="V170" s="57"/>
      <c r="W170" s="57"/>
      <c r="X170" s="57"/>
    </row>
    <row r="171" customFormat="false" ht="48" hidden="false" customHeight="true" outlineLevel="0" collapsed="false">
      <c r="A171" s="28" t="s">
        <v>114</v>
      </c>
      <c r="B171" s="28" t="s">
        <v>279</v>
      </c>
      <c r="C171" s="29"/>
      <c r="D171" s="28" t="n">
        <v>20104383</v>
      </c>
      <c r="E171" s="30" t="s">
        <v>342</v>
      </c>
      <c r="F171" s="31"/>
      <c r="G171" s="33"/>
      <c r="H171" s="33"/>
      <c r="I171" s="33" t="s">
        <v>83</v>
      </c>
      <c r="J171" s="33" t="n">
        <v>0</v>
      </c>
      <c r="K171" s="33"/>
      <c r="L171" s="33" t="n">
        <f aca="false">M171+N171</f>
        <v>0</v>
      </c>
      <c r="M171" s="33" t="n">
        <v>0</v>
      </c>
      <c r="N171" s="33" t="n">
        <v>0</v>
      </c>
      <c r="O171" s="33" t="n">
        <v>0</v>
      </c>
      <c r="P171" s="33" t="n">
        <v>0</v>
      </c>
      <c r="Q171" s="34" t="n">
        <v>39020053</v>
      </c>
      <c r="R171" s="30" t="s">
        <v>343</v>
      </c>
      <c r="S171" s="35" t="s">
        <v>29</v>
      </c>
      <c r="T171" s="36" t="s">
        <v>198</v>
      </c>
    </row>
    <row r="172" customFormat="false" ht="48" hidden="false" customHeight="true" outlineLevel="0" collapsed="false">
      <c r="A172" s="28" t="s">
        <v>114</v>
      </c>
      <c r="B172" s="28" t="s">
        <v>279</v>
      </c>
      <c r="C172" s="29" t="s">
        <v>32</v>
      </c>
      <c r="D172" s="28" t="n">
        <v>20104391</v>
      </c>
      <c r="E172" s="51" t="s">
        <v>344</v>
      </c>
      <c r="F172" s="31"/>
      <c r="G172" s="33"/>
      <c r="H172" s="33"/>
      <c r="I172" s="33" t="s">
        <v>83</v>
      </c>
      <c r="J172" s="33" t="n">
        <v>0</v>
      </c>
      <c r="K172" s="33"/>
      <c r="L172" s="33" t="n">
        <f aca="false">M172+N172</f>
        <v>0</v>
      </c>
      <c r="M172" s="33" t="n">
        <v>0</v>
      </c>
      <c r="N172" s="33" t="n">
        <v>0</v>
      </c>
      <c r="O172" s="33" t="n">
        <v>0</v>
      </c>
      <c r="P172" s="33" t="n">
        <v>0</v>
      </c>
      <c r="Q172" s="34" t="n">
        <v>20104391</v>
      </c>
      <c r="R172" s="30" t="s">
        <v>345</v>
      </c>
      <c r="S172" s="35" t="s">
        <v>346</v>
      </c>
      <c r="T172" s="36" t="n">
        <v>1</v>
      </c>
    </row>
    <row r="173" customFormat="false" ht="48" hidden="false" customHeight="true" outlineLevel="0" collapsed="false">
      <c r="A173" s="28" t="s">
        <v>114</v>
      </c>
      <c r="B173" s="28" t="s">
        <v>279</v>
      </c>
      <c r="C173" s="29" t="s">
        <v>32</v>
      </c>
      <c r="D173" s="28" t="n">
        <v>20104421</v>
      </c>
      <c r="E173" s="51" t="s">
        <v>347</v>
      </c>
      <c r="F173" s="31"/>
      <c r="G173" s="33"/>
      <c r="H173" s="33"/>
      <c r="I173" s="33" t="s">
        <v>89</v>
      </c>
      <c r="J173" s="33" t="n">
        <v>0</v>
      </c>
      <c r="K173" s="33" t="n">
        <v>0</v>
      </c>
      <c r="L173" s="33" t="n">
        <f aca="false">M173+N173</f>
        <v>0</v>
      </c>
      <c r="M173" s="33" t="n">
        <v>0</v>
      </c>
      <c r="N173" s="33" t="n">
        <v>0</v>
      </c>
      <c r="O173" s="33" t="n">
        <v>0</v>
      </c>
      <c r="P173" s="33" t="n">
        <v>0</v>
      </c>
      <c r="Q173" s="34" t="n">
        <v>20104421</v>
      </c>
      <c r="R173" s="30" t="s">
        <v>348</v>
      </c>
      <c r="S173" s="35" t="s">
        <v>346</v>
      </c>
      <c r="T173" s="36" t="s">
        <v>23</v>
      </c>
    </row>
    <row r="174" s="54" customFormat="true" ht="48" hidden="false" customHeight="true" outlineLevel="0" collapsed="false">
      <c r="A174" s="38" t="s">
        <v>114</v>
      </c>
      <c r="B174" s="38" t="s">
        <v>279</v>
      </c>
      <c r="C174" s="39" t="s">
        <v>32</v>
      </c>
      <c r="D174" s="48" t="n">
        <v>20104430</v>
      </c>
      <c r="E174" s="46" t="s">
        <v>349</v>
      </c>
      <c r="F174" s="41"/>
      <c r="G174" s="42"/>
      <c r="H174" s="42"/>
      <c r="I174" s="42" t="n">
        <v>0</v>
      </c>
      <c r="J174" s="42" t="n">
        <v>0</v>
      </c>
      <c r="K174" s="42"/>
      <c r="L174" s="42" t="n">
        <f aca="false">M174+N174</f>
        <v>0</v>
      </c>
      <c r="M174" s="42" t="n">
        <v>0</v>
      </c>
      <c r="N174" s="42" t="n">
        <v>0</v>
      </c>
      <c r="O174" s="42" t="n">
        <v>0</v>
      </c>
      <c r="P174" s="42" t="n">
        <v>0</v>
      </c>
      <c r="Q174" s="43" t="n">
        <v>20104430</v>
      </c>
      <c r="R174" s="58" t="s">
        <v>350</v>
      </c>
      <c r="S174" s="35" t="s">
        <v>351</v>
      </c>
      <c r="T174" s="45" t="s">
        <v>118</v>
      </c>
      <c r="U174" s="37"/>
      <c r="V174" s="37"/>
      <c r="W174" s="37"/>
      <c r="X174" s="37"/>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s="37" customFormat="true" ht="48" hidden="false" customHeight="true" outlineLevel="0" collapsed="false">
      <c r="A175" s="28" t="s">
        <v>114</v>
      </c>
      <c r="B175" s="28" t="s">
        <v>279</v>
      </c>
      <c r="C175" s="29" t="s">
        <v>32</v>
      </c>
      <c r="D175" s="28" t="n">
        <v>20104464</v>
      </c>
      <c r="E175" s="51" t="s">
        <v>352</v>
      </c>
      <c r="F175" s="31"/>
      <c r="G175" s="33"/>
      <c r="H175" s="33"/>
      <c r="I175" s="33" t="s">
        <v>128</v>
      </c>
      <c r="J175" s="33" t="n">
        <v>0</v>
      </c>
      <c r="K175" s="33"/>
      <c r="L175" s="33" t="n">
        <f aca="false">M175+N175</f>
        <v>0</v>
      </c>
      <c r="M175" s="33" t="n">
        <v>0</v>
      </c>
      <c r="N175" s="33" t="n">
        <v>0</v>
      </c>
      <c r="O175" s="33" t="n">
        <v>0</v>
      </c>
      <c r="P175" s="33" t="n">
        <v>0</v>
      </c>
      <c r="Q175" s="34" t="n">
        <v>20104464</v>
      </c>
      <c r="R175" s="30" t="s">
        <v>353</v>
      </c>
      <c r="S175" s="35" t="s">
        <v>35</v>
      </c>
      <c r="T175" s="36" t="s">
        <v>75</v>
      </c>
      <c r="U175" s="11"/>
      <c r="V175" s="11"/>
      <c r="W175" s="11"/>
      <c r="X175" s="11"/>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48" hidden="false" customHeight="true" outlineLevel="0" collapsed="false">
      <c r="A176" s="38" t="s">
        <v>114</v>
      </c>
      <c r="B176" s="38" t="s">
        <v>99</v>
      </c>
      <c r="C176" s="39" t="s">
        <v>32</v>
      </c>
      <c r="D176" s="48" t="n">
        <v>20105037</v>
      </c>
      <c r="E176" s="46" t="s">
        <v>354</v>
      </c>
      <c r="F176" s="41"/>
      <c r="G176" s="42"/>
      <c r="H176" s="42"/>
      <c r="I176" s="42" t="n">
        <v>0</v>
      </c>
      <c r="J176" s="42" t="n">
        <v>0</v>
      </c>
      <c r="K176" s="42"/>
      <c r="L176" s="42" t="n">
        <f aca="false">M176+N176</f>
        <v>0</v>
      </c>
      <c r="M176" s="42" t="n">
        <v>0</v>
      </c>
      <c r="N176" s="42" t="n">
        <v>0</v>
      </c>
      <c r="O176" s="42" t="n">
        <v>0</v>
      </c>
      <c r="P176" s="42" t="n">
        <v>0</v>
      </c>
      <c r="Q176" s="43" t="n">
        <v>20105037</v>
      </c>
      <c r="R176" s="58" t="s">
        <v>354</v>
      </c>
      <c r="S176" s="35" t="s">
        <v>355</v>
      </c>
      <c r="T176" s="45" t="s">
        <v>23</v>
      </c>
      <c r="U176" s="37"/>
      <c r="V176" s="37"/>
      <c r="W176" s="37"/>
      <c r="X176" s="37"/>
    </row>
    <row r="177" customFormat="false" ht="48" hidden="false" customHeight="true" outlineLevel="0" collapsed="false">
      <c r="A177" s="38" t="s">
        <v>114</v>
      </c>
      <c r="B177" s="38" t="s">
        <v>99</v>
      </c>
      <c r="C177" s="47"/>
      <c r="D177" s="48" t="n">
        <v>20105045</v>
      </c>
      <c r="E177" s="44" t="s">
        <v>356</v>
      </c>
      <c r="F177" s="41"/>
      <c r="G177" s="42"/>
      <c r="H177" s="42"/>
      <c r="I177" s="42" t="n">
        <v>0</v>
      </c>
      <c r="J177" s="42" t="n">
        <v>0</v>
      </c>
      <c r="K177" s="42"/>
      <c r="L177" s="42" t="n">
        <f aca="false">M177+N177</f>
        <v>0</v>
      </c>
      <c r="M177" s="42" t="n">
        <v>0</v>
      </c>
      <c r="N177" s="42" t="n">
        <v>0</v>
      </c>
      <c r="O177" s="42" t="n">
        <v>0</v>
      </c>
      <c r="P177" s="42" t="n">
        <v>0</v>
      </c>
      <c r="Q177" s="43" t="n">
        <v>20105045</v>
      </c>
      <c r="R177" s="44" t="s">
        <v>356</v>
      </c>
      <c r="S177" s="35" t="s">
        <v>61</v>
      </c>
      <c r="T177" s="45" t="s">
        <v>23</v>
      </c>
      <c r="U177" s="37"/>
      <c r="V177" s="37"/>
      <c r="W177" s="37"/>
      <c r="X177" s="37"/>
    </row>
    <row r="178" customFormat="false" ht="48" hidden="false" customHeight="true" outlineLevel="0" collapsed="false">
      <c r="A178" s="38" t="s">
        <v>114</v>
      </c>
      <c r="B178" s="38" t="s">
        <v>99</v>
      </c>
      <c r="C178" s="47"/>
      <c r="D178" s="48" t="n">
        <v>20105053</v>
      </c>
      <c r="E178" s="44" t="s">
        <v>357</v>
      </c>
      <c r="F178" s="41"/>
      <c r="G178" s="42"/>
      <c r="H178" s="42"/>
      <c r="I178" s="42" t="n">
        <v>0</v>
      </c>
      <c r="J178" s="42" t="n">
        <v>0</v>
      </c>
      <c r="K178" s="42"/>
      <c r="L178" s="42" t="n">
        <f aca="false">M178+N178</f>
        <v>0</v>
      </c>
      <c r="M178" s="42" t="n">
        <v>0</v>
      </c>
      <c r="N178" s="42" t="n">
        <v>0</v>
      </c>
      <c r="O178" s="42" t="n">
        <v>0</v>
      </c>
      <c r="P178" s="42" t="n">
        <v>0</v>
      </c>
      <c r="Q178" s="48" t="n">
        <v>20105053</v>
      </c>
      <c r="R178" s="44" t="s">
        <v>357</v>
      </c>
      <c r="S178" s="35" t="s">
        <v>208</v>
      </c>
      <c r="T178" s="45" t="s">
        <v>23</v>
      </c>
      <c r="U178" s="37"/>
      <c r="V178" s="37"/>
      <c r="W178" s="37"/>
      <c r="X178" s="37"/>
    </row>
    <row r="179" customFormat="false" ht="48" hidden="false" customHeight="true" outlineLevel="0" collapsed="false">
      <c r="A179" s="38" t="s">
        <v>114</v>
      </c>
      <c r="B179" s="38" t="s">
        <v>99</v>
      </c>
      <c r="C179" s="47"/>
      <c r="D179" s="48" t="n">
        <v>20105851</v>
      </c>
      <c r="E179" s="44" t="s">
        <v>358</v>
      </c>
      <c r="F179" s="41"/>
      <c r="G179" s="42"/>
      <c r="H179" s="42"/>
      <c r="I179" s="42" t="n">
        <v>0</v>
      </c>
      <c r="J179" s="42" t="n">
        <v>0</v>
      </c>
      <c r="K179" s="42"/>
      <c r="L179" s="42" t="s">
        <v>359</v>
      </c>
      <c r="M179" s="42" t="s">
        <v>359</v>
      </c>
      <c r="N179" s="42" t="s">
        <v>359</v>
      </c>
      <c r="O179" s="42" t="s">
        <v>359</v>
      </c>
      <c r="P179" s="42" t="s">
        <v>359</v>
      </c>
      <c r="Q179" s="48" t="n">
        <v>20105851</v>
      </c>
      <c r="R179" s="44" t="s">
        <v>358</v>
      </c>
      <c r="S179" s="35" t="s">
        <v>61</v>
      </c>
      <c r="T179" s="45" t="s">
        <v>75</v>
      </c>
      <c r="U179" s="37"/>
      <c r="V179" s="37"/>
      <c r="W179" s="37"/>
      <c r="X179" s="37"/>
    </row>
    <row r="180" s="37" customFormat="true" ht="48" hidden="false" customHeight="true" outlineLevel="0" collapsed="false">
      <c r="A180" s="38" t="s">
        <v>114</v>
      </c>
      <c r="B180" s="38" t="s">
        <v>99</v>
      </c>
      <c r="C180" s="47"/>
      <c r="D180" s="48" t="n">
        <v>20105860</v>
      </c>
      <c r="E180" s="44" t="s">
        <v>360</v>
      </c>
      <c r="F180" s="41"/>
      <c r="G180" s="42"/>
      <c r="H180" s="42"/>
      <c r="I180" s="42" t="n">
        <v>0</v>
      </c>
      <c r="J180" s="42" t="n">
        <v>0</v>
      </c>
      <c r="K180" s="42"/>
      <c r="L180" s="42" t="s">
        <v>359</v>
      </c>
      <c r="M180" s="42" t="s">
        <v>359</v>
      </c>
      <c r="N180" s="42" t="s">
        <v>359</v>
      </c>
      <c r="O180" s="42" t="s">
        <v>359</v>
      </c>
      <c r="P180" s="42" t="s">
        <v>359</v>
      </c>
      <c r="Q180" s="48" t="n">
        <v>20105860</v>
      </c>
      <c r="R180" s="44" t="s">
        <v>360</v>
      </c>
      <c r="S180" s="35" t="s">
        <v>61</v>
      </c>
      <c r="T180" s="45" t="s">
        <v>75</v>
      </c>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48" hidden="false" customHeight="true" outlineLevel="0" collapsed="false">
      <c r="A181" s="38" t="s">
        <v>114</v>
      </c>
      <c r="B181" s="38" t="s">
        <v>99</v>
      </c>
      <c r="C181" s="47"/>
      <c r="D181" s="48" t="n">
        <v>20105878</v>
      </c>
      <c r="E181" s="44" t="s">
        <v>361</v>
      </c>
      <c r="F181" s="41"/>
      <c r="G181" s="42"/>
      <c r="H181" s="42"/>
      <c r="I181" s="42" t="n">
        <v>0</v>
      </c>
      <c r="J181" s="42" t="n">
        <v>0</v>
      </c>
      <c r="K181" s="42"/>
      <c r="L181" s="42" t="s">
        <v>359</v>
      </c>
      <c r="M181" s="42" t="s">
        <v>359</v>
      </c>
      <c r="N181" s="42" t="s">
        <v>359</v>
      </c>
      <c r="O181" s="42" t="s">
        <v>359</v>
      </c>
      <c r="P181" s="42" t="s">
        <v>359</v>
      </c>
      <c r="Q181" s="48" t="n">
        <v>20105878</v>
      </c>
      <c r="R181" s="44" t="s">
        <v>361</v>
      </c>
      <c r="S181" s="35" t="s">
        <v>61</v>
      </c>
      <c r="T181" s="45" t="s">
        <v>75</v>
      </c>
      <c r="U181" s="37"/>
      <c r="V181" s="37"/>
      <c r="W181" s="37"/>
      <c r="X181" s="37"/>
    </row>
    <row r="182" customFormat="false" ht="48" hidden="false" customHeight="true" outlineLevel="0" collapsed="false">
      <c r="A182" s="38" t="s">
        <v>114</v>
      </c>
      <c r="B182" s="38" t="s">
        <v>99</v>
      </c>
      <c r="C182" s="47"/>
      <c r="D182" s="48" t="n">
        <v>20105886</v>
      </c>
      <c r="E182" s="44" t="s">
        <v>362</v>
      </c>
      <c r="F182" s="41"/>
      <c r="G182" s="42"/>
      <c r="H182" s="42"/>
      <c r="I182" s="42" t="n">
        <v>0</v>
      </c>
      <c r="J182" s="42" t="n">
        <v>0</v>
      </c>
      <c r="K182" s="42"/>
      <c r="L182" s="42" t="s">
        <v>359</v>
      </c>
      <c r="M182" s="42" t="s">
        <v>359</v>
      </c>
      <c r="N182" s="42" t="s">
        <v>359</v>
      </c>
      <c r="O182" s="42" t="s">
        <v>359</v>
      </c>
      <c r="P182" s="42" t="s">
        <v>359</v>
      </c>
      <c r="Q182" s="48" t="n">
        <v>20105886</v>
      </c>
      <c r="R182" s="44" t="s">
        <v>362</v>
      </c>
      <c r="S182" s="35" t="s">
        <v>61</v>
      </c>
      <c r="T182" s="45" t="s">
        <v>75</v>
      </c>
      <c r="U182" s="37"/>
      <c r="V182" s="37"/>
      <c r="W182" s="37"/>
      <c r="X182" s="37"/>
    </row>
    <row r="183" customFormat="false" ht="48" hidden="false" customHeight="true" outlineLevel="0" collapsed="false">
      <c r="A183" s="38" t="s">
        <v>114</v>
      </c>
      <c r="B183" s="38" t="s">
        <v>99</v>
      </c>
      <c r="C183" s="47"/>
      <c r="D183" s="48" t="n">
        <v>20105894</v>
      </c>
      <c r="E183" s="44" t="s">
        <v>363</v>
      </c>
      <c r="F183" s="41"/>
      <c r="G183" s="42"/>
      <c r="H183" s="42"/>
      <c r="I183" s="42" t="n">
        <v>0</v>
      </c>
      <c r="J183" s="42" t="n">
        <v>0</v>
      </c>
      <c r="K183" s="42"/>
      <c r="L183" s="42" t="s">
        <v>359</v>
      </c>
      <c r="M183" s="42" t="s">
        <v>359</v>
      </c>
      <c r="N183" s="42" t="s">
        <v>359</v>
      </c>
      <c r="O183" s="42" t="s">
        <v>359</v>
      </c>
      <c r="P183" s="42" t="s">
        <v>359</v>
      </c>
      <c r="Q183" s="48" t="n">
        <v>20105894</v>
      </c>
      <c r="R183" s="44" t="s">
        <v>363</v>
      </c>
      <c r="S183" s="35" t="s">
        <v>61</v>
      </c>
      <c r="T183" s="45" t="s">
        <v>75</v>
      </c>
      <c r="U183" s="37"/>
      <c r="V183" s="37"/>
      <c r="W183" s="37"/>
      <c r="X183" s="37"/>
    </row>
    <row r="184" customFormat="false" ht="48" hidden="false" customHeight="true" outlineLevel="0" collapsed="false">
      <c r="A184" s="38" t="s">
        <v>114</v>
      </c>
      <c r="B184" s="38" t="s">
        <v>99</v>
      </c>
      <c r="C184" s="47"/>
      <c r="D184" s="48" t="n">
        <v>20105908</v>
      </c>
      <c r="E184" s="44" t="s">
        <v>364</v>
      </c>
      <c r="F184" s="41"/>
      <c r="G184" s="42"/>
      <c r="H184" s="42"/>
      <c r="I184" s="42" t="n">
        <v>0</v>
      </c>
      <c r="J184" s="42" t="n">
        <v>0</v>
      </c>
      <c r="K184" s="42"/>
      <c r="L184" s="42" t="s">
        <v>359</v>
      </c>
      <c r="M184" s="42" t="s">
        <v>359</v>
      </c>
      <c r="N184" s="42" t="s">
        <v>359</v>
      </c>
      <c r="O184" s="42" t="s">
        <v>359</v>
      </c>
      <c r="P184" s="42" t="s">
        <v>359</v>
      </c>
      <c r="Q184" s="48" t="n">
        <v>20105908</v>
      </c>
      <c r="R184" s="44" t="s">
        <v>364</v>
      </c>
      <c r="S184" s="35" t="s">
        <v>61</v>
      </c>
      <c r="T184" s="45" t="s">
        <v>75</v>
      </c>
      <c r="U184" s="37"/>
      <c r="V184" s="37"/>
      <c r="W184" s="37"/>
      <c r="X184" s="37"/>
    </row>
    <row r="185" customFormat="false" ht="48" hidden="false" customHeight="true" outlineLevel="0" collapsed="false">
      <c r="A185" s="38" t="s">
        <v>114</v>
      </c>
      <c r="B185" s="38" t="s">
        <v>99</v>
      </c>
      <c r="C185" s="47"/>
      <c r="D185" s="48" t="n">
        <v>20105916</v>
      </c>
      <c r="E185" s="44" t="s">
        <v>365</v>
      </c>
      <c r="F185" s="41"/>
      <c r="G185" s="42"/>
      <c r="H185" s="42"/>
      <c r="I185" s="42" t="n">
        <v>0</v>
      </c>
      <c r="J185" s="42" t="n">
        <v>0</v>
      </c>
      <c r="K185" s="42"/>
      <c r="L185" s="42" t="s">
        <v>359</v>
      </c>
      <c r="M185" s="42" t="s">
        <v>359</v>
      </c>
      <c r="N185" s="42" t="s">
        <v>359</v>
      </c>
      <c r="O185" s="42" t="s">
        <v>359</v>
      </c>
      <c r="P185" s="42" t="s">
        <v>359</v>
      </c>
      <c r="Q185" s="48" t="n">
        <v>20105916</v>
      </c>
      <c r="R185" s="44" t="s">
        <v>365</v>
      </c>
      <c r="S185" s="35" t="s">
        <v>61</v>
      </c>
      <c r="T185" s="45" t="s">
        <v>75</v>
      </c>
      <c r="U185" s="37"/>
      <c r="V185" s="37"/>
      <c r="W185" s="37"/>
      <c r="X185" s="37"/>
    </row>
    <row r="186" customFormat="false" ht="48" hidden="false" customHeight="true" outlineLevel="0" collapsed="false">
      <c r="A186" s="38" t="s">
        <v>114</v>
      </c>
      <c r="B186" s="38" t="s">
        <v>99</v>
      </c>
      <c r="C186" s="47"/>
      <c r="D186" s="48" t="n">
        <v>20105924</v>
      </c>
      <c r="E186" s="44" t="s">
        <v>366</v>
      </c>
      <c r="F186" s="41"/>
      <c r="G186" s="42"/>
      <c r="H186" s="42"/>
      <c r="I186" s="42" t="n">
        <v>0</v>
      </c>
      <c r="J186" s="42" t="n">
        <v>0</v>
      </c>
      <c r="K186" s="42"/>
      <c r="L186" s="42" t="s">
        <v>359</v>
      </c>
      <c r="M186" s="42" t="s">
        <v>359</v>
      </c>
      <c r="N186" s="42" t="s">
        <v>359</v>
      </c>
      <c r="O186" s="42" t="s">
        <v>359</v>
      </c>
      <c r="P186" s="42" t="s">
        <v>359</v>
      </c>
      <c r="Q186" s="48" t="n">
        <v>20105924</v>
      </c>
      <c r="R186" s="44" t="s">
        <v>366</v>
      </c>
      <c r="S186" s="35" t="s">
        <v>61</v>
      </c>
      <c r="T186" s="45" t="s">
        <v>75</v>
      </c>
      <c r="U186" s="37"/>
      <c r="V186" s="37"/>
      <c r="W186" s="37"/>
      <c r="X186" s="37"/>
    </row>
    <row r="187" customFormat="false" ht="48" hidden="false" customHeight="true" outlineLevel="0" collapsed="false">
      <c r="A187" s="38" t="s">
        <v>114</v>
      </c>
      <c r="B187" s="38" t="s">
        <v>99</v>
      </c>
      <c r="C187" s="47"/>
      <c r="D187" s="48" t="n">
        <v>20105932</v>
      </c>
      <c r="E187" s="44" t="s">
        <v>367</v>
      </c>
      <c r="F187" s="41"/>
      <c r="G187" s="42"/>
      <c r="H187" s="42"/>
      <c r="I187" s="42" t="n">
        <v>0</v>
      </c>
      <c r="J187" s="42" t="n">
        <v>0</v>
      </c>
      <c r="K187" s="42"/>
      <c r="L187" s="42" t="s">
        <v>359</v>
      </c>
      <c r="M187" s="42" t="s">
        <v>359</v>
      </c>
      <c r="N187" s="42" t="s">
        <v>359</v>
      </c>
      <c r="O187" s="42" t="s">
        <v>359</v>
      </c>
      <c r="P187" s="42" t="s">
        <v>359</v>
      </c>
      <c r="Q187" s="48" t="n">
        <v>20105932</v>
      </c>
      <c r="R187" s="44" t="s">
        <v>367</v>
      </c>
      <c r="S187" s="35" t="s">
        <v>61</v>
      </c>
      <c r="T187" s="45" t="s">
        <v>75</v>
      </c>
      <c r="U187" s="37"/>
      <c r="V187" s="37"/>
      <c r="W187" s="37"/>
      <c r="X187" s="37"/>
    </row>
    <row r="188" customFormat="false" ht="48" hidden="false" customHeight="true" outlineLevel="0" collapsed="false">
      <c r="A188" s="38" t="s">
        <v>114</v>
      </c>
      <c r="B188" s="38" t="s">
        <v>99</v>
      </c>
      <c r="C188" s="47"/>
      <c r="D188" s="48" t="n">
        <v>20105940</v>
      </c>
      <c r="E188" s="44" t="s">
        <v>368</v>
      </c>
      <c r="F188" s="41"/>
      <c r="G188" s="42"/>
      <c r="H188" s="42"/>
      <c r="I188" s="42" t="n">
        <v>0</v>
      </c>
      <c r="J188" s="42" t="n">
        <v>0</v>
      </c>
      <c r="K188" s="42"/>
      <c r="L188" s="42" t="s">
        <v>359</v>
      </c>
      <c r="M188" s="42" t="s">
        <v>359</v>
      </c>
      <c r="N188" s="42" t="s">
        <v>359</v>
      </c>
      <c r="O188" s="42" t="s">
        <v>359</v>
      </c>
      <c r="P188" s="42" t="s">
        <v>359</v>
      </c>
      <c r="Q188" s="48" t="n">
        <v>20105940</v>
      </c>
      <c r="R188" s="44" t="s">
        <v>368</v>
      </c>
      <c r="S188" s="35" t="s">
        <v>61</v>
      </c>
      <c r="T188" s="45" t="s">
        <v>75</v>
      </c>
      <c r="U188" s="37"/>
      <c r="V188" s="37"/>
      <c r="W188" s="37"/>
      <c r="X188" s="37"/>
    </row>
    <row r="189" customFormat="false" ht="48" hidden="false" customHeight="true" outlineLevel="0" collapsed="false">
      <c r="A189" s="38" t="s">
        <v>114</v>
      </c>
      <c r="B189" s="38" t="s">
        <v>99</v>
      </c>
      <c r="C189" s="47"/>
      <c r="D189" s="48" t="n">
        <v>20105959</v>
      </c>
      <c r="E189" s="44" t="s">
        <v>369</v>
      </c>
      <c r="F189" s="41"/>
      <c r="G189" s="42"/>
      <c r="H189" s="42"/>
      <c r="I189" s="42" t="n">
        <v>0</v>
      </c>
      <c r="J189" s="42" t="n">
        <v>0</v>
      </c>
      <c r="K189" s="42"/>
      <c r="L189" s="42" t="s">
        <v>359</v>
      </c>
      <c r="M189" s="42" t="s">
        <v>359</v>
      </c>
      <c r="N189" s="42" t="s">
        <v>359</v>
      </c>
      <c r="O189" s="42" t="s">
        <v>359</v>
      </c>
      <c r="P189" s="42" t="s">
        <v>359</v>
      </c>
      <c r="Q189" s="48" t="n">
        <v>20105959</v>
      </c>
      <c r="R189" s="44" t="s">
        <v>369</v>
      </c>
      <c r="S189" s="35" t="s">
        <v>61</v>
      </c>
      <c r="T189" s="45" t="s">
        <v>75</v>
      </c>
      <c r="U189" s="37"/>
      <c r="V189" s="37"/>
      <c r="W189" s="37"/>
      <c r="X189" s="37"/>
    </row>
    <row r="190" s="57" customFormat="true" ht="48" hidden="false" customHeight="true" outlineLevel="0" collapsed="false">
      <c r="A190" s="38" t="s">
        <v>114</v>
      </c>
      <c r="B190" s="38" t="s">
        <v>99</v>
      </c>
      <c r="C190" s="47"/>
      <c r="D190" s="48" t="n">
        <v>20105967</v>
      </c>
      <c r="E190" s="44" t="s">
        <v>370</v>
      </c>
      <c r="F190" s="41"/>
      <c r="G190" s="42"/>
      <c r="H190" s="42"/>
      <c r="I190" s="42" t="n">
        <v>0</v>
      </c>
      <c r="J190" s="42" t="n">
        <v>0</v>
      </c>
      <c r="K190" s="42"/>
      <c r="L190" s="42" t="s">
        <v>359</v>
      </c>
      <c r="M190" s="42" t="s">
        <v>359</v>
      </c>
      <c r="N190" s="42" t="s">
        <v>359</v>
      </c>
      <c r="O190" s="42" t="s">
        <v>359</v>
      </c>
      <c r="P190" s="42" t="s">
        <v>359</v>
      </c>
      <c r="Q190" s="48" t="n">
        <v>20105967</v>
      </c>
      <c r="R190" s="44" t="s">
        <v>370</v>
      </c>
      <c r="S190" s="35" t="s">
        <v>61</v>
      </c>
      <c r="T190" s="45" t="s">
        <v>75</v>
      </c>
      <c r="U190" s="37"/>
      <c r="V190" s="37"/>
      <c r="W190" s="37"/>
      <c r="X190" s="37"/>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48" hidden="false" customHeight="true" outlineLevel="0" collapsed="false">
      <c r="A191" s="38" t="s">
        <v>114</v>
      </c>
      <c r="B191" s="38" t="s">
        <v>99</v>
      </c>
      <c r="C191" s="47"/>
      <c r="D191" s="48" t="n">
        <v>20105975</v>
      </c>
      <c r="E191" s="44" t="s">
        <v>371</v>
      </c>
      <c r="F191" s="41"/>
      <c r="G191" s="42"/>
      <c r="H191" s="42"/>
      <c r="I191" s="42" t="n">
        <v>0</v>
      </c>
      <c r="J191" s="42" t="n">
        <v>0</v>
      </c>
      <c r="K191" s="42"/>
      <c r="L191" s="42" t="s">
        <v>359</v>
      </c>
      <c r="M191" s="42" t="s">
        <v>359</v>
      </c>
      <c r="N191" s="42" t="s">
        <v>359</v>
      </c>
      <c r="O191" s="42" t="s">
        <v>359</v>
      </c>
      <c r="P191" s="42" t="s">
        <v>359</v>
      </c>
      <c r="Q191" s="48" t="n">
        <v>20105975</v>
      </c>
      <c r="R191" s="44" t="s">
        <v>371</v>
      </c>
      <c r="S191" s="35" t="s">
        <v>61</v>
      </c>
      <c r="T191" s="45" t="s">
        <v>75</v>
      </c>
      <c r="U191" s="37"/>
      <c r="V191" s="37"/>
      <c r="W191" s="37"/>
      <c r="X191" s="37"/>
    </row>
    <row r="192" customFormat="false" ht="48" hidden="false" customHeight="true" outlineLevel="0" collapsed="false">
      <c r="A192" s="38" t="s">
        <v>114</v>
      </c>
      <c r="B192" s="38" t="s">
        <v>99</v>
      </c>
      <c r="C192" s="47"/>
      <c r="D192" s="48" t="n">
        <v>20105983</v>
      </c>
      <c r="E192" s="44" t="s">
        <v>372</v>
      </c>
      <c r="F192" s="41"/>
      <c r="G192" s="42"/>
      <c r="H192" s="42"/>
      <c r="I192" s="42" t="n">
        <v>0</v>
      </c>
      <c r="J192" s="42" t="n">
        <v>0</v>
      </c>
      <c r="K192" s="42"/>
      <c r="L192" s="42" t="s">
        <v>359</v>
      </c>
      <c r="M192" s="42" t="s">
        <v>359</v>
      </c>
      <c r="N192" s="42" t="s">
        <v>359</v>
      </c>
      <c r="O192" s="42" t="s">
        <v>359</v>
      </c>
      <c r="P192" s="42" t="s">
        <v>359</v>
      </c>
      <c r="Q192" s="48" t="n">
        <v>20105983</v>
      </c>
      <c r="R192" s="44" t="s">
        <v>372</v>
      </c>
      <c r="S192" s="35" t="s">
        <v>61</v>
      </c>
      <c r="T192" s="45" t="s">
        <v>75</v>
      </c>
      <c r="U192" s="37"/>
      <c r="V192" s="37"/>
      <c r="W192" s="37"/>
      <c r="X192" s="37"/>
    </row>
    <row r="193" customFormat="false" ht="48" hidden="false" customHeight="true" outlineLevel="0" collapsed="false">
      <c r="A193" s="38" t="s">
        <v>114</v>
      </c>
      <c r="B193" s="38" t="s">
        <v>99</v>
      </c>
      <c r="C193" s="47"/>
      <c r="D193" s="48" t="n">
        <v>20105991</v>
      </c>
      <c r="E193" s="44" t="s">
        <v>373</v>
      </c>
      <c r="F193" s="41"/>
      <c r="G193" s="42"/>
      <c r="H193" s="42"/>
      <c r="I193" s="42" t="n">
        <v>0</v>
      </c>
      <c r="J193" s="42" t="n">
        <v>0</v>
      </c>
      <c r="K193" s="42"/>
      <c r="L193" s="42" t="s">
        <v>359</v>
      </c>
      <c r="M193" s="42" t="s">
        <v>359</v>
      </c>
      <c r="N193" s="42" t="s">
        <v>359</v>
      </c>
      <c r="O193" s="42" t="s">
        <v>359</v>
      </c>
      <c r="P193" s="42" t="s">
        <v>359</v>
      </c>
      <c r="Q193" s="48" t="n">
        <v>20105991</v>
      </c>
      <c r="R193" s="44" t="s">
        <v>373</v>
      </c>
      <c r="S193" s="35" t="s">
        <v>61</v>
      </c>
      <c r="T193" s="45" t="s">
        <v>75</v>
      </c>
      <c r="U193" s="37"/>
      <c r="V193" s="37"/>
      <c r="W193" s="37"/>
      <c r="X193" s="37"/>
    </row>
    <row r="194" s="37" customFormat="true" ht="48" hidden="false" customHeight="true" outlineLevel="0" collapsed="false">
      <c r="A194" s="38" t="s">
        <v>114</v>
      </c>
      <c r="B194" s="38" t="s">
        <v>99</v>
      </c>
      <c r="C194" s="39" t="s">
        <v>32</v>
      </c>
      <c r="D194" s="48" t="n">
        <v>20106017</v>
      </c>
      <c r="E194" s="46" t="s">
        <v>374</v>
      </c>
      <c r="F194" s="41"/>
      <c r="G194" s="42"/>
      <c r="H194" s="42"/>
      <c r="I194" s="42" t="n">
        <v>0</v>
      </c>
      <c r="J194" s="42" t="n">
        <v>0</v>
      </c>
      <c r="K194" s="42"/>
      <c r="L194" s="42" t="n">
        <f aca="false">M194+N194</f>
        <v>0</v>
      </c>
      <c r="M194" s="42" t="n">
        <v>0</v>
      </c>
      <c r="N194" s="42" t="n">
        <v>0</v>
      </c>
      <c r="O194" s="42" t="n">
        <v>0</v>
      </c>
      <c r="P194" s="42" t="n">
        <v>0</v>
      </c>
      <c r="Q194" s="43" t="n">
        <v>20106017</v>
      </c>
      <c r="R194" s="44" t="s">
        <v>375</v>
      </c>
      <c r="S194" s="35" t="s">
        <v>376</v>
      </c>
      <c r="T194" s="45" t="s">
        <v>23</v>
      </c>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48" hidden="false" customHeight="true" outlineLevel="0" collapsed="false">
      <c r="A195" s="38" t="s">
        <v>114</v>
      </c>
      <c r="B195" s="38" t="s">
        <v>99</v>
      </c>
      <c r="C195" s="39"/>
      <c r="D195" s="48" t="n">
        <v>20106025</v>
      </c>
      <c r="E195" s="59" t="s">
        <v>377</v>
      </c>
      <c r="F195" s="41"/>
      <c r="G195" s="42"/>
      <c r="H195" s="42"/>
      <c r="I195" s="42" t="n">
        <v>0</v>
      </c>
      <c r="J195" s="42" t="n">
        <v>0</v>
      </c>
      <c r="K195" s="42"/>
      <c r="L195" s="42" t="n">
        <f aca="false">M195+N195</f>
        <v>0</v>
      </c>
      <c r="M195" s="42" t="n">
        <v>0</v>
      </c>
      <c r="N195" s="42" t="n">
        <v>0</v>
      </c>
      <c r="O195" s="42" t="n">
        <v>0</v>
      </c>
      <c r="P195" s="42" t="n">
        <v>0</v>
      </c>
      <c r="Q195" s="38" t="n">
        <v>20106025</v>
      </c>
      <c r="R195" s="59" t="s">
        <v>377</v>
      </c>
      <c r="S195" s="35" t="s">
        <v>59</v>
      </c>
      <c r="T195" s="45" t="s">
        <v>118</v>
      </c>
      <c r="U195" s="37"/>
      <c r="V195" s="37"/>
      <c r="W195" s="37"/>
      <c r="X195" s="37"/>
    </row>
    <row r="196" s="37" customFormat="true" ht="48" hidden="false" customHeight="true" outlineLevel="0" collapsed="false">
      <c r="A196" s="28" t="s">
        <v>378</v>
      </c>
      <c r="B196" s="28" t="s">
        <v>115</v>
      </c>
      <c r="C196" s="29"/>
      <c r="D196" s="28" t="n">
        <v>20201010</v>
      </c>
      <c r="E196" s="30" t="s">
        <v>379</v>
      </c>
      <c r="F196" s="31"/>
      <c r="G196" s="33"/>
      <c r="H196" s="33"/>
      <c r="I196" s="33" t="s">
        <v>380</v>
      </c>
      <c r="J196" s="33" t="n">
        <v>0</v>
      </c>
      <c r="K196" s="33"/>
      <c r="L196" s="33" t="n">
        <f aca="false">M196+N196</f>
        <v>0</v>
      </c>
      <c r="M196" s="33" t="n">
        <v>0</v>
      </c>
      <c r="N196" s="33" t="n">
        <v>0</v>
      </c>
      <c r="O196" s="33" t="n">
        <v>0</v>
      </c>
      <c r="P196" s="33" t="n">
        <v>0</v>
      </c>
      <c r="Q196" s="34" t="n">
        <v>15030016</v>
      </c>
      <c r="R196" s="30" t="s">
        <v>381</v>
      </c>
      <c r="S196" s="35"/>
      <c r="T196" s="36" t="s">
        <v>23</v>
      </c>
      <c r="U196" s="11"/>
      <c r="V196" s="11"/>
      <c r="W196" s="11"/>
      <c r="X196" s="11"/>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s="37" customFormat="true" ht="48" hidden="false" customHeight="true" outlineLevel="0" collapsed="false">
      <c r="A197" s="28" t="s">
        <v>378</v>
      </c>
      <c r="B197" s="28" t="s">
        <v>115</v>
      </c>
      <c r="C197" s="29"/>
      <c r="D197" s="28" t="n">
        <v>20201036</v>
      </c>
      <c r="E197" s="30" t="s">
        <v>382</v>
      </c>
      <c r="F197" s="31"/>
      <c r="G197" s="33"/>
      <c r="H197" s="33"/>
      <c r="I197" s="33" t="s">
        <v>196</v>
      </c>
      <c r="J197" s="33" t="n">
        <v>0</v>
      </c>
      <c r="K197" s="33"/>
      <c r="L197" s="33" t="n">
        <f aca="false">M197+N197</f>
        <v>0</v>
      </c>
      <c r="M197" s="33" t="n">
        <v>0</v>
      </c>
      <c r="N197" s="33" t="n">
        <v>0</v>
      </c>
      <c r="O197" s="33" t="n">
        <v>0</v>
      </c>
      <c r="P197" s="33" t="n">
        <v>0</v>
      </c>
      <c r="Q197" s="34" t="n">
        <v>20020031</v>
      </c>
      <c r="R197" s="30" t="s">
        <v>383</v>
      </c>
      <c r="S197" s="35" t="s">
        <v>29</v>
      </c>
      <c r="T197" s="36" t="s">
        <v>23</v>
      </c>
      <c r="U197" s="11"/>
      <c r="V197" s="11"/>
      <c r="W197" s="11"/>
      <c r="X197" s="11"/>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s="37" customFormat="true" ht="48" hidden="false" customHeight="true" outlineLevel="0" collapsed="false">
      <c r="A198" s="28" t="s">
        <v>378</v>
      </c>
      <c r="B198" s="28" t="s">
        <v>115</v>
      </c>
      <c r="C198" s="29"/>
      <c r="D198" s="28" t="n">
        <v>20201044</v>
      </c>
      <c r="E198" s="30" t="s">
        <v>384</v>
      </c>
      <c r="F198" s="31"/>
      <c r="G198" s="33"/>
      <c r="H198" s="33"/>
      <c r="I198" s="33" t="s">
        <v>144</v>
      </c>
      <c r="J198" s="33" t="n">
        <v>0</v>
      </c>
      <c r="K198" s="33"/>
      <c r="L198" s="33" t="n">
        <f aca="false">M198+N198</f>
        <v>0</v>
      </c>
      <c r="M198" s="33" t="n">
        <v>0</v>
      </c>
      <c r="N198" s="33" t="n">
        <v>0</v>
      </c>
      <c r="O198" s="33" t="n">
        <v>0</v>
      </c>
      <c r="P198" s="33" t="n">
        <v>0</v>
      </c>
      <c r="Q198" s="34" t="n">
        <v>20020040</v>
      </c>
      <c r="R198" s="30" t="s">
        <v>384</v>
      </c>
      <c r="S198" s="35" t="s">
        <v>29</v>
      </c>
      <c r="T198" s="36" t="s">
        <v>23</v>
      </c>
      <c r="U198" s="11"/>
      <c r="V198" s="11"/>
      <c r="W198" s="11"/>
      <c r="X198" s="11"/>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s="37" customFormat="true" ht="48" hidden="false" customHeight="true" outlineLevel="0" collapsed="false">
      <c r="A199" s="28" t="s">
        <v>378</v>
      </c>
      <c r="B199" s="28" t="s">
        <v>115</v>
      </c>
      <c r="C199" s="29"/>
      <c r="D199" s="28" t="n">
        <v>20201052</v>
      </c>
      <c r="E199" s="30" t="s">
        <v>385</v>
      </c>
      <c r="F199" s="31"/>
      <c r="G199" s="33"/>
      <c r="H199" s="33"/>
      <c r="I199" s="33" t="s">
        <v>128</v>
      </c>
      <c r="J199" s="33" t="n">
        <v>0</v>
      </c>
      <c r="K199" s="33"/>
      <c r="L199" s="33" t="n">
        <f aca="false">M199+N199</f>
        <v>0</v>
      </c>
      <c r="M199" s="33" t="n">
        <v>0</v>
      </c>
      <c r="N199" s="33" t="n">
        <v>0</v>
      </c>
      <c r="O199" s="33" t="n">
        <v>0</v>
      </c>
      <c r="P199" s="33" t="n">
        <v>0</v>
      </c>
      <c r="Q199" s="34" t="n">
        <v>20020015</v>
      </c>
      <c r="R199" s="30" t="s">
        <v>386</v>
      </c>
      <c r="S199" s="35"/>
      <c r="T199" s="36" t="s">
        <v>23</v>
      </c>
      <c r="U199" s="11"/>
      <c r="V199" s="11"/>
      <c r="W199" s="11"/>
      <c r="X199" s="11"/>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s="37" customFormat="true" ht="48" hidden="false" customHeight="true" outlineLevel="0" collapsed="false">
      <c r="A200" s="28" t="s">
        <v>378</v>
      </c>
      <c r="B200" s="28" t="s">
        <v>115</v>
      </c>
      <c r="C200" s="29"/>
      <c r="D200" s="28" t="n">
        <v>20201060</v>
      </c>
      <c r="E200" s="30" t="s">
        <v>387</v>
      </c>
      <c r="F200" s="31"/>
      <c r="G200" s="33"/>
      <c r="H200" s="33"/>
      <c r="I200" s="33" t="s">
        <v>128</v>
      </c>
      <c r="J200" s="33" t="n">
        <v>0</v>
      </c>
      <c r="K200" s="33"/>
      <c r="L200" s="33" t="n">
        <f aca="false">M200+N200</f>
        <v>0</v>
      </c>
      <c r="M200" s="33" t="n">
        <v>0</v>
      </c>
      <c r="N200" s="33" t="n">
        <v>0</v>
      </c>
      <c r="O200" s="33" t="n">
        <v>0</v>
      </c>
      <c r="P200" s="33" t="n">
        <v>0</v>
      </c>
      <c r="Q200" s="34" t="n">
        <v>15030032</v>
      </c>
      <c r="R200" s="30" t="s">
        <v>129</v>
      </c>
      <c r="S200" s="35"/>
      <c r="T200" s="36" t="s">
        <v>23</v>
      </c>
      <c r="U200" s="11"/>
      <c r="V200" s="11"/>
      <c r="W200" s="11"/>
      <c r="X200" s="11"/>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s="37" customFormat="true" ht="48" hidden="false" customHeight="true" outlineLevel="0" collapsed="false">
      <c r="A201" s="28" t="s">
        <v>378</v>
      </c>
      <c r="B201" s="28" t="s">
        <v>115</v>
      </c>
      <c r="C201" s="29"/>
      <c r="D201" s="28" t="n">
        <v>20201087</v>
      </c>
      <c r="E201" s="30" t="s">
        <v>388</v>
      </c>
      <c r="F201" s="31"/>
      <c r="G201" s="33"/>
      <c r="H201" s="33"/>
      <c r="I201" s="33" t="s">
        <v>80</v>
      </c>
      <c r="J201" s="33" t="n">
        <v>0</v>
      </c>
      <c r="K201" s="33"/>
      <c r="L201" s="33" t="n">
        <f aca="false">M201+N201</f>
        <v>0</v>
      </c>
      <c r="M201" s="33" t="n">
        <v>0</v>
      </c>
      <c r="N201" s="33" t="n">
        <v>0</v>
      </c>
      <c r="O201" s="33" t="n">
        <v>0</v>
      </c>
      <c r="P201" s="33" t="n">
        <v>0</v>
      </c>
      <c r="Q201" s="34" t="n">
        <v>49010484</v>
      </c>
      <c r="R201" s="30" t="s">
        <v>389</v>
      </c>
      <c r="S201" s="35"/>
      <c r="T201" s="36" t="s">
        <v>23</v>
      </c>
      <c r="U201" s="11"/>
      <c r="V201" s="11"/>
      <c r="W201" s="11"/>
      <c r="X201" s="11"/>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s="37" customFormat="true" ht="48" hidden="false" customHeight="true" outlineLevel="0" collapsed="false">
      <c r="A202" s="28" t="s">
        <v>378</v>
      </c>
      <c r="B202" s="28" t="s">
        <v>115</v>
      </c>
      <c r="C202" s="29"/>
      <c r="D202" s="28" t="n">
        <v>20201095</v>
      </c>
      <c r="E202" s="30" t="s">
        <v>390</v>
      </c>
      <c r="F202" s="31"/>
      <c r="G202" s="33"/>
      <c r="H202" s="33"/>
      <c r="I202" s="33" t="s">
        <v>144</v>
      </c>
      <c r="J202" s="33" t="n">
        <v>0</v>
      </c>
      <c r="K202" s="33"/>
      <c r="L202" s="33" t="n">
        <f aca="false">M202+N202</f>
        <v>0</v>
      </c>
      <c r="M202" s="33" t="n">
        <v>0</v>
      </c>
      <c r="N202" s="33" t="n">
        <v>0</v>
      </c>
      <c r="O202" s="33" t="n">
        <v>0</v>
      </c>
      <c r="P202" s="33" t="n">
        <v>0</v>
      </c>
      <c r="Q202" s="34" t="n">
        <v>20201095</v>
      </c>
      <c r="R202" s="30" t="s">
        <v>390</v>
      </c>
      <c r="S202" s="35"/>
      <c r="T202" s="36" t="s">
        <v>23</v>
      </c>
      <c r="U202" s="11"/>
      <c r="V202" s="11"/>
      <c r="W202" s="11"/>
      <c r="X202" s="11"/>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s="37" customFormat="true" ht="48" hidden="false" customHeight="true" outlineLevel="0" collapsed="false">
      <c r="A203" s="28" t="s">
        <v>378</v>
      </c>
      <c r="B203" s="28" t="s">
        <v>115</v>
      </c>
      <c r="C203" s="29"/>
      <c r="D203" s="28" t="n">
        <v>20201109</v>
      </c>
      <c r="E203" s="30" t="s">
        <v>391</v>
      </c>
      <c r="F203" s="31"/>
      <c r="G203" s="33"/>
      <c r="H203" s="33"/>
      <c r="I203" s="33" t="s">
        <v>89</v>
      </c>
      <c r="J203" s="33" t="n">
        <v>0</v>
      </c>
      <c r="K203" s="33"/>
      <c r="L203" s="33" t="n">
        <f aca="false">M203+N203</f>
        <v>0</v>
      </c>
      <c r="M203" s="33" t="n">
        <v>0</v>
      </c>
      <c r="N203" s="33" t="n">
        <v>0</v>
      </c>
      <c r="O203" s="33" t="n">
        <v>0</v>
      </c>
      <c r="P203" s="33" t="n">
        <v>0</v>
      </c>
      <c r="Q203" s="34" t="n">
        <v>17010020</v>
      </c>
      <c r="R203" s="30" t="s">
        <v>392</v>
      </c>
      <c r="S203" s="35"/>
      <c r="T203" s="36" t="s">
        <v>23</v>
      </c>
      <c r="U203" s="11"/>
      <c r="V203" s="11"/>
      <c r="W203" s="11"/>
      <c r="X203" s="11"/>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s="37" customFormat="true" ht="48" hidden="false" customHeight="true" outlineLevel="0" collapsed="false">
      <c r="A204" s="28" t="s">
        <v>378</v>
      </c>
      <c r="B204" s="28" t="s">
        <v>115</v>
      </c>
      <c r="C204" s="29"/>
      <c r="D204" s="28" t="n">
        <v>20201117</v>
      </c>
      <c r="E204" s="30" t="s">
        <v>393</v>
      </c>
      <c r="F204" s="31"/>
      <c r="G204" s="33"/>
      <c r="H204" s="33"/>
      <c r="I204" s="33" t="s">
        <v>196</v>
      </c>
      <c r="J204" s="33" t="n">
        <v>0</v>
      </c>
      <c r="K204" s="33"/>
      <c r="L204" s="33" t="n">
        <f aca="false">M204+N204</f>
        <v>0</v>
      </c>
      <c r="M204" s="33" t="n">
        <v>0</v>
      </c>
      <c r="N204" s="33" t="n">
        <v>0</v>
      </c>
      <c r="O204" s="33" t="n">
        <v>0</v>
      </c>
      <c r="P204" s="33" t="n">
        <v>0</v>
      </c>
      <c r="Q204" s="34" t="n">
        <v>17010012</v>
      </c>
      <c r="R204" s="30" t="s">
        <v>394</v>
      </c>
      <c r="S204" s="35"/>
      <c r="T204" s="36" t="s">
        <v>23</v>
      </c>
      <c r="U204" s="11"/>
      <c r="V204" s="11"/>
      <c r="W204" s="11"/>
      <c r="X204" s="11"/>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s="37" customFormat="true" ht="48" hidden="false" customHeight="true" outlineLevel="0" collapsed="false">
      <c r="A205" s="28" t="s">
        <v>378</v>
      </c>
      <c r="B205" s="28" t="s">
        <v>115</v>
      </c>
      <c r="C205" s="29"/>
      <c r="D205" s="28" t="n">
        <v>20201125</v>
      </c>
      <c r="E205" s="30" t="s">
        <v>395</v>
      </c>
      <c r="F205" s="31"/>
      <c r="G205" s="33"/>
      <c r="H205" s="33"/>
      <c r="I205" s="33" t="s">
        <v>105</v>
      </c>
      <c r="J205" s="33" t="n">
        <v>0</v>
      </c>
      <c r="K205" s="33"/>
      <c r="L205" s="33" t="n">
        <f aca="false">M205+N205</f>
        <v>0</v>
      </c>
      <c r="M205" s="33" t="n">
        <v>0</v>
      </c>
      <c r="N205" s="33" t="n">
        <v>0</v>
      </c>
      <c r="O205" s="33" t="n">
        <v>0</v>
      </c>
      <c r="P205" s="33" t="n">
        <v>0</v>
      </c>
      <c r="Q205" s="34" t="n">
        <v>17010055</v>
      </c>
      <c r="R205" s="30" t="s">
        <v>396</v>
      </c>
      <c r="S205" s="35"/>
      <c r="T205" s="36" t="s">
        <v>23</v>
      </c>
      <c r="U205" s="11"/>
      <c r="V205" s="11"/>
      <c r="W205" s="11"/>
      <c r="X205" s="11"/>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s="37" customFormat="true" ht="48" hidden="false" customHeight="true" outlineLevel="0" collapsed="false">
      <c r="A206" s="38" t="s">
        <v>378</v>
      </c>
      <c r="B206" s="38" t="s">
        <v>142</v>
      </c>
      <c r="C206" s="47"/>
      <c r="D206" s="48" t="n">
        <v>20202016</v>
      </c>
      <c r="E206" s="44" t="s">
        <v>397</v>
      </c>
      <c r="F206" s="41"/>
      <c r="G206" s="42"/>
      <c r="H206" s="42"/>
      <c r="I206" s="42" t="s">
        <v>126</v>
      </c>
      <c r="J206" s="42" t="n">
        <v>0</v>
      </c>
      <c r="K206" s="42"/>
      <c r="L206" s="42" t="n">
        <f aca="false">M206+N206</f>
        <v>39.09</v>
      </c>
      <c r="M206" s="42"/>
      <c r="N206" s="53" t="n">
        <v>39.09</v>
      </c>
      <c r="O206" s="42" t="n">
        <v>0</v>
      </c>
      <c r="P206" s="42" t="n">
        <v>0</v>
      </c>
      <c r="Q206" s="43" t="n">
        <v>45010072</v>
      </c>
      <c r="R206" s="44" t="s">
        <v>398</v>
      </c>
      <c r="S206" s="35"/>
      <c r="T206" s="45" t="s">
        <v>118</v>
      </c>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s="37" customFormat="true" ht="48" hidden="false" customHeight="true" outlineLevel="0" collapsed="false">
      <c r="A207" s="38" t="s">
        <v>378</v>
      </c>
      <c r="B207" s="38" t="s">
        <v>142</v>
      </c>
      <c r="C207" s="47"/>
      <c r="D207" s="48" t="n">
        <v>20202024</v>
      </c>
      <c r="E207" s="44" t="s">
        <v>399</v>
      </c>
      <c r="F207" s="41"/>
      <c r="G207" s="42"/>
      <c r="H207" s="42"/>
      <c r="I207" s="42" t="s">
        <v>120</v>
      </c>
      <c r="J207" s="42" t="n">
        <v>0</v>
      </c>
      <c r="K207" s="42"/>
      <c r="L207" s="42" t="n">
        <f aca="false">M207+N207</f>
        <v>0</v>
      </c>
      <c r="M207" s="42" t="n">
        <v>0</v>
      </c>
      <c r="N207" s="42" t="n">
        <v>0</v>
      </c>
      <c r="O207" s="42" t="n">
        <v>0</v>
      </c>
      <c r="P207" s="42" t="n">
        <v>0</v>
      </c>
      <c r="Q207" s="43" t="n">
        <v>45010099</v>
      </c>
      <c r="R207" s="44" t="s">
        <v>400</v>
      </c>
      <c r="S207" s="35"/>
      <c r="T207" s="45" t="s">
        <v>118</v>
      </c>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s="37" customFormat="true" ht="48" hidden="false" customHeight="true" outlineLevel="0" collapsed="false">
      <c r="A208" s="38" t="s">
        <v>378</v>
      </c>
      <c r="B208" s="38" t="s">
        <v>142</v>
      </c>
      <c r="C208" s="47"/>
      <c r="D208" s="48" t="n">
        <v>20202032</v>
      </c>
      <c r="E208" s="44" t="s">
        <v>401</v>
      </c>
      <c r="F208" s="41"/>
      <c r="G208" s="42"/>
      <c r="H208" s="42"/>
      <c r="I208" s="42" t="s">
        <v>144</v>
      </c>
      <c r="J208" s="42" t="n">
        <v>0</v>
      </c>
      <c r="K208" s="42"/>
      <c r="L208" s="42" t="n">
        <f aca="false">M208+N208</f>
        <v>0</v>
      </c>
      <c r="M208" s="42"/>
      <c r="N208" s="42" t="n">
        <v>0</v>
      </c>
      <c r="O208" s="42" t="n">
        <v>0</v>
      </c>
      <c r="P208" s="42" t="n">
        <v>0</v>
      </c>
      <c r="Q208" s="43" t="n">
        <v>14010046</v>
      </c>
      <c r="R208" s="44" t="s">
        <v>402</v>
      </c>
      <c r="S208" s="35"/>
      <c r="T208" s="45" t="s">
        <v>118</v>
      </c>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s="37" customFormat="true" ht="48" hidden="false" customHeight="true" outlineLevel="0" collapsed="false">
      <c r="A209" s="38" t="s">
        <v>378</v>
      </c>
      <c r="B209" s="38" t="s">
        <v>142</v>
      </c>
      <c r="C209" s="47"/>
      <c r="D209" s="48" t="n">
        <v>20202040</v>
      </c>
      <c r="E209" s="44" t="s">
        <v>403</v>
      </c>
      <c r="F209" s="41"/>
      <c r="G209" s="42"/>
      <c r="H209" s="42"/>
      <c r="I209" s="42" t="s">
        <v>404</v>
      </c>
      <c r="J209" s="42" t="n">
        <v>0</v>
      </c>
      <c r="K209" s="42"/>
      <c r="L209" s="42" t="n">
        <f aca="false">M209+N209</f>
        <v>1226.67</v>
      </c>
      <c r="M209" s="42"/>
      <c r="N209" s="42" t="n">
        <v>1226.67</v>
      </c>
      <c r="O209" s="42" t="n">
        <v>0</v>
      </c>
      <c r="P209" s="42" t="n">
        <v>0</v>
      </c>
      <c r="Q209" s="43" t="n">
        <v>20202040</v>
      </c>
      <c r="R209" s="44" t="s">
        <v>405</v>
      </c>
      <c r="S209" s="35" t="s">
        <v>264</v>
      </c>
      <c r="T209" s="45" t="s">
        <v>118</v>
      </c>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s="37" customFormat="true" ht="48" hidden="false" customHeight="true" outlineLevel="0" collapsed="false">
      <c r="A210" s="38" t="s">
        <v>378</v>
      </c>
      <c r="B210" s="38" t="s">
        <v>142</v>
      </c>
      <c r="C210" s="47"/>
      <c r="D210" s="48" t="n">
        <v>20202059</v>
      </c>
      <c r="E210" s="44" t="s">
        <v>406</v>
      </c>
      <c r="F210" s="41"/>
      <c r="G210" s="42"/>
      <c r="H210" s="42"/>
      <c r="I210" s="42" t="s">
        <v>89</v>
      </c>
      <c r="J210" s="42" t="n">
        <v>0</v>
      </c>
      <c r="K210" s="42"/>
      <c r="L210" s="42" t="n">
        <f aca="false">M210+N210</f>
        <v>313.96</v>
      </c>
      <c r="M210" s="42"/>
      <c r="N210" s="53" t="n">
        <v>313.96</v>
      </c>
      <c r="O210" s="42" t="n">
        <v>0</v>
      </c>
      <c r="P210" s="42" t="n">
        <v>0</v>
      </c>
      <c r="Q210" s="43" t="n">
        <v>22010238</v>
      </c>
      <c r="R210" s="44" t="s">
        <v>406</v>
      </c>
      <c r="S210" s="35" t="s">
        <v>264</v>
      </c>
      <c r="T210" s="45" t="s">
        <v>118</v>
      </c>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s="37" customFormat="true" ht="48" hidden="false" customHeight="true" outlineLevel="0" collapsed="false">
      <c r="A211" s="28" t="s">
        <v>378</v>
      </c>
      <c r="B211" s="28" t="s">
        <v>142</v>
      </c>
      <c r="C211" s="29"/>
      <c r="D211" s="28" t="n">
        <v>20202067</v>
      </c>
      <c r="E211" s="30" t="s">
        <v>407</v>
      </c>
      <c r="F211" s="31"/>
      <c r="G211" s="33"/>
      <c r="H211" s="33"/>
      <c r="I211" s="33" t="s">
        <v>89</v>
      </c>
      <c r="J211" s="33" t="n">
        <v>0</v>
      </c>
      <c r="K211" s="33"/>
      <c r="L211" s="33" t="n">
        <f aca="false">M211+N211</f>
        <v>0</v>
      </c>
      <c r="M211" s="33" t="n">
        <v>0</v>
      </c>
      <c r="N211" s="33" t="n">
        <v>0</v>
      </c>
      <c r="O211" s="33" t="n">
        <v>0</v>
      </c>
      <c r="P211" s="33" t="n">
        <v>0</v>
      </c>
      <c r="Q211" s="34" t="n">
        <v>49010336</v>
      </c>
      <c r="R211" s="30" t="s">
        <v>408</v>
      </c>
      <c r="S211" s="35"/>
      <c r="T211" s="36" t="s">
        <v>23</v>
      </c>
      <c r="U211" s="11"/>
      <c r="V211" s="11"/>
      <c r="W211" s="11"/>
      <c r="X211" s="11"/>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s="37" customFormat="true" ht="48" hidden="false" customHeight="true" outlineLevel="0" collapsed="false">
      <c r="A212" s="38" t="s">
        <v>378</v>
      </c>
      <c r="B212" s="38" t="s">
        <v>409</v>
      </c>
      <c r="C212" s="47"/>
      <c r="D212" s="48" t="n">
        <v>20203012</v>
      </c>
      <c r="E212" s="44" t="s">
        <v>410</v>
      </c>
      <c r="F212" s="41"/>
      <c r="G212" s="42"/>
      <c r="H212" s="42"/>
      <c r="I212" s="42" t="n">
        <v>0</v>
      </c>
      <c r="J212" s="42" t="n">
        <v>0</v>
      </c>
      <c r="K212" s="42"/>
      <c r="L212" s="42" t="n">
        <f aca="false">M212+N212</f>
        <v>32</v>
      </c>
      <c r="M212" s="42" t="n">
        <v>0</v>
      </c>
      <c r="N212" s="42" t="n">
        <v>32</v>
      </c>
      <c r="O212" s="42" t="n">
        <v>0</v>
      </c>
      <c r="P212" s="42" t="n">
        <v>0</v>
      </c>
      <c r="Q212" s="43" t="n">
        <v>25040022</v>
      </c>
      <c r="R212" s="44" t="s">
        <v>411</v>
      </c>
      <c r="S212" s="35"/>
      <c r="T212" s="45" t="s">
        <v>23</v>
      </c>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s="37" customFormat="true" ht="48" hidden="false" customHeight="true" outlineLevel="0" collapsed="false">
      <c r="A213" s="38" t="s">
        <v>378</v>
      </c>
      <c r="B213" s="38" t="s">
        <v>409</v>
      </c>
      <c r="C213" s="47"/>
      <c r="D213" s="48" t="n">
        <v>20203020</v>
      </c>
      <c r="E213" s="44" t="s">
        <v>412</v>
      </c>
      <c r="F213" s="41"/>
      <c r="G213" s="42"/>
      <c r="H213" s="42"/>
      <c r="I213" s="42" t="n">
        <v>0</v>
      </c>
      <c r="J213" s="42" t="n">
        <v>0</v>
      </c>
      <c r="K213" s="42"/>
      <c r="L213" s="42" t="n">
        <f aca="false">M213+N213</f>
        <v>100</v>
      </c>
      <c r="M213" s="42" t="n">
        <v>0</v>
      </c>
      <c r="N213" s="42" t="n">
        <v>100</v>
      </c>
      <c r="O213" s="42" t="n">
        <v>0</v>
      </c>
      <c r="P213" s="42" t="n">
        <v>0</v>
      </c>
      <c r="Q213" s="43" t="n">
        <v>25010115</v>
      </c>
      <c r="R213" s="44" t="s">
        <v>170</v>
      </c>
      <c r="S213" s="35"/>
      <c r="T213" s="45" t="s">
        <v>23</v>
      </c>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s="37" customFormat="true" ht="48" hidden="false" customHeight="true" outlineLevel="0" collapsed="false">
      <c r="A214" s="38" t="s">
        <v>378</v>
      </c>
      <c r="B214" s="38" t="s">
        <v>409</v>
      </c>
      <c r="C214" s="47"/>
      <c r="D214" s="48" t="n">
        <v>20203047</v>
      </c>
      <c r="E214" s="44" t="s">
        <v>413</v>
      </c>
      <c r="F214" s="41"/>
      <c r="G214" s="42"/>
      <c r="H214" s="42"/>
      <c r="I214" s="42" t="n">
        <v>0</v>
      </c>
      <c r="J214" s="42" t="n">
        <v>0</v>
      </c>
      <c r="K214" s="42"/>
      <c r="L214" s="42" t="n">
        <f aca="false">M214+N214</f>
        <v>30</v>
      </c>
      <c r="M214" s="42" t="n">
        <v>0</v>
      </c>
      <c r="N214" s="42" t="n">
        <v>30</v>
      </c>
      <c r="O214" s="42" t="n">
        <v>0</v>
      </c>
      <c r="P214" s="42" t="n">
        <v>0</v>
      </c>
      <c r="Q214" s="43" t="n">
        <v>25040014</v>
      </c>
      <c r="R214" s="44" t="s">
        <v>414</v>
      </c>
      <c r="S214" s="35"/>
      <c r="T214" s="45" t="s">
        <v>23</v>
      </c>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48" hidden="false" customHeight="true" outlineLevel="0" collapsed="false">
      <c r="A215" s="38" t="s">
        <v>378</v>
      </c>
      <c r="B215" s="38" t="s">
        <v>409</v>
      </c>
      <c r="C215" s="47"/>
      <c r="D215" s="48" t="n">
        <v>20203063</v>
      </c>
      <c r="E215" s="44" t="s">
        <v>415</v>
      </c>
      <c r="F215" s="41"/>
      <c r="G215" s="42"/>
      <c r="H215" s="42"/>
      <c r="I215" s="42" t="n">
        <v>0</v>
      </c>
      <c r="J215" s="42" t="n">
        <v>0</v>
      </c>
      <c r="K215" s="42"/>
      <c r="L215" s="42" t="n">
        <f aca="false">M215+N215</f>
        <v>35</v>
      </c>
      <c r="M215" s="42" t="n">
        <v>0</v>
      </c>
      <c r="N215" s="42" t="n">
        <v>35</v>
      </c>
      <c r="O215" s="42" t="n">
        <v>0</v>
      </c>
      <c r="P215" s="42" t="n">
        <v>0</v>
      </c>
      <c r="Q215" s="43" t="n">
        <v>25070010</v>
      </c>
      <c r="R215" s="44" t="s">
        <v>416</v>
      </c>
      <c r="S215" s="35"/>
      <c r="T215" s="45" t="s">
        <v>23</v>
      </c>
      <c r="U215" s="37"/>
      <c r="V215" s="37"/>
      <c r="W215" s="37"/>
      <c r="X215" s="37"/>
    </row>
    <row r="216" customFormat="false" ht="48" hidden="false" customHeight="true" outlineLevel="0" collapsed="false">
      <c r="A216" s="38" t="s">
        <v>378</v>
      </c>
      <c r="B216" s="38" t="s">
        <v>409</v>
      </c>
      <c r="C216" s="47"/>
      <c r="D216" s="48" t="n">
        <v>20203071</v>
      </c>
      <c r="E216" s="44" t="s">
        <v>417</v>
      </c>
      <c r="F216" s="41"/>
      <c r="G216" s="42"/>
      <c r="H216" s="42"/>
      <c r="I216" s="42" t="n">
        <v>0</v>
      </c>
      <c r="J216" s="42" t="n">
        <v>0</v>
      </c>
      <c r="K216" s="42"/>
      <c r="L216" s="42" t="n">
        <f aca="false">M216+N216</f>
        <v>35</v>
      </c>
      <c r="M216" s="42" t="n">
        <v>0</v>
      </c>
      <c r="N216" s="42" t="n">
        <v>35</v>
      </c>
      <c r="O216" s="42" t="n">
        <v>0</v>
      </c>
      <c r="P216" s="42" t="n">
        <v>0</v>
      </c>
      <c r="Q216" s="43" t="n">
        <v>25070037</v>
      </c>
      <c r="R216" s="44" t="s">
        <v>418</v>
      </c>
      <c r="S216" s="35"/>
      <c r="T216" s="45" t="s">
        <v>23</v>
      </c>
      <c r="U216" s="37"/>
      <c r="V216" s="37"/>
      <c r="W216" s="37"/>
      <c r="X216" s="37"/>
    </row>
    <row r="217" s="37" customFormat="true" ht="48" hidden="false" customHeight="true" outlineLevel="0" collapsed="false">
      <c r="A217" s="38" t="s">
        <v>378</v>
      </c>
      <c r="B217" s="38" t="s">
        <v>409</v>
      </c>
      <c r="C217" s="47"/>
      <c r="D217" s="48" t="n">
        <v>50000799</v>
      </c>
      <c r="E217" s="44" t="s">
        <v>419</v>
      </c>
      <c r="F217" s="41"/>
      <c r="G217" s="42"/>
      <c r="H217" s="42"/>
      <c r="I217" s="42" t="n">
        <v>0</v>
      </c>
      <c r="J217" s="42" t="n">
        <v>0</v>
      </c>
      <c r="K217" s="42"/>
      <c r="L217" s="42" t="n">
        <f aca="false">M217+N217</f>
        <v>0</v>
      </c>
      <c r="M217" s="42" t="n">
        <v>0</v>
      </c>
      <c r="N217" s="42" t="n">
        <v>0</v>
      </c>
      <c r="O217" s="42" t="n">
        <v>0</v>
      </c>
      <c r="P217" s="42" t="n">
        <v>0</v>
      </c>
      <c r="Q217" s="43" t="n">
        <v>50000799</v>
      </c>
      <c r="R217" s="44" t="s">
        <v>419</v>
      </c>
      <c r="S217" s="35" t="s">
        <v>269</v>
      </c>
      <c r="T217" s="45" t="s">
        <v>23</v>
      </c>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s="37" customFormat="true" ht="48" hidden="false" customHeight="true" outlineLevel="0" collapsed="false">
      <c r="A218" s="38" t="s">
        <v>378</v>
      </c>
      <c r="B218" s="38" t="s">
        <v>409</v>
      </c>
      <c r="C218" s="47"/>
      <c r="D218" s="48" t="n">
        <v>50000802</v>
      </c>
      <c r="E218" s="44" t="s">
        <v>420</v>
      </c>
      <c r="F218" s="41"/>
      <c r="G218" s="42"/>
      <c r="H218" s="42"/>
      <c r="I218" s="42" t="n">
        <v>0</v>
      </c>
      <c r="J218" s="42" t="n">
        <v>0</v>
      </c>
      <c r="K218" s="42"/>
      <c r="L218" s="42" t="n">
        <f aca="false">M218+N218</f>
        <v>0</v>
      </c>
      <c r="M218" s="42" t="n">
        <v>0</v>
      </c>
      <c r="N218" s="42" t="n">
        <v>0</v>
      </c>
      <c r="O218" s="42" t="n">
        <v>0</v>
      </c>
      <c r="P218" s="42" t="n">
        <v>0</v>
      </c>
      <c r="Q218" s="43" t="n">
        <v>50000802</v>
      </c>
      <c r="R218" s="44" t="s">
        <v>420</v>
      </c>
      <c r="S218" s="35" t="s">
        <v>269</v>
      </c>
      <c r="T218" s="45" t="s">
        <v>23</v>
      </c>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48" hidden="false" customHeight="true" outlineLevel="0" collapsed="false">
      <c r="A219" s="38" t="s">
        <v>378</v>
      </c>
      <c r="B219" s="38" t="s">
        <v>409</v>
      </c>
      <c r="C219" s="47"/>
      <c r="D219" s="48" t="n">
        <v>50000810</v>
      </c>
      <c r="E219" s="44" t="s">
        <v>421</v>
      </c>
      <c r="F219" s="41"/>
      <c r="G219" s="42"/>
      <c r="H219" s="42"/>
      <c r="I219" s="42" t="n">
        <v>0</v>
      </c>
      <c r="J219" s="42" t="n">
        <v>0</v>
      </c>
      <c r="K219" s="42"/>
      <c r="L219" s="42" t="n">
        <f aca="false">M219+N219</f>
        <v>0</v>
      </c>
      <c r="M219" s="42" t="n">
        <v>0</v>
      </c>
      <c r="N219" s="42" t="n">
        <v>0</v>
      </c>
      <c r="O219" s="42" t="n">
        <v>0</v>
      </c>
      <c r="P219" s="42" t="n">
        <v>0</v>
      </c>
      <c r="Q219" s="43" t="n">
        <v>50000810</v>
      </c>
      <c r="R219" s="44" t="s">
        <v>421</v>
      </c>
      <c r="S219" s="35" t="s">
        <v>269</v>
      </c>
      <c r="T219" s="45" t="s">
        <v>23</v>
      </c>
      <c r="U219" s="37"/>
      <c r="V219" s="37"/>
      <c r="W219" s="37"/>
      <c r="X219" s="37"/>
    </row>
    <row r="220" customFormat="false" ht="48" hidden="false" customHeight="true" outlineLevel="0" collapsed="false">
      <c r="A220" s="38" t="s">
        <v>378</v>
      </c>
      <c r="B220" s="38" t="s">
        <v>409</v>
      </c>
      <c r="C220" s="47"/>
      <c r="D220" s="48" t="n">
        <v>50000829</v>
      </c>
      <c r="E220" s="60" t="s">
        <v>422</v>
      </c>
      <c r="F220" s="41"/>
      <c r="G220" s="42"/>
      <c r="H220" s="42"/>
      <c r="I220" s="42" t="n">
        <v>0</v>
      </c>
      <c r="J220" s="42" t="n">
        <v>0</v>
      </c>
      <c r="K220" s="42"/>
      <c r="L220" s="42" t="n">
        <f aca="false">M220+N220</f>
        <v>0</v>
      </c>
      <c r="M220" s="42" t="n">
        <v>0</v>
      </c>
      <c r="N220" s="42" t="n">
        <v>0</v>
      </c>
      <c r="O220" s="42" t="n">
        <v>0</v>
      </c>
      <c r="P220" s="42" t="n">
        <v>0</v>
      </c>
      <c r="Q220" s="43" t="n">
        <v>50000829</v>
      </c>
      <c r="R220" s="44" t="s">
        <v>422</v>
      </c>
      <c r="S220" s="35" t="s">
        <v>269</v>
      </c>
      <c r="T220" s="45" t="s">
        <v>23</v>
      </c>
      <c r="U220" s="37"/>
      <c r="V220" s="37"/>
      <c r="W220" s="37"/>
      <c r="X220" s="37"/>
    </row>
    <row r="221" customFormat="false" ht="48" hidden="false" customHeight="true" outlineLevel="0" collapsed="false">
      <c r="A221" s="38" t="s">
        <v>378</v>
      </c>
      <c r="B221" s="38" t="s">
        <v>409</v>
      </c>
      <c r="C221" s="47"/>
      <c r="D221" s="48" t="n">
        <v>50001000</v>
      </c>
      <c r="E221" s="60" t="s">
        <v>423</v>
      </c>
      <c r="F221" s="41"/>
      <c r="G221" s="42"/>
      <c r="H221" s="42"/>
      <c r="I221" s="42" t="n">
        <v>0</v>
      </c>
      <c r="J221" s="42" t="n">
        <v>0</v>
      </c>
      <c r="K221" s="42"/>
      <c r="L221" s="42" t="n">
        <f aca="false">M221+N221</f>
        <v>0</v>
      </c>
      <c r="M221" s="42" t="n">
        <v>0</v>
      </c>
      <c r="N221" s="42" t="n">
        <v>0</v>
      </c>
      <c r="O221" s="42" t="n">
        <v>0</v>
      </c>
      <c r="P221" s="42" t="n">
        <v>0</v>
      </c>
      <c r="Q221" s="43" t="n">
        <v>50001000</v>
      </c>
      <c r="R221" s="44" t="s">
        <v>423</v>
      </c>
      <c r="S221" s="35" t="s">
        <v>269</v>
      </c>
      <c r="T221" s="45" t="s">
        <v>23</v>
      </c>
      <c r="U221" s="37"/>
      <c r="V221" s="37"/>
      <c r="W221" s="37"/>
      <c r="X221" s="37"/>
    </row>
    <row r="222" customFormat="false" ht="48" hidden="false" customHeight="true" outlineLevel="0" collapsed="false">
      <c r="A222" s="38" t="s">
        <v>378</v>
      </c>
      <c r="B222" s="38" t="s">
        <v>409</v>
      </c>
      <c r="C222" s="47"/>
      <c r="D222" s="48" t="n">
        <v>50001019</v>
      </c>
      <c r="E222" s="44" t="s">
        <v>424</v>
      </c>
      <c r="F222" s="41"/>
      <c r="G222" s="42"/>
      <c r="H222" s="42"/>
      <c r="I222" s="42" t="n">
        <v>0</v>
      </c>
      <c r="J222" s="42" t="n">
        <v>0</v>
      </c>
      <c r="K222" s="42"/>
      <c r="L222" s="42" t="n">
        <f aca="false">M222+N222</f>
        <v>0</v>
      </c>
      <c r="M222" s="42" t="n">
        <v>0</v>
      </c>
      <c r="N222" s="42" t="n">
        <v>0</v>
      </c>
      <c r="O222" s="42" t="n">
        <v>0</v>
      </c>
      <c r="P222" s="42" t="n">
        <v>0</v>
      </c>
      <c r="Q222" s="43" t="n">
        <v>50001019</v>
      </c>
      <c r="R222" s="44" t="s">
        <v>424</v>
      </c>
      <c r="S222" s="35" t="s">
        <v>269</v>
      </c>
      <c r="T222" s="45" t="s">
        <v>23</v>
      </c>
      <c r="U222" s="37"/>
      <c r="V222" s="37"/>
      <c r="W222" s="37"/>
      <c r="X222" s="37"/>
    </row>
    <row r="223" customFormat="false" ht="48" hidden="false" customHeight="true" outlineLevel="0" collapsed="false">
      <c r="A223" s="38" t="s">
        <v>378</v>
      </c>
      <c r="B223" s="38" t="s">
        <v>409</v>
      </c>
      <c r="C223" s="47"/>
      <c r="D223" s="48" t="n">
        <v>50001043</v>
      </c>
      <c r="E223" s="44" t="s">
        <v>425</v>
      </c>
      <c r="F223" s="41"/>
      <c r="G223" s="42"/>
      <c r="H223" s="42"/>
      <c r="I223" s="42" t="n">
        <v>0</v>
      </c>
      <c r="J223" s="42" t="n">
        <v>0</v>
      </c>
      <c r="K223" s="42"/>
      <c r="L223" s="42" t="n">
        <f aca="false">M223+N223</f>
        <v>0</v>
      </c>
      <c r="M223" s="42" t="n">
        <v>0</v>
      </c>
      <c r="N223" s="42" t="n">
        <v>0</v>
      </c>
      <c r="O223" s="42" t="n">
        <v>0</v>
      </c>
      <c r="P223" s="42" t="n">
        <v>0</v>
      </c>
      <c r="Q223" s="43" t="n">
        <v>50001043</v>
      </c>
      <c r="R223" s="44" t="s">
        <v>425</v>
      </c>
      <c r="S223" s="35" t="s">
        <v>269</v>
      </c>
      <c r="T223" s="45" t="s">
        <v>23</v>
      </c>
      <c r="U223" s="37"/>
      <c r="V223" s="37"/>
      <c r="W223" s="37"/>
      <c r="X223" s="37"/>
    </row>
    <row r="224" customFormat="false" ht="48" hidden="false" customHeight="true" outlineLevel="0" collapsed="false">
      <c r="A224" s="38" t="s">
        <v>378</v>
      </c>
      <c r="B224" s="38" t="s">
        <v>409</v>
      </c>
      <c r="C224" s="47"/>
      <c r="D224" s="48" t="n">
        <v>50001051</v>
      </c>
      <c r="E224" s="44" t="s">
        <v>426</v>
      </c>
      <c r="F224" s="41"/>
      <c r="G224" s="42"/>
      <c r="H224" s="42"/>
      <c r="I224" s="42" t="n">
        <v>0</v>
      </c>
      <c r="J224" s="42" t="n">
        <v>0</v>
      </c>
      <c r="K224" s="42"/>
      <c r="L224" s="42" t="n">
        <f aca="false">M224+N224</f>
        <v>0</v>
      </c>
      <c r="M224" s="42" t="n">
        <v>0</v>
      </c>
      <c r="N224" s="42" t="n">
        <v>0</v>
      </c>
      <c r="O224" s="42" t="n">
        <v>0</v>
      </c>
      <c r="P224" s="42" t="n">
        <v>0</v>
      </c>
      <c r="Q224" s="43" t="n">
        <v>50001051</v>
      </c>
      <c r="R224" s="44" t="s">
        <v>426</v>
      </c>
      <c r="S224" s="35" t="s">
        <v>269</v>
      </c>
      <c r="T224" s="45" t="s">
        <v>23</v>
      </c>
      <c r="U224" s="37"/>
      <c r="V224" s="37"/>
      <c r="W224" s="37"/>
      <c r="X224" s="37"/>
    </row>
    <row r="225" customFormat="false" ht="48" hidden="false" customHeight="true" outlineLevel="0" collapsed="false">
      <c r="A225" s="28" t="s">
        <v>378</v>
      </c>
      <c r="B225" s="28" t="s">
        <v>279</v>
      </c>
      <c r="C225" s="29"/>
      <c r="D225" s="28" t="n">
        <v>20204027</v>
      </c>
      <c r="E225" s="30" t="s">
        <v>427</v>
      </c>
      <c r="F225" s="31"/>
      <c r="G225" s="33"/>
      <c r="H225" s="33"/>
      <c r="I225" s="33" t="s">
        <v>128</v>
      </c>
      <c r="J225" s="33" t="n">
        <v>0</v>
      </c>
      <c r="K225" s="33"/>
      <c r="L225" s="33" t="n">
        <f aca="false">M225+N225</f>
        <v>0</v>
      </c>
      <c r="M225" s="33" t="n">
        <v>0</v>
      </c>
      <c r="N225" s="33" t="n">
        <v>0</v>
      </c>
      <c r="O225" s="33" t="n">
        <v>0</v>
      </c>
      <c r="P225" s="33" t="n">
        <v>0</v>
      </c>
      <c r="Q225" s="34" t="n">
        <v>20020074</v>
      </c>
      <c r="R225" s="30" t="s">
        <v>428</v>
      </c>
      <c r="S225" s="35"/>
      <c r="T225" s="36" t="s">
        <v>198</v>
      </c>
    </row>
    <row r="226" customFormat="false" ht="48" hidden="false" customHeight="true" outlineLevel="0" collapsed="false">
      <c r="A226" s="28" t="s">
        <v>378</v>
      </c>
      <c r="B226" s="28" t="s">
        <v>279</v>
      </c>
      <c r="C226" s="29"/>
      <c r="D226" s="28" t="n">
        <v>20204035</v>
      </c>
      <c r="E226" s="30" t="s">
        <v>429</v>
      </c>
      <c r="F226" s="31"/>
      <c r="G226" s="33"/>
      <c r="H226" s="33"/>
      <c r="I226" s="33" t="s">
        <v>128</v>
      </c>
      <c r="J226" s="33" t="n">
        <v>0</v>
      </c>
      <c r="K226" s="33"/>
      <c r="L226" s="33" t="n">
        <f aca="false">M226+N226</f>
        <v>0</v>
      </c>
      <c r="M226" s="33" t="n">
        <v>0</v>
      </c>
      <c r="N226" s="33" t="n">
        <v>0</v>
      </c>
      <c r="O226" s="33" t="n">
        <v>0</v>
      </c>
      <c r="P226" s="33" t="n">
        <v>0</v>
      </c>
      <c r="Q226" s="34" t="n">
        <v>20020082</v>
      </c>
      <c r="R226" s="30" t="s">
        <v>430</v>
      </c>
      <c r="S226" s="35"/>
      <c r="T226" s="36" t="s">
        <v>198</v>
      </c>
    </row>
    <row r="227" customFormat="false" ht="48" hidden="false" customHeight="true" outlineLevel="0" collapsed="false">
      <c r="A227" s="28" t="s">
        <v>378</v>
      </c>
      <c r="B227" s="28" t="s">
        <v>279</v>
      </c>
      <c r="C227" s="29"/>
      <c r="D227" s="28" t="n">
        <v>20204043</v>
      </c>
      <c r="E227" s="30" t="s">
        <v>431</v>
      </c>
      <c r="F227" s="31"/>
      <c r="G227" s="33"/>
      <c r="H227" s="33"/>
      <c r="I227" s="33" t="s">
        <v>196</v>
      </c>
      <c r="J227" s="33" t="n">
        <v>0</v>
      </c>
      <c r="K227" s="33"/>
      <c r="L227" s="33" t="n">
        <f aca="false">M227+N227</f>
        <v>0</v>
      </c>
      <c r="M227" s="33" t="n">
        <v>0</v>
      </c>
      <c r="N227" s="33" t="n">
        <v>0</v>
      </c>
      <c r="O227" s="33" t="n">
        <v>0</v>
      </c>
      <c r="P227" s="33" t="n">
        <v>0</v>
      </c>
      <c r="Q227" s="34" t="n">
        <v>56020074</v>
      </c>
      <c r="R227" s="30" t="s">
        <v>432</v>
      </c>
      <c r="S227" s="35"/>
      <c r="T227" s="36" t="s">
        <v>198</v>
      </c>
    </row>
    <row r="228" customFormat="false" ht="48" hidden="false" customHeight="true" outlineLevel="0" collapsed="false">
      <c r="A228" s="28" t="s">
        <v>378</v>
      </c>
      <c r="B228" s="28" t="s">
        <v>279</v>
      </c>
      <c r="C228" s="29"/>
      <c r="D228" s="28" t="n">
        <v>20204086</v>
      </c>
      <c r="E228" s="30" t="s">
        <v>433</v>
      </c>
      <c r="F228" s="31"/>
      <c r="G228" s="33"/>
      <c r="H228" s="33"/>
      <c r="I228" s="33" t="s">
        <v>434</v>
      </c>
      <c r="J228" s="33" t="n">
        <v>0</v>
      </c>
      <c r="K228" s="33"/>
      <c r="L228" s="33" t="n">
        <f aca="false">M228+N228</f>
        <v>0</v>
      </c>
      <c r="M228" s="33" t="n">
        <v>0</v>
      </c>
      <c r="N228" s="33" t="n">
        <v>0</v>
      </c>
      <c r="O228" s="33" t="n">
        <v>0</v>
      </c>
      <c r="P228" s="33" t="n">
        <v>0</v>
      </c>
      <c r="Q228" s="34" t="n">
        <v>20204086</v>
      </c>
      <c r="R228" s="30" t="s">
        <v>435</v>
      </c>
      <c r="S228" s="35" t="s">
        <v>323</v>
      </c>
      <c r="T228" s="36" t="s">
        <v>23</v>
      </c>
    </row>
    <row r="229" customFormat="false" ht="48" hidden="false" customHeight="true" outlineLevel="0" collapsed="false">
      <c r="A229" s="28" t="s">
        <v>378</v>
      </c>
      <c r="B229" s="28" t="s">
        <v>279</v>
      </c>
      <c r="C229" s="29"/>
      <c r="D229" s="28" t="n">
        <v>20204159</v>
      </c>
      <c r="E229" s="30" t="s">
        <v>436</v>
      </c>
      <c r="F229" s="31"/>
      <c r="G229" s="33"/>
      <c r="H229" s="33"/>
      <c r="I229" s="33" t="s">
        <v>83</v>
      </c>
      <c r="J229" s="33" t="n">
        <v>0</v>
      </c>
      <c r="K229" s="33"/>
      <c r="L229" s="33" t="n">
        <f aca="false">M229+N229</f>
        <v>0</v>
      </c>
      <c r="M229" s="33" t="n">
        <v>0</v>
      </c>
      <c r="N229" s="33" t="n">
        <v>0</v>
      </c>
      <c r="O229" s="33" t="n">
        <v>0</v>
      </c>
      <c r="P229" s="33" t="n">
        <v>0</v>
      </c>
      <c r="Q229" s="34" t="n">
        <v>39020053</v>
      </c>
      <c r="R229" s="30" t="s">
        <v>343</v>
      </c>
      <c r="S229" s="35" t="s">
        <v>29</v>
      </c>
      <c r="T229" s="36" t="s">
        <v>198</v>
      </c>
    </row>
    <row r="230" customFormat="false" ht="48" hidden="false" customHeight="true" outlineLevel="0" collapsed="false">
      <c r="A230" s="28" t="s">
        <v>378</v>
      </c>
      <c r="B230" s="28" t="s">
        <v>279</v>
      </c>
      <c r="C230" s="29" t="s">
        <v>32</v>
      </c>
      <c r="D230" s="28" t="n">
        <v>20204167</v>
      </c>
      <c r="E230" s="51" t="s">
        <v>437</v>
      </c>
      <c r="F230" s="31"/>
      <c r="G230" s="33"/>
      <c r="H230" s="33"/>
      <c r="I230" s="33" t="s">
        <v>83</v>
      </c>
      <c r="J230" s="33" t="n">
        <v>0</v>
      </c>
      <c r="K230" s="33"/>
      <c r="L230" s="33" t="n">
        <f aca="false">M230+N230</f>
        <v>0</v>
      </c>
      <c r="M230" s="33" t="n">
        <v>0</v>
      </c>
      <c r="N230" s="33" t="n">
        <v>0</v>
      </c>
      <c r="O230" s="33" t="n">
        <v>0</v>
      </c>
      <c r="P230" s="33" t="n">
        <v>0</v>
      </c>
      <c r="Q230" s="34" t="n">
        <v>20204167</v>
      </c>
      <c r="R230" s="30" t="s">
        <v>438</v>
      </c>
      <c r="S230" s="35" t="s">
        <v>346</v>
      </c>
      <c r="T230" s="36" t="s">
        <v>23</v>
      </c>
    </row>
    <row r="231" customFormat="false" ht="48" hidden="false" customHeight="true" outlineLevel="0" collapsed="false">
      <c r="A231" s="28" t="s">
        <v>378</v>
      </c>
      <c r="B231" s="28" t="s">
        <v>279</v>
      </c>
      <c r="C231" s="29" t="s">
        <v>32</v>
      </c>
      <c r="D231" s="28" t="n">
        <v>20204175</v>
      </c>
      <c r="E231" s="51" t="s">
        <v>439</v>
      </c>
      <c r="F231" s="31"/>
      <c r="G231" s="33"/>
      <c r="H231" s="33"/>
      <c r="I231" s="33" t="s">
        <v>89</v>
      </c>
      <c r="J231" s="33" t="n">
        <v>0</v>
      </c>
      <c r="K231" s="33" t="n">
        <v>0</v>
      </c>
      <c r="L231" s="33" t="n">
        <f aca="false">M231+N231</f>
        <v>0</v>
      </c>
      <c r="M231" s="33" t="n">
        <v>0</v>
      </c>
      <c r="N231" s="33" t="n">
        <v>0</v>
      </c>
      <c r="O231" s="33" t="n">
        <v>0</v>
      </c>
      <c r="P231" s="33" t="n">
        <v>0</v>
      </c>
      <c r="Q231" s="34" t="n">
        <v>20204175</v>
      </c>
      <c r="R231" s="30" t="s">
        <v>440</v>
      </c>
      <c r="S231" s="35" t="s">
        <v>346</v>
      </c>
      <c r="T231" s="36" t="s">
        <v>23</v>
      </c>
    </row>
    <row r="232" customFormat="false" ht="48" hidden="false" customHeight="true" outlineLevel="0" collapsed="false">
      <c r="A232" s="28" t="s">
        <v>378</v>
      </c>
      <c r="B232" s="28" t="s">
        <v>279</v>
      </c>
      <c r="C232" s="29" t="s">
        <v>32</v>
      </c>
      <c r="D232" s="28" t="n">
        <v>20204183</v>
      </c>
      <c r="E232" s="61" t="s">
        <v>441</v>
      </c>
      <c r="F232" s="31"/>
      <c r="G232" s="33"/>
      <c r="H232" s="33"/>
      <c r="I232" s="33" t="s">
        <v>128</v>
      </c>
      <c r="J232" s="33" t="n">
        <v>0</v>
      </c>
      <c r="K232" s="33"/>
      <c r="L232" s="33" t="n">
        <f aca="false">M232+N232</f>
        <v>0</v>
      </c>
      <c r="M232" s="33" t="n">
        <v>0</v>
      </c>
      <c r="N232" s="33" t="n">
        <v>0</v>
      </c>
      <c r="O232" s="33" t="n">
        <v>0</v>
      </c>
      <c r="P232" s="33" t="n">
        <v>0</v>
      </c>
      <c r="Q232" s="33" t="n">
        <v>20204183</v>
      </c>
      <c r="R232" s="50" t="s">
        <v>442</v>
      </c>
      <c r="S232" s="35" t="s">
        <v>35</v>
      </c>
      <c r="T232" s="36" t="s">
        <v>75</v>
      </c>
    </row>
    <row r="233" customFormat="false" ht="48" hidden="false" customHeight="true" outlineLevel="0" collapsed="false">
      <c r="A233" s="28" t="s">
        <v>443</v>
      </c>
      <c r="B233" s="28" t="s">
        <v>444</v>
      </c>
      <c r="C233" s="29"/>
      <c r="D233" s="28" t="n">
        <v>30101018</v>
      </c>
      <c r="E233" s="30" t="s">
        <v>445</v>
      </c>
      <c r="F233" s="31"/>
      <c r="G233" s="33"/>
      <c r="H233" s="33"/>
      <c r="I233" s="33" t="s">
        <v>80</v>
      </c>
      <c r="J233" s="33" t="n">
        <v>0</v>
      </c>
      <c r="K233" s="33" t="n">
        <v>2</v>
      </c>
      <c r="L233" s="33" t="n">
        <f aca="false">M233+N233</f>
        <v>0</v>
      </c>
      <c r="M233" s="33" t="n">
        <v>0</v>
      </c>
      <c r="N233" s="33" t="n">
        <v>0</v>
      </c>
      <c r="O233" s="33" t="n">
        <v>0</v>
      </c>
      <c r="P233" s="33" t="n">
        <v>0</v>
      </c>
      <c r="Q233" s="34" t="n">
        <v>42030013</v>
      </c>
      <c r="R233" s="30" t="s">
        <v>446</v>
      </c>
      <c r="S233" s="35" t="s">
        <v>447</v>
      </c>
      <c r="T233" s="36" t="s">
        <v>198</v>
      </c>
    </row>
    <row r="234" customFormat="false" ht="48" hidden="false" customHeight="true" outlineLevel="0" collapsed="false">
      <c r="A234" s="28" t="s">
        <v>443</v>
      </c>
      <c r="B234" s="28" t="s">
        <v>444</v>
      </c>
      <c r="C234" s="29"/>
      <c r="D234" s="28" t="n">
        <v>30101050</v>
      </c>
      <c r="E234" s="30" t="s">
        <v>448</v>
      </c>
      <c r="F234" s="31"/>
      <c r="G234" s="33"/>
      <c r="H234" s="33"/>
      <c r="I234" s="33" t="s">
        <v>101</v>
      </c>
      <c r="J234" s="33" t="n">
        <v>1</v>
      </c>
      <c r="K234" s="33" t="n">
        <v>4</v>
      </c>
      <c r="L234" s="33" t="n">
        <f aca="false">M234+N234</f>
        <v>0</v>
      </c>
      <c r="M234" s="33" t="n">
        <v>0</v>
      </c>
      <c r="N234" s="33" t="n">
        <v>0</v>
      </c>
      <c r="O234" s="33" t="n">
        <v>0</v>
      </c>
      <c r="P234" s="33" t="n">
        <v>0</v>
      </c>
      <c r="Q234" s="34" t="n">
        <v>53070011</v>
      </c>
      <c r="R234" s="30" t="s">
        <v>449</v>
      </c>
      <c r="S234" s="35" t="s">
        <v>447</v>
      </c>
      <c r="T234" s="36" t="n">
        <v>3</v>
      </c>
    </row>
    <row r="235" customFormat="false" ht="48" hidden="false" customHeight="true" outlineLevel="0" collapsed="false">
      <c r="A235" s="28" t="s">
        <v>443</v>
      </c>
      <c r="B235" s="28" t="s">
        <v>444</v>
      </c>
      <c r="C235" s="29"/>
      <c r="D235" s="28" t="n">
        <v>30101069</v>
      </c>
      <c r="E235" s="30" t="s">
        <v>450</v>
      </c>
      <c r="F235" s="31"/>
      <c r="G235" s="33"/>
      <c r="H235" s="33"/>
      <c r="I235" s="33" t="s">
        <v>86</v>
      </c>
      <c r="J235" s="33" t="n">
        <v>1</v>
      </c>
      <c r="K235" s="33" t="n">
        <v>2</v>
      </c>
      <c r="L235" s="33" t="n">
        <f aca="false">M235+N235</f>
        <v>0</v>
      </c>
      <c r="M235" s="33" t="n">
        <v>0</v>
      </c>
      <c r="N235" s="33" t="n">
        <v>0</v>
      </c>
      <c r="O235" s="33" t="n">
        <v>0</v>
      </c>
      <c r="P235" s="33" t="n">
        <v>0</v>
      </c>
      <c r="Q235" s="34" t="n">
        <v>48010022</v>
      </c>
      <c r="R235" s="30" t="s">
        <v>451</v>
      </c>
      <c r="S235" s="35" t="s">
        <v>447</v>
      </c>
      <c r="T235" s="36" t="n">
        <v>3</v>
      </c>
    </row>
    <row r="236" customFormat="false" ht="48" hidden="false" customHeight="true" outlineLevel="0" collapsed="false">
      <c r="A236" s="28" t="s">
        <v>443</v>
      </c>
      <c r="B236" s="28" t="s">
        <v>444</v>
      </c>
      <c r="C236" s="29"/>
      <c r="D236" s="28" t="n">
        <v>30101077</v>
      </c>
      <c r="E236" s="30" t="s">
        <v>452</v>
      </c>
      <c r="F236" s="31"/>
      <c r="G236" s="33"/>
      <c r="H236" s="33"/>
      <c r="I236" s="33" t="s">
        <v>89</v>
      </c>
      <c r="J236" s="33" t="n">
        <v>1</v>
      </c>
      <c r="K236" s="33" t="n">
        <v>0</v>
      </c>
      <c r="L236" s="33" t="n">
        <f aca="false">M236+N236</f>
        <v>0</v>
      </c>
      <c r="M236" s="33" t="n">
        <v>0</v>
      </c>
      <c r="N236" s="33" t="n">
        <v>0</v>
      </c>
      <c r="O236" s="33" t="n">
        <v>0</v>
      </c>
      <c r="P236" s="33" t="n">
        <v>0</v>
      </c>
      <c r="Q236" s="34" t="n">
        <v>48010030</v>
      </c>
      <c r="R236" s="30" t="s">
        <v>453</v>
      </c>
      <c r="S236" s="35"/>
      <c r="T236" s="36" t="s">
        <v>198</v>
      </c>
    </row>
    <row r="237" customFormat="false" ht="48" hidden="false" customHeight="true" outlineLevel="0" collapsed="false">
      <c r="A237" s="28" t="s">
        <v>443</v>
      </c>
      <c r="B237" s="28" t="s">
        <v>444</v>
      </c>
      <c r="C237" s="29"/>
      <c r="D237" s="28" t="n">
        <v>30101085</v>
      </c>
      <c r="E237" s="30" t="s">
        <v>454</v>
      </c>
      <c r="F237" s="31"/>
      <c r="G237" s="33"/>
      <c r="H237" s="33"/>
      <c r="I237" s="33" t="s">
        <v>89</v>
      </c>
      <c r="J237" s="33" t="n">
        <v>0</v>
      </c>
      <c r="K237" s="33" t="n">
        <v>0</v>
      </c>
      <c r="L237" s="33" t="n">
        <f aca="false">M237+N237</f>
        <v>0</v>
      </c>
      <c r="M237" s="33" t="n">
        <v>0</v>
      </c>
      <c r="N237" s="33" t="n">
        <v>0</v>
      </c>
      <c r="O237" s="33" t="n">
        <v>0</v>
      </c>
      <c r="P237" s="33" t="n">
        <v>0</v>
      </c>
      <c r="Q237" s="34" t="n">
        <v>30101085</v>
      </c>
      <c r="R237" s="30" t="s">
        <v>455</v>
      </c>
      <c r="S237" s="35"/>
      <c r="T237" s="36" t="s">
        <v>198</v>
      </c>
    </row>
    <row r="238" customFormat="false" ht="48" hidden="false" customHeight="true" outlineLevel="0" collapsed="false">
      <c r="A238" s="28" t="s">
        <v>443</v>
      </c>
      <c r="B238" s="28" t="s">
        <v>444</v>
      </c>
      <c r="C238" s="29"/>
      <c r="D238" s="28" t="n">
        <v>30101093</v>
      </c>
      <c r="E238" s="30" t="s">
        <v>456</v>
      </c>
      <c r="F238" s="31"/>
      <c r="G238" s="33"/>
      <c r="H238" s="33"/>
      <c r="I238" s="33" t="s">
        <v>126</v>
      </c>
      <c r="J238" s="33" t="n">
        <v>0</v>
      </c>
      <c r="K238" s="33" t="n">
        <v>0</v>
      </c>
      <c r="L238" s="33" t="n">
        <f aca="false">M238+N238</f>
        <v>0</v>
      </c>
      <c r="M238" s="33" t="n">
        <v>0</v>
      </c>
      <c r="N238" s="33" t="n">
        <v>0</v>
      </c>
      <c r="O238" s="33" t="n">
        <v>0</v>
      </c>
      <c r="P238" s="33" t="n">
        <v>0</v>
      </c>
      <c r="Q238" s="34" t="n">
        <v>42020042</v>
      </c>
      <c r="R238" s="30" t="s">
        <v>457</v>
      </c>
      <c r="S238" s="35"/>
      <c r="T238" s="36" t="s">
        <v>198</v>
      </c>
    </row>
    <row r="239" customFormat="false" ht="48" hidden="false" customHeight="true" outlineLevel="0" collapsed="false">
      <c r="A239" s="28" t="s">
        <v>443</v>
      </c>
      <c r="B239" s="28" t="s">
        <v>444</v>
      </c>
      <c r="C239" s="29"/>
      <c r="D239" s="28" t="n">
        <v>30101107</v>
      </c>
      <c r="E239" s="30" t="s">
        <v>458</v>
      </c>
      <c r="F239" s="31"/>
      <c r="G239" s="33"/>
      <c r="H239" s="33"/>
      <c r="I239" s="33" t="s">
        <v>144</v>
      </c>
      <c r="J239" s="33" t="n">
        <v>0</v>
      </c>
      <c r="K239" s="33" t="n">
        <v>0</v>
      </c>
      <c r="L239" s="33" t="n">
        <f aca="false">M239+N239</f>
        <v>0</v>
      </c>
      <c r="M239" s="33" t="n">
        <v>0</v>
      </c>
      <c r="N239" s="33" t="n">
        <v>0</v>
      </c>
      <c r="O239" s="33" t="n">
        <v>0</v>
      </c>
      <c r="P239" s="33" t="n">
        <v>0</v>
      </c>
      <c r="Q239" s="34" t="n">
        <v>42020107</v>
      </c>
      <c r="R239" s="30" t="s">
        <v>459</v>
      </c>
      <c r="S239" s="35"/>
      <c r="T239" s="36" t="s">
        <v>198</v>
      </c>
    </row>
    <row r="240" customFormat="false" ht="48" hidden="false" customHeight="true" outlineLevel="0" collapsed="false">
      <c r="A240" s="28" t="s">
        <v>443</v>
      </c>
      <c r="B240" s="28" t="s">
        <v>444</v>
      </c>
      <c r="C240" s="29"/>
      <c r="D240" s="28" t="n">
        <v>30101115</v>
      </c>
      <c r="E240" s="30" t="s">
        <v>460</v>
      </c>
      <c r="F240" s="31"/>
      <c r="G240" s="33"/>
      <c r="H240" s="33"/>
      <c r="I240" s="33" t="s">
        <v>86</v>
      </c>
      <c r="J240" s="33" t="n">
        <v>1</v>
      </c>
      <c r="K240" s="33" t="n">
        <v>3</v>
      </c>
      <c r="L240" s="33" t="n">
        <f aca="false">M240+N240</f>
        <v>0</v>
      </c>
      <c r="M240" s="33" t="n">
        <v>0</v>
      </c>
      <c r="N240" s="33" t="n">
        <v>0</v>
      </c>
      <c r="O240" s="33" t="n">
        <v>0</v>
      </c>
      <c r="P240" s="33" t="n">
        <v>0</v>
      </c>
      <c r="Q240" s="34" t="n">
        <v>30101115</v>
      </c>
      <c r="R240" s="30" t="s">
        <v>461</v>
      </c>
      <c r="S240" s="35" t="s">
        <v>447</v>
      </c>
      <c r="T240" s="36" t="n">
        <v>3</v>
      </c>
    </row>
    <row r="241" customFormat="false" ht="48" hidden="false" customHeight="true" outlineLevel="0" collapsed="false">
      <c r="A241" s="28" t="s">
        <v>443</v>
      </c>
      <c r="B241" s="28" t="s">
        <v>444</v>
      </c>
      <c r="C241" s="29"/>
      <c r="D241" s="28" t="n">
        <v>30101123</v>
      </c>
      <c r="E241" s="30" t="s">
        <v>462</v>
      </c>
      <c r="F241" s="31"/>
      <c r="G241" s="33"/>
      <c r="H241" s="33"/>
      <c r="I241" s="33" t="s">
        <v>463</v>
      </c>
      <c r="J241" s="33" t="n">
        <v>0</v>
      </c>
      <c r="K241" s="33" t="n">
        <v>3</v>
      </c>
      <c r="L241" s="33" t="n">
        <f aca="false">M241+N241</f>
        <v>0</v>
      </c>
      <c r="M241" s="33" t="n">
        <v>0</v>
      </c>
      <c r="N241" s="33" t="n">
        <v>0</v>
      </c>
      <c r="O241" s="33" t="n">
        <v>0</v>
      </c>
      <c r="P241" s="33" t="n">
        <v>0</v>
      </c>
      <c r="Q241" s="34" t="n">
        <v>30101123</v>
      </c>
      <c r="R241" s="30" t="s">
        <v>462</v>
      </c>
      <c r="S241" s="35" t="s">
        <v>464</v>
      </c>
      <c r="T241" s="36" t="n">
        <v>2</v>
      </c>
    </row>
    <row r="242" customFormat="false" ht="48" hidden="false" customHeight="true" outlineLevel="0" collapsed="false">
      <c r="A242" s="28" t="s">
        <v>443</v>
      </c>
      <c r="B242" s="28" t="s">
        <v>444</v>
      </c>
      <c r="C242" s="29"/>
      <c r="D242" s="28" t="n">
        <v>30101140</v>
      </c>
      <c r="E242" s="30" t="s">
        <v>465</v>
      </c>
      <c r="F242" s="31"/>
      <c r="G242" s="33"/>
      <c r="H242" s="33"/>
      <c r="I242" s="33" t="s">
        <v>466</v>
      </c>
      <c r="J242" s="33" t="n">
        <v>2</v>
      </c>
      <c r="K242" s="33" t="n">
        <v>4</v>
      </c>
      <c r="L242" s="33" t="n">
        <f aca="false">M242+N242</f>
        <v>0</v>
      </c>
      <c r="M242" s="33" t="n">
        <v>0</v>
      </c>
      <c r="N242" s="33" t="n">
        <v>0</v>
      </c>
      <c r="O242" s="33" t="n">
        <v>0</v>
      </c>
      <c r="P242" s="33" t="n">
        <v>0</v>
      </c>
      <c r="Q242" s="34" t="n">
        <v>54070031</v>
      </c>
      <c r="R242" s="30" t="s">
        <v>467</v>
      </c>
      <c r="S242" s="35" t="s">
        <v>468</v>
      </c>
      <c r="T242" s="36" t="n">
        <v>7</v>
      </c>
    </row>
    <row r="243" customFormat="false" ht="48" hidden="false" customHeight="true" outlineLevel="0" collapsed="false">
      <c r="A243" s="28" t="s">
        <v>443</v>
      </c>
      <c r="B243" s="28" t="s">
        <v>444</v>
      </c>
      <c r="C243" s="29"/>
      <c r="D243" s="28" t="n">
        <v>30101158</v>
      </c>
      <c r="E243" s="30" t="s">
        <v>469</v>
      </c>
      <c r="F243" s="31"/>
      <c r="G243" s="33"/>
      <c r="H243" s="33"/>
      <c r="I243" s="33" t="s">
        <v>470</v>
      </c>
      <c r="J243" s="33" t="n">
        <v>1</v>
      </c>
      <c r="K243" s="33" t="n">
        <v>5</v>
      </c>
      <c r="L243" s="33" t="n">
        <f aca="false">M243+N243</f>
        <v>0</v>
      </c>
      <c r="M243" s="33" t="n">
        <v>0</v>
      </c>
      <c r="N243" s="33" t="n">
        <v>0</v>
      </c>
      <c r="O243" s="33" t="n">
        <v>0</v>
      </c>
      <c r="P243" s="33" t="n">
        <v>0</v>
      </c>
      <c r="Q243" s="34" t="n">
        <v>30101158</v>
      </c>
      <c r="R243" s="30" t="s">
        <v>471</v>
      </c>
      <c r="S243" s="35" t="s">
        <v>29</v>
      </c>
      <c r="T243" s="36" t="n">
        <v>6</v>
      </c>
    </row>
    <row r="244" customFormat="false" ht="48" hidden="false" customHeight="true" outlineLevel="0" collapsed="false">
      <c r="A244" s="28" t="s">
        <v>443</v>
      </c>
      <c r="B244" s="28" t="s">
        <v>444</v>
      </c>
      <c r="C244" s="29"/>
      <c r="D244" s="28" t="n">
        <v>30101166</v>
      </c>
      <c r="E244" s="30" t="s">
        <v>472</v>
      </c>
      <c r="F244" s="31"/>
      <c r="G244" s="33"/>
      <c r="H244" s="33"/>
      <c r="I244" s="33" t="s">
        <v>473</v>
      </c>
      <c r="J244" s="33" t="n">
        <v>2</v>
      </c>
      <c r="K244" s="33" t="n">
        <v>6</v>
      </c>
      <c r="L244" s="33" t="n">
        <f aca="false">M244+N244</f>
        <v>0</v>
      </c>
      <c r="M244" s="33" t="n">
        <v>0</v>
      </c>
      <c r="N244" s="33" t="n">
        <v>0</v>
      </c>
      <c r="O244" s="33" t="n">
        <v>0</v>
      </c>
      <c r="P244" s="33" t="n">
        <v>0</v>
      </c>
      <c r="Q244" s="34" t="n">
        <v>54070074</v>
      </c>
      <c r="R244" s="30" t="s">
        <v>474</v>
      </c>
      <c r="S244" s="35" t="s">
        <v>464</v>
      </c>
      <c r="T244" s="36" t="n">
        <v>9</v>
      </c>
    </row>
    <row r="245" customFormat="false" ht="48" hidden="false" customHeight="true" outlineLevel="0" collapsed="false">
      <c r="A245" s="28" t="s">
        <v>443</v>
      </c>
      <c r="B245" s="28" t="s">
        <v>444</v>
      </c>
      <c r="C245" s="29"/>
      <c r="D245" s="28" t="n">
        <v>30101174</v>
      </c>
      <c r="E245" s="30" t="s">
        <v>475</v>
      </c>
      <c r="F245" s="31"/>
      <c r="G245" s="33"/>
      <c r="H245" s="33"/>
      <c r="I245" s="33" t="s">
        <v>473</v>
      </c>
      <c r="J245" s="33" t="n">
        <v>2</v>
      </c>
      <c r="K245" s="33" t="n">
        <v>4</v>
      </c>
      <c r="L245" s="33" t="n">
        <f aca="false">M245+N245</f>
        <v>0</v>
      </c>
      <c r="M245" s="33" t="n">
        <v>0</v>
      </c>
      <c r="N245" s="33" t="n">
        <v>0</v>
      </c>
      <c r="O245" s="33" t="n">
        <v>0</v>
      </c>
      <c r="P245" s="33" t="n">
        <v>0</v>
      </c>
      <c r="Q245" s="34" t="n">
        <v>54010306</v>
      </c>
      <c r="R245" s="30" t="s">
        <v>476</v>
      </c>
      <c r="S245" s="35" t="s">
        <v>477</v>
      </c>
      <c r="T245" s="36" t="n">
        <v>5</v>
      </c>
    </row>
    <row r="246" customFormat="false" ht="48" hidden="false" customHeight="true" outlineLevel="0" collapsed="false">
      <c r="A246" s="28" t="s">
        <v>443</v>
      </c>
      <c r="B246" s="28" t="s">
        <v>444</v>
      </c>
      <c r="C246" s="29"/>
      <c r="D246" s="28" t="n">
        <v>30101182</v>
      </c>
      <c r="E246" s="30" t="s">
        <v>478</v>
      </c>
      <c r="F246" s="31"/>
      <c r="G246" s="33"/>
      <c r="H246" s="33"/>
      <c r="I246" s="33" t="s">
        <v>473</v>
      </c>
      <c r="J246" s="33" t="n">
        <v>2</v>
      </c>
      <c r="K246" s="33" t="n">
        <v>4</v>
      </c>
      <c r="L246" s="33" t="n">
        <f aca="false">M246+N246</f>
        <v>0</v>
      </c>
      <c r="M246" s="33" t="n">
        <v>0</v>
      </c>
      <c r="N246" s="33" t="n">
        <v>0</v>
      </c>
      <c r="O246" s="33" t="n">
        <v>0</v>
      </c>
      <c r="P246" s="33" t="n">
        <v>0</v>
      </c>
      <c r="Q246" s="34" t="n">
        <v>54010292</v>
      </c>
      <c r="R246" s="30" t="s">
        <v>479</v>
      </c>
      <c r="S246" s="35" t="s">
        <v>480</v>
      </c>
      <c r="T246" s="36" t="n">
        <v>5</v>
      </c>
    </row>
    <row r="247" customFormat="false" ht="48" hidden="false" customHeight="true" outlineLevel="0" collapsed="false">
      <c r="A247" s="28" t="s">
        <v>443</v>
      </c>
      <c r="B247" s="28" t="s">
        <v>444</v>
      </c>
      <c r="C247" s="29"/>
      <c r="D247" s="28" t="n">
        <v>30101204</v>
      </c>
      <c r="E247" s="30" t="s">
        <v>481</v>
      </c>
      <c r="F247" s="31"/>
      <c r="G247" s="33"/>
      <c r="H247" s="33"/>
      <c r="I247" s="33" t="s">
        <v>105</v>
      </c>
      <c r="J247" s="33" t="n">
        <v>0</v>
      </c>
      <c r="K247" s="33" t="n">
        <v>2</v>
      </c>
      <c r="L247" s="33" t="n">
        <f aca="false">M247+N247</f>
        <v>0</v>
      </c>
      <c r="M247" s="33" t="n">
        <v>0</v>
      </c>
      <c r="N247" s="33" t="n">
        <v>0</v>
      </c>
      <c r="O247" s="33" t="n">
        <v>0</v>
      </c>
      <c r="P247" s="33" t="n">
        <v>0</v>
      </c>
      <c r="Q247" s="34" t="n">
        <v>42030285</v>
      </c>
      <c r="R247" s="30" t="s">
        <v>482</v>
      </c>
      <c r="S247" s="35" t="s">
        <v>447</v>
      </c>
      <c r="T247" s="36" t="s">
        <v>198</v>
      </c>
    </row>
    <row r="248" customFormat="false" ht="48" hidden="false" customHeight="true" outlineLevel="0" collapsed="false">
      <c r="A248" s="28" t="s">
        <v>443</v>
      </c>
      <c r="B248" s="28" t="s">
        <v>444</v>
      </c>
      <c r="C248" s="29"/>
      <c r="D248" s="28" t="n">
        <v>30101212</v>
      </c>
      <c r="E248" s="30" t="s">
        <v>483</v>
      </c>
      <c r="F248" s="31"/>
      <c r="G248" s="33"/>
      <c r="H248" s="33"/>
      <c r="I248" s="33" t="s">
        <v>285</v>
      </c>
      <c r="J248" s="33" t="n">
        <v>0</v>
      </c>
      <c r="K248" s="33" t="n">
        <v>1</v>
      </c>
      <c r="L248" s="33" t="n">
        <f aca="false">M248+N248</f>
        <v>0</v>
      </c>
      <c r="M248" s="33" t="n">
        <v>0</v>
      </c>
      <c r="N248" s="33" t="n">
        <v>0</v>
      </c>
      <c r="O248" s="33" t="n">
        <v>0</v>
      </c>
      <c r="P248" s="33" t="n">
        <v>0</v>
      </c>
      <c r="Q248" s="34" t="n">
        <v>30101212</v>
      </c>
      <c r="R248" s="30" t="s">
        <v>484</v>
      </c>
      <c r="S248" s="35" t="s">
        <v>29</v>
      </c>
      <c r="T248" s="36" t="s">
        <v>198</v>
      </c>
    </row>
    <row r="249" customFormat="false" ht="48" hidden="false" customHeight="true" outlineLevel="0" collapsed="false">
      <c r="A249" s="28" t="s">
        <v>443</v>
      </c>
      <c r="B249" s="28" t="s">
        <v>444</v>
      </c>
      <c r="C249" s="29"/>
      <c r="D249" s="28" t="n">
        <v>30101220</v>
      </c>
      <c r="E249" s="30" t="s">
        <v>485</v>
      </c>
      <c r="F249" s="31"/>
      <c r="G249" s="33"/>
      <c r="H249" s="33"/>
      <c r="I249" s="33" t="s">
        <v>128</v>
      </c>
      <c r="J249" s="33" t="n">
        <v>0</v>
      </c>
      <c r="K249" s="33" t="n">
        <v>1</v>
      </c>
      <c r="L249" s="33" t="n">
        <f aca="false">M249+N249</f>
        <v>0</v>
      </c>
      <c r="M249" s="33" t="n">
        <v>0</v>
      </c>
      <c r="N249" s="33" t="n">
        <v>0</v>
      </c>
      <c r="O249" s="33" t="n">
        <v>0</v>
      </c>
      <c r="P249" s="33" t="n">
        <v>0</v>
      </c>
      <c r="Q249" s="34" t="n">
        <v>54190010</v>
      </c>
      <c r="R249" s="30" t="s">
        <v>486</v>
      </c>
      <c r="S249" s="35" t="s">
        <v>29</v>
      </c>
      <c r="T249" s="36" t="s">
        <v>198</v>
      </c>
    </row>
    <row r="250" customFormat="false" ht="48" hidden="false" customHeight="true" outlineLevel="0" collapsed="false">
      <c r="A250" s="28" t="s">
        <v>443</v>
      </c>
      <c r="B250" s="28" t="s">
        <v>444</v>
      </c>
      <c r="C250" s="29"/>
      <c r="D250" s="28" t="n">
        <v>30101239</v>
      </c>
      <c r="E250" s="30" t="s">
        <v>487</v>
      </c>
      <c r="F250" s="31"/>
      <c r="G250" s="33"/>
      <c r="H250" s="33"/>
      <c r="I250" s="33" t="s">
        <v>128</v>
      </c>
      <c r="J250" s="33" t="n">
        <v>0</v>
      </c>
      <c r="K250" s="33" t="n">
        <v>1</v>
      </c>
      <c r="L250" s="33" t="n">
        <f aca="false">M250+N250</f>
        <v>0</v>
      </c>
      <c r="M250" s="33" t="n">
        <v>0</v>
      </c>
      <c r="N250" s="33" t="n">
        <v>0</v>
      </c>
      <c r="O250" s="33" t="n">
        <v>0</v>
      </c>
      <c r="P250" s="33" t="n">
        <v>0</v>
      </c>
      <c r="Q250" s="34" t="n">
        <v>54190010</v>
      </c>
      <c r="R250" s="30" t="s">
        <v>486</v>
      </c>
      <c r="S250" s="35" t="s">
        <v>29</v>
      </c>
      <c r="T250" s="36" t="n">
        <v>1</v>
      </c>
    </row>
    <row r="251" customFormat="false" ht="48" hidden="false" customHeight="true" outlineLevel="0" collapsed="false">
      <c r="A251" s="28" t="s">
        <v>443</v>
      </c>
      <c r="B251" s="28" t="s">
        <v>444</v>
      </c>
      <c r="C251" s="29"/>
      <c r="D251" s="28" t="n">
        <v>30101247</v>
      </c>
      <c r="E251" s="30" t="s">
        <v>488</v>
      </c>
      <c r="F251" s="31"/>
      <c r="G251" s="33"/>
      <c r="H251" s="33"/>
      <c r="I251" s="33" t="s">
        <v>196</v>
      </c>
      <c r="J251" s="33" t="n">
        <v>0</v>
      </c>
      <c r="K251" s="33" t="n">
        <v>0</v>
      </c>
      <c r="L251" s="33" t="n">
        <f aca="false">M251+N251</f>
        <v>0</v>
      </c>
      <c r="M251" s="33" t="n">
        <v>0</v>
      </c>
      <c r="N251" s="33" t="n">
        <v>0</v>
      </c>
      <c r="O251" s="33" t="n">
        <v>0</v>
      </c>
      <c r="P251" s="33" t="n">
        <v>0</v>
      </c>
      <c r="Q251" s="34" t="n">
        <v>42030242</v>
      </c>
      <c r="R251" s="30" t="s">
        <v>489</v>
      </c>
      <c r="S251" s="35"/>
      <c r="T251" s="36" t="s">
        <v>198</v>
      </c>
    </row>
    <row r="252" customFormat="false" ht="48" hidden="false" customHeight="true" outlineLevel="0" collapsed="false">
      <c r="A252" s="28" t="s">
        <v>443</v>
      </c>
      <c r="B252" s="28" t="s">
        <v>444</v>
      </c>
      <c r="C252" s="29"/>
      <c r="D252" s="28" t="n">
        <v>30101255</v>
      </c>
      <c r="E252" s="30" t="s">
        <v>490</v>
      </c>
      <c r="F252" s="31"/>
      <c r="G252" s="33"/>
      <c r="H252" s="33"/>
      <c r="I252" s="33" t="s">
        <v>144</v>
      </c>
      <c r="J252" s="33" t="n">
        <v>0</v>
      </c>
      <c r="K252" s="33" t="n">
        <v>0</v>
      </c>
      <c r="L252" s="33" t="n">
        <f aca="false">M252+N252</f>
        <v>0</v>
      </c>
      <c r="M252" s="33" t="n">
        <v>0</v>
      </c>
      <c r="N252" s="33" t="n">
        <v>0</v>
      </c>
      <c r="O252" s="33" t="n">
        <v>0</v>
      </c>
      <c r="P252" s="33" t="n">
        <v>0</v>
      </c>
      <c r="Q252" s="34" t="n">
        <v>42030056</v>
      </c>
      <c r="R252" s="30" t="s">
        <v>491</v>
      </c>
      <c r="S252" s="35"/>
      <c r="T252" s="36" t="s">
        <v>198</v>
      </c>
    </row>
    <row r="253" customFormat="false" ht="48" hidden="false" customHeight="true" outlineLevel="0" collapsed="false">
      <c r="A253" s="28" t="s">
        <v>443</v>
      </c>
      <c r="B253" s="28" t="s">
        <v>444</v>
      </c>
      <c r="C253" s="29"/>
      <c r="D253" s="28" t="n">
        <v>30101263</v>
      </c>
      <c r="E253" s="30" t="s">
        <v>492</v>
      </c>
      <c r="F253" s="31"/>
      <c r="G253" s="33"/>
      <c r="H253" s="33"/>
      <c r="I253" s="33" t="s">
        <v>83</v>
      </c>
      <c r="J253" s="33" t="n">
        <v>0</v>
      </c>
      <c r="K253" s="33" t="n">
        <v>0</v>
      </c>
      <c r="L253" s="33" t="n">
        <f aca="false">M253+N253</f>
        <v>0</v>
      </c>
      <c r="M253" s="33" t="n">
        <v>0</v>
      </c>
      <c r="N253" s="33" t="n">
        <v>0</v>
      </c>
      <c r="O253" s="33" t="n">
        <v>0</v>
      </c>
      <c r="P253" s="33" t="n">
        <v>0</v>
      </c>
      <c r="Q253" s="34" t="n">
        <v>54010330</v>
      </c>
      <c r="R253" s="30" t="s">
        <v>493</v>
      </c>
      <c r="S253" s="35" t="s">
        <v>447</v>
      </c>
      <c r="T253" s="36" t="s">
        <v>198</v>
      </c>
    </row>
    <row r="254" customFormat="false" ht="48" hidden="false" customHeight="true" outlineLevel="0" collapsed="false">
      <c r="A254" s="28" t="s">
        <v>443</v>
      </c>
      <c r="B254" s="28" t="s">
        <v>444</v>
      </c>
      <c r="C254" s="29" t="s">
        <v>32</v>
      </c>
      <c r="D254" s="28" t="n">
        <v>30101271</v>
      </c>
      <c r="E254" s="51" t="s">
        <v>494</v>
      </c>
      <c r="F254" s="31"/>
      <c r="G254" s="33"/>
      <c r="H254" s="33"/>
      <c r="I254" s="33" t="s">
        <v>466</v>
      </c>
      <c r="J254" s="33" t="n">
        <v>2</v>
      </c>
      <c r="K254" s="33" t="n">
        <v>5</v>
      </c>
      <c r="L254" s="33" t="n">
        <f aca="false">M254+N254</f>
        <v>0</v>
      </c>
      <c r="M254" s="33" t="n">
        <v>0</v>
      </c>
      <c r="N254" s="33" t="n">
        <v>0</v>
      </c>
      <c r="O254" s="33" t="n">
        <v>0</v>
      </c>
      <c r="P254" s="33" t="n">
        <v>0</v>
      </c>
      <c r="Q254" s="34" t="n">
        <v>54140021</v>
      </c>
      <c r="R254" s="30" t="s">
        <v>495</v>
      </c>
      <c r="S254" s="35" t="s">
        <v>496</v>
      </c>
      <c r="T254" s="36" t="n">
        <v>7</v>
      </c>
    </row>
    <row r="255" customFormat="false" ht="48" hidden="false" customHeight="true" outlineLevel="0" collapsed="false">
      <c r="A255" s="28" t="s">
        <v>443</v>
      </c>
      <c r="B255" s="28" t="s">
        <v>444</v>
      </c>
      <c r="C255" s="29"/>
      <c r="D255" s="28" t="n">
        <v>30101280</v>
      </c>
      <c r="E255" s="30" t="s">
        <v>497</v>
      </c>
      <c r="F255" s="31"/>
      <c r="G255" s="33"/>
      <c r="H255" s="33"/>
      <c r="I255" s="33" t="s">
        <v>80</v>
      </c>
      <c r="J255" s="33" t="n">
        <v>0</v>
      </c>
      <c r="K255" s="33" t="n">
        <v>2</v>
      </c>
      <c r="L255" s="33" t="n">
        <f aca="false">M255+N255</f>
        <v>0</v>
      </c>
      <c r="M255" s="33" t="n">
        <v>0</v>
      </c>
      <c r="N255" s="33" t="n">
        <v>0</v>
      </c>
      <c r="O255" s="33" t="n">
        <v>0</v>
      </c>
      <c r="P255" s="33" t="n">
        <v>0</v>
      </c>
      <c r="Q255" s="34" t="n">
        <v>54010101</v>
      </c>
      <c r="R255" s="30" t="s">
        <v>498</v>
      </c>
      <c r="S255" s="35"/>
      <c r="T255" s="36" t="n">
        <v>3</v>
      </c>
    </row>
    <row r="256" customFormat="false" ht="48" hidden="false" customHeight="true" outlineLevel="0" collapsed="false">
      <c r="A256" s="28" t="s">
        <v>443</v>
      </c>
      <c r="B256" s="28" t="s">
        <v>444</v>
      </c>
      <c r="C256" s="29"/>
      <c r="D256" s="28" t="n">
        <v>30101298</v>
      </c>
      <c r="E256" s="30" t="s">
        <v>499</v>
      </c>
      <c r="F256" s="31"/>
      <c r="G256" s="33"/>
      <c r="H256" s="33"/>
      <c r="I256" s="33" t="s">
        <v>128</v>
      </c>
      <c r="J256" s="33" t="n">
        <v>0</v>
      </c>
      <c r="K256" s="33" t="n">
        <v>0</v>
      </c>
      <c r="L256" s="33" t="n">
        <f aca="false">M256+N256</f>
        <v>0</v>
      </c>
      <c r="M256" s="33" t="n">
        <v>0</v>
      </c>
      <c r="N256" s="33" t="n">
        <v>0</v>
      </c>
      <c r="O256" s="33" t="n">
        <v>0</v>
      </c>
      <c r="P256" s="33" t="n">
        <v>0</v>
      </c>
      <c r="Q256" s="34" t="n">
        <v>42030072</v>
      </c>
      <c r="R256" s="30" t="s">
        <v>500</v>
      </c>
      <c r="S256" s="35"/>
      <c r="T256" s="36" t="s">
        <v>198</v>
      </c>
    </row>
    <row r="257" customFormat="false" ht="48" hidden="false" customHeight="true" outlineLevel="0" collapsed="false">
      <c r="A257" s="28" t="s">
        <v>443</v>
      </c>
      <c r="B257" s="28" t="s">
        <v>444</v>
      </c>
      <c r="C257" s="29"/>
      <c r="D257" s="28" t="n">
        <v>30101301</v>
      </c>
      <c r="E257" s="30" t="s">
        <v>501</v>
      </c>
      <c r="F257" s="31"/>
      <c r="G257" s="33"/>
      <c r="H257" s="33"/>
      <c r="I257" s="33" t="s">
        <v>86</v>
      </c>
      <c r="J257" s="33" t="n">
        <v>1</v>
      </c>
      <c r="K257" s="33" t="n">
        <v>2</v>
      </c>
      <c r="L257" s="33" t="n">
        <f aca="false">M257+N257</f>
        <v>0</v>
      </c>
      <c r="M257" s="33" t="n">
        <v>0</v>
      </c>
      <c r="N257" s="33" t="n">
        <v>0</v>
      </c>
      <c r="O257" s="33" t="n">
        <v>0</v>
      </c>
      <c r="P257" s="33" t="n">
        <v>0</v>
      </c>
      <c r="Q257" s="34" t="n">
        <v>30101301</v>
      </c>
      <c r="R257" s="30" t="s">
        <v>501</v>
      </c>
      <c r="S257" s="35" t="s">
        <v>29</v>
      </c>
      <c r="T257" s="36" t="n">
        <v>4</v>
      </c>
    </row>
    <row r="258" customFormat="false" ht="48" hidden="false" customHeight="true" outlineLevel="0" collapsed="false">
      <c r="A258" s="28" t="s">
        <v>443</v>
      </c>
      <c r="B258" s="28" t="s">
        <v>444</v>
      </c>
      <c r="C258" s="29"/>
      <c r="D258" s="28" t="n">
        <v>30101310</v>
      </c>
      <c r="E258" s="30" t="s">
        <v>502</v>
      </c>
      <c r="F258" s="31"/>
      <c r="G258" s="33"/>
      <c r="H258" s="33"/>
      <c r="I258" s="33" t="s">
        <v>86</v>
      </c>
      <c r="J258" s="33" t="n">
        <v>1</v>
      </c>
      <c r="K258" s="33" t="n">
        <v>2</v>
      </c>
      <c r="L258" s="33" t="n">
        <f aca="false">M258+N258</f>
        <v>0</v>
      </c>
      <c r="M258" s="33" t="n">
        <v>0</v>
      </c>
      <c r="N258" s="33" t="n">
        <v>0</v>
      </c>
      <c r="O258" s="33" t="n">
        <v>0</v>
      </c>
      <c r="P258" s="33" t="n">
        <v>0</v>
      </c>
      <c r="Q258" s="34" t="n">
        <v>54010055</v>
      </c>
      <c r="R258" s="30" t="s">
        <v>502</v>
      </c>
      <c r="S258" s="35" t="s">
        <v>29</v>
      </c>
      <c r="T258" s="36" t="n">
        <v>3</v>
      </c>
    </row>
    <row r="259" customFormat="false" ht="48" hidden="false" customHeight="true" outlineLevel="0" collapsed="false">
      <c r="A259" s="28" t="s">
        <v>443</v>
      </c>
      <c r="B259" s="28" t="s">
        <v>444</v>
      </c>
      <c r="C259" s="29"/>
      <c r="D259" s="28" t="n">
        <v>30101328</v>
      </c>
      <c r="E259" s="30" t="s">
        <v>503</v>
      </c>
      <c r="F259" s="31"/>
      <c r="G259" s="33"/>
      <c r="H259" s="33"/>
      <c r="I259" s="33" t="s">
        <v>86</v>
      </c>
      <c r="J259" s="33" t="n">
        <v>1</v>
      </c>
      <c r="K259" s="33" t="n">
        <v>2</v>
      </c>
      <c r="L259" s="33" t="n">
        <f aca="false">M259+N259</f>
        <v>0</v>
      </c>
      <c r="M259" s="33" t="n">
        <v>0</v>
      </c>
      <c r="N259" s="33" t="n">
        <v>0</v>
      </c>
      <c r="O259" s="33" t="n">
        <v>0</v>
      </c>
      <c r="P259" s="33" t="n">
        <v>0</v>
      </c>
      <c r="Q259" s="34" t="n">
        <v>30101328</v>
      </c>
      <c r="R259" s="30" t="s">
        <v>503</v>
      </c>
      <c r="S259" s="35" t="s">
        <v>29</v>
      </c>
      <c r="T259" s="36" t="s">
        <v>198</v>
      </c>
    </row>
    <row r="260" customFormat="false" ht="48" hidden="false" customHeight="true" outlineLevel="0" collapsed="false">
      <c r="A260" s="28" t="s">
        <v>443</v>
      </c>
      <c r="B260" s="28" t="s">
        <v>444</v>
      </c>
      <c r="C260" s="29"/>
      <c r="D260" s="28" t="n">
        <v>30101336</v>
      </c>
      <c r="E260" s="30" t="s">
        <v>504</v>
      </c>
      <c r="F260" s="31"/>
      <c r="G260" s="33"/>
      <c r="H260" s="33"/>
      <c r="I260" s="33" t="s">
        <v>86</v>
      </c>
      <c r="J260" s="33" t="n">
        <v>2</v>
      </c>
      <c r="K260" s="33" t="n">
        <v>2</v>
      </c>
      <c r="L260" s="33" t="n">
        <f aca="false">M260+N260</f>
        <v>0</v>
      </c>
      <c r="M260" s="33" t="n">
        <v>0</v>
      </c>
      <c r="N260" s="33" t="n">
        <v>0</v>
      </c>
      <c r="O260" s="33" t="n">
        <v>0</v>
      </c>
      <c r="P260" s="33" t="n">
        <v>0</v>
      </c>
      <c r="Q260" s="34" t="n">
        <v>54010039</v>
      </c>
      <c r="R260" s="30" t="s">
        <v>505</v>
      </c>
      <c r="S260" s="35" t="s">
        <v>29</v>
      </c>
      <c r="T260" s="36" t="n">
        <v>3</v>
      </c>
    </row>
    <row r="261" customFormat="false" ht="48" hidden="false" customHeight="true" outlineLevel="0" collapsed="false">
      <c r="A261" s="28" t="s">
        <v>443</v>
      </c>
      <c r="B261" s="28" t="s">
        <v>444</v>
      </c>
      <c r="C261" s="29"/>
      <c r="D261" s="28" t="n">
        <v>30101344</v>
      </c>
      <c r="E261" s="30" t="s">
        <v>506</v>
      </c>
      <c r="F261" s="31"/>
      <c r="G261" s="33"/>
      <c r="H261" s="33"/>
      <c r="I261" s="33" t="s">
        <v>86</v>
      </c>
      <c r="J261" s="33" t="n">
        <v>2</v>
      </c>
      <c r="K261" s="33" t="n">
        <v>2</v>
      </c>
      <c r="L261" s="33" t="n">
        <f aca="false">M261+N261</f>
        <v>0</v>
      </c>
      <c r="M261" s="33" t="n">
        <v>0</v>
      </c>
      <c r="N261" s="33" t="n">
        <v>0</v>
      </c>
      <c r="O261" s="33" t="n">
        <v>0</v>
      </c>
      <c r="P261" s="33" t="n">
        <v>0</v>
      </c>
      <c r="Q261" s="34" t="n">
        <v>54010047</v>
      </c>
      <c r="R261" s="30" t="s">
        <v>507</v>
      </c>
      <c r="S261" s="35" t="s">
        <v>29</v>
      </c>
      <c r="T261" s="36" t="n">
        <v>3</v>
      </c>
    </row>
    <row r="262" customFormat="false" ht="48" hidden="false" customHeight="true" outlineLevel="0" collapsed="false">
      <c r="A262" s="28" t="s">
        <v>443</v>
      </c>
      <c r="B262" s="28" t="s">
        <v>444</v>
      </c>
      <c r="C262" s="29"/>
      <c r="D262" s="28" t="n">
        <v>30101352</v>
      </c>
      <c r="E262" s="30" t="s">
        <v>508</v>
      </c>
      <c r="F262" s="31"/>
      <c r="G262" s="33"/>
      <c r="H262" s="33"/>
      <c r="I262" s="33" t="s">
        <v>144</v>
      </c>
      <c r="J262" s="33" t="n">
        <v>0</v>
      </c>
      <c r="K262" s="33" t="n">
        <v>0</v>
      </c>
      <c r="L262" s="33" t="n">
        <f aca="false">M262+N262</f>
        <v>0</v>
      </c>
      <c r="M262" s="33" t="n">
        <v>0</v>
      </c>
      <c r="N262" s="33" t="n">
        <v>0</v>
      </c>
      <c r="O262" s="33" t="n">
        <v>0</v>
      </c>
      <c r="P262" s="33" t="n">
        <v>0</v>
      </c>
      <c r="Q262" s="34" t="n">
        <v>42020077</v>
      </c>
      <c r="R262" s="30" t="s">
        <v>509</v>
      </c>
      <c r="S262" s="35" t="s">
        <v>447</v>
      </c>
      <c r="T262" s="36" t="s">
        <v>198</v>
      </c>
    </row>
    <row r="263" customFormat="false" ht="48" hidden="false" customHeight="true" outlineLevel="0" collapsed="false">
      <c r="A263" s="28" t="s">
        <v>443</v>
      </c>
      <c r="B263" s="28" t="s">
        <v>444</v>
      </c>
      <c r="C263" s="29"/>
      <c r="D263" s="28" t="n">
        <v>30101360</v>
      </c>
      <c r="E263" s="30" t="s">
        <v>510</v>
      </c>
      <c r="F263" s="31"/>
      <c r="G263" s="33"/>
      <c r="H263" s="33"/>
      <c r="I263" s="33" t="s">
        <v>470</v>
      </c>
      <c r="J263" s="33" t="n">
        <v>2</v>
      </c>
      <c r="K263" s="33" t="n">
        <v>4</v>
      </c>
      <c r="L263" s="33" t="n">
        <f aca="false">M263+N263</f>
        <v>0</v>
      </c>
      <c r="M263" s="33" t="n">
        <v>0</v>
      </c>
      <c r="N263" s="33" t="n">
        <v>0</v>
      </c>
      <c r="O263" s="33" t="n">
        <v>0</v>
      </c>
      <c r="P263" s="33" t="n">
        <v>0</v>
      </c>
      <c r="Q263" s="34" t="n">
        <v>54030099</v>
      </c>
      <c r="R263" s="30" t="s">
        <v>511</v>
      </c>
      <c r="S263" s="35" t="s">
        <v>447</v>
      </c>
      <c r="T263" s="36" t="n">
        <v>3</v>
      </c>
    </row>
    <row r="264" customFormat="false" ht="48" hidden="false" customHeight="true" outlineLevel="0" collapsed="false">
      <c r="A264" s="28" t="s">
        <v>443</v>
      </c>
      <c r="B264" s="28" t="s">
        <v>444</v>
      </c>
      <c r="C264" s="29"/>
      <c r="D264" s="28" t="n">
        <v>30101379</v>
      </c>
      <c r="E264" s="30" t="s">
        <v>512</v>
      </c>
      <c r="F264" s="31"/>
      <c r="G264" s="33"/>
      <c r="H264" s="33"/>
      <c r="I264" s="33" t="s">
        <v>473</v>
      </c>
      <c r="J264" s="33" t="n">
        <v>2</v>
      </c>
      <c r="K264" s="33" t="n">
        <v>5</v>
      </c>
      <c r="L264" s="33" t="n">
        <f aca="false">M264+N264</f>
        <v>0</v>
      </c>
      <c r="M264" s="33" t="n">
        <v>0</v>
      </c>
      <c r="N264" s="33" t="n">
        <v>0</v>
      </c>
      <c r="O264" s="33" t="n">
        <v>0</v>
      </c>
      <c r="P264" s="33" t="n">
        <v>0</v>
      </c>
      <c r="Q264" s="34" t="n">
        <v>54030102</v>
      </c>
      <c r="R264" s="30" t="s">
        <v>513</v>
      </c>
      <c r="S264" s="35" t="s">
        <v>447</v>
      </c>
      <c r="T264" s="36" t="n">
        <v>5</v>
      </c>
    </row>
    <row r="265" customFormat="false" ht="48" hidden="false" customHeight="true" outlineLevel="0" collapsed="false">
      <c r="A265" s="28" t="s">
        <v>443</v>
      </c>
      <c r="B265" s="28" t="s">
        <v>444</v>
      </c>
      <c r="C265" s="29"/>
      <c r="D265" s="28" t="n">
        <v>30101387</v>
      </c>
      <c r="E265" s="30" t="s">
        <v>514</v>
      </c>
      <c r="F265" s="31"/>
      <c r="G265" s="33"/>
      <c r="H265" s="33"/>
      <c r="I265" s="33" t="s">
        <v>105</v>
      </c>
      <c r="J265" s="33" t="n">
        <v>0</v>
      </c>
      <c r="K265" s="33" t="n">
        <v>2</v>
      </c>
      <c r="L265" s="33" t="n">
        <f aca="false">M265+N265</f>
        <v>0</v>
      </c>
      <c r="M265" s="33" t="n">
        <v>0</v>
      </c>
      <c r="N265" s="33" t="n">
        <v>0</v>
      </c>
      <c r="O265" s="33" t="n">
        <v>0</v>
      </c>
      <c r="P265" s="33" t="n">
        <v>0</v>
      </c>
      <c r="Q265" s="34" t="n">
        <v>54190029</v>
      </c>
      <c r="R265" s="30" t="s">
        <v>515</v>
      </c>
      <c r="S265" s="35" t="s">
        <v>29</v>
      </c>
      <c r="T265" s="36" t="n">
        <v>5</v>
      </c>
    </row>
    <row r="266" customFormat="false" ht="48" hidden="false" customHeight="true" outlineLevel="0" collapsed="false">
      <c r="A266" s="28" t="s">
        <v>443</v>
      </c>
      <c r="B266" s="28" t="s">
        <v>444</v>
      </c>
      <c r="C266" s="29"/>
      <c r="D266" s="28" t="n">
        <v>30101425</v>
      </c>
      <c r="E266" s="30" t="s">
        <v>516</v>
      </c>
      <c r="F266" s="31"/>
      <c r="G266" s="33"/>
      <c r="H266" s="33"/>
      <c r="I266" s="33" t="s">
        <v>517</v>
      </c>
      <c r="J266" s="33" t="n">
        <v>1</v>
      </c>
      <c r="K266" s="33" t="n">
        <v>3</v>
      </c>
      <c r="L266" s="33" t="n">
        <f aca="false">M266+N266</f>
        <v>0</v>
      </c>
      <c r="M266" s="33" t="n">
        <v>0</v>
      </c>
      <c r="N266" s="33" t="n">
        <v>0</v>
      </c>
      <c r="O266" s="33" t="n">
        <v>0</v>
      </c>
      <c r="P266" s="33" t="n">
        <v>0</v>
      </c>
      <c r="Q266" s="34" t="n">
        <v>54130034</v>
      </c>
      <c r="R266" s="30" t="s">
        <v>518</v>
      </c>
      <c r="S266" s="35" t="s">
        <v>519</v>
      </c>
      <c r="T266" s="36" t="n">
        <v>4</v>
      </c>
    </row>
    <row r="267" customFormat="false" ht="48" hidden="false" customHeight="true" outlineLevel="0" collapsed="false">
      <c r="A267" s="28" t="s">
        <v>443</v>
      </c>
      <c r="B267" s="28" t="s">
        <v>444</v>
      </c>
      <c r="C267" s="29"/>
      <c r="D267" s="28" t="n">
        <v>30101433</v>
      </c>
      <c r="E267" s="30" t="s">
        <v>520</v>
      </c>
      <c r="F267" s="31"/>
      <c r="G267" s="33"/>
      <c r="H267" s="33"/>
      <c r="I267" s="33" t="s">
        <v>521</v>
      </c>
      <c r="J267" s="33" t="n">
        <v>2</v>
      </c>
      <c r="K267" s="33" t="n">
        <v>5</v>
      </c>
      <c r="L267" s="33" t="n">
        <f aca="false">M267+N267</f>
        <v>0</v>
      </c>
      <c r="M267" s="33" t="n">
        <v>0</v>
      </c>
      <c r="N267" s="33" t="n">
        <v>0</v>
      </c>
      <c r="O267" s="33" t="n">
        <v>0</v>
      </c>
      <c r="P267" s="33" t="n">
        <v>0</v>
      </c>
      <c r="Q267" s="34" t="n">
        <v>53060024</v>
      </c>
      <c r="R267" s="30" t="s">
        <v>522</v>
      </c>
      <c r="S267" s="35" t="s">
        <v>519</v>
      </c>
      <c r="T267" s="36" t="n">
        <v>3</v>
      </c>
    </row>
    <row r="268" customFormat="false" ht="48" hidden="false" customHeight="true" outlineLevel="0" collapsed="false">
      <c r="A268" s="28" t="s">
        <v>443</v>
      </c>
      <c r="B268" s="28" t="s">
        <v>444</v>
      </c>
      <c r="C268" s="29"/>
      <c r="D268" s="28" t="n">
        <v>30101441</v>
      </c>
      <c r="E268" s="30" t="s">
        <v>523</v>
      </c>
      <c r="F268" s="31"/>
      <c r="G268" s="33"/>
      <c r="H268" s="33"/>
      <c r="I268" s="33" t="s">
        <v>463</v>
      </c>
      <c r="J268" s="33" t="n">
        <v>1</v>
      </c>
      <c r="K268" s="33" t="n">
        <v>2</v>
      </c>
      <c r="L268" s="33" t="n">
        <f aca="false">M268+N268</f>
        <v>0</v>
      </c>
      <c r="M268" s="33" t="n">
        <v>0</v>
      </c>
      <c r="N268" s="33" t="n">
        <v>0</v>
      </c>
      <c r="O268" s="33" t="n">
        <v>0</v>
      </c>
      <c r="P268" s="33" t="n">
        <v>0</v>
      </c>
      <c r="Q268" s="34" t="n">
        <v>41080041</v>
      </c>
      <c r="R268" s="30" t="s">
        <v>524</v>
      </c>
      <c r="S268" s="35" t="s">
        <v>29</v>
      </c>
      <c r="T268" s="36" t="n">
        <v>3</v>
      </c>
    </row>
    <row r="269" customFormat="false" ht="48" hidden="false" customHeight="true" outlineLevel="0" collapsed="false">
      <c r="A269" s="28" t="s">
        <v>443</v>
      </c>
      <c r="B269" s="28" t="s">
        <v>444</v>
      </c>
      <c r="C269" s="29"/>
      <c r="D269" s="28" t="n">
        <v>30101450</v>
      </c>
      <c r="E269" s="30" t="s">
        <v>525</v>
      </c>
      <c r="F269" s="31"/>
      <c r="G269" s="33"/>
      <c r="H269" s="33"/>
      <c r="I269" s="33" t="s">
        <v>526</v>
      </c>
      <c r="J269" s="33" t="n">
        <v>1</v>
      </c>
      <c r="K269" s="33" t="n">
        <v>2</v>
      </c>
      <c r="L269" s="33" t="n">
        <f aca="false">M269+N269</f>
        <v>0</v>
      </c>
      <c r="M269" s="33" t="n">
        <v>0</v>
      </c>
      <c r="N269" s="33" t="n">
        <v>0</v>
      </c>
      <c r="O269" s="33" t="n">
        <v>0</v>
      </c>
      <c r="P269" s="33" t="n">
        <v>0</v>
      </c>
      <c r="Q269" s="34" t="n">
        <v>54010063</v>
      </c>
      <c r="R269" s="30" t="s">
        <v>527</v>
      </c>
      <c r="S269" s="35" t="s">
        <v>29</v>
      </c>
      <c r="T269" s="36" t="n">
        <v>3</v>
      </c>
    </row>
    <row r="270" customFormat="false" ht="48" hidden="false" customHeight="true" outlineLevel="0" collapsed="false">
      <c r="A270" s="28" t="s">
        <v>443</v>
      </c>
      <c r="B270" s="28" t="s">
        <v>444</v>
      </c>
      <c r="C270" s="29"/>
      <c r="D270" s="28" t="n">
        <v>30101468</v>
      </c>
      <c r="E270" s="30" t="s">
        <v>528</v>
      </c>
      <c r="F270" s="31"/>
      <c r="G270" s="33"/>
      <c r="H270" s="33"/>
      <c r="I270" s="33" t="s">
        <v>80</v>
      </c>
      <c r="J270" s="33" t="n">
        <v>1</v>
      </c>
      <c r="K270" s="33" t="n">
        <v>0</v>
      </c>
      <c r="L270" s="33" t="n">
        <f aca="false">M270+N270</f>
        <v>0</v>
      </c>
      <c r="M270" s="33" t="n">
        <v>0</v>
      </c>
      <c r="N270" s="33" t="n">
        <v>0</v>
      </c>
      <c r="O270" s="33" t="n">
        <v>0</v>
      </c>
      <c r="P270" s="33" t="n">
        <v>0</v>
      </c>
      <c r="Q270" s="34" t="n">
        <v>41080033</v>
      </c>
      <c r="R270" s="30" t="s">
        <v>529</v>
      </c>
      <c r="S270" s="35"/>
      <c r="T270" s="36" t="s">
        <v>198</v>
      </c>
    </row>
    <row r="271" customFormat="false" ht="48" hidden="false" customHeight="true" outlineLevel="0" collapsed="false">
      <c r="A271" s="28" t="s">
        <v>443</v>
      </c>
      <c r="B271" s="28" t="s">
        <v>444</v>
      </c>
      <c r="C271" s="29"/>
      <c r="D271" s="28" t="n">
        <v>30101476</v>
      </c>
      <c r="E271" s="30" t="s">
        <v>530</v>
      </c>
      <c r="F271" s="31"/>
      <c r="G271" s="33"/>
      <c r="H271" s="33"/>
      <c r="I271" s="33" t="s">
        <v>86</v>
      </c>
      <c r="J271" s="33" t="n">
        <v>1</v>
      </c>
      <c r="K271" s="33" t="n">
        <v>2</v>
      </c>
      <c r="L271" s="33" t="n">
        <f aca="false">M271+N271</f>
        <v>0</v>
      </c>
      <c r="M271" s="33" t="n">
        <v>0</v>
      </c>
      <c r="N271" s="33" t="n">
        <v>0</v>
      </c>
      <c r="O271" s="33" t="n">
        <v>0</v>
      </c>
      <c r="P271" s="33" t="n">
        <v>0</v>
      </c>
      <c r="Q271" s="34" t="n">
        <v>42030080</v>
      </c>
      <c r="R271" s="30" t="s">
        <v>531</v>
      </c>
      <c r="S271" s="35" t="s">
        <v>29</v>
      </c>
      <c r="T271" s="36" t="n">
        <v>3</v>
      </c>
    </row>
    <row r="272" customFormat="false" ht="48" hidden="false" customHeight="true" outlineLevel="0" collapsed="false">
      <c r="A272" s="28" t="s">
        <v>443</v>
      </c>
      <c r="B272" s="28" t="s">
        <v>444</v>
      </c>
      <c r="C272" s="29"/>
      <c r="D272" s="28" t="n">
        <v>30101484</v>
      </c>
      <c r="E272" s="30" t="s">
        <v>532</v>
      </c>
      <c r="F272" s="31"/>
      <c r="G272" s="33"/>
      <c r="H272" s="33"/>
      <c r="I272" s="33" t="s">
        <v>89</v>
      </c>
      <c r="J272" s="33" t="n">
        <v>0</v>
      </c>
      <c r="K272" s="33" t="n">
        <v>0</v>
      </c>
      <c r="L272" s="33" t="n">
        <f aca="false">M272+N272</f>
        <v>0</v>
      </c>
      <c r="M272" s="33" t="n">
        <v>0</v>
      </c>
      <c r="N272" s="33" t="n">
        <v>0</v>
      </c>
      <c r="O272" s="33" t="n">
        <v>0</v>
      </c>
      <c r="P272" s="33" t="n">
        <v>0</v>
      </c>
      <c r="Q272" s="34" t="n">
        <v>42030170</v>
      </c>
      <c r="R272" s="30" t="s">
        <v>533</v>
      </c>
      <c r="S272" s="35"/>
      <c r="T272" s="36" t="s">
        <v>198</v>
      </c>
    </row>
    <row r="273" customFormat="false" ht="48" hidden="false" customHeight="true" outlineLevel="0" collapsed="false">
      <c r="A273" s="28" t="s">
        <v>443</v>
      </c>
      <c r="B273" s="28" t="s">
        <v>444</v>
      </c>
      <c r="C273" s="29"/>
      <c r="D273" s="28" t="n">
        <v>30101492</v>
      </c>
      <c r="E273" s="30" t="s">
        <v>534</v>
      </c>
      <c r="F273" s="31"/>
      <c r="G273" s="33"/>
      <c r="H273" s="33"/>
      <c r="I273" s="33" t="s">
        <v>105</v>
      </c>
      <c r="J273" s="33" t="n">
        <v>0</v>
      </c>
      <c r="K273" s="33" t="n">
        <v>0</v>
      </c>
      <c r="L273" s="33" t="n">
        <f aca="false">M273+N273</f>
        <v>0</v>
      </c>
      <c r="M273" s="33" t="n">
        <v>0</v>
      </c>
      <c r="N273" s="33" t="n">
        <v>0</v>
      </c>
      <c r="O273" s="33" t="n">
        <v>0</v>
      </c>
      <c r="P273" s="33" t="n">
        <v>0</v>
      </c>
      <c r="Q273" s="34" t="n">
        <v>42030137</v>
      </c>
      <c r="R273" s="30" t="s">
        <v>535</v>
      </c>
      <c r="S273" s="35"/>
      <c r="T273" s="36" t="s">
        <v>198</v>
      </c>
    </row>
    <row r="274" customFormat="false" ht="48" hidden="false" customHeight="true" outlineLevel="0" collapsed="false">
      <c r="A274" s="28" t="s">
        <v>443</v>
      </c>
      <c r="B274" s="28" t="s">
        <v>444</v>
      </c>
      <c r="C274" s="29"/>
      <c r="D274" s="28" t="n">
        <v>30101506</v>
      </c>
      <c r="E274" s="30" t="s">
        <v>536</v>
      </c>
      <c r="F274" s="31"/>
      <c r="G274" s="33"/>
      <c r="H274" s="33"/>
      <c r="I274" s="33" t="s">
        <v>128</v>
      </c>
      <c r="J274" s="33" t="n">
        <v>0</v>
      </c>
      <c r="K274" s="33" t="n">
        <v>2</v>
      </c>
      <c r="L274" s="33" t="n">
        <f aca="false">M274+N274</f>
        <v>0</v>
      </c>
      <c r="M274" s="33" t="n">
        <v>0</v>
      </c>
      <c r="N274" s="33" t="n">
        <v>0</v>
      </c>
      <c r="O274" s="33" t="n">
        <v>0</v>
      </c>
      <c r="P274" s="33" t="n">
        <v>0</v>
      </c>
      <c r="Q274" s="34" t="n">
        <v>42030218</v>
      </c>
      <c r="R274" s="30" t="s">
        <v>536</v>
      </c>
      <c r="S274" s="35" t="s">
        <v>447</v>
      </c>
      <c r="T274" s="36" t="s">
        <v>198</v>
      </c>
    </row>
    <row r="275" customFormat="false" ht="48" hidden="false" customHeight="true" outlineLevel="0" collapsed="false">
      <c r="A275" s="28" t="s">
        <v>443</v>
      </c>
      <c r="B275" s="28" t="s">
        <v>444</v>
      </c>
      <c r="C275" s="29"/>
      <c r="D275" s="28" t="n">
        <v>30101514</v>
      </c>
      <c r="E275" s="30" t="s">
        <v>537</v>
      </c>
      <c r="F275" s="31"/>
      <c r="G275" s="33"/>
      <c r="H275" s="33"/>
      <c r="I275" s="33" t="s">
        <v>285</v>
      </c>
      <c r="J275" s="33" t="n">
        <v>0</v>
      </c>
      <c r="K275" s="33" t="n">
        <v>2</v>
      </c>
      <c r="L275" s="33" t="n">
        <f aca="false">M275+N275</f>
        <v>0</v>
      </c>
      <c r="M275" s="33" t="n">
        <v>0</v>
      </c>
      <c r="N275" s="33" t="n">
        <v>0</v>
      </c>
      <c r="O275" s="33" t="n">
        <v>0</v>
      </c>
      <c r="P275" s="33" t="n">
        <v>0</v>
      </c>
      <c r="Q275" s="34" t="n">
        <v>54010314</v>
      </c>
      <c r="R275" s="30" t="s">
        <v>538</v>
      </c>
      <c r="S275" s="35"/>
      <c r="T275" s="36" t="s">
        <v>198</v>
      </c>
    </row>
    <row r="276" customFormat="false" ht="48" hidden="false" customHeight="true" outlineLevel="0" collapsed="false">
      <c r="A276" s="28" t="s">
        <v>443</v>
      </c>
      <c r="B276" s="28" t="s">
        <v>444</v>
      </c>
      <c r="C276" s="29"/>
      <c r="D276" s="28" t="n">
        <v>30101522</v>
      </c>
      <c r="E276" s="30" t="s">
        <v>539</v>
      </c>
      <c r="F276" s="31"/>
      <c r="G276" s="33"/>
      <c r="H276" s="33"/>
      <c r="I276" s="33" t="s">
        <v>434</v>
      </c>
      <c r="J276" s="33" t="n">
        <v>1</v>
      </c>
      <c r="K276" s="33" t="n">
        <v>3</v>
      </c>
      <c r="L276" s="33" t="n">
        <f aca="false">M276+N276</f>
        <v>0</v>
      </c>
      <c r="M276" s="33" t="n">
        <v>0</v>
      </c>
      <c r="N276" s="33" t="n">
        <v>0</v>
      </c>
      <c r="O276" s="33" t="n">
        <v>0</v>
      </c>
      <c r="P276" s="33" t="n">
        <v>0</v>
      </c>
      <c r="Q276" s="34" t="n">
        <v>48010103</v>
      </c>
      <c r="R276" s="30" t="s">
        <v>540</v>
      </c>
      <c r="S276" s="35" t="s">
        <v>477</v>
      </c>
      <c r="T276" s="36" t="n">
        <v>3</v>
      </c>
    </row>
    <row r="277" customFormat="false" ht="48" hidden="false" customHeight="true" outlineLevel="0" collapsed="false">
      <c r="A277" s="28" t="s">
        <v>443</v>
      </c>
      <c r="B277" s="28" t="s">
        <v>444</v>
      </c>
      <c r="C277" s="29"/>
      <c r="D277" s="28" t="n">
        <v>30101530</v>
      </c>
      <c r="E277" s="30" t="s">
        <v>541</v>
      </c>
      <c r="F277" s="31"/>
      <c r="G277" s="33"/>
      <c r="H277" s="33"/>
      <c r="I277" s="33" t="s">
        <v>473</v>
      </c>
      <c r="J277" s="33" t="n">
        <v>1</v>
      </c>
      <c r="K277" s="33" t="n">
        <v>4</v>
      </c>
      <c r="L277" s="33" t="n">
        <f aca="false">M277+N277</f>
        <v>0</v>
      </c>
      <c r="M277" s="33" t="n">
        <v>0</v>
      </c>
      <c r="N277" s="33" t="n">
        <v>0</v>
      </c>
      <c r="O277" s="33" t="n">
        <v>0</v>
      </c>
      <c r="P277" s="33" t="n">
        <v>0</v>
      </c>
      <c r="Q277" s="34" t="n">
        <v>54010152</v>
      </c>
      <c r="R277" s="30" t="s">
        <v>542</v>
      </c>
      <c r="S277" s="35" t="s">
        <v>477</v>
      </c>
      <c r="T277" s="36" t="n">
        <v>4</v>
      </c>
    </row>
    <row r="278" customFormat="false" ht="48" hidden="false" customHeight="true" outlineLevel="0" collapsed="false">
      <c r="A278" s="28" t="s">
        <v>443</v>
      </c>
      <c r="B278" s="28" t="s">
        <v>444</v>
      </c>
      <c r="C278" s="29"/>
      <c r="D278" s="28" t="n">
        <v>30101549</v>
      </c>
      <c r="E278" s="30" t="s">
        <v>543</v>
      </c>
      <c r="F278" s="31"/>
      <c r="G278" s="33"/>
      <c r="H278" s="33"/>
      <c r="I278" s="33" t="s">
        <v>473</v>
      </c>
      <c r="J278" s="33" t="n">
        <v>1</v>
      </c>
      <c r="K278" s="33" t="n">
        <v>4</v>
      </c>
      <c r="L278" s="33" t="n">
        <f aca="false">M278+N278</f>
        <v>0</v>
      </c>
      <c r="M278" s="33" t="n">
        <v>0</v>
      </c>
      <c r="N278" s="33" t="n">
        <v>0</v>
      </c>
      <c r="O278" s="33" t="n">
        <v>0</v>
      </c>
      <c r="P278" s="33" t="n">
        <v>0</v>
      </c>
      <c r="Q278" s="34" t="n">
        <v>54010128</v>
      </c>
      <c r="R278" s="30" t="s">
        <v>544</v>
      </c>
      <c r="S278" s="35" t="s">
        <v>545</v>
      </c>
      <c r="T278" s="36" t="n">
        <v>4</v>
      </c>
    </row>
    <row r="279" customFormat="false" ht="48" hidden="false" customHeight="true" outlineLevel="0" collapsed="false">
      <c r="A279" s="28" t="s">
        <v>443</v>
      </c>
      <c r="B279" s="28" t="s">
        <v>444</v>
      </c>
      <c r="C279" s="29"/>
      <c r="D279" s="28" t="n">
        <v>30101557</v>
      </c>
      <c r="E279" s="30" t="s">
        <v>546</v>
      </c>
      <c r="F279" s="31"/>
      <c r="G279" s="33"/>
      <c r="H279" s="33"/>
      <c r="I279" s="33" t="s">
        <v>473</v>
      </c>
      <c r="J279" s="33" t="n">
        <v>1</v>
      </c>
      <c r="K279" s="33" t="n">
        <v>4</v>
      </c>
      <c r="L279" s="33" t="n">
        <f aca="false">M279+N279</f>
        <v>0</v>
      </c>
      <c r="M279" s="33" t="n">
        <v>0</v>
      </c>
      <c r="N279" s="33" t="n">
        <v>0</v>
      </c>
      <c r="O279" s="33" t="n">
        <v>0</v>
      </c>
      <c r="P279" s="33" t="n">
        <v>0</v>
      </c>
      <c r="Q279" s="34" t="n">
        <v>54010365</v>
      </c>
      <c r="R279" s="30" t="s">
        <v>547</v>
      </c>
      <c r="S279" s="35" t="s">
        <v>477</v>
      </c>
      <c r="T279" s="36" t="n">
        <v>2</v>
      </c>
    </row>
    <row r="280" customFormat="false" ht="48" hidden="false" customHeight="true" outlineLevel="0" collapsed="false">
      <c r="A280" s="28" t="s">
        <v>443</v>
      </c>
      <c r="B280" s="28" t="s">
        <v>444</v>
      </c>
      <c r="C280" s="29"/>
      <c r="D280" s="28" t="n">
        <v>30101565</v>
      </c>
      <c r="E280" s="30" t="s">
        <v>548</v>
      </c>
      <c r="F280" s="31"/>
      <c r="G280" s="33"/>
      <c r="H280" s="33"/>
      <c r="I280" s="33" t="s">
        <v>517</v>
      </c>
      <c r="J280" s="33" t="n">
        <v>1</v>
      </c>
      <c r="K280" s="33" t="n">
        <v>4</v>
      </c>
      <c r="L280" s="33" t="n">
        <f aca="false">M280+N280</f>
        <v>0</v>
      </c>
      <c r="M280" s="33" t="n">
        <v>0</v>
      </c>
      <c r="N280" s="33" t="n">
        <v>0</v>
      </c>
      <c r="O280" s="33" t="n">
        <v>0</v>
      </c>
      <c r="P280" s="33" t="n">
        <v>0</v>
      </c>
      <c r="Q280" s="34" t="n">
        <v>54010144</v>
      </c>
      <c r="R280" s="30" t="s">
        <v>549</v>
      </c>
      <c r="S280" s="35" t="s">
        <v>545</v>
      </c>
      <c r="T280" s="36" t="n">
        <v>4</v>
      </c>
    </row>
    <row r="281" customFormat="false" ht="48" hidden="false" customHeight="true" outlineLevel="0" collapsed="false">
      <c r="A281" s="28" t="s">
        <v>443</v>
      </c>
      <c r="B281" s="28" t="s">
        <v>444</v>
      </c>
      <c r="C281" s="29"/>
      <c r="D281" s="28" t="n">
        <v>30101573</v>
      </c>
      <c r="E281" s="30" t="s">
        <v>550</v>
      </c>
      <c r="F281" s="31"/>
      <c r="G281" s="33"/>
      <c r="H281" s="33"/>
      <c r="I281" s="33" t="s">
        <v>517</v>
      </c>
      <c r="J281" s="33" t="n">
        <v>1</v>
      </c>
      <c r="K281" s="33" t="n">
        <v>4</v>
      </c>
      <c r="L281" s="33" t="n">
        <f aca="false">M281+N281</f>
        <v>0</v>
      </c>
      <c r="M281" s="33" t="n">
        <v>0</v>
      </c>
      <c r="N281" s="33" t="n">
        <v>0</v>
      </c>
      <c r="O281" s="33" t="n">
        <v>0</v>
      </c>
      <c r="P281" s="33" t="n">
        <v>0</v>
      </c>
      <c r="Q281" s="34" t="n">
        <v>54010136</v>
      </c>
      <c r="R281" s="30" t="s">
        <v>551</v>
      </c>
      <c r="S281" s="35" t="s">
        <v>545</v>
      </c>
      <c r="T281" s="36" t="n">
        <v>4</v>
      </c>
    </row>
    <row r="282" customFormat="false" ht="48" hidden="false" customHeight="true" outlineLevel="0" collapsed="false">
      <c r="A282" s="28" t="s">
        <v>443</v>
      </c>
      <c r="B282" s="28" t="s">
        <v>444</v>
      </c>
      <c r="C282" s="29"/>
      <c r="D282" s="28" t="n">
        <v>30101581</v>
      </c>
      <c r="E282" s="30" t="s">
        <v>552</v>
      </c>
      <c r="F282" s="31"/>
      <c r="G282" s="33"/>
      <c r="H282" s="33"/>
      <c r="I282" s="33" t="s">
        <v>553</v>
      </c>
      <c r="J282" s="33" t="n">
        <v>1</v>
      </c>
      <c r="K282" s="33" t="n">
        <v>3</v>
      </c>
      <c r="L282" s="33" t="n">
        <f aca="false">M282+N282</f>
        <v>0</v>
      </c>
      <c r="M282" s="33" t="n">
        <v>0</v>
      </c>
      <c r="N282" s="33" t="n">
        <v>0</v>
      </c>
      <c r="O282" s="33" t="n">
        <v>0</v>
      </c>
      <c r="P282" s="33" t="n">
        <v>0</v>
      </c>
      <c r="Q282" s="34" t="n">
        <v>48010073</v>
      </c>
      <c r="R282" s="30" t="s">
        <v>554</v>
      </c>
      <c r="S282" s="35" t="s">
        <v>477</v>
      </c>
      <c r="T282" s="36" t="n">
        <v>3</v>
      </c>
    </row>
    <row r="283" customFormat="false" ht="48" hidden="false" customHeight="true" outlineLevel="0" collapsed="false">
      <c r="A283" s="28" t="s">
        <v>443</v>
      </c>
      <c r="B283" s="28" t="s">
        <v>444</v>
      </c>
      <c r="C283" s="29"/>
      <c r="D283" s="28" t="n">
        <v>30101590</v>
      </c>
      <c r="E283" s="30" t="s">
        <v>555</v>
      </c>
      <c r="F283" s="31"/>
      <c r="G283" s="33"/>
      <c r="H283" s="33"/>
      <c r="I283" s="33" t="s">
        <v>105</v>
      </c>
      <c r="J283" s="33" t="n">
        <v>0</v>
      </c>
      <c r="K283" s="33" t="n">
        <v>0</v>
      </c>
      <c r="L283" s="33" t="n">
        <f aca="false">M283+N283</f>
        <v>0</v>
      </c>
      <c r="M283" s="33" t="n">
        <v>0</v>
      </c>
      <c r="N283" s="33" t="n">
        <v>0</v>
      </c>
      <c r="O283" s="33" t="n">
        <v>0</v>
      </c>
      <c r="P283" s="33" t="n">
        <v>0</v>
      </c>
      <c r="Q283" s="34" t="n">
        <v>42030021</v>
      </c>
      <c r="R283" s="30" t="s">
        <v>556</v>
      </c>
      <c r="S283" s="35"/>
      <c r="T283" s="36" t="s">
        <v>198</v>
      </c>
    </row>
    <row r="284" customFormat="false" ht="48" hidden="false" customHeight="true" outlineLevel="0" collapsed="false">
      <c r="A284" s="28" t="s">
        <v>443</v>
      </c>
      <c r="B284" s="28" t="s">
        <v>444</v>
      </c>
      <c r="C284" s="29"/>
      <c r="D284" s="28" t="n">
        <v>30101603</v>
      </c>
      <c r="E284" s="30" t="s">
        <v>557</v>
      </c>
      <c r="F284" s="31"/>
      <c r="G284" s="33"/>
      <c r="H284" s="33"/>
      <c r="I284" s="33" t="s">
        <v>89</v>
      </c>
      <c r="J284" s="33" t="n">
        <v>1</v>
      </c>
      <c r="K284" s="33" t="n">
        <v>2</v>
      </c>
      <c r="L284" s="33" t="n">
        <f aca="false">M284+N284</f>
        <v>0</v>
      </c>
      <c r="M284" s="33" t="n">
        <v>0</v>
      </c>
      <c r="N284" s="33" t="n">
        <v>0</v>
      </c>
      <c r="O284" s="33" t="n">
        <v>0</v>
      </c>
      <c r="P284" s="33" t="n">
        <v>0</v>
      </c>
      <c r="Q284" s="34" t="n">
        <v>48010286</v>
      </c>
      <c r="R284" s="30" t="s">
        <v>558</v>
      </c>
      <c r="S284" s="35" t="s">
        <v>447</v>
      </c>
      <c r="T284" s="36" t="n">
        <v>3</v>
      </c>
    </row>
    <row r="285" customFormat="false" ht="48" hidden="false" customHeight="true" outlineLevel="0" collapsed="false">
      <c r="A285" s="28" t="s">
        <v>443</v>
      </c>
      <c r="B285" s="28" t="s">
        <v>444</v>
      </c>
      <c r="C285" s="29"/>
      <c r="D285" s="28" t="n">
        <v>30101611</v>
      </c>
      <c r="E285" s="30" t="s">
        <v>559</v>
      </c>
      <c r="F285" s="31"/>
      <c r="G285" s="33"/>
      <c r="H285" s="33"/>
      <c r="I285" s="33" t="s">
        <v>105</v>
      </c>
      <c r="J285" s="33" t="n">
        <v>1</v>
      </c>
      <c r="K285" s="33" t="n">
        <v>2</v>
      </c>
      <c r="L285" s="33" t="n">
        <f aca="false">M285+N285</f>
        <v>0</v>
      </c>
      <c r="M285" s="33" t="n">
        <v>0</v>
      </c>
      <c r="N285" s="33" t="n">
        <v>0</v>
      </c>
      <c r="O285" s="33" t="n">
        <v>0</v>
      </c>
      <c r="P285" s="33" t="n">
        <v>0</v>
      </c>
      <c r="Q285" s="34" t="n">
        <v>48010260</v>
      </c>
      <c r="R285" s="30" t="s">
        <v>560</v>
      </c>
      <c r="S285" s="35" t="s">
        <v>447</v>
      </c>
      <c r="T285" s="36" t="n">
        <v>2</v>
      </c>
    </row>
    <row r="286" customFormat="false" ht="48" hidden="false" customHeight="true" outlineLevel="0" collapsed="false">
      <c r="A286" s="28" t="s">
        <v>443</v>
      </c>
      <c r="B286" s="28" t="s">
        <v>444</v>
      </c>
      <c r="C286" s="29"/>
      <c r="D286" s="28" t="n">
        <v>30101620</v>
      </c>
      <c r="E286" s="30" t="s">
        <v>561</v>
      </c>
      <c r="F286" s="31"/>
      <c r="G286" s="33"/>
      <c r="H286" s="33"/>
      <c r="I286" s="33" t="s">
        <v>89</v>
      </c>
      <c r="J286" s="33" t="n">
        <v>0</v>
      </c>
      <c r="K286" s="33" t="n">
        <v>0</v>
      </c>
      <c r="L286" s="33" t="n">
        <f aca="false">M286+N286</f>
        <v>0</v>
      </c>
      <c r="M286" s="33" t="n">
        <v>0</v>
      </c>
      <c r="N286" s="33" t="n">
        <v>0</v>
      </c>
      <c r="O286" s="33" t="n">
        <v>0</v>
      </c>
      <c r="P286" s="33" t="n">
        <v>0</v>
      </c>
      <c r="Q286" s="34" t="n">
        <v>42030196</v>
      </c>
      <c r="R286" s="30" t="s">
        <v>562</v>
      </c>
      <c r="S286" s="35"/>
      <c r="T286" s="36" t="s">
        <v>198</v>
      </c>
    </row>
    <row r="287" customFormat="false" ht="48" hidden="false" customHeight="true" outlineLevel="0" collapsed="false">
      <c r="A287" s="28" t="s">
        <v>443</v>
      </c>
      <c r="B287" s="28" t="s">
        <v>444</v>
      </c>
      <c r="C287" s="29"/>
      <c r="D287" s="28" t="n">
        <v>30101638</v>
      </c>
      <c r="E287" s="30" t="s">
        <v>563</v>
      </c>
      <c r="F287" s="31"/>
      <c r="G287" s="33"/>
      <c r="H287" s="33"/>
      <c r="I287" s="33" t="s">
        <v>196</v>
      </c>
      <c r="J287" s="33" t="n">
        <v>0</v>
      </c>
      <c r="K287" s="33" t="n">
        <v>0</v>
      </c>
      <c r="L287" s="33" t="n">
        <f aca="false">M287+N287</f>
        <v>0</v>
      </c>
      <c r="M287" s="33" t="n">
        <v>0</v>
      </c>
      <c r="N287" s="33" t="n">
        <v>0</v>
      </c>
      <c r="O287" s="33" t="n">
        <v>0</v>
      </c>
      <c r="P287" s="33" t="n">
        <v>0</v>
      </c>
      <c r="Q287" s="34" t="n">
        <v>54010217</v>
      </c>
      <c r="R287" s="30" t="s">
        <v>564</v>
      </c>
      <c r="S287" s="35"/>
      <c r="T287" s="36" t="s">
        <v>198</v>
      </c>
    </row>
    <row r="288" customFormat="false" ht="48" hidden="false" customHeight="true" outlineLevel="0" collapsed="false">
      <c r="A288" s="28" t="s">
        <v>443</v>
      </c>
      <c r="B288" s="28" t="s">
        <v>444</v>
      </c>
      <c r="C288" s="29"/>
      <c r="D288" s="28" t="n">
        <v>30101646</v>
      </c>
      <c r="E288" s="30" t="s">
        <v>565</v>
      </c>
      <c r="F288" s="31"/>
      <c r="G288" s="33"/>
      <c r="H288" s="33"/>
      <c r="I288" s="33" t="s">
        <v>285</v>
      </c>
      <c r="J288" s="33" t="n">
        <v>0</v>
      </c>
      <c r="K288" s="33" t="n">
        <v>0</v>
      </c>
      <c r="L288" s="33" t="n">
        <f aca="false">M288+N288</f>
        <v>0</v>
      </c>
      <c r="M288" s="33" t="n">
        <v>0</v>
      </c>
      <c r="N288" s="33" t="n">
        <v>0</v>
      </c>
      <c r="O288" s="33" t="n">
        <v>0</v>
      </c>
      <c r="P288" s="33" t="n">
        <v>0</v>
      </c>
      <c r="Q288" s="34" t="n">
        <v>42020093</v>
      </c>
      <c r="R288" s="30" t="s">
        <v>566</v>
      </c>
      <c r="S288" s="35" t="s">
        <v>447</v>
      </c>
      <c r="T288" s="36" t="s">
        <v>198</v>
      </c>
    </row>
    <row r="289" customFormat="false" ht="48" hidden="false" customHeight="true" outlineLevel="0" collapsed="false">
      <c r="A289" s="28" t="s">
        <v>443</v>
      </c>
      <c r="B289" s="28" t="s">
        <v>444</v>
      </c>
      <c r="C289" s="29"/>
      <c r="D289" s="28" t="n">
        <v>30101662</v>
      </c>
      <c r="E289" s="30" t="s">
        <v>567</v>
      </c>
      <c r="F289" s="31"/>
      <c r="G289" s="33"/>
      <c r="H289" s="33"/>
      <c r="I289" s="33" t="s">
        <v>196</v>
      </c>
      <c r="J289" s="33" t="n">
        <v>0</v>
      </c>
      <c r="K289" s="33" t="n">
        <v>0</v>
      </c>
      <c r="L289" s="33" t="n">
        <f aca="false">M289+N289</f>
        <v>0</v>
      </c>
      <c r="M289" s="33" t="n">
        <v>0</v>
      </c>
      <c r="N289" s="33" t="n">
        <v>0</v>
      </c>
      <c r="O289" s="33" t="n">
        <v>0</v>
      </c>
      <c r="P289" s="33" t="n">
        <v>0</v>
      </c>
      <c r="Q289" s="34" t="n">
        <v>42030110</v>
      </c>
      <c r="R289" s="30" t="s">
        <v>568</v>
      </c>
      <c r="S289" s="35" t="s">
        <v>29</v>
      </c>
      <c r="T289" s="36" t="s">
        <v>198</v>
      </c>
    </row>
    <row r="290" customFormat="false" ht="48" hidden="false" customHeight="true" outlineLevel="0" collapsed="false">
      <c r="A290" s="28" t="s">
        <v>443</v>
      </c>
      <c r="B290" s="28" t="s">
        <v>444</v>
      </c>
      <c r="C290" s="29"/>
      <c r="D290" s="28" t="n">
        <v>30101670</v>
      </c>
      <c r="E290" s="30" t="s">
        <v>569</v>
      </c>
      <c r="F290" s="31"/>
      <c r="G290" s="33"/>
      <c r="H290" s="33"/>
      <c r="I290" s="33" t="s">
        <v>101</v>
      </c>
      <c r="J290" s="33" t="n">
        <v>1</v>
      </c>
      <c r="K290" s="33" t="n">
        <v>2</v>
      </c>
      <c r="L290" s="33" t="n">
        <f aca="false">M290+N290</f>
        <v>0</v>
      </c>
      <c r="M290" s="33" t="n">
        <v>0</v>
      </c>
      <c r="N290" s="33" t="n">
        <v>0</v>
      </c>
      <c r="O290" s="33" t="n">
        <v>0</v>
      </c>
      <c r="P290" s="33" t="n">
        <v>0</v>
      </c>
      <c r="Q290" s="34" t="n">
        <v>42030129</v>
      </c>
      <c r="R290" s="30" t="s">
        <v>570</v>
      </c>
      <c r="S290" s="35" t="s">
        <v>447</v>
      </c>
      <c r="T290" s="36" t="n">
        <v>3</v>
      </c>
    </row>
    <row r="291" customFormat="false" ht="48" hidden="false" customHeight="true" outlineLevel="0" collapsed="false">
      <c r="A291" s="28" t="s">
        <v>443</v>
      </c>
      <c r="B291" s="28" t="s">
        <v>444</v>
      </c>
      <c r="C291" s="29"/>
      <c r="D291" s="28" t="n">
        <v>30101689</v>
      </c>
      <c r="E291" s="30" t="s">
        <v>571</v>
      </c>
      <c r="F291" s="31"/>
      <c r="G291" s="33"/>
      <c r="H291" s="33"/>
      <c r="I291" s="33" t="s">
        <v>572</v>
      </c>
      <c r="J291" s="33" t="n">
        <v>2</v>
      </c>
      <c r="K291" s="33" t="n">
        <v>5</v>
      </c>
      <c r="L291" s="33" t="n">
        <f aca="false">M291+N291</f>
        <v>0</v>
      </c>
      <c r="M291" s="33" t="n">
        <v>0</v>
      </c>
      <c r="N291" s="33" t="n">
        <v>0</v>
      </c>
      <c r="O291" s="33" t="n">
        <v>0</v>
      </c>
      <c r="P291" s="33" t="n">
        <v>0</v>
      </c>
      <c r="Q291" s="34" t="n">
        <v>54030137</v>
      </c>
      <c r="R291" s="30" t="s">
        <v>573</v>
      </c>
      <c r="S291" s="35" t="s">
        <v>29</v>
      </c>
      <c r="T291" s="36" t="n">
        <v>3</v>
      </c>
    </row>
    <row r="292" customFormat="false" ht="48" hidden="false" customHeight="true" outlineLevel="0" collapsed="false">
      <c r="A292" s="28" t="s">
        <v>443</v>
      </c>
      <c r="B292" s="28" t="s">
        <v>444</v>
      </c>
      <c r="C292" s="29"/>
      <c r="D292" s="28" t="n">
        <v>30101697</v>
      </c>
      <c r="E292" s="30" t="s">
        <v>574</v>
      </c>
      <c r="F292" s="31"/>
      <c r="G292" s="33"/>
      <c r="H292" s="33"/>
      <c r="I292" s="33" t="s">
        <v>572</v>
      </c>
      <c r="J292" s="33" t="n">
        <v>2</v>
      </c>
      <c r="K292" s="33" t="n">
        <v>5</v>
      </c>
      <c r="L292" s="33" t="n">
        <f aca="false">M292+N292</f>
        <v>0</v>
      </c>
      <c r="M292" s="33" t="n">
        <v>0</v>
      </c>
      <c r="N292" s="33" t="n">
        <v>0</v>
      </c>
      <c r="O292" s="33" t="n">
        <v>0</v>
      </c>
      <c r="P292" s="33" t="n">
        <v>0</v>
      </c>
      <c r="Q292" s="34" t="n">
        <v>30101697</v>
      </c>
      <c r="R292" s="30" t="s">
        <v>575</v>
      </c>
      <c r="S292" s="35" t="s">
        <v>576</v>
      </c>
      <c r="T292" s="36" t="n">
        <v>4</v>
      </c>
    </row>
    <row r="293" customFormat="false" ht="48" hidden="false" customHeight="true" outlineLevel="0" collapsed="false">
      <c r="A293" s="28" t="s">
        <v>443</v>
      </c>
      <c r="B293" s="28" t="s">
        <v>444</v>
      </c>
      <c r="C293" s="29"/>
      <c r="D293" s="28" t="n">
        <v>30101700</v>
      </c>
      <c r="E293" s="30" t="s">
        <v>577</v>
      </c>
      <c r="F293" s="31"/>
      <c r="G293" s="33"/>
      <c r="H293" s="33"/>
      <c r="I293" s="33" t="s">
        <v>553</v>
      </c>
      <c r="J293" s="33" t="n">
        <v>2</v>
      </c>
      <c r="K293" s="33" t="n">
        <v>3</v>
      </c>
      <c r="L293" s="33" t="n">
        <f aca="false">M293+N293</f>
        <v>0</v>
      </c>
      <c r="M293" s="33" t="n">
        <v>0</v>
      </c>
      <c r="N293" s="33" t="n">
        <v>0</v>
      </c>
      <c r="O293" s="33" t="n">
        <v>0</v>
      </c>
      <c r="P293" s="33" t="n">
        <v>0</v>
      </c>
      <c r="Q293" s="34" t="n">
        <v>30101700</v>
      </c>
      <c r="R293" s="30" t="s">
        <v>577</v>
      </c>
      <c r="S293" s="35" t="s">
        <v>29</v>
      </c>
      <c r="T293" s="36" t="n">
        <v>3</v>
      </c>
    </row>
    <row r="294" customFormat="false" ht="48" hidden="false" customHeight="true" outlineLevel="0" collapsed="false">
      <c r="A294" s="28" t="s">
        <v>443</v>
      </c>
      <c r="B294" s="28" t="s">
        <v>444</v>
      </c>
      <c r="C294" s="29"/>
      <c r="D294" s="28" t="n">
        <v>30101719</v>
      </c>
      <c r="E294" s="30" t="s">
        <v>578</v>
      </c>
      <c r="F294" s="31"/>
      <c r="G294" s="33"/>
      <c r="H294" s="33"/>
      <c r="I294" s="33" t="s">
        <v>434</v>
      </c>
      <c r="J294" s="33" t="n">
        <v>2</v>
      </c>
      <c r="K294" s="33" t="n">
        <v>4</v>
      </c>
      <c r="L294" s="33" t="n">
        <f aca="false">M294+N294</f>
        <v>0</v>
      </c>
      <c r="M294" s="33" t="n">
        <v>0</v>
      </c>
      <c r="N294" s="33" t="n">
        <v>0</v>
      </c>
      <c r="O294" s="33" t="n">
        <v>0</v>
      </c>
      <c r="P294" s="33" t="n">
        <v>0</v>
      </c>
      <c r="Q294" s="34" t="n">
        <v>30101719</v>
      </c>
      <c r="R294" s="30" t="s">
        <v>579</v>
      </c>
      <c r="S294" s="35" t="s">
        <v>29</v>
      </c>
      <c r="T294" s="36" t="n">
        <v>4</v>
      </c>
    </row>
    <row r="295" customFormat="false" ht="48" hidden="false" customHeight="true" outlineLevel="0" collapsed="false">
      <c r="A295" s="28" t="s">
        <v>443</v>
      </c>
      <c r="B295" s="28" t="s">
        <v>444</v>
      </c>
      <c r="C295" s="29"/>
      <c r="D295" s="28" t="n">
        <v>30101735</v>
      </c>
      <c r="E295" s="30" t="s">
        <v>580</v>
      </c>
      <c r="F295" s="31"/>
      <c r="G295" s="33"/>
      <c r="H295" s="33"/>
      <c r="I295" s="33" t="s">
        <v>128</v>
      </c>
      <c r="J295" s="33" t="n">
        <v>0</v>
      </c>
      <c r="K295" s="33" t="n">
        <v>0</v>
      </c>
      <c r="L295" s="33" t="n">
        <f aca="false">M295+N295</f>
        <v>0</v>
      </c>
      <c r="M295" s="33" t="n">
        <v>0</v>
      </c>
      <c r="N295" s="33" t="n">
        <v>0</v>
      </c>
      <c r="O295" s="33" t="n">
        <v>0</v>
      </c>
      <c r="P295" s="33" t="n">
        <v>0</v>
      </c>
      <c r="Q295" s="34" t="n">
        <v>42030200</v>
      </c>
      <c r="R295" s="30" t="s">
        <v>581</v>
      </c>
      <c r="S295" s="35"/>
      <c r="T295" s="36" t="s">
        <v>198</v>
      </c>
    </row>
    <row r="296" customFormat="false" ht="48" hidden="false" customHeight="true" outlineLevel="0" collapsed="false">
      <c r="A296" s="28" t="s">
        <v>443</v>
      </c>
      <c r="B296" s="28" t="s">
        <v>444</v>
      </c>
      <c r="C296" s="29"/>
      <c r="D296" s="28" t="n">
        <v>30101743</v>
      </c>
      <c r="E296" s="30" t="s">
        <v>582</v>
      </c>
      <c r="F296" s="31"/>
      <c r="G296" s="33"/>
      <c r="H296" s="33"/>
      <c r="I296" s="33" t="s">
        <v>86</v>
      </c>
      <c r="J296" s="33" t="n">
        <v>2</v>
      </c>
      <c r="K296" s="33" t="n">
        <v>3</v>
      </c>
      <c r="L296" s="33" t="n">
        <f aca="false">M296+N296</f>
        <v>0</v>
      </c>
      <c r="M296" s="33" t="n">
        <v>0</v>
      </c>
      <c r="N296" s="33" t="n">
        <v>0</v>
      </c>
      <c r="O296" s="33" t="n">
        <v>0</v>
      </c>
      <c r="P296" s="33" t="n">
        <v>0</v>
      </c>
      <c r="Q296" s="34" t="n">
        <v>48010120</v>
      </c>
      <c r="R296" s="30" t="s">
        <v>583</v>
      </c>
      <c r="S296" s="35" t="s">
        <v>29</v>
      </c>
      <c r="T296" s="36" t="n">
        <v>5</v>
      </c>
    </row>
    <row r="297" customFormat="false" ht="48" hidden="false" customHeight="true" outlineLevel="0" collapsed="false">
      <c r="A297" s="28" t="s">
        <v>443</v>
      </c>
      <c r="B297" s="28" t="s">
        <v>444</v>
      </c>
      <c r="C297" s="29"/>
      <c r="D297" s="28" t="n">
        <v>30101751</v>
      </c>
      <c r="E297" s="30" t="s">
        <v>584</v>
      </c>
      <c r="F297" s="31"/>
      <c r="G297" s="33"/>
      <c r="H297" s="33"/>
      <c r="I297" s="33" t="s">
        <v>86</v>
      </c>
      <c r="J297" s="33" t="n">
        <v>1</v>
      </c>
      <c r="K297" s="33" t="n">
        <v>3</v>
      </c>
      <c r="L297" s="33" t="n">
        <f aca="false">M297+N297</f>
        <v>0</v>
      </c>
      <c r="M297" s="33" t="n">
        <v>0</v>
      </c>
      <c r="N297" s="33" t="n">
        <v>0</v>
      </c>
      <c r="O297" s="33" t="n">
        <v>0</v>
      </c>
      <c r="P297" s="33" t="n">
        <v>0</v>
      </c>
      <c r="Q297" s="34" t="n">
        <v>54070015</v>
      </c>
      <c r="R297" s="30" t="s">
        <v>585</v>
      </c>
      <c r="S297" s="35" t="s">
        <v>29</v>
      </c>
      <c r="T297" s="36" t="n">
        <v>2</v>
      </c>
    </row>
    <row r="298" customFormat="false" ht="48" hidden="false" customHeight="true" outlineLevel="0" collapsed="false">
      <c r="A298" s="28" t="s">
        <v>443</v>
      </c>
      <c r="B298" s="28" t="s">
        <v>444</v>
      </c>
      <c r="C298" s="29"/>
      <c r="D298" s="28" t="n">
        <v>30101760</v>
      </c>
      <c r="E298" s="30" t="s">
        <v>586</v>
      </c>
      <c r="F298" s="31"/>
      <c r="G298" s="33"/>
      <c r="H298" s="33"/>
      <c r="I298" s="33" t="s">
        <v>86</v>
      </c>
      <c r="J298" s="33" t="n">
        <v>2</v>
      </c>
      <c r="K298" s="33" t="n">
        <v>3</v>
      </c>
      <c r="L298" s="33" t="n">
        <f aca="false">M298+N298</f>
        <v>0</v>
      </c>
      <c r="M298" s="33" t="n">
        <v>0</v>
      </c>
      <c r="N298" s="33" t="n">
        <v>0</v>
      </c>
      <c r="O298" s="33" t="n">
        <v>0</v>
      </c>
      <c r="P298" s="33" t="n">
        <v>0</v>
      </c>
      <c r="Q298" s="34" t="n">
        <v>48010138</v>
      </c>
      <c r="R298" s="30" t="s">
        <v>587</v>
      </c>
      <c r="S298" s="35" t="s">
        <v>29</v>
      </c>
      <c r="T298" s="36" t="n">
        <v>2</v>
      </c>
    </row>
    <row r="299" customFormat="false" ht="48" hidden="false" customHeight="true" outlineLevel="0" collapsed="false">
      <c r="A299" s="28" t="s">
        <v>443</v>
      </c>
      <c r="B299" s="28" t="s">
        <v>444</v>
      </c>
      <c r="C299" s="29"/>
      <c r="D299" s="28" t="n">
        <v>30101778</v>
      </c>
      <c r="E299" s="30" t="s">
        <v>588</v>
      </c>
      <c r="F299" s="31"/>
      <c r="G299" s="33"/>
      <c r="H299" s="33"/>
      <c r="I299" s="33" t="s">
        <v>86</v>
      </c>
      <c r="J299" s="33" t="n">
        <v>1</v>
      </c>
      <c r="K299" s="33" t="n">
        <v>3</v>
      </c>
      <c r="L299" s="33" t="n">
        <f aca="false">M299+N299</f>
        <v>0</v>
      </c>
      <c r="M299" s="33" t="n">
        <v>0</v>
      </c>
      <c r="N299" s="33" t="n">
        <v>0</v>
      </c>
      <c r="O299" s="33" t="n">
        <v>0</v>
      </c>
      <c r="P299" s="33" t="n">
        <v>0</v>
      </c>
      <c r="Q299" s="34" t="n">
        <v>48010189</v>
      </c>
      <c r="R299" s="30" t="s">
        <v>589</v>
      </c>
      <c r="S299" s="35" t="s">
        <v>29</v>
      </c>
      <c r="T299" s="36" t="n">
        <v>5</v>
      </c>
    </row>
    <row r="300" customFormat="false" ht="48" hidden="false" customHeight="true" outlineLevel="0" collapsed="false">
      <c r="A300" s="28" t="s">
        <v>443</v>
      </c>
      <c r="B300" s="28" t="s">
        <v>444</v>
      </c>
      <c r="C300" s="29"/>
      <c r="D300" s="28" t="n">
        <v>30101786</v>
      </c>
      <c r="E300" s="30" t="s">
        <v>590</v>
      </c>
      <c r="F300" s="31"/>
      <c r="G300" s="33"/>
      <c r="H300" s="33"/>
      <c r="I300" s="33" t="s">
        <v>86</v>
      </c>
      <c r="J300" s="33" t="n">
        <v>1</v>
      </c>
      <c r="K300" s="33" t="n">
        <v>3</v>
      </c>
      <c r="L300" s="33" t="n">
        <f aca="false">M300+N300</f>
        <v>0</v>
      </c>
      <c r="M300" s="33" t="n">
        <v>0</v>
      </c>
      <c r="N300" s="33" t="n">
        <v>0</v>
      </c>
      <c r="O300" s="33" t="n">
        <v>0</v>
      </c>
      <c r="P300" s="33" t="n">
        <v>0</v>
      </c>
      <c r="Q300" s="34" t="n">
        <v>54010225</v>
      </c>
      <c r="R300" s="30" t="s">
        <v>591</v>
      </c>
      <c r="S300" s="35" t="s">
        <v>29</v>
      </c>
      <c r="T300" s="36" t="n">
        <v>2</v>
      </c>
    </row>
    <row r="301" customFormat="false" ht="48" hidden="false" customHeight="true" outlineLevel="0" collapsed="false">
      <c r="A301" s="28" t="s">
        <v>443</v>
      </c>
      <c r="B301" s="28" t="s">
        <v>444</v>
      </c>
      <c r="C301" s="29"/>
      <c r="D301" s="28" t="n">
        <v>30101794</v>
      </c>
      <c r="E301" s="30" t="s">
        <v>592</v>
      </c>
      <c r="F301" s="31"/>
      <c r="G301" s="33"/>
      <c r="H301" s="33"/>
      <c r="I301" s="33" t="s">
        <v>89</v>
      </c>
      <c r="J301" s="33" t="n">
        <v>0</v>
      </c>
      <c r="K301" s="33" t="n">
        <v>0</v>
      </c>
      <c r="L301" s="33" t="n">
        <f aca="false">M301+N301</f>
        <v>0</v>
      </c>
      <c r="M301" s="33" t="n">
        <v>0</v>
      </c>
      <c r="N301" s="33" t="n">
        <v>0</v>
      </c>
      <c r="O301" s="33" t="n">
        <v>0</v>
      </c>
      <c r="P301" s="33" t="n">
        <v>0</v>
      </c>
      <c r="Q301" s="34" t="n">
        <v>48010227</v>
      </c>
      <c r="R301" s="30" t="s">
        <v>592</v>
      </c>
      <c r="S301" s="35"/>
      <c r="T301" s="36" t="s">
        <v>198</v>
      </c>
    </row>
    <row r="302" customFormat="false" ht="48" hidden="false" customHeight="true" outlineLevel="0" collapsed="false">
      <c r="A302" s="28" t="s">
        <v>443</v>
      </c>
      <c r="B302" s="28" t="s">
        <v>444</v>
      </c>
      <c r="C302" s="29"/>
      <c r="D302" s="28" t="n">
        <v>30101808</v>
      </c>
      <c r="E302" s="30" t="s">
        <v>593</v>
      </c>
      <c r="F302" s="31"/>
      <c r="G302" s="33"/>
      <c r="H302" s="33"/>
      <c r="I302" s="33" t="s">
        <v>86</v>
      </c>
      <c r="J302" s="33" t="n">
        <v>1</v>
      </c>
      <c r="K302" s="33" t="n">
        <v>3</v>
      </c>
      <c r="L302" s="33" t="n">
        <f aca="false">M302+N302</f>
        <v>0</v>
      </c>
      <c r="M302" s="33" t="n">
        <v>0</v>
      </c>
      <c r="N302" s="33" t="n">
        <v>0</v>
      </c>
      <c r="O302" s="33" t="n">
        <v>0</v>
      </c>
      <c r="P302" s="33" t="n">
        <v>0</v>
      </c>
      <c r="Q302" s="34" t="n">
        <v>54010250</v>
      </c>
      <c r="R302" s="30" t="s">
        <v>594</v>
      </c>
      <c r="S302" s="35" t="s">
        <v>29</v>
      </c>
      <c r="T302" s="36" t="n">
        <v>2</v>
      </c>
    </row>
    <row r="303" customFormat="false" ht="48" hidden="false" customHeight="true" outlineLevel="0" collapsed="false">
      <c r="A303" s="28" t="s">
        <v>443</v>
      </c>
      <c r="B303" s="28" t="s">
        <v>444</v>
      </c>
      <c r="C303" s="29"/>
      <c r="D303" s="28" t="n">
        <v>30101816</v>
      </c>
      <c r="E303" s="30" t="s">
        <v>595</v>
      </c>
      <c r="F303" s="31"/>
      <c r="G303" s="33"/>
      <c r="H303" s="33"/>
      <c r="I303" s="33" t="s">
        <v>86</v>
      </c>
      <c r="J303" s="33" t="n">
        <v>1</v>
      </c>
      <c r="K303" s="33" t="n">
        <v>3</v>
      </c>
      <c r="L303" s="33" t="n">
        <f aca="false">M303+N303</f>
        <v>0</v>
      </c>
      <c r="M303" s="33" t="n">
        <v>0</v>
      </c>
      <c r="N303" s="33" t="n">
        <v>0</v>
      </c>
      <c r="O303" s="33" t="n">
        <v>0</v>
      </c>
      <c r="P303" s="33" t="n">
        <v>0</v>
      </c>
      <c r="Q303" s="34" t="n">
        <v>54010268</v>
      </c>
      <c r="R303" s="30" t="s">
        <v>596</v>
      </c>
      <c r="S303" s="35" t="s">
        <v>29</v>
      </c>
      <c r="T303" s="36" t="n">
        <v>3</v>
      </c>
    </row>
    <row r="304" customFormat="false" ht="48" hidden="false" customHeight="true" outlineLevel="0" collapsed="false">
      <c r="A304" s="28" t="s">
        <v>443</v>
      </c>
      <c r="B304" s="28" t="s">
        <v>444</v>
      </c>
      <c r="C304" s="29"/>
      <c r="D304" s="28" t="n">
        <v>30101824</v>
      </c>
      <c r="E304" s="30" t="s">
        <v>597</v>
      </c>
      <c r="F304" s="31"/>
      <c r="G304" s="33"/>
      <c r="H304" s="33"/>
      <c r="I304" s="33" t="s">
        <v>517</v>
      </c>
      <c r="J304" s="33" t="n">
        <v>1</v>
      </c>
      <c r="K304" s="33" t="n">
        <v>3</v>
      </c>
      <c r="L304" s="33" t="n">
        <f aca="false">M304+N304</f>
        <v>0</v>
      </c>
      <c r="M304" s="33" t="n">
        <v>0</v>
      </c>
      <c r="N304" s="33" t="n">
        <v>0</v>
      </c>
      <c r="O304" s="33" t="n">
        <v>0</v>
      </c>
      <c r="P304" s="33" t="n">
        <v>0</v>
      </c>
      <c r="Q304" s="34" t="n">
        <v>54070058</v>
      </c>
      <c r="R304" s="30" t="s">
        <v>598</v>
      </c>
      <c r="S304" s="35" t="s">
        <v>29</v>
      </c>
      <c r="T304" s="36" t="n">
        <v>1</v>
      </c>
    </row>
    <row r="305" customFormat="false" ht="48" hidden="false" customHeight="true" outlineLevel="0" collapsed="false">
      <c r="A305" s="28" t="s">
        <v>443</v>
      </c>
      <c r="B305" s="28" t="s">
        <v>444</v>
      </c>
      <c r="C305" s="29"/>
      <c r="D305" s="28" t="n">
        <v>30101832</v>
      </c>
      <c r="E305" s="30" t="s">
        <v>599</v>
      </c>
      <c r="F305" s="31"/>
      <c r="G305" s="33"/>
      <c r="H305" s="33"/>
      <c r="I305" s="33" t="s">
        <v>466</v>
      </c>
      <c r="J305" s="33" t="n">
        <v>2</v>
      </c>
      <c r="K305" s="33" t="n">
        <v>4</v>
      </c>
      <c r="L305" s="33" t="n">
        <f aca="false">M305+N305</f>
        <v>0</v>
      </c>
      <c r="M305" s="33" t="n">
        <v>0</v>
      </c>
      <c r="N305" s="33" t="n">
        <v>0</v>
      </c>
      <c r="O305" s="33" t="n">
        <v>0</v>
      </c>
      <c r="P305" s="33" t="n">
        <v>0</v>
      </c>
      <c r="Q305" s="34" t="n">
        <v>39070069</v>
      </c>
      <c r="R305" s="30" t="s">
        <v>600</v>
      </c>
      <c r="S305" s="35" t="s">
        <v>601</v>
      </c>
      <c r="T305" s="36" t="n">
        <v>5</v>
      </c>
    </row>
    <row r="306" customFormat="false" ht="48" hidden="false" customHeight="true" outlineLevel="0" collapsed="false">
      <c r="A306" s="28" t="s">
        <v>443</v>
      </c>
      <c r="B306" s="28" t="s">
        <v>444</v>
      </c>
      <c r="C306" s="29"/>
      <c r="D306" s="28" t="n">
        <v>30101840</v>
      </c>
      <c r="E306" s="30" t="s">
        <v>602</v>
      </c>
      <c r="F306" s="31"/>
      <c r="G306" s="33"/>
      <c r="H306" s="33"/>
      <c r="I306" s="33" t="s">
        <v>128</v>
      </c>
      <c r="J306" s="33" t="n">
        <v>0</v>
      </c>
      <c r="K306" s="33" t="n">
        <v>0</v>
      </c>
      <c r="L306" s="33" t="n">
        <f aca="false">M306+N306</f>
        <v>0</v>
      </c>
      <c r="M306" s="33" t="n">
        <v>0</v>
      </c>
      <c r="N306" s="33" t="n">
        <v>0</v>
      </c>
      <c r="O306" s="33" t="n">
        <v>0</v>
      </c>
      <c r="P306" s="33" t="n">
        <v>0</v>
      </c>
      <c r="Q306" s="34" t="n">
        <v>42030226</v>
      </c>
      <c r="R306" s="30" t="s">
        <v>603</v>
      </c>
      <c r="S306" s="35"/>
      <c r="T306" s="36" t="s">
        <v>198</v>
      </c>
    </row>
    <row r="307" customFormat="false" ht="48" hidden="false" customHeight="true" outlineLevel="0" collapsed="false">
      <c r="A307" s="28" t="s">
        <v>443</v>
      </c>
      <c r="B307" s="28" t="s">
        <v>444</v>
      </c>
      <c r="C307" s="29"/>
      <c r="D307" s="28" t="n">
        <v>30101867</v>
      </c>
      <c r="E307" s="30" t="s">
        <v>604</v>
      </c>
      <c r="F307" s="31"/>
      <c r="G307" s="33"/>
      <c r="H307" s="33"/>
      <c r="I307" s="33" t="s">
        <v>517</v>
      </c>
      <c r="J307" s="33" t="n">
        <v>1</v>
      </c>
      <c r="K307" s="33" t="n">
        <v>4</v>
      </c>
      <c r="L307" s="33" t="n">
        <f aca="false">M307+N307</f>
        <v>0</v>
      </c>
      <c r="M307" s="33" t="n">
        <v>0</v>
      </c>
      <c r="N307" s="33" t="n">
        <v>0</v>
      </c>
      <c r="O307" s="33" t="n">
        <v>0</v>
      </c>
      <c r="P307" s="33" t="n">
        <v>0</v>
      </c>
      <c r="Q307" s="34" t="n">
        <v>54070090</v>
      </c>
      <c r="R307" s="30" t="s">
        <v>605</v>
      </c>
      <c r="S307" s="35" t="s">
        <v>447</v>
      </c>
      <c r="T307" s="36" t="n">
        <v>5</v>
      </c>
    </row>
    <row r="308" customFormat="false" ht="48" hidden="false" customHeight="true" outlineLevel="0" collapsed="false">
      <c r="A308" s="28" t="s">
        <v>443</v>
      </c>
      <c r="B308" s="28" t="s">
        <v>444</v>
      </c>
      <c r="C308" s="29"/>
      <c r="D308" s="28" t="n">
        <v>30101875</v>
      </c>
      <c r="E308" s="30" t="s">
        <v>606</v>
      </c>
      <c r="F308" s="31"/>
      <c r="G308" s="33"/>
      <c r="H308" s="33"/>
      <c r="I308" s="33" t="s">
        <v>517</v>
      </c>
      <c r="J308" s="33" t="n">
        <v>1</v>
      </c>
      <c r="K308" s="33" t="n">
        <v>4</v>
      </c>
      <c r="L308" s="33" t="n">
        <f aca="false">M308+N308</f>
        <v>0</v>
      </c>
      <c r="M308" s="33" t="n">
        <v>0</v>
      </c>
      <c r="N308" s="33" t="n">
        <v>0</v>
      </c>
      <c r="O308" s="33" t="n">
        <v>0</v>
      </c>
      <c r="P308" s="33" t="n">
        <v>0</v>
      </c>
      <c r="Q308" s="34" t="n">
        <v>54140110</v>
      </c>
      <c r="R308" s="30" t="s">
        <v>607</v>
      </c>
      <c r="S308" s="35" t="s">
        <v>447</v>
      </c>
      <c r="T308" s="36" t="n">
        <v>4</v>
      </c>
    </row>
    <row r="309" customFormat="false" ht="48" hidden="false" customHeight="true" outlineLevel="0" collapsed="false">
      <c r="A309" s="28" t="s">
        <v>443</v>
      </c>
      <c r="B309" s="28" t="s">
        <v>444</v>
      </c>
      <c r="C309" s="29"/>
      <c r="D309" s="28" t="n">
        <v>30101883</v>
      </c>
      <c r="E309" s="30" t="s">
        <v>608</v>
      </c>
      <c r="F309" s="31"/>
      <c r="G309" s="33"/>
      <c r="H309" s="33"/>
      <c r="I309" s="33" t="s">
        <v>473</v>
      </c>
      <c r="J309" s="33" t="n">
        <v>1</v>
      </c>
      <c r="K309" s="33" t="n">
        <v>5</v>
      </c>
      <c r="L309" s="33" t="n">
        <f aca="false">M309+N309</f>
        <v>0</v>
      </c>
      <c r="M309" s="33" t="n">
        <v>0</v>
      </c>
      <c r="N309" s="33" t="n">
        <v>0</v>
      </c>
      <c r="O309" s="33" t="n">
        <v>0</v>
      </c>
      <c r="P309" s="33" t="n">
        <v>0</v>
      </c>
      <c r="Q309" s="34" t="n">
        <v>54140102</v>
      </c>
      <c r="R309" s="30" t="s">
        <v>609</v>
      </c>
      <c r="S309" s="35" t="s">
        <v>29</v>
      </c>
      <c r="T309" s="36" t="n">
        <v>7</v>
      </c>
    </row>
    <row r="310" customFormat="false" ht="48" hidden="false" customHeight="true" outlineLevel="0" collapsed="false">
      <c r="A310" s="28" t="s">
        <v>443</v>
      </c>
      <c r="B310" s="28" t="s">
        <v>444</v>
      </c>
      <c r="C310" s="29"/>
      <c r="D310" s="28" t="n">
        <v>30101891</v>
      </c>
      <c r="E310" s="30" t="s">
        <v>610</v>
      </c>
      <c r="F310" s="31"/>
      <c r="G310" s="33"/>
      <c r="H310" s="33"/>
      <c r="I310" s="33" t="s">
        <v>105</v>
      </c>
      <c r="J310" s="33" t="n">
        <v>0</v>
      </c>
      <c r="K310" s="33" t="n">
        <v>2</v>
      </c>
      <c r="L310" s="33" t="n">
        <f aca="false">M310+N310</f>
        <v>0</v>
      </c>
      <c r="M310" s="33" t="n">
        <v>0</v>
      </c>
      <c r="N310" s="33" t="n">
        <v>0</v>
      </c>
      <c r="O310" s="33" t="n">
        <v>0</v>
      </c>
      <c r="P310" s="33" t="n">
        <v>0</v>
      </c>
      <c r="Q310" s="34" t="n">
        <v>54010322</v>
      </c>
      <c r="R310" s="30" t="s">
        <v>611</v>
      </c>
      <c r="S310" s="35" t="s">
        <v>264</v>
      </c>
      <c r="T310" s="36" t="n">
        <v>2</v>
      </c>
    </row>
    <row r="311" customFormat="false" ht="48" hidden="false" customHeight="true" outlineLevel="0" collapsed="false">
      <c r="A311" s="28" t="s">
        <v>443</v>
      </c>
      <c r="B311" s="28" t="s">
        <v>444</v>
      </c>
      <c r="C311" s="29"/>
      <c r="D311" s="28" t="n">
        <v>30101913</v>
      </c>
      <c r="E311" s="30" t="s">
        <v>612</v>
      </c>
      <c r="F311" s="31"/>
      <c r="G311" s="33"/>
      <c r="H311" s="33"/>
      <c r="I311" s="33" t="s">
        <v>101</v>
      </c>
      <c r="J311" s="33" t="n">
        <v>1</v>
      </c>
      <c r="K311" s="33" t="n">
        <v>1</v>
      </c>
      <c r="L311" s="33" t="n">
        <f aca="false">M311+N311</f>
        <v>0</v>
      </c>
      <c r="M311" s="33" t="n">
        <v>0</v>
      </c>
      <c r="N311" s="33" t="n">
        <v>0</v>
      </c>
      <c r="O311" s="33" t="n">
        <v>0</v>
      </c>
      <c r="P311" s="33" t="n">
        <v>0</v>
      </c>
      <c r="Q311" s="34" t="n">
        <v>54010187</v>
      </c>
      <c r="R311" s="30" t="s">
        <v>613</v>
      </c>
      <c r="S311" s="35"/>
      <c r="T311" s="36" t="n">
        <v>3</v>
      </c>
    </row>
    <row r="312" customFormat="false" ht="48" hidden="false" customHeight="true" outlineLevel="0" collapsed="false">
      <c r="A312" s="28" t="s">
        <v>443</v>
      </c>
      <c r="B312" s="28" t="s">
        <v>444</v>
      </c>
      <c r="C312" s="29"/>
      <c r="D312" s="28" t="n">
        <v>30101921</v>
      </c>
      <c r="E312" s="30" t="s">
        <v>614</v>
      </c>
      <c r="F312" s="31"/>
      <c r="G312" s="33"/>
      <c r="H312" s="33"/>
      <c r="I312" s="33" t="s">
        <v>105</v>
      </c>
      <c r="J312" s="33" t="n">
        <v>1</v>
      </c>
      <c r="K312" s="33" t="n">
        <v>0</v>
      </c>
      <c r="L312" s="33" t="n">
        <f aca="false">M312+N312</f>
        <v>0</v>
      </c>
      <c r="M312" s="33" t="n">
        <v>0</v>
      </c>
      <c r="N312" s="33" t="n">
        <v>0</v>
      </c>
      <c r="O312" s="33" t="n">
        <v>0</v>
      </c>
      <c r="P312" s="33" t="n">
        <v>0</v>
      </c>
      <c r="Q312" s="34" t="n">
        <v>54010098</v>
      </c>
      <c r="R312" s="30" t="s">
        <v>615</v>
      </c>
      <c r="S312" s="35"/>
      <c r="T312" s="36" t="s">
        <v>198</v>
      </c>
    </row>
    <row r="313" customFormat="false" ht="48" hidden="false" customHeight="true" outlineLevel="0" collapsed="false">
      <c r="A313" s="28" t="s">
        <v>443</v>
      </c>
      <c r="B313" s="28" t="s">
        <v>444</v>
      </c>
      <c r="C313" s="29"/>
      <c r="D313" s="28" t="n">
        <v>30101930</v>
      </c>
      <c r="E313" s="30" t="s">
        <v>616</v>
      </c>
      <c r="F313" s="31"/>
      <c r="G313" s="33"/>
      <c r="H313" s="33"/>
      <c r="I313" s="33" t="s">
        <v>89</v>
      </c>
      <c r="J313" s="33" t="n">
        <v>0</v>
      </c>
      <c r="K313" s="33" t="n">
        <v>0</v>
      </c>
      <c r="L313" s="33" t="n">
        <f aca="false">M313+N313</f>
        <v>0</v>
      </c>
      <c r="M313" s="33" t="n">
        <v>0</v>
      </c>
      <c r="N313" s="33" t="n">
        <v>0</v>
      </c>
      <c r="O313" s="33" t="n">
        <v>0</v>
      </c>
      <c r="P313" s="33" t="n">
        <v>0</v>
      </c>
      <c r="Q313" s="34" t="n">
        <v>52090108</v>
      </c>
      <c r="R313" s="30" t="s">
        <v>617</v>
      </c>
      <c r="S313" s="35"/>
      <c r="T313" s="36" t="n">
        <v>1</v>
      </c>
    </row>
    <row r="314" customFormat="false" ht="48" hidden="false" customHeight="true" outlineLevel="0" collapsed="false">
      <c r="A314" s="28" t="s">
        <v>443</v>
      </c>
      <c r="B314" s="28" t="s">
        <v>444</v>
      </c>
      <c r="C314" s="29"/>
      <c r="D314" s="28" t="n">
        <v>30101948</v>
      </c>
      <c r="E314" s="30" t="s">
        <v>618</v>
      </c>
      <c r="F314" s="31"/>
      <c r="G314" s="33"/>
      <c r="H314" s="33"/>
      <c r="I314" s="33" t="s">
        <v>196</v>
      </c>
      <c r="J314" s="33" t="n">
        <v>1</v>
      </c>
      <c r="K314" s="33" t="n">
        <v>2</v>
      </c>
      <c r="L314" s="33" t="n">
        <f aca="false">M314+N314</f>
        <v>0</v>
      </c>
      <c r="M314" s="33" t="n">
        <v>0</v>
      </c>
      <c r="N314" s="33" t="n">
        <v>0</v>
      </c>
      <c r="O314" s="33" t="n">
        <v>0</v>
      </c>
      <c r="P314" s="33" t="n">
        <v>0</v>
      </c>
      <c r="Q314" s="34" t="n">
        <v>54080126</v>
      </c>
      <c r="R314" s="30" t="s">
        <v>618</v>
      </c>
      <c r="S314" s="35"/>
      <c r="T314" s="36" t="s">
        <v>198</v>
      </c>
    </row>
    <row r="315" customFormat="false" ht="48" hidden="false" customHeight="true" outlineLevel="0" collapsed="false">
      <c r="A315" s="28" t="s">
        <v>443</v>
      </c>
      <c r="B315" s="28" t="s">
        <v>444</v>
      </c>
      <c r="C315" s="29"/>
      <c r="D315" s="28" t="n">
        <v>30101956</v>
      </c>
      <c r="E315" s="30" t="s">
        <v>619</v>
      </c>
      <c r="F315" s="31"/>
      <c r="G315" s="33"/>
      <c r="H315" s="33"/>
      <c r="I315" s="33" t="s">
        <v>89</v>
      </c>
      <c r="J315" s="33" t="n">
        <v>1</v>
      </c>
      <c r="K315" s="33" t="n">
        <v>2</v>
      </c>
      <c r="L315" s="33" t="n">
        <f aca="false">M315+N315</f>
        <v>0</v>
      </c>
      <c r="M315" s="33" t="n">
        <v>0</v>
      </c>
      <c r="N315" s="33" t="n">
        <v>0</v>
      </c>
      <c r="O315" s="33" t="n">
        <v>0</v>
      </c>
      <c r="P315" s="33" t="n">
        <v>0</v>
      </c>
      <c r="Q315" s="34" t="n">
        <v>52090531</v>
      </c>
      <c r="R315" s="30" t="s">
        <v>620</v>
      </c>
      <c r="S315" s="35" t="s">
        <v>264</v>
      </c>
      <c r="T315" s="36" t="n">
        <v>1</v>
      </c>
    </row>
    <row r="316" customFormat="false" ht="48" hidden="false" customHeight="true" outlineLevel="0" collapsed="false">
      <c r="A316" s="28" t="s">
        <v>621</v>
      </c>
      <c r="B316" s="28" t="s">
        <v>622</v>
      </c>
      <c r="C316" s="29" t="s">
        <v>32</v>
      </c>
      <c r="D316" s="28" t="n">
        <v>30201012</v>
      </c>
      <c r="E316" s="51" t="s">
        <v>623</v>
      </c>
      <c r="F316" s="31"/>
      <c r="G316" s="33"/>
      <c r="H316" s="33"/>
      <c r="I316" s="33" t="s">
        <v>89</v>
      </c>
      <c r="J316" s="33" t="n">
        <v>0</v>
      </c>
      <c r="K316" s="33" t="n">
        <v>0</v>
      </c>
      <c r="L316" s="33" t="n">
        <f aca="false">M316+N316</f>
        <v>0</v>
      </c>
      <c r="M316" s="33" t="n">
        <v>0</v>
      </c>
      <c r="N316" s="33" t="n">
        <v>0</v>
      </c>
      <c r="O316" s="33" t="n">
        <v>0</v>
      </c>
      <c r="P316" s="33" t="n">
        <v>0</v>
      </c>
      <c r="Q316" s="34" t="n">
        <v>54060036</v>
      </c>
      <c r="R316" s="30" t="s">
        <v>624</v>
      </c>
      <c r="S316" s="35" t="s">
        <v>35</v>
      </c>
      <c r="T316" s="36" t="s">
        <v>198</v>
      </c>
    </row>
    <row r="317" customFormat="false" ht="48" hidden="false" customHeight="true" outlineLevel="0" collapsed="false">
      <c r="A317" s="28" t="s">
        <v>621</v>
      </c>
      <c r="B317" s="28" t="s">
        <v>622</v>
      </c>
      <c r="C317" s="29"/>
      <c r="D317" s="28" t="n">
        <v>30201020</v>
      </c>
      <c r="E317" s="30" t="s">
        <v>625</v>
      </c>
      <c r="F317" s="31"/>
      <c r="G317" s="33"/>
      <c r="H317" s="33"/>
      <c r="I317" s="33" t="s">
        <v>86</v>
      </c>
      <c r="J317" s="33" t="n">
        <v>2</v>
      </c>
      <c r="K317" s="33" t="n">
        <v>3</v>
      </c>
      <c r="L317" s="33" t="n">
        <f aca="false">M317+N317</f>
        <v>0</v>
      </c>
      <c r="M317" s="33" t="n">
        <v>0</v>
      </c>
      <c r="N317" s="33" t="n">
        <v>0</v>
      </c>
      <c r="O317" s="33" t="n">
        <v>0</v>
      </c>
      <c r="P317" s="33" t="n">
        <v>0</v>
      </c>
      <c r="Q317" s="34" t="n">
        <v>41010043</v>
      </c>
      <c r="R317" s="30" t="s">
        <v>626</v>
      </c>
      <c r="S317" s="35" t="s">
        <v>447</v>
      </c>
      <c r="T317" s="36" t="n">
        <v>1</v>
      </c>
    </row>
    <row r="318" customFormat="false" ht="48" hidden="false" customHeight="true" outlineLevel="0" collapsed="false">
      <c r="A318" s="28" t="s">
        <v>621</v>
      </c>
      <c r="B318" s="28" t="s">
        <v>622</v>
      </c>
      <c r="C318" s="29"/>
      <c r="D318" s="28" t="n">
        <v>30201039</v>
      </c>
      <c r="E318" s="30" t="s">
        <v>627</v>
      </c>
      <c r="F318" s="31"/>
      <c r="G318" s="33"/>
      <c r="H318" s="33"/>
      <c r="I318" s="33" t="s">
        <v>404</v>
      </c>
      <c r="J318" s="33" t="n">
        <v>2</v>
      </c>
      <c r="K318" s="33" t="n">
        <v>3</v>
      </c>
      <c r="L318" s="33" t="n">
        <f aca="false">M318+N318</f>
        <v>0</v>
      </c>
      <c r="M318" s="33" t="n">
        <v>0</v>
      </c>
      <c r="N318" s="33" t="n">
        <v>0</v>
      </c>
      <c r="O318" s="33" t="n">
        <v>0</v>
      </c>
      <c r="P318" s="33" t="n">
        <v>0</v>
      </c>
      <c r="Q318" s="34" t="n">
        <v>41010035</v>
      </c>
      <c r="R318" s="30" t="s">
        <v>628</v>
      </c>
      <c r="S318" s="35" t="s">
        <v>447</v>
      </c>
      <c r="T318" s="36" t="n">
        <v>4</v>
      </c>
    </row>
    <row r="319" customFormat="false" ht="48" hidden="false" customHeight="true" outlineLevel="0" collapsed="false">
      <c r="A319" s="28" t="s">
        <v>621</v>
      </c>
      <c r="B319" s="28" t="s">
        <v>622</v>
      </c>
      <c r="C319" s="29"/>
      <c r="D319" s="28" t="n">
        <v>30201047</v>
      </c>
      <c r="E319" s="30" t="s">
        <v>629</v>
      </c>
      <c r="F319" s="31"/>
      <c r="G319" s="33"/>
      <c r="H319" s="33"/>
      <c r="I319" s="33" t="s">
        <v>630</v>
      </c>
      <c r="J319" s="33" t="n">
        <v>2</v>
      </c>
      <c r="K319" s="33" t="n">
        <v>5</v>
      </c>
      <c r="L319" s="33" t="n">
        <f aca="false">M319+N319</f>
        <v>0</v>
      </c>
      <c r="M319" s="33" t="n">
        <v>0</v>
      </c>
      <c r="N319" s="33" t="n">
        <v>0</v>
      </c>
      <c r="O319" s="33" t="n">
        <v>0</v>
      </c>
      <c r="P319" s="33" t="n">
        <v>0</v>
      </c>
      <c r="Q319" s="34" t="n">
        <v>41010051</v>
      </c>
      <c r="R319" s="30" t="s">
        <v>631</v>
      </c>
      <c r="S319" s="35" t="s">
        <v>447</v>
      </c>
      <c r="T319" s="36" t="n">
        <v>6</v>
      </c>
    </row>
    <row r="320" customFormat="false" ht="48" hidden="false" customHeight="true" outlineLevel="0" collapsed="false">
      <c r="A320" s="28" t="s">
        <v>621</v>
      </c>
      <c r="B320" s="28" t="s">
        <v>622</v>
      </c>
      <c r="C320" s="29"/>
      <c r="D320" s="28" t="n">
        <v>30201055</v>
      </c>
      <c r="E320" s="30" t="s">
        <v>632</v>
      </c>
      <c r="F320" s="31"/>
      <c r="G320" s="33"/>
      <c r="H320" s="33"/>
      <c r="I320" s="33" t="s">
        <v>89</v>
      </c>
      <c r="J320" s="33" t="n">
        <v>1</v>
      </c>
      <c r="K320" s="33" t="n">
        <v>0</v>
      </c>
      <c r="L320" s="33" t="n">
        <f aca="false">M320+N320</f>
        <v>0</v>
      </c>
      <c r="M320" s="33" t="n">
        <v>0</v>
      </c>
      <c r="N320" s="33" t="n">
        <v>0</v>
      </c>
      <c r="O320" s="33" t="n">
        <v>0</v>
      </c>
      <c r="P320" s="33" t="n">
        <v>0</v>
      </c>
      <c r="Q320" s="34" t="n">
        <v>41010027</v>
      </c>
      <c r="R320" s="30" t="s">
        <v>633</v>
      </c>
      <c r="S320" s="35"/>
      <c r="T320" s="36" t="n">
        <v>1</v>
      </c>
    </row>
    <row r="321" customFormat="false" ht="48" hidden="false" customHeight="true" outlineLevel="0" collapsed="false">
      <c r="A321" s="28" t="s">
        <v>621</v>
      </c>
      <c r="B321" s="28" t="s">
        <v>622</v>
      </c>
      <c r="C321" s="29"/>
      <c r="D321" s="28" t="n">
        <v>30201063</v>
      </c>
      <c r="E321" s="30" t="s">
        <v>634</v>
      </c>
      <c r="F321" s="31"/>
      <c r="G321" s="33"/>
      <c r="H321" s="33"/>
      <c r="I321" s="33" t="s">
        <v>128</v>
      </c>
      <c r="J321" s="33" t="n">
        <v>0</v>
      </c>
      <c r="K321" s="33" t="n">
        <v>0</v>
      </c>
      <c r="L321" s="33" t="n">
        <f aca="false">M321+N321</f>
        <v>0</v>
      </c>
      <c r="M321" s="33" t="n">
        <v>0</v>
      </c>
      <c r="N321" s="33" t="n">
        <v>0</v>
      </c>
      <c r="O321" s="33" t="n">
        <v>0</v>
      </c>
      <c r="P321" s="33" t="n">
        <v>0</v>
      </c>
      <c r="Q321" s="34" t="n">
        <v>51050153</v>
      </c>
      <c r="R321" s="30" t="s">
        <v>635</v>
      </c>
      <c r="S321" s="35"/>
      <c r="T321" s="36" t="s">
        <v>198</v>
      </c>
    </row>
    <row r="322" customFormat="false" ht="48" hidden="false" customHeight="true" outlineLevel="0" collapsed="false">
      <c r="A322" s="28" t="s">
        <v>621</v>
      </c>
      <c r="B322" s="28" t="s">
        <v>622</v>
      </c>
      <c r="C322" s="29"/>
      <c r="D322" s="28" t="n">
        <v>30201071</v>
      </c>
      <c r="E322" s="30" t="s">
        <v>636</v>
      </c>
      <c r="F322" s="31"/>
      <c r="G322" s="33"/>
      <c r="H322" s="33"/>
      <c r="I322" s="33" t="s">
        <v>473</v>
      </c>
      <c r="J322" s="33" t="n">
        <v>1</v>
      </c>
      <c r="K322" s="33" t="n">
        <v>4</v>
      </c>
      <c r="L322" s="33" t="n">
        <f aca="false">M322+N322</f>
        <v>0</v>
      </c>
      <c r="M322" s="33" t="n">
        <v>0</v>
      </c>
      <c r="N322" s="33" t="n">
        <v>0</v>
      </c>
      <c r="O322" s="33" t="n">
        <v>0</v>
      </c>
      <c r="P322" s="33" t="n">
        <v>0</v>
      </c>
      <c r="Q322" s="34" t="n">
        <v>54060109</v>
      </c>
      <c r="R322" s="30" t="s">
        <v>637</v>
      </c>
      <c r="S322" s="35" t="s">
        <v>447</v>
      </c>
      <c r="T322" s="36" t="n">
        <v>5</v>
      </c>
    </row>
    <row r="323" customFormat="false" ht="48" hidden="false" customHeight="true" outlineLevel="0" collapsed="false">
      <c r="A323" s="28" t="s">
        <v>621</v>
      </c>
      <c r="B323" s="28" t="s">
        <v>622</v>
      </c>
      <c r="C323" s="29"/>
      <c r="D323" s="28" t="n">
        <v>30201080</v>
      </c>
      <c r="E323" s="30" t="s">
        <v>638</v>
      </c>
      <c r="F323" s="31"/>
      <c r="G323" s="33"/>
      <c r="H323" s="33"/>
      <c r="I323" s="33" t="s">
        <v>470</v>
      </c>
      <c r="J323" s="33" t="n">
        <v>1</v>
      </c>
      <c r="K323" s="33" t="n">
        <v>3</v>
      </c>
      <c r="L323" s="33" t="n">
        <f aca="false">M323+N323</f>
        <v>0</v>
      </c>
      <c r="M323" s="33" t="n">
        <v>0</v>
      </c>
      <c r="N323" s="33" t="n">
        <v>0</v>
      </c>
      <c r="O323" s="33" t="n">
        <v>0</v>
      </c>
      <c r="P323" s="33" t="n">
        <v>0</v>
      </c>
      <c r="Q323" s="34" t="n">
        <v>54060060</v>
      </c>
      <c r="R323" s="30" t="s">
        <v>639</v>
      </c>
      <c r="S323" s="35" t="s">
        <v>447</v>
      </c>
      <c r="T323" s="36" t="n">
        <v>2</v>
      </c>
    </row>
    <row r="324" customFormat="false" ht="48" hidden="false" customHeight="true" outlineLevel="0" collapsed="false">
      <c r="A324" s="28" t="s">
        <v>621</v>
      </c>
      <c r="B324" s="28" t="s">
        <v>622</v>
      </c>
      <c r="C324" s="29"/>
      <c r="D324" s="28" t="n">
        <v>30201098</v>
      </c>
      <c r="E324" s="30" t="s">
        <v>640</v>
      </c>
      <c r="F324" s="31"/>
      <c r="G324" s="33"/>
      <c r="H324" s="33"/>
      <c r="I324" s="33" t="s">
        <v>630</v>
      </c>
      <c r="J324" s="33" t="n">
        <v>2</v>
      </c>
      <c r="K324" s="33" t="n">
        <v>5</v>
      </c>
      <c r="L324" s="33" t="n">
        <f aca="false">M324+N324</f>
        <v>0</v>
      </c>
      <c r="M324" s="33" t="n">
        <v>0</v>
      </c>
      <c r="N324" s="33" t="n">
        <v>0</v>
      </c>
      <c r="O324" s="33" t="n">
        <v>0</v>
      </c>
      <c r="P324" s="33" t="n">
        <v>0</v>
      </c>
      <c r="Q324" s="34" t="n">
        <v>54060044</v>
      </c>
      <c r="R324" s="30" t="s">
        <v>641</v>
      </c>
      <c r="S324" s="35" t="s">
        <v>447</v>
      </c>
      <c r="T324" s="36" t="n">
        <v>6</v>
      </c>
    </row>
    <row r="325" customFormat="false" ht="48" hidden="false" customHeight="true" outlineLevel="0" collapsed="false">
      <c r="A325" s="28" t="s">
        <v>621</v>
      </c>
      <c r="B325" s="28" t="s">
        <v>622</v>
      </c>
      <c r="C325" s="29"/>
      <c r="D325" s="28" t="n">
        <v>30201101</v>
      </c>
      <c r="E325" s="30" t="s">
        <v>642</v>
      </c>
      <c r="F325" s="31"/>
      <c r="G325" s="33"/>
      <c r="H325" s="33"/>
      <c r="I325" s="33" t="s">
        <v>86</v>
      </c>
      <c r="J325" s="33" t="n">
        <v>1</v>
      </c>
      <c r="K325" s="33" t="n">
        <v>3</v>
      </c>
      <c r="L325" s="33" t="n">
        <f aca="false">M325+N325</f>
        <v>0</v>
      </c>
      <c r="M325" s="33" t="n">
        <v>0</v>
      </c>
      <c r="N325" s="33" t="n">
        <v>0</v>
      </c>
      <c r="O325" s="33" t="n">
        <v>0</v>
      </c>
      <c r="P325" s="33" t="n">
        <v>0</v>
      </c>
      <c r="Q325" s="34" t="n">
        <v>54060087</v>
      </c>
      <c r="R325" s="30" t="s">
        <v>642</v>
      </c>
      <c r="S325" s="35" t="s">
        <v>447</v>
      </c>
      <c r="T325" s="36" t="n">
        <v>7</v>
      </c>
    </row>
    <row r="326" customFormat="false" ht="48" hidden="false" customHeight="true" outlineLevel="0" collapsed="false">
      <c r="A326" s="28" t="s">
        <v>621</v>
      </c>
      <c r="B326" s="28" t="s">
        <v>622</v>
      </c>
      <c r="C326" s="29"/>
      <c r="D326" s="28" t="n">
        <v>30201110</v>
      </c>
      <c r="E326" s="30" t="s">
        <v>643</v>
      </c>
      <c r="F326" s="31"/>
      <c r="G326" s="33"/>
      <c r="H326" s="33"/>
      <c r="I326" s="33" t="s">
        <v>86</v>
      </c>
      <c r="J326" s="33" t="n">
        <v>1</v>
      </c>
      <c r="K326" s="33" t="n">
        <v>3</v>
      </c>
      <c r="L326" s="33" t="n">
        <f aca="false">M326+N326</f>
        <v>0</v>
      </c>
      <c r="M326" s="33" t="n">
        <v>0</v>
      </c>
      <c r="N326" s="33" t="n">
        <v>0</v>
      </c>
      <c r="O326" s="33" t="n">
        <v>0</v>
      </c>
      <c r="P326" s="33" t="n">
        <v>0</v>
      </c>
      <c r="Q326" s="34" t="n">
        <v>54060095</v>
      </c>
      <c r="R326" s="30" t="s">
        <v>643</v>
      </c>
      <c r="S326" s="35" t="s">
        <v>447</v>
      </c>
      <c r="T326" s="36" t="n">
        <v>7</v>
      </c>
    </row>
    <row r="327" customFormat="false" ht="48" hidden="false" customHeight="true" outlineLevel="0" collapsed="false">
      <c r="A327" s="28" t="s">
        <v>621</v>
      </c>
      <c r="B327" s="28" t="s">
        <v>622</v>
      </c>
      <c r="C327" s="29"/>
      <c r="D327" s="28" t="n">
        <v>30201128</v>
      </c>
      <c r="E327" s="30" t="s">
        <v>644</v>
      </c>
      <c r="F327" s="31" t="n">
        <f aca="false">F1</f>
        <v>0.05</v>
      </c>
      <c r="G327" s="33"/>
      <c r="H327" s="33"/>
      <c r="I327" s="33" t="s">
        <v>404</v>
      </c>
      <c r="J327" s="33" t="n">
        <v>2</v>
      </c>
      <c r="K327" s="33" t="n">
        <v>5</v>
      </c>
      <c r="L327" s="33" t="n">
        <f aca="false">M327+N327</f>
        <v>0</v>
      </c>
      <c r="M327" s="33" t="n">
        <v>0</v>
      </c>
      <c r="N327" s="33" t="n">
        <v>0</v>
      </c>
      <c r="O327" s="33" t="n">
        <v>0</v>
      </c>
      <c r="P327" s="33" t="n">
        <v>0</v>
      </c>
      <c r="Q327" s="34" t="n">
        <v>30201128</v>
      </c>
      <c r="R327" s="30" t="s">
        <v>644</v>
      </c>
      <c r="S327" s="35" t="s">
        <v>264</v>
      </c>
      <c r="T327" s="36" t="n">
        <v>2</v>
      </c>
    </row>
    <row r="328" customFormat="false" ht="48" hidden="false" customHeight="true" outlineLevel="0" collapsed="false">
      <c r="A328" s="28" t="s">
        <v>621</v>
      </c>
      <c r="B328" s="28" t="s">
        <v>645</v>
      </c>
      <c r="C328" s="29"/>
      <c r="D328" s="28" t="n">
        <v>30202019</v>
      </c>
      <c r="E328" s="30" t="s">
        <v>646</v>
      </c>
      <c r="F328" s="31"/>
      <c r="G328" s="33"/>
      <c r="H328" s="33"/>
      <c r="I328" s="33" t="s">
        <v>517</v>
      </c>
      <c r="J328" s="33" t="n">
        <v>1</v>
      </c>
      <c r="K328" s="33" t="n">
        <v>4</v>
      </c>
      <c r="L328" s="33" t="n">
        <f aca="false">M328+N328</f>
        <v>0</v>
      </c>
      <c r="M328" s="33" t="n">
        <v>0</v>
      </c>
      <c r="N328" s="33" t="n">
        <v>0</v>
      </c>
      <c r="O328" s="33" t="n">
        <v>0</v>
      </c>
      <c r="P328" s="33" t="n">
        <v>0</v>
      </c>
      <c r="Q328" s="34" t="n">
        <v>30202019</v>
      </c>
      <c r="R328" s="30" t="s">
        <v>646</v>
      </c>
      <c r="S328" s="35" t="s">
        <v>647</v>
      </c>
      <c r="T328" s="36" t="n">
        <v>6</v>
      </c>
    </row>
    <row r="329" customFormat="false" ht="48" hidden="false" customHeight="true" outlineLevel="0" collapsed="false">
      <c r="A329" s="28" t="s">
        <v>621</v>
      </c>
      <c r="B329" s="28" t="s">
        <v>645</v>
      </c>
      <c r="C329" s="29" t="s">
        <v>32</v>
      </c>
      <c r="D329" s="28" t="n">
        <v>30202027</v>
      </c>
      <c r="E329" s="61" t="s">
        <v>648</v>
      </c>
      <c r="F329" s="31"/>
      <c r="G329" s="33"/>
      <c r="H329" s="33"/>
      <c r="I329" s="33" t="s">
        <v>89</v>
      </c>
      <c r="J329" s="33" t="n">
        <v>0</v>
      </c>
      <c r="K329" s="33" t="n">
        <v>0</v>
      </c>
      <c r="L329" s="33" t="n">
        <f aca="false">M329+N329</f>
        <v>0</v>
      </c>
      <c r="M329" s="33" t="n">
        <v>0</v>
      </c>
      <c r="N329" s="33" t="n">
        <v>0</v>
      </c>
      <c r="O329" s="33" t="n">
        <v>0</v>
      </c>
      <c r="P329" s="33" t="n">
        <v>0</v>
      </c>
      <c r="Q329" s="34" t="n">
        <v>41020014</v>
      </c>
      <c r="R329" s="30" t="s">
        <v>649</v>
      </c>
      <c r="S329" s="35" t="s">
        <v>35</v>
      </c>
      <c r="T329" s="36" t="s">
        <v>198</v>
      </c>
    </row>
    <row r="330" customFormat="false" ht="48" hidden="false" customHeight="true" outlineLevel="0" collapsed="false">
      <c r="A330" s="28" t="s">
        <v>621</v>
      </c>
      <c r="B330" s="28" t="s">
        <v>645</v>
      </c>
      <c r="C330" s="29"/>
      <c r="D330" s="28" t="n">
        <v>30202035</v>
      </c>
      <c r="E330" s="30" t="s">
        <v>650</v>
      </c>
      <c r="F330" s="31"/>
      <c r="G330" s="49"/>
      <c r="H330" s="49"/>
      <c r="I330" s="33" t="s">
        <v>434</v>
      </c>
      <c r="J330" s="33" t="n">
        <v>3</v>
      </c>
      <c r="K330" s="33" t="n">
        <v>4</v>
      </c>
      <c r="L330" s="33" t="n">
        <f aca="false">M330+N330</f>
        <v>0</v>
      </c>
      <c r="M330" s="33" t="n">
        <v>0</v>
      </c>
      <c r="N330" s="33" t="n">
        <v>0</v>
      </c>
      <c r="O330" s="33" t="n">
        <v>0</v>
      </c>
      <c r="P330" s="33" t="n">
        <v>0</v>
      </c>
      <c r="Q330" s="34" t="n">
        <v>41020049</v>
      </c>
      <c r="R330" s="30" t="s">
        <v>651</v>
      </c>
      <c r="S330" s="35" t="s">
        <v>477</v>
      </c>
      <c r="T330" s="36" t="n">
        <v>4</v>
      </c>
    </row>
    <row r="331" customFormat="false" ht="48" hidden="false" customHeight="true" outlineLevel="0" collapsed="false">
      <c r="A331" s="28" t="s">
        <v>621</v>
      </c>
      <c r="B331" s="28" t="s">
        <v>645</v>
      </c>
      <c r="C331" s="29"/>
      <c r="D331" s="28" t="n">
        <v>30202043</v>
      </c>
      <c r="E331" s="30" t="s">
        <v>652</v>
      </c>
      <c r="F331" s="31"/>
      <c r="G331" s="33"/>
      <c r="H331" s="33"/>
      <c r="I331" s="33" t="s">
        <v>653</v>
      </c>
      <c r="J331" s="33" t="n">
        <v>3</v>
      </c>
      <c r="K331" s="33" t="n">
        <v>5</v>
      </c>
      <c r="L331" s="33" t="n">
        <f aca="false">M331+N331</f>
        <v>0</v>
      </c>
      <c r="M331" s="33" t="n">
        <v>0</v>
      </c>
      <c r="N331" s="33" t="n">
        <v>0</v>
      </c>
      <c r="O331" s="33" t="n">
        <v>0</v>
      </c>
      <c r="P331" s="33" t="n">
        <v>0</v>
      </c>
      <c r="Q331" s="34" t="n">
        <v>41020057</v>
      </c>
      <c r="R331" s="30" t="s">
        <v>654</v>
      </c>
      <c r="S331" s="35" t="s">
        <v>655</v>
      </c>
      <c r="T331" s="36" t="n">
        <v>11</v>
      </c>
    </row>
    <row r="332" customFormat="false" ht="48" hidden="false" customHeight="true" outlineLevel="0" collapsed="false">
      <c r="A332" s="28" t="s">
        <v>621</v>
      </c>
      <c r="B332" s="28" t="s">
        <v>645</v>
      </c>
      <c r="C332" s="29"/>
      <c r="D332" s="28" t="n">
        <v>30202051</v>
      </c>
      <c r="E332" s="30" t="s">
        <v>656</v>
      </c>
      <c r="F332" s="31"/>
      <c r="G332" s="33"/>
      <c r="H332" s="33"/>
      <c r="I332" s="33" t="s">
        <v>86</v>
      </c>
      <c r="J332" s="33" t="n">
        <v>1</v>
      </c>
      <c r="K332" s="33" t="n">
        <v>4</v>
      </c>
      <c r="L332" s="33" t="n">
        <f aca="false">M332+N332</f>
        <v>0</v>
      </c>
      <c r="M332" s="33" t="n">
        <v>0</v>
      </c>
      <c r="N332" s="33" t="n">
        <v>0</v>
      </c>
      <c r="O332" s="33" t="n">
        <v>0</v>
      </c>
      <c r="P332" s="33" t="n">
        <v>0</v>
      </c>
      <c r="Q332" s="34" t="n">
        <v>54020182</v>
      </c>
      <c r="R332" s="30" t="s">
        <v>657</v>
      </c>
      <c r="S332" s="35" t="s">
        <v>35</v>
      </c>
      <c r="T332" s="36" t="n">
        <v>4</v>
      </c>
    </row>
    <row r="333" customFormat="false" ht="48" hidden="false" customHeight="true" outlineLevel="0" collapsed="false">
      <c r="A333" s="28" t="s">
        <v>621</v>
      </c>
      <c r="B333" s="28" t="s">
        <v>645</v>
      </c>
      <c r="C333" s="29"/>
      <c r="D333" s="28" t="n">
        <v>30202060</v>
      </c>
      <c r="E333" s="30" t="s">
        <v>658</v>
      </c>
      <c r="F333" s="31"/>
      <c r="G333" s="33"/>
      <c r="H333" s="33"/>
      <c r="I333" s="33" t="s">
        <v>470</v>
      </c>
      <c r="J333" s="33" t="n">
        <v>1</v>
      </c>
      <c r="K333" s="33" t="n">
        <v>3</v>
      </c>
      <c r="L333" s="33" t="n">
        <f aca="false">M333+N333</f>
        <v>0</v>
      </c>
      <c r="M333" s="33" t="n">
        <v>0</v>
      </c>
      <c r="N333" s="33" t="n">
        <v>0</v>
      </c>
      <c r="O333" s="33" t="n">
        <v>0</v>
      </c>
      <c r="P333" s="33" t="n">
        <v>0</v>
      </c>
      <c r="Q333" s="34" t="n">
        <v>30202060</v>
      </c>
      <c r="R333" s="30" t="s">
        <v>659</v>
      </c>
      <c r="S333" s="35" t="s">
        <v>447</v>
      </c>
      <c r="T333" s="36" t="n">
        <v>4</v>
      </c>
    </row>
    <row r="334" customFormat="false" ht="48" hidden="false" customHeight="true" outlineLevel="0" collapsed="false">
      <c r="A334" s="28" t="s">
        <v>621</v>
      </c>
      <c r="B334" s="28" t="s">
        <v>645</v>
      </c>
      <c r="C334" s="29"/>
      <c r="D334" s="28" t="n">
        <v>30202078</v>
      </c>
      <c r="E334" s="30" t="s">
        <v>660</v>
      </c>
      <c r="F334" s="31"/>
      <c r="G334" s="33"/>
      <c r="H334" s="33"/>
      <c r="I334" s="33" t="s">
        <v>653</v>
      </c>
      <c r="J334" s="33" t="n">
        <v>3</v>
      </c>
      <c r="K334" s="33" t="n">
        <v>5</v>
      </c>
      <c r="L334" s="33" t="n">
        <f aca="false">M334+N334</f>
        <v>0</v>
      </c>
      <c r="M334" s="33" t="n">
        <v>0</v>
      </c>
      <c r="N334" s="33" t="n">
        <v>0</v>
      </c>
      <c r="O334" s="33" t="n">
        <v>0</v>
      </c>
      <c r="P334" s="33" t="n">
        <v>0</v>
      </c>
      <c r="Q334" s="34" t="n">
        <v>41030044</v>
      </c>
      <c r="R334" s="30" t="s">
        <v>661</v>
      </c>
      <c r="S334" s="35" t="s">
        <v>477</v>
      </c>
      <c r="T334" s="36" t="n">
        <v>9</v>
      </c>
    </row>
    <row r="335" customFormat="false" ht="48" hidden="false" customHeight="true" outlineLevel="0" collapsed="false">
      <c r="A335" s="28" t="s">
        <v>621</v>
      </c>
      <c r="B335" s="28" t="s">
        <v>645</v>
      </c>
      <c r="C335" s="29"/>
      <c r="D335" s="28" t="n">
        <v>30202086</v>
      </c>
      <c r="E335" s="30" t="s">
        <v>662</v>
      </c>
      <c r="F335" s="31"/>
      <c r="G335" s="33"/>
      <c r="H335" s="33"/>
      <c r="I335" s="33" t="s">
        <v>653</v>
      </c>
      <c r="J335" s="33" t="n">
        <v>2</v>
      </c>
      <c r="K335" s="33" t="n">
        <v>5</v>
      </c>
      <c r="L335" s="33" t="n">
        <f aca="false">M335+N335</f>
        <v>0</v>
      </c>
      <c r="M335" s="33" t="n">
        <v>0</v>
      </c>
      <c r="N335" s="33" t="n">
        <v>0</v>
      </c>
      <c r="O335" s="33" t="n">
        <v>0</v>
      </c>
      <c r="P335" s="33" t="n">
        <v>0</v>
      </c>
      <c r="Q335" s="34" t="n">
        <v>54020093</v>
      </c>
      <c r="R335" s="30" t="s">
        <v>663</v>
      </c>
      <c r="S335" s="35" t="s">
        <v>664</v>
      </c>
      <c r="T335" s="36" t="n">
        <v>8</v>
      </c>
    </row>
    <row r="336" customFormat="false" ht="48" hidden="false" customHeight="true" outlineLevel="0" collapsed="false">
      <c r="A336" s="28" t="s">
        <v>621</v>
      </c>
      <c r="B336" s="28" t="s">
        <v>645</v>
      </c>
      <c r="C336" s="29"/>
      <c r="D336" s="28" t="n">
        <v>30202094</v>
      </c>
      <c r="E336" s="30" t="s">
        <v>665</v>
      </c>
      <c r="F336" s="31"/>
      <c r="G336" s="33"/>
      <c r="H336" s="33"/>
      <c r="I336" s="33" t="s">
        <v>653</v>
      </c>
      <c r="J336" s="33" t="n">
        <v>1</v>
      </c>
      <c r="K336" s="33" t="n">
        <v>5</v>
      </c>
      <c r="L336" s="33" t="n">
        <f aca="false">M336+N336</f>
        <v>0</v>
      </c>
      <c r="M336" s="33" t="n">
        <v>0</v>
      </c>
      <c r="N336" s="33" t="n">
        <v>0</v>
      </c>
      <c r="O336" s="33" t="n">
        <v>0</v>
      </c>
      <c r="P336" s="33" t="n">
        <v>0</v>
      </c>
      <c r="Q336" s="34" t="n">
        <v>54020069</v>
      </c>
      <c r="R336" s="30" t="s">
        <v>666</v>
      </c>
      <c r="S336" s="35" t="s">
        <v>667</v>
      </c>
      <c r="T336" s="36" t="n">
        <v>5</v>
      </c>
    </row>
    <row r="337" customFormat="false" ht="48" hidden="false" customHeight="true" outlineLevel="0" collapsed="false">
      <c r="A337" s="28" t="s">
        <v>621</v>
      </c>
      <c r="B337" s="28" t="s">
        <v>645</v>
      </c>
      <c r="C337" s="29"/>
      <c r="D337" s="28" t="n">
        <v>30202108</v>
      </c>
      <c r="E337" s="30" t="s">
        <v>668</v>
      </c>
      <c r="F337" s="31"/>
      <c r="G337" s="33"/>
      <c r="H337" s="33"/>
      <c r="I337" s="33" t="s">
        <v>653</v>
      </c>
      <c r="J337" s="33" t="n">
        <v>1</v>
      </c>
      <c r="K337" s="33" t="n">
        <v>5</v>
      </c>
      <c r="L337" s="33" t="n">
        <f aca="false">M337+N337</f>
        <v>0</v>
      </c>
      <c r="M337" s="33" t="n">
        <v>0</v>
      </c>
      <c r="N337" s="33" t="n">
        <v>0</v>
      </c>
      <c r="O337" s="33" t="n">
        <v>0</v>
      </c>
      <c r="P337" s="33" t="n">
        <v>0</v>
      </c>
      <c r="Q337" s="34" t="n">
        <v>54020077</v>
      </c>
      <c r="R337" s="30" t="s">
        <v>669</v>
      </c>
      <c r="S337" s="35" t="s">
        <v>670</v>
      </c>
      <c r="T337" s="36" t="n">
        <v>5</v>
      </c>
    </row>
    <row r="338" customFormat="false" ht="48" hidden="false" customHeight="true" outlineLevel="0" collapsed="false">
      <c r="A338" s="28" t="s">
        <v>621</v>
      </c>
      <c r="B338" s="28" t="s">
        <v>645</v>
      </c>
      <c r="C338" s="29"/>
      <c r="D338" s="28" t="n">
        <v>30202116</v>
      </c>
      <c r="E338" s="30" t="s">
        <v>671</v>
      </c>
      <c r="F338" s="31"/>
      <c r="G338" s="33"/>
      <c r="H338" s="33"/>
      <c r="I338" s="33" t="s">
        <v>466</v>
      </c>
      <c r="J338" s="33" t="n">
        <v>2</v>
      </c>
      <c r="K338" s="33" t="n">
        <v>5</v>
      </c>
      <c r="L338" s="33" t="n">
        <f aca="false">M338+N338</f>
        <v>0</v>
      </c>
      <c r="M338" s="33" t="n">
        <v>0</v>
      </c>
      <c r="N338" s="33" t="n">
        <v>0</v>
      </c>
      <c r="O338" s="33" t="n">
        <v>0</v>
      </c>
      <c r="P338" s="33" t="n">
        <v>0</v>
      </c>
      <c r="Q338" s="34" t="n">
        <v>54020140</v>
      </c>
      <c r="R338" s="30" t="s">
        <v>672</v>
      </c>
      <c r="S338" s="35" t="s">
        <v>670</v>
      </c>
      <c r="T338" s="36" t="n">
        <v>7</v>
      </c>
    </row>
    <row r="339" customFormat="false" ht="48" hidden="false" customHeight="true" outlineLevel="0" collapsed="false">
      <c r="A339" s="28" t="s">
        <v>621</v>
      </c>
      <c r="B339" s="28" t="s">
        <v>645</v>
      </c>
      <c r="C339" s="29"/>
      <c r="D339" s="28" t="n">
        <v>30202124</v>
      </c>
      <c r="E339" s="30" t="s">
        <v>673</v>
      </c>
      <c r="F339" s="31"/>
      <c r="G339" s="33"/>
      <c r="H339" s="33"/>
      <c r="I339" s="33" t="s">
        <v>517</v>
      </c>
      <c r="J339" s="33" t="n">
        <v>1</v>
      </c>
      <c r="K339" s="33" t="n">
        <v>5</v>
      </c>
      <c r="L339" s="33" t="n">
        <f aca="false">M339+N339</f>
        <v>0</v>
      </c>
      <c r="M339" s="33" t="n">
        <v>0</v>
      </c>
      <c r="N339" s="33" t="n">
        <v>0</v>
      </c>
      <c r="O339" s="33" t="n">
        <v>0</v>
      </c>
      <c r="P339" s="33" t="n">
        <v>0</v>
      </c>
      <c r="Q339" s="34" t="n">
        <v>54020085</v>
      </c>
      <c r="R339" s="30" t="s">
        <v>673</v>
      </c>
      <c r="S339" s="35" t="s">
        <v>670</v>
      </c>
      <c r="T339" s="36" t="n">
        <v>4</v>
      </c>
    </row>
    <row r="340" customFormat="false" ht="48" hidden="false" customHeight="true" outlineLevel="0" collapsed="false">
      <c r="A340" s="28" t="s">
        <v>621</v>
      </c>
      <c r="B340" s="28" t="s">
        <v>645</v>
      </c>
      <c r="C340" s="29"/>
      <c r="D340" s="28" t="n">
        <v>30202132</v>
      </c>
      <c r="E340" s="30" t="s">
        <v>674</v>
      </c>
      <c r="F340" s="31"/>
      <c r="G340" s="33"/>
      <c r="H340" s="33"/>
      <c r="I340" s="33" t="s">
        <v>466</v>
      </c>
      <c r="J340" s="33" t="n">
        <v>1</v>
      </c>
      <c r="K340" s="33" t="n">
        <v>5</v>
      </c>
      <c r="L340" s="33" t="n">
        <f aca="false">M340+N340</f>
        <v>0</v>
      </c>
      <c r="M340" s="33" t="n">
        <v>0</v>
      </c>
      <c r="N340" s="33" t="n">
        <v>0</v>
      </c>
      <c r="O340" s="33" t="n">
        <v>0</v>
      </c>
      <c r="P340" s="33" t="n">
        <v>0</v>
      </c>
      <c r="Q340" s="34" t="n">
        <v>54020050</v>
      </c>
      <c r="R340" s="30" t="s">
        <v>675</v>
      </c>
      <c r="S340" s="35" t="s">
        <v>667</v>
      </c>
      <c r="T340" s="36" t="n">
        <v>9</v>
      </c>
    </row>
    <row r="341" customFormat="false" ht="48" hidden="false" customHeight="true" outlineLevel="0" collapsed="false">
      <c r="A341" s="28" t="s">
        <v>621</v>
      </c>
      <c r="B341" s="28" t="s">
        <v>645</v>
      </c>
      <c r="C341" s="29"/>
      <c r="D341" s="28" t="n">
        <v>30202140</v>
      </c>
      <c r="E341" s="30" t="s">
        <v>676</v>
      </c>
      <c r="F341" s="31"/>
      <c r="G341" s="33"/>
      <c r="H341" s="33"/>
      <c r="I341" s="33" t="s">
        <v>321</v>
      </c>
      <c r="J341" s="33" t="n">
        <v>1</v>
      </c>
      <c r="K341" s="33" t="n">
        <v>3</v>
      </c>
      <c r="L341" s="33" t="n">
        <f aca="false">M341+N341</f>
        <v>0</v>
      </c>
      <c r="M341" s="33" t="n">
        <v>0</v>
      </c>
      <c r="N341" s="33" t="n">
        <v>0</v>
      </c>
      <c r="O341" s="33" t="n">
        <v>0</v>
      </c>
      <c r="P341" s="33" t="n">
        <v>0</v>
      </c>
      <c r="Q341" s="34" t="n">
        <v>54020131</v>
      </c>
      <c r="R341" s="30" t="s">
        <v>677</v>
      </c>
      <c r="S341" s="35" t="s">
        <v>447</v>
      </c>
      <c r="T341" s="36" t="n">
        <v>5</v>
      </c>
    </row>
    <row r="342" customFormat="false" ht="48" hidden="false" customHeight="true" outlineLevel="0" collapsed="false">
      <c r="A342" s="28" t="s">
        <v>621</v>
      </c>
      <c r="B342" s="28" t="s">
        <v>645</v>
      </c>
      <c r="C342" s="29" t="s">
        <v>32</v>
      </c>
      <c r="D342" s="28" t="n">
        <v>30202159</v>
      </c>
      <c r="E342" s="51" t="s">
        <v>678</v>
      </c>
      <c r="F342" s="31"/>
      <c r="G342" s="33"/>
      <c r="H342" s="33"/>
      <c r="I342" s="33" t="s">
        <v>196</v>
      </c>
      <c r="J342" s="33" t="n">
        <v>0</v>
      </c>
      <c r="K342" s="33"/>
      <c r="L342" s="33" t="n">
        <f aca="false">M342+N342</f>
        <v>0</v>
      </c>
      <c r="M342" s="33" t="n">
        <v>0</v>
      </c>
      <c r="N342" s="33" t="n">
        <v>0</v>
      </c>
      <c r="O342" s="33" t="n">
        <v>0</v>
      </c>
      <c r="P342" s="33" t="n">
        <v>0</v>
      </c>
      <c r="Q342" s="34" t="n">
        <v>30202159</v>
      </c>
      <c r="R342" s="30" t="s">
        <v>679</v>
      </c>
      <c r="S342" s="35" t="s">
        <v>680</v>
      </c>
      <c r="T342" s="36" t="s">
        <v>23</v>
      </c>
    </row>
    <row r="343" customFormat="false" ht="48" hidden="false" customHeight="true" outlineLevel="0" collapsed="false">
      <c r="A343" s="28" t="s">
        <v>621</v>
      </c>
      <c r="B343" s="28" t="s">
        <v>681</v>
      </c>
      <c r="C343" s="29"/>
      <c r="D343" s="28" t="n">
        <v>30203015</v>
      </c>
      <c r="E343" s="30" t="s">
        <v>682</v>
      </c>
      <c r="F343" s="31"/>
      <c r="G343" s="33"/>
      <c r="H343" s="33"/>
      <c r="I343" s="33" t="s">
        <v>128</v>
      </c>
      <c r="J343" s="33" t="n">
        <v>0</v>
      </c>
      <c r="K343" s="33" t="n">
        <v>0</v>
      </c>
      <c r="L343" s="33" t="n">
        <f aca="false">M343+N343</f>
        <v>0</v>
      </c>
      <c r="M343" s="33" t="n">
        <v>0</v>
      </c>
      <c r="N343" s="33" t="n">
        <v>0</v>
      </c>
      <c r="O343" s="33" t="n">
        <v>0</v>
      </c>
      <c r="P343" s="33" t="n">
        <v>0</v>
      </c>
      <c r="Q343" s="34" t="n">
        <v>51050153</v>
      </c>
      <c r="R343" s="30" t="s">
        <v>635</v>
      </c>
      <c r="S343" s="35"/>
      <c r="T343" s="36" t="n">
        <v>2</v>
      </c>
    </row>
    <row r="344" customFormat="false" ht="48" hidden="false" customHeight="true" outlineLevel="0" collapsed="false">
      <c r="A344" s="28" t="s">
        <v>621</v>
      </c>
      <c r="B344" s="28" t="s">
        <v>681</v>
      </c>
      <c r="C344" s="29"/>
      <c r="D344" s="28" t="n">
        <v>30203023</v>
      </c>
      <c r="E344" s="30" t="s">
        <v>683</v>
      </c>
      <c r="F344" s="31"/>
      <c r="G344" s="33"/>
      <c r="H344" s="33"/>
      <c r="I344" s="33" t="s">
        <v>83</v>
      </c>
      <c r="J344" s="33" t="n">
        <v>1</v>
      </c>
      <c r="K344" s="33" t="n">
        <v>3</v>
      </c>
      <c r="L344" s="33" t="n">
        <f aca="false">M344+N344</f>
        <v>0</v>
      </c>
      <c r="M344" s="33" t="n">
        <v>0</v>
      </c>
      <c r="N344" s="33" t="n">
        <v>0</v>
      </c>
      <c r="O344" s="33" t="n">
        <v>0</v>
      </c>
      <c r="P344" s="33" t="n">
        <v>0</v>
      </c>
      <c r="Q344" s="34" t="n">
        <v>53060091</v>
      </c>
      <c r="R344" s="30" t="s">
        <v>684</v>
      </c>
      <c r="S344" s="35" t="s">
        <v>477</v>
      </c>
      <c r="T344" s="36" t="n">
        <v>5</v>
      </c>
    </row>
    <row r="345" customFormat="false" ht="48" hidden="false" customHeight="true" outlineLevel="0" collapsed="false">
      <c r="A345" s="28" t="s">
        <v>621</v>
      </c>
      <c r="B345" s="28" t="s">
        <v>681</v>
      </c>
      <c r="C345" s="29" t="s">
        <v>32</v>
      </c>
      <c r="D345" s="28" t="n">
        <v>30203031</v>
      </c>
      <c r="E345" s="51" t="s">
        <v>685</v>
      </c>
      <c r="F345" s="31"/>
      <c r="G345" s="33"/>
      <c r="H345" s="33"/>
      <c r="I345" s="33" t="s">
        <v>89</v>
      </c>
      <c r="J345" s="33" t="n">
        <v>1</v>
      </c>
      <c r="K345" s="33" t="n">
        <v>2</v>
      </c>
      <c r="L345" s="33" t="n">
        <f aca="false">M345+N345</f>
        <v>0</v>
      </c>
      <c r="M345" s="33" t="n">
        <v>0</v>
      </c>
      <c r="N345" s="33" t="n">
        <v>0</v>
      </c>
      <c r="O345" s="33" t="n">
        <v>0</v>
      </c>
      <c r="P345" s="33" t="n">
        <v>0</v>
      </c>
      <c r="Q345" s="34" t="n">
        <v>30203031</v>
      </c>
      <c r="R345" s="30" t="s">
        <v>686</v>
      </c>
      <c r="S345" s="35" t="s">
        <v>35</v>
      </c>
      <c r="T345" s="36" t="n">
        <v>1</v>
      </c>
    </row>
    <row r="346" customFormat="false" ht="48" hidden="false" customHeight="true" outlineLevel="0" collapsed="false">
      <c r="A346" s="28" t="s">
        <v>621</v>
      </c>
      <c r="B346" s="28" t="s">
        <v>687</v>
      </c>
      <c r="C346" s="29" t="s">
        <v>32</v>
      </c>
      <c r="D346" s="28" t="n">
        <v>30204011</v>
      </c>
      <c r="E346" s="51" t="s">
        <v>688</v>
      </c>
      <c r="F346" s="31"/>
      <c r="G346" s="33"/>
      <c r="H346" s="33"/>
      <c r="I346" s="33" t="s">
        <v>105</v>
      </c>
      <c r="J346" s="33" t="n">
        <v>1</v>
      </c>
      <c r="K346" s="33" t="n">
        <v>0</v>
      </c>
      <c r="L346" s="33" t="n">
        <f aca="false">M346+N346</f>
        <v>0</v>
      </c>
      <c r="M346" s="33" t="n">
        <v>0</v>
      </c>
      <c r="N346" s="33" t="n">
        <v>0</v>
      </c>
      <c r="O346" s="33" t="n">
        <v>0</v>
      </c>
      <c r="P346" s="33" t="n">
        <v>0</v>
      </c>
      <c r="Q346" s="34" t="n">
        <v>41040015</v>
      </c>
      <c r="R346" s="30" t="s">
        <v>649</v>
      </c>
      <c r="S346" s="35" t="s">
        <v>689</v>
      </c>
      <c r="T346" s="36" t="s">
        <v>198</v>
      </c>
    </row>
    <row r="347" customFormat="false" ht="48" hidden="false" customHeight="true" outlineLevel="0" collapsed="false">
      <c r="A347" s="28" t="s">
        <v>621</v>
      </c>
      <c r="B347" s="28" t="s">
        <v>687</v>
      </c>
      <c r="C347" s="29"/>
      <c r="D347" s="28" t="n">
        <v>30204020</v>
      </c>
      <c r="E347" s="30" t="s">
        <v>690</v>
      </c>
      <c r="F347" s="31"/>
      <c r="G347" s="33"/>
      <c r="H347" s="33"/>
      <c r="I347" s="33" t="s">
        <v>404</v>
      </c>
      <c r="J347" s="33" t="n">
        <v>1</v>
      </c>
      <c r="K347" s="33" t="n">
        <v>3</v>
      </c>
      <c r="L347" s="33" t="n">
        <f aca="false">M347+N347</f>
        <v>0</v>
      </c>
      <c r="M347" s="33" t="n">
        <v>0</v>
      </c>
      <c r="N347" s="33" t="n">
        <v>0</v>
      </c>
      <c r="O347" s="33" t="n">
        <v>0</v>
      </c>
      <c r="P347" s="33" t="n">
        <v>0</v>
      </c>
      <c r="Q347" s="34" t="n">
        <v>41040112</v>
      </c>
      <c r="R347" s="30" t="s">
        <v>691</v>
      </c>
      <c r="S347" s="35" t="s">
        <v>692</v>
      </c>
      <c r="T347" s="36" t="n">
        <v>5</v>
      </c>
    </row>
    <row r="348" customFormat="false" ht="48" hidden="false" customHeight="true" outlineLevel="0" collapsed="false">
      <c r="A348" s="28" t="s">
        <v>621</v>
      </c>
      <c r="B348" s="28" t="s">
        <v>687</v>
      </c>
      <c r="C348" s="29"/>
      <c r="D348" s="28" t="n">
        <v>30204038</v>
      </c>
      <c r="E348" s="30" t="s">
        <v>693</v>
      </c>
      <c r="F348" s="31"/>
      <c r="G348" s="33"/>
      <c r="H348" s="33"/>
      <c r="I348" s="33" t="s">
        <v>101</v>
      </c>
      <c r="J348" s="33" t="n">
        <v>1</v>
      </c>
      <c r="K348" s="33" t="n">
        <v>3</v>
      </c>
      <c r="L348" s="33" t="n">
        <f aca="false">M348+N348</f>
        <v>0</v>
      </c>
      <c r="M348" s="33" t="n">
        <v>0</v>
      </c>
      <c r="N348" s="33" t="n">
        <v>0</v>
      </c>
      <c r="O348" s="33" t="n">
        <v>0</v>
      </c>
      <c r="P348" s="33" t="n">
        <v>0</v>
      </c>
      <c r="Q348" s="34" t="n">
        <v>41040104</v>
      </c>
      <c r="R348" s="30" t="s">
        <v>694</v>
      </c>
      <c r="S348" s="35" t="s">
        <v>695</v>
      </c>
      <c r="T348" s="36" t="n">
        <v>1</v>
      </c>
    </row>
    <row r="349" customFormat="false" ht="48" hidden="false" customHeight="true" outlineLevel="0" collapsed="false">
      <c r="A349" s="28" t="s">
        <v>621</v>
      </c>
      <c r="B349" s="28" t="s">
        <v>687</v>
      </c>
      <c r="C349" s="29"/>
      <c r="D349" s="28" t="n">
        <v>30204046</v>
      </c>
      <c r="E349" s="30" t="s">
        <v>696</v>
      </c>
      <c r="F349" s="31"/>
      <c r="G349" s="33"/>
      <c r="H349" s="33"/>
      <c r="I349" s="33" t="s">
        <v>517</v>
      </c>
      <c r="J349" s="33" t="n">
        <v>2</v>
      </c>
      <c r="K349" s="33" t="n">
        <v>5</v>
      </c>
      <c r="L349" s="33" t="n">
        <f aca="false">M349+N349</f>
        <v>0</v>
      </c>
      <c r="M349" s="33" t="n">
        <v>0</v>
      </c>
      <c r="N349" s="33" t="n">
        <v>0</v>
      </c>
      <c r="O349" s="33" t="n">
        <v>0</v>
      </c>
      <c r="P349" s="33" t="n">
        <v>0</v>
      </c>
      <c r="Q349" s="34" t="n">
        <v>30204046</v>
      </c>
      <c r="R349" s="30" t="s">
        <v>697</v>
      </c>
      <c r="S349" s="35" t="s">
        <v>692</v>
      </c>
      <c r="T349" s="36" t="n">
        <v>6</v>
      </c>
    </row>
    <row r="350" customFormat="false" ht="48" hidden="false" customHeight="true" outlineLevel="0" collapsed="false">
      <c r="A350" s="28" t="s">
        <v>621</v>
      </c>
      <c r="B350" s="28" t="s">
        <v>687</v>
      </c>
      <c r="C350" s="29"/>
      <c r="D350" s="28" t="n">
        <v>30204054</v>
      </c>
      <c r="E350" s="30" t="s">
        <v>698</v>
      </c>
      <c r="F350" s="31"/>
      <c r="G350" s="33"/>
      <c r="H350" s="33"/>
      <c r="I350" s="33" t="s">
        <v>653</v>
      </c>
      <c r="J350" s="33" t="n">
        <v>2</v>
      </c>
      <c r="K350" s="33" t="n">
        <v>6</v>
      </c>
      <c r="L350" s="33" t="n">
        <f aca="false">M350+N350</f>
        <v>0</v>
      </c>
      <c r="M350" s="33" t="n">
        <v>0</v>
      </c>
      <c r="N350" s="33" t="n">
        <v>0</v>
      </c>
      <c r="O350" s="33" t="n">
        <v>0</v>
      </c>
      <c r="P350" s="33" t="n">
        <v>0</v>
      </c>
      <c r="Q350" s="34" t="n">
        <v>41040074</v>
      </c>
      <c r="R350" s="30" t="s">
        <v>699</v>
      </c>
      <c r="S350" s="35" t="s">
        <v>692</v>
      </c>
      <c r="T350" s="36" t="n">
        <v>9</v>
      </c>
    </row>
    <row r="351" customFormat="false" ht="48" hidden="false" customHeight="true" outlineLevel="0" collapsed="false">
      <c r="A351" s="28" t="s">
        <v>621</v>
      </c>
      <c r="B351" s="28" t="s">
        <v>687</v>
      </c>
      <c r="C351" s="29"/>
      <c r="D351" s="28" t="n">
        <v>30204062</v>
      </c>
      <c r="E351" s="30" t="s">
        <v>700</v>
      </c>
      <c r="F351" s="31"/>
      <c r="G351" s="33"/>
      <c r="H351" s="33"/>
      <c r="I351" s="33" t="s">
        <v>466</v>
      </c>
      <c r="J351" s="33" t="n">
        <v>2</v>
      </c>
      <c r="K351" s="33" t="n">
        <v>5</v>
      </c>
      <c r="L351" s="33" t="n">
        <f aca="false">M351+N351</f>
        <v>0</v>
      </c>
      <c r="M351" s="33" t="n">
        <v>0</v>
      </c>
      <c r="N351" s="33" t="n">
        <v>0</v>
      </c>
      <c r="O351" s="33" t="n">
        <v>0</v>
      </c>
      <c r="P351" s="33" t="n">
        <v>0</v>
      </c>
      <c r="Q351" s="34" t="n">
        <v>41040040</v>
      </c>
      <c r="R351" s="30" t="s">
        <v>701</v>
      </c>
      <c r="S351" s="35" t="s">
        <v>702</v>
      </c>
      <c r="T351" s="36" t="n">
        <v>7</v>
      </c>
    </row>
    <row r="352" customFormat="false" ht="48" hidden="false" customHeight="true" outlineLevel="0" collapsed="false">
      <c r="A352" s="28" t="s">
        <v>621</v>
      </c>
      <c r="B352" s="28" t="s">
        <v>687</v>
      </c>
      <c r="C352" s="29"/>
      <c r="D352" s="28" t="n">
        <v>30204070</v>
      </c>
      <c r="E352" s="30" t="s">
        <v>703</v>
      </c>
      <c r="F352" s="31"/>
      <c r="G352" s="33"/>
      <c r="H352" s="33"/>
      <c r="I352" s="33" t="s">
        <v>704</v>
      </c>
      <c r="J352" s="33" t="n">
        <v>2</v>
      </c>
      <c r="K352" s="33" t="n">
        <v>6</v>
      </c>
      <c r="L352" s="33" t="n">
        <f aca="false">M352+N352</f>
        <v>0</v>
      </c>
      <c r="M352" s="33" t="n">
        <v>0</v>
      </c>
      <c r="N352" s="33" t="n">
        <v>0</v>
      </c>
      <c r="O352" s="33" t="n">
        <v>0</v>
      </c>
      <c r="P352" s="33" t="n">
        <v>0</v>
      </c>
      <c r="Q352" s="34" t="n">
        <v>41040058</v>
      </c>
      <c r="R352" s="30" t="s">
        <v>705</v>
      </c>
      <c r="S352" s="35" t="s">
        <v>702</v>
      </c>
      <c r="T352" s="36" t="n">
        <v>9</v>
      </c>
    </row>
    <row r="353" customFormat="false" ht="48" hidden="false" customHeight="true" outlineLevel="0" collapsed="false">
      <c r="A353" s="28" t="s">
        <v>621</v>
      </c>
      <c r="B353" s="28" t="s">
        <v>687</v>
      </c>
      <c r="C353" s="29"/>
      <c r="D353" s="28" t="n">
        <v>30204089</v>
      </c>
      <c r="E353" s="30" t="s">
        <v>706</v>
      </c>
      <c r="F353" s="31"/>
      <c r="G353" s="33"/>
      <c r="H353" s="33"/>
      <c r="I353" s="33" t="s">
        <v>404</v>
      </c>
      <c r="J353" s="33" t="n">
        <v>1</v>
      </c>
      <c r="K353" s="33" t="n">
        <v>5</v>
      </c>
      <c r="L353" s="33" t="n">
        <f aca="false">M353+N353</f>
        <v>0</v>
      </c>
      <c r="M353" s="33" t="n">
        <v>0</v>
      </c>
      <c r="N353" s="33" t="n">
        <v>0</v>
      </c>
      <c r="O353" s="33" t="n">
        <v>0</v>
      </c>
      <c r="P353" s="33" t="n">
        <v>0</v>
      </c>
      <c r="Q353" s="34" t="n">
        <v>41040066</v>
      </c>
      <c r="R353" s="30" t="s">
        <v>707</v>
      </c>
      <c r="S353" s="35" t="s">
        <v>702</v>
      </c>
      <c r="T353" s="36" t="n">
        <v>5</v>
      </c>
    </row>
    <row r="354" customFormat="false" ht="48" hidden="false" customHeight="true" outlineLevel="0" collapsed="false">
      <c r="A354" s="28" t="s">
        <v>621</v>
      </c>
      <c r="B354" s="28" t="s">
        <v>687</v>
      </c>
      <c r="C354" s="29"/>
      <c r="D354" s="28" t="n">
        <v>30204097</v>
      </c>
      <c r="E354" s="30" t="s">
        <v>708</v>
      </c>
      <c r="F354" s="31"/>
      <c r="G354" s="33"/>
      <c r="H354" s="33"/>
      <c r="I354" s="33" t="s">
        <v>101</v>
      </c>
      <c r="J354" s="33" t="n">
        <v>1</v>
      </c>
      <c r="K354" s="33" t="n">
        <v>3</v>
      </c>
      <c r="L354" s="33" t="n">
        <f aca="false">M354+N354</f>
        <v>0</v>
      </c>
      <c r="M354" s="33" t="n">
        <v>0</v>
      </c>
      <c r="N354" s="33" t="n">
        <v>0</v>
      </c>
      <c r="O354" s="33" t="n">
        <v>0</v>
      </c>
      <c r="P354" s="33" t="n">
        <v>0</v>
      </c>
      <c r="Q354" s="34" t="n">
        <v>30204097</v>
      </c>
      <c r="R354" s="30" t="s">
        <v>708</v>
      </c>
      <c r="S354" s="35" t="s">
        <v>692</v>
      </c>
      <c r="T354" s="36" t="n">
        <v>3</v>
      </c>
    </row>
    <row r="355" customFormat="false" ht="48" hidden="false" customHeight="true" outlineLevel="0" collapsed="false">
      <c r="A355" s="28" t="s">
        <v>621</v>
      </c>
      <c r="B355" s="28" t="s">
        <v>687</v>
      </c>
      <c r="C355" s="29"/>
      <c r="D355" s="28" t="n">
        <v>30204100</v>
      </c>
      <c r="E355" s="30" t="s">
        <v>709</v>
      </c>
      <c r="F355" s="31"/>
      <c r="G355" s="33"/>
      <c r="H355" s="33"/>
      <c r="I355" s="33" t="s">
        <v>83</v>
      </c>
      <c r="J355" s="33" t="n">
        <v>1</v>
      </c>
      <c r="K355" s="33" t="n">
        <v>3</v>
      </c>
      <c r="L355" s="33" t="n">
        <f aca="false">M355+N355</f>
        <v>0</v>
      </c>
      <c r="M355" s="33" t="n">
        <v>0</v>
      </c>
      <c r="N355" s="33" t="n">
        <v>0</v>
      </c>
      <c r="O355" s="33" t="n">
        <v>0</v>
      </c>
      <c r="P355" s="33" t="n">
        <v>0</v>
      </c>
      <c r="Q355" s="34" t="n">
        <v>41040090</v>
      </c>
      <c r="R355" s="30" t="s">
        <v>710</v>
      </c>
      <c r="S355" s="35" t="s">
        <v>692</v>
      </c>
      <c r="T355" s="36" t="n">
        <v>2</v>
      </c>
    </row>
    <row r="356" customFormat="false" ht="48" hidden="false" customHeight="true" outlineLevel="0" collapsed="false">
      <c r="A356" s="28" t="s">
        <v>621</v>
      </c>
      <c r="B356" s="28" t="s">
        <v>711</v>
      </c>
      <c r="C356" s="29"/>
      <c r="D356" s="28" t="n">
        <v>30205018</v>
      </c>
      <c r="E356" s="30" t="s">
        <v>712</v>
      </c>
      <c r="F356" s="31"/>
      <c r="G356" s="33"/>
      <c r="H356" s="33"/>
      <c r="I356" s="33" t="s">
        <v>105</v>
      </c>
      <c r="J356" s="33" t="n">
        <v>1</v>
      </c>
      <c r="K356" s="33" t="n">
        <v>1</v>
      </c>
      <c r="L356" s="33" t="n">
        <f aca="false">M356+N356</f>
        <v>0</v>
      </c>
      <c r="M356" s="33" t="n">
        <v>0</v>
      </c>
      <c r="N356" s="33" t="n">
        <v>0</v>
      </c>
      <c r="O356" s="33" t="n">
        <v>0</v>
      </c>
      <c r="P356" s="33" t="n">
        <v>0</v>
      </c>
      <c r="Q356" s="34" t="n">
        <v>51050048</v>
      </c>
      <c r="R356" s="30" t="s">
        <v>713</v>
      </c>
      <c r="S356" s="35"/>
      <c r="T356" s="36" t="n">
        <v>2</v>
      </c>
    </row>
    <row r="357" customFormat="false" ht="48" hidden="false" customHeight="true" outlineLevel="0" collapsed="false">
      <c r="A357" s="28" t="s">
        <v>621</v>
      </c>
      <c r="B357" s="28" t="s">
        <v>711</v>
      </c>
      <c r="C357" s="29"/>
      <c r="D357" s="28" t="n">
        <v>30205026</v>
      </c>
      <c r="E357" s="30" t="s">
        <v>714</v>
      </c>
      <c r="F357" s="31"/>
      <c r="G357" s="33"/>
      <c r="H357" s="33"/>
      <c r="I357" s="33" t="s">
        <v>86</v>
      </c>
      <c r="J357" s="33" t="n">
        <v>1</v>
      </c>
      <c r="K357" s="33" t="n">
        <v>4</v>
      </c>
      <c r="L357" s="33" t="n">
        <f aca="false">M357+N357</f>
        <v>0</v>
      </c>
      <c r="M357" s="33" t="n">
        <v>0</v>
      </c>
      <c r="N357" s="33" t="n">
        <v>0</v>
      </c>
      <c r="O357" s="33" t="n">
        <v>0</v>
      </c>
      <c r="P357" s="33" t="n">
        <v>0</v>
      </c>
      <c r="Q357" s="34" t="n">
        <v>30205026</v>
      </c>
      <c r="R357" s="30" t="s">
        <v>715</v>
      </c>
      <c r="S357" s="35" t="s">
        <v>264</v>
      </c>
      <c r="T357" s="36" t="n">
        <v>5</v>
      </c>
    </row>
    <row r="358" customFormat="false" ht="48" hidden="false" customHeight="true" outlineLevel="0" collapsed="false">
      <c r="A358" s="28" t="s">
        <v>621</v>
      </c>
      <c r="B358" s="28" t="s">
        <v>711</v>
      </c>
      <c r="C358" s="29"/>
      <c r="D358" s="28" t="n">
        <v>30205034</v>
      </c>
      <c r="E358" s="30" t="s">
        <v>716</v>
      </c>
      <c r="F358" s="31"/>
      <c r="G358" s="33"/>
      <c r="H358" s="33"/>
      <c r="I358" s="33" t="s">
        <v>321</v>
      </c>
      <c r="J358" s="33" t="n">
        <v>1</v>
      </c>
      <c r="K358" s="33" t="n">
        <v>3</v>
      </c>
      <c r="L358" s="33" t="n">
        <f aca="false">M358+N358</f>
        <v>0</v>
      </c>
      <c r="M358" s="33" t="n">
        <v>0</v>
      </c>
      <c r="N358" s="33" t="n">
        <v>0</v>
      </c>
      <c r="O358" s="33" t="n">
        <v>0</v>
      </c>
      <c r="P358" s="33" t="n">
        <v>0</v>
      </c>
      <c r="Q358" s="34" t="n">
        <v>51050030</v>
      </c>
      <c r="R358" s="30" t="s">
        <v>717</v>
      </c>
      <c r="S358" s="35"/>
      <c r="T358" s="36" t="n">
        <v>4</v>
      </c>
    </row>
    <row r="359" customFormat="false" ht="48" hidden="false" customHeight="true" outlineLevel="0" collapsed="false">
      <c r="A359" s="28" t="s">
        <v>621</v>
      </c>
      <c r="B359" s="28" t="s">
        <v>711</v>
      </c>
      <c r="C359" s="29"/>
      <c r="D359" s="28" t="n">
        <v>30205042</v>
      </c>
      <c r="E359" s="30" t="s">
        <v>718</v>
      </c>
      <c r="F359" s="31"/>
      <c r="G359" s="33"/>
      <c r="H359" s="33"/>
      <c r="I359" s="33" t="s">
        <v>86</v>
      </c>
      <c r="J359" s="33" t="n">
        <v>0</v>
      </c>
      <c r="K359" s="33" t="n">
        <v>2</v>
      </c>
      <c r="L359" s="33" t="n">
        <f aca="false">M359+N359</f>
        <v>0</v>
      </c>
      <c r="M359" s="33" t="n">
        <v>0</v>
      </c>
      <c r="N359" s="33" t="n">
        <v>0</v>
      </c>
      <c r="O359" s="33" t="n">
        <v>0</v>
      </c>
      <c r="P359" s="33" t="n">
        <v>0</v>
      </c>
      <c r="Q359" s="34" t="n">
        <v>51050013</v>
      </c>
      <c r="R359" s="30" t="s">
        <v>718</v>
      </c>
      <c r="S359" s="35"/>
      <c r="T359" s="36" t="n">
        <v>3</v>
      </c>
    </row>
    <row r="360" customFormat="false" ht="48" hidden="false" customHeight="true" outlineLevel="0" collapsed="false">
      <c r="A360" s="28" t="s">
        <v>621</v>
      </c>
      <c r="B360" s="28" t="s">
        <v>711</v>
      </c>
      <c r="C360" s="29"/>
      <c r="D360" s="28" t="n">
        <v>30205050</v>
      </c>
      <c r="E360" s="30" t="s">
        <v>719</v>
      </c>
      <c r="F360" s="31"/>
      <c r="G360" s="33"/>
      <c r="H360" s="33"/>
      <c r="I360" s="33" t="s">
        <v>86</v>
      </c>
      <c r="J360" s="33" t="n">
        <v>1</v>
      </c>
      <c r="K360" s="33" t="n">
        <v>2</v>
      </c>
      <c r="L360" s="33" t="n">
        <f aca="false">M360+N360</f>
        <v>0</v>
      </c>
      <c r="M360" s="33" t="n">
        <v>0</v>
      </c>
      <c r="N360" s="33" t="n">
        <v>0</v>
      </c>
      <c r="O360" s="33" t="n">
        <v>0</v>
      </c>
      <c r="P360" s="33" t="n">
        <v>0</v>
      </c>
      <c r="Q360" s="34" t="n">
        <v>51050021</v>
      </c>
      <c r="R360" s="30" t="s">
        <v>719</v>
      </c>
      <c r="S360" s="35"/>
      <c r="T360" s="36" t="n">
        <v>3</v>
      </c>
    </row>
    <row r="361" customFormat="false" ht="48" hidden="false" customHeight="true" outlineLevel="0" collapsed="false">
      <c r="A361" s="28" t="s">
        <v>621</v>
      </c>
      <c r="B361" s="28" t="s">
        <v>711</v>
      </c>
      <c r="C361" s="29"/>
      <c r="D361" s="28" t="n">
        <v>30205069</v>
      </c>
      <c r="E361" s="30" t="s">
        <v>720</v>
      </c>
      <c r="F361" s="31"/>
      <c r="G361" s="33"/>
      <c r="H361" s="33"/>
      <c r="I361" s="33" t="s">
        <v>86</v>
      </c>
      <c r="J361" s="33" t="n">
        <v>1</v>
      </c>
      <c r="K361" s="33" t="n">
        <v>3</v>
      </c>
      <c r="L361" s="33" t="n">
        <f aca="false">M361+N361</f>
        <v>0</v>
      </c>
      <c r="M361" s="33" t="n">
        <v>0</v>
      </c>
      <c r="N361" s="33" t="n">
        <v>0</v>
      </c>
      <c r="O361" s="33" t="n">
        <v>0</v>
      </c>
      <c r="P361" s="33" t="n">
        <v>0</v>
      </c>
      <c r="Q361" s="34" t="n">
        <v>51050110</v>
      </c>
      <c r="R361" s="30" t="s">
        <v>720</v>
      </c>
      <c r="S361" s="35" t="s">
        <v>264</v>
      </c>
      <c r="T361" s="36" t="n">
        <v>2</v>
      </c>
    </row>
    <row r="362" customFormat="false" ht="48" hidden="false" customHeight="true" outlineLevel="0" collapsed="false">
      <c r="A362" s="28" t="s">
        <v>621</v>
      </c>
      <c r="B362" s="28" t="s">
        <v>711</v>
      </c>
      <c r="C362" s="29"/>
      <c r="D362" s="28" t="n">
        <v>30205077</v>
      </c>
      <c r="E362" s="30" t="s">
        <v>721</v>
      </c>
      <c r="F362" s="31"/>
      <c r="G362" s="33"/>
      <c r="H362" s="33"/>
      <c r="I362" s="33" t="s">
        <v>105</v>
      </c>
      <c r="J362" s="33" t="n">
        <v>1</v>
      </c>
      <c r="K362" s="33" t="n">
        <v>2</v>
      </c>
      <c r="L362" s="33" t="n">
        <f aca="false">M362+N362</f>
        <v>0</v>
      </c>
      <c r="M362" s="33" t="n">
        <v>0</v>
      </c>
      <c r="N362" s="33" t="n">
        <v>0</v>
      </c>
      <c r="O362" s="33" t="n">
        <v>0</v>
      </c>
      <c r="P362" s="33" t="n">
        <v>0</v>
      </c>
      <c r="Q362" s="34" t="n">
        <v>51050064</v>
      </c>
      <c r="R362" s="30" t="s">
        <v>722</v>
      </c>
      <c r="S362" s="35" t="s">
        <v>264</v>
      </c>
      <c r="T362" s="36" t="s">
        <v>198</v>
      </c>
    </row>
    <row r="363" customFormat="false" ht="48" hidden="false" customHeight="true" outlineLevel="0" collapsed="false">
      <c r="A363" s="28" t="s">
        <v>621</v>
      </c>
      <c r="B363" s="28" t="s">
        <v>711</v>
      </c>
      <c r="C363" s="29"/>
      <c r="D363" s="28" t="n">
        <v>30205085</v>
      </c>
      <c r="E363" s="30" t="s">
        <v>723</v>
      </c>
      <c r="F363" s="31"/>
      <c r="G363" s="33"/>
      <c r="H363" s="33"/>
      <c r="I363" s="33" t="s">
        <v>285</v>
      </c>
      <c r="J363" s="33" t="n">
        <v>0</v>
      </c>
      <c r="K363" s="33" t="n">
        <v>0</v>
      </c>
      <c r="L363" s="33" t="n">
        <f aca="false">M363+N363</f>
        <v>0</v>
      </c>
      <c r="M363" s="33" t="n">
        <v>0</v>
      </c>
      <c r="N363" s="33" t="n">
        <v>0</v>
      </c>
      <c r="O363" s="33" t="n">
        <v>0</v>
      </c>
      <c r="P363" s="33" t="n">
        <v>0</v>
      </c>
      <c r="Q363" s="34" t="n">
        <v>51050102</v>
      </c>
      <c r="R363" s="30" t="s">
        <v>724</v>
      </c>
      <c r="S363" s="35"/>
      <c r="T363" s="36" t="s">
        <v>198</v>
      </c>
    </row>
    <row r="364" customFormat="false" ht="48" hidden="false" customHeight="true" outlineLevel="0" collapsed="false">
      <c r="A364" s="28" t="s">
        <v>621</v>
      </c>
      <c r="B364" s="28" t="s">
        <v>711</v>
      </c>
      <c r="C364" s="29"/>
      <c r="D364" s="28" t="n">
        <v>30205093</v>
      </c>
      <c r="E364" s="30" t="s">
        <v>725</v>
      </c>
      <c r="F364" s="31"/>
      <c r="G364" s="33"/>
      <c r="H364" s="33"/>
      <c r="I364" s="33" t="s">
        <v>105</v>
      </c>
      <c r="J364" s="33" t="n">
        <v>0</v>
      </c>
      <c r="K364" s="33" t="n">
        <v>0</v>
      </c>
      <c r="L364" s="33" t="n">
        <f aca="false">M364+N364</f>
        <v>0</v>
      </c>
      <c r="M364" s="33" t="n">
        <v>0</v>
      </c>
      <c r="N364" s="33" t="n">
        <v>0</v>
      </c>
      <c r="O364" s="33" t="n">
        <v>0</v>
      </c>
      <c r="P364" s="33" t="n">
        <v>0</v>
      </c>
      <c r="Q364" s="34" t="n">
        <v>51050072</v>
      </c>
      <c r="R364" s="30" t="s">
        <v>726</v>
      </c>
      <c r="S364" s="35"/>
      <c r="T364" s="36" t="s">
        <v>198</v>
      </c>
    </row>
    <row r="365" customFormat="false" ht="48" hidden="false" customHeight="true" outlineLevel="0" collapsed="false">
      <c r="A365" s="28" t="s">
        <v>621</v>
      </c>
      <c r="B365" s="28" t="s">
        <v>711</v>
      </c>
      <c r="C365" s="29"/>
      <c r="D365" s="28" t="n">
        <v>30205107</v>
      </c>
      <c r="E365" s="30" t="s">
        <v>727</v>
      </c>
      <c r="F365" s="31"/>
      <c r="G365" s="33"/>
      <c r="H365" s="33"/>
      <c r="I365" s="33" t="s">
        <v>101</v>
      </c>
      <c r="J365" s="33" t="n">
        <v>0</v>
      </c>
      <c r="K365" s="33" t="n">
        <v>1</v>
      </c>
      <c r="L365" s="33" t="n">
        <f aca="false">M365+N365</f>
        <v>0</v>
      </c>
      <c r="M365" s="33" t="n">
        <v>0</v>
      </c>
      <c r="N365" s="33" t="n">
        <v>0</v>
      </c>
      <c r="O365" s="33" t="n">
        <v>0</v>
      </c>
      <c r="P365" s="33" t="n">
        <v>0</v>
      </c>
      <c r="Q365" s="34" t="n">
        <v>51050080</v>
      </c>
      <c r="R365" s="30" t="s">
        <v>727</v>
      </c>
      <c r="S365" s="35" t="s">
        <v>264</v>
      </c>
      <c r="T365" s="36" t="n">
        <v>2</v>
      </c>
    </row>
    <row r="366" customFormat="false" ht="48" hidden="false" customHeight="true" outlineLevel="0" collapsed="false">
      <c r="A366" s="28" t="s">
        <v>621</v>
      </c>
      <c r="B366" s="28" t="s">
        <v>711</v>
      </c>
      <c r="C366" s="29"/>
      <c r="D366" s="28" t="n">
        <v>30205115</v>
      </c>
      <c r="E366" s="30" t="s">
        <v>728</v>
      </c>
      <c r="F366" s="31"/>
      <c r="G366" s="33"/>
      <c r="H366" s="33"/>
      <c r="I366" s="33" t="s">
        <v>329</v>
      </c>
      <c r="J366" s="33" t="n">
        <v>1</v>
      </c>
      <c r="K366" s="33" t="n">
        <v>3</v>
      </c>
      <c r="L366" s="33" t="n">
        <f aca="false">M366+N366</f>
        <v>0</v>
      </c>
      <c r="M366" s="33" t="n">
        <v>0</v>
      </c>
      <c r="N366" s="33" t="n">
        <v>0</v>
      </c>
      <c r="O366" s="33" t="n">
        <v>0</v>
      </c>
      <c r="P366" s="33" t="n">
        <v>0</v>
      </c>
      <c r="Q366" s="34" t="n">
        <v>30205115</v>
      </c>
      <c r="R366" s="30" t="s">
        <v>729</v>
      </c>
      <c r="S366" s="35" t="s">
        <v>264</v>
      </c>
      <c r="T366" s="36" t="n">
        <v>1</v>
      </c>
    </row>
    <row r="367" customFormat="false" ht="48" hidden="false" customHeight="true" outlineLevel="0" collapsed="false">
      <c r="A367" s="28" t="s">
        <v>621</v>
      </c>
      <c r="B367" s="28" t="s">
        <v>711</v>
      </c>
      <c r="C367" s="29"/>
      <c r="D367" s="28" t="n">
        <v>30205140</v>
      </c>
      <c r="E367" s="30" t="s">
        <v>730</v>
      </c>
      <c r="F367" s="31"/>
      <c r="G367" s="33"/>
      <c r="H367" s="33"/>
      <c r="I367" s="33" t="s">
        <v>731</v>
      </c>
      <c r="J367" s="33" t="n">
        <v>3</v>
      </c>
      <c r="K367" s="33" t="n">
        <v>5</v>
      </c>
      <c r="L367" s="33" t="n">
        <f aca="false">M367+N367</f>
        <v>0</v>
      </c>
      <c r="M367" s="33" t="n">
        <v>0</v>
      </c>
      <c r="N367" s="33" t="n">
        <v>0</v>
      </c>
      <c r="O367" s="33" t="n">
        <v>0</v>
      </c>
      <c r="P367" s="33" t="n">
        <v>0</v>
      </c>
      <c r="Q367" s="34" t="n">
        <v>41050070</v>
      </c>
      <c r="R367" s="30" t="s">
        <v>730</v>
      </c>
      <c r="S367" s="35" t="s">
        <v>732</v>
      </c>
      <c r="T367" s="36" t="n">
        <v>11</v>
      </c>
    </row>
    <row r="368" customFormat="false" ht="48" hidden="false" customHeight="true" outlineLevel="0" collapsed="false">
      <c r="A368" s="28" t="s">
        <v>621</v>
      </c>
      <c r="B368" s="28" t="s">
        <v>711</v>
      </c>
      <c r="C368" s="29"/>
      <c r="D368" s="28" t="n">
        <v>30205158</v>
      </c>
      <c r="E368" s="30" t="s">
        <v>733</v>
      </c>
      <c r="F368" s="31"/>
      <c r="G368" s="33"/>
      <c r="H368" s="33"/>
      <c r="I368" s="33" t="s">
        <v>734</v>
      </c>
      <c r="J368" s="33" t="n">
        <v>3</v>
      </c>
      <c r="K368" s="33" t="n">
        <v>7</v>
      </c>
      <c r="L368" s="33" t="n">
        <f aca="false">M368+N368</f>
        <v>0</v>
      </c>
      <c r="M368" s="33" t="n">
        <v>0</v>
      </c>
      <c r="N368" s="33" t="n">
        <v>0</v>
      </c>
      <c r="O368" s="33" t="n">
        <v>0</v>
      </c>
      <c r="P368" s="33" t="n">
        <v>0</v>
      </c>
      <c r="Q368" s="34" t="n">
        <v>41050100</v>
      </c>
      <c r="R368" s="30" t="s">
        <v>735</v>
      </c>
      <c r="S368" s="35" t="s">
        <v>732</v>
      </c>
      <c r="T368" s="36" t="n">
        <v>11</v>
      </c>
    </row>
    <row r="369" customFormat="false" ht="48" hidden="false" customHeight="true" outlineLevel="0" collapsed="false">
      <c r="A369" s="28" t="s">
        <v>621</v>
      </c>
      <c r="B369" s="28" t="s">
        <v>711</v>
      </c>
      <c r="C369" s="29"/>
      <c r="D369" s="28" t="n">
        <v>30205166</v>
      </c>
      <c r="E369" s="30" t="s">
        <v>736</v>
      </c>
      <c r="F369" s="31"/>
      <c r="G369" s="33"/>
      <c r="H369" s="33"/>
      <c r="I369" s="33" t="s">
        <v>466</v>
      </c>
      <c r="J369" s="33" t="n">
        <v>3</v>
      </c>
      <c r="K369" s="33" t="n">
        <v>5</v>
      </c>
      <c r="L369" s="33" t="n">
        <f aca="false">M369+N369</f>
        <v>0</v>
      </c>
      <c r="M369" s="33" t="n">
        <v>0</v>
      </c>
      <c r="N369" s="33" t="n">
        <v>0</v>
      </c>
      <c r="O369" s="33" t="n">
        <v>0</v>
      </c>
      <c r="P369" s="33" t="n">
        <v>0</v>
      </c>
      <c r="Q369" s="34" t="n">
        <v>30205166</v>
      </c>
      <c r="R369" s="30" t="s">
        <v>737</v>
      </c>
      <c r="S369" s="35" t="s">
        <v>732</v>
      </c>
      <c r="T369" s="36" t="n">
        <v>9</v>
      </c>
    </row>
    <row r="370" customFormat="false" ht="48" hidden="false" customHeight="true" outlineLevel="0" collapsed="false">
      <c r="A370" s="28" t="s">
        <v>621</v>
      </c>
      <c r="B370" s="28" t="s">
        <v>711</v>
      </c>
      <c r="C370" s="29"/>
      <c r="D370" s="28" t="n">
        <v>30205174</v>
      </c>
      <c r="E370" s="30" t="s">
        <v>738</v>
      </c>
      <c r="F370" s="31"/>
      <c r="G370" s="33"/>
      <c r="H370" s="33"/>
      <c r="I370" s="33" t="s">
        <v>404</v>
      </c>
      <c r="J370" s="33" t="n">
        <v>2</v>
      </c>
      <c r="K370" s="33" t="n">
        <v>4</v>
      </c>
      <c r="L370" s="33" t="n">
        <f aca="false">M370+N370</f>
        <v>0</v>
      </c>
      <c r="M370" s="33" t="n">
        <v>0</v>
      </c>
      <c r="N370" s="33" t="n">
        <v>0</v>
      </c>
      <c r="O370" s="33" t="n">
        <v>0</v>
      </c>
      <c r="P370" s="33" t="n">
        <v>0</v>
      </c>
      <c r="Q370" s="34" t="n">
        <v>41050061</v>
      </c>
      <c r="R370" s="30" t="s">
        <v>739</v>
      </c>
      <c r="S370" s="35" t="s">
        <v>732</v>
      </c>
      <c r="T370" s="36" t="n">
        <v>4</v>
      </c>
    </row>
    <row r="371" customFormat="false" ht="48" hidden="false" customHeight="true" outlineLevel="0" collapsed="false">
      <c r="A371" s="28" t="s">
        <v>621</v>
      </c>
      <c r="B371" s="28" t="s">
        <v>711</v>
      </c>
      <c r="C371" s="29"/>
      <c r="D371" s="28" t="n">
        <v>30205182</v>
      </c>
      <c r="E371" s="30" t="s">
        <v>740</v>
      </c>
      <c r="F371" s="31"/>
      <c r="G371" s="33"/>
      <c r="H371" s="33"/>
      <c r="I371" s="33" t="s">
        <v>572</v>
      </c>
      <c r="J371" s="33" t="n">
        <v>3</v>
      </c>
      <c r="K371" s="33" t="n">
        <v>6</v>
      </c>
      <c r="L371" s="33" t="n">
        <f aca="false">M371+N371</f>
        <v>0</v>
      </c>
      <c r="M371" s="33" t="n">
        <v>0</v>
      </c>
      <c r="N371" s="33" t="n">
        <v>0</v>
      </c>
      <c r="O371" s="33" t="n">
        <v>0</v>
      </c>
      <c r="P371" s="33" t="n">
        <v>0</v>
      </c>
      <c r="Q371" s="34" t="n">
        <v>41050045</v>
      </c>
      <c r="R371" s="30" t="s">
        <v>741</v>
      </c>
      <c r="S371" s="35" t="s">
        <v>732</v>
      </c>
      <c r="T371" s="36" t="n">
        <v>11</v>
      </c>
    </row>
    <row r="372" customFormat="false" ht="48" hidden="false" customHeight="true" outlineLevel="0" collapsed="false">
      <c r="A372" s="28" t="s">
        <v>621</v>
      </c>
      <c r="B372" s="28" t="s">
        <v>711</v>
      </c>
      <c r="C372" s="29"/>
      <c r="D372" s="28" t="n">
        <v>30205190</v>
      </c>
      <c r="E372" s="30" t="s">
        <v>742</v>
      </c>
      <c r="F372" s="31"/>
      <c r="G372" s="33"/>
      <c r="H372" s="33"/>
      <c r="I372" s="33" t="s">
        <v>466</v>
      </c>
      <c r="J372" s="33" t="n">
        <v>3</v>
      </c>
      <c r="K372" s="33" t="n">
        <v>6</v>
      </c>
      <c r="L372" s="33" t="n">
        <f aca="false">M372+N372</f>
        <v>0</v>
      </c>
      <c r="M372" s="33" t="n">
        <v>0</v>
      </c>
      <c r="N372" s="33" t="n">
        <v>0</v>
      </c>
      <c r="O372" s="33" t="n">
        <v>0</v>
      </c>
      <c r="P372" s="33" t="n">
        <v>0</v>
      </c>
      <c r="Q372" s="34" t="n">
        <v>41110072</v>
      </c>
      <c r="R372" s="30" t="s">
        <v>743</v>
      </c>
      <c r="S372" s="35" t="s">
        <v>732</v>
      </c>
      <c r="T372" s="36" t="n">
        <v>11</v>
      </c>
    </row>
    <row r="373" customFormat="false" ht="48" hidden="false" customHeight="true" outlineLevel="0" collapsed="false">
      <c r="A373" s="28" t="s">
        <v>621</v>
      </c>
      <c r="B373" s="28" t="s">
        <v>711</v>
      </c>
      <c r="C373" s="29"/>
      <c r="D373" s="28" t="n">
        <v>30205204</v>
      </c>
      <c r="E373" s="30" t="s">
        <v>744</v>
      </c>
      <c r="F373" s="31"/>
      <c r="G373" s="33"/>
      <c r="H373" s="33"/>
      <c r="I373" s="33" t="s">
        <v>731</v>
      </c>
      <c r="J373" s="33" t="n">
        <v>3</v>
      </c>
      <c r="K373" s="33" t="n">
        <v>5</v>
      </c>
      <c r="L373" s="33" t="n">
        <f aca="false">M373+N373</f>
        <v>0</v>
      </c>
      <c r="M373" s="33" t="n">
        <v>0</v>
      </c>
      <c r="N373" s="33" t="n">
        <v>0</v>
      </c>
      <c r="O373" s="33" t="n">
        <v>0</v>
      </c>
      <c r="P373" s="33" t="n">
        <v>0</v>
      </c>
      <c r="Q373" s="34" t="n">
        <v>30205204</v>
      </c>
      <c r="R373" s="30" t="s">
        <v>745</v>
      </c>
      <c r="S373" s="35" t="s">
        <v>732</v>
      </c>
      <c r="T373" s="36" t="n">
        <v>11</v>
      </c>
    </row>
    <row r="374" customFormat="false" ht="48" hidden="false" customHeight="true" outlineLevel="0" collapsed="false">
      <c r="A374" s="28" t="s">
        <v>621</v>
      </c>
      <c r="B374" s="28" t="s">
        <v>711</v>
      </c>
      <c r="C374" s="29"/>
      <c r="D374" s="28" t="n">
        <v>30205212</v>
      </c>
      <c r="E374" s="30" t="s">
        <v>746</v>
      </c>
      <c r="F374" s="31"/>
      <c r="G374" s="33"/>
      <c r="H374" s="33"/>
      <c r="I374" s="33" t="s">
        <v>86</v>
      </c>
      <c r="J374" s="33" t="n">
        <v>1</v>
      </c>
      <c r="K374" s="33" t="n">
        <v>5</v>
      </c>
      <c r="L374" s="33" t="n">
        <f aca="false">M374+N374</f>
        <v>0</v>
      </c>
      <c r="M374" s="33" t="n">
        <v>0</v>
      </c>
      <c r="N374" s="33" t="n">
        <v>0</v>
      </c>
      <c r="O374" s="33" t="n">
        <v>0</v>
      </c>
      <c r="P374" s="33" t="n">
        <v>0</v>
      </c>
      <c r="Q374" s="34" t="n">
        <v>30205212</v>
      </c>
      <c r="R374" s="30" t="s">
        <v>747</v>
      </c>
      <c r="S374" s="35" t="s">
        <v>748</v>
      </c>
      <c r="T374" s="36" t="n">
        <v>4</v>
      </c>
    </row>
    <row r="375" customFormat="false" ht="48" hidden="false" customHeight="true" outlineLevel="0" collapsed="false">
      <c r="A375" s="28" t="s">
        <v>621</v>
      </c>
      <c r="B375" s="28" t="s">
        <v>711</v>
      </c>
      <c r="C375" s="29" t="s">
        <v>32</v>
      </c>
      <c r="D375" s="28" t="n">
        <v>30205239</v>
      </c>
      <c r="E375" s="61" t="s">
        <v>749</v>
      </c>
      <c r="F375" s="31"/>
      <c r="G375" s="33"/>
      <c r="H375" s="33"/>
      <c r="I375" s="33" t="s">
        <v>404</v>
      </c>
      <c r="J375" s="33" t="n">
        <v>1</v>
      </c>
      <c r="K375" s="33" t="n">
        <v>4</v>
      </c>
      <c r="L375" s="33" t="n">
        <f aca="false">M375+N375</f>
        <v>0</v>
      </c>
      <c r="M375" s="33" t="n">
        <v>0</v>
      </c>
      <c r="N375" s="33" t="n">
        <v>0</v>
      </c>
      <c r="O375" s="33" t="n">
        <v>0</v>
      </c>
      <c r="P375" s="33" t="n">
        <v>0</v>
      </c>
      <c r="Q375" s="34" t="n">
        <v>41050037</v>
      </c>
      <c r="R375" s="30" t="s">
        <v>750</v>
      </c>
      <c r="S375" s="35" t="s">
        <v>35</v>
      </c>
      <c r="T375" s="36" t="n">
        <v>4</v>
      </c>
    </row>
    <row r="376" customFormat="false" ht="48" hidden="false" customHeight="true" outlineLevel="0" collapsed="false">
      <c r="A376" s="28" t="s">
        <v>621</v>
      </c>
      <c r="B376" s="28" t="s">
        <v>711</v>
      </c>
      <c r="C376" s="29"/>
      <c r="D376" s="28" t="n">
        <v>30205247</v>
      </c>
      <c r="E376" s="30" t="s">
        <v>751</v>
      </c>
      <c r="F376" s="31"/>
      <c r="G376" s="33"/>
      <c r="H376" s="33"/>
      <c r="I376" s="33" t="s">
        <v>517</v>
      </c>
      <c r="J376" s="33" t="n">
        <v>1</v>
      </c>
      <c r="K376" s="33" t="n">
        <v>5</v>
      </c>
      <c r="L376" s="33" t="n">
        <f aca="false">M376+N376</f>
        <v>0</v>
      </c>
      <c r="M376" s="33" t="n">
        <v>0</v>
      </c>
      <c r="N376" s="33" t="n">
        <v>0</v>
      </c>
      <c r="O376" s="33" t="n">
        <v>0</v>
      </c>
      <c r="P376" s="33" t="n">
        <v>0</v>
      </c>
      <c r="Q376" s="34" t="n">
        <v>51050145</v>
      </c>
      <c r="R376" s="30" t="s">
        <v>752</v>
      </c>
      <c r="S376" s="35" t="s">
        <v>753</v>
      </c>
      <c r="T376" s="36" t="n">
        <v>4</v>
      </c>
    </row>
    <row r="377" customFormat="false" ht="48" hidden="false" customHeight="true" outlineLevel="0" collapsed="false">
      <c r="A377" s="28" t="s">
        <v>621</v>
      </c>
      <c r="B377" s="28" t="s">
        <v>711</v>
      </c>
      <c r="C377" s="29"/>
      <c r="D377" s="28" t="n">
        <v>30205271</v>
      </c>
      <c r="E377" s="30" t="s">
        <v>754</v>
      </c>
      <c r="F377" s="31"/>
      <c r="G377" s="33"/>
      <c r="H377" s="33"/>
      <c r="I377" s="33" t="s">
        <v>755</v>
      </c>
      <c r="J377" s="33" t="n">
        <v>0</v>
      </c>
      <c r="K377" s="33" t="n">
        <v>3</v>
      </c>
      <c r="L377" s="33" t="n">
        <f aca="false">M377+N377</f>
        <v>0</v>
      </c>
      <c r="M377" s="33" t="n">
        <v>0</v>
      </c>
      <c r="N377" s="33" t="n">
        <v>0</v>
      </c>
      <c r="O377" s="33" t="n">
        <v>0</v>
      </c>
      <c r="P377" s="33" t="n">
        <v>0</v>
      </c>
      <c r="Q377" s="34" t="n">
        <v>30205271</v>
      </c>
      <c r="R377" s="30" t="s">
        <v>754</v>
      </c>
      <c r="S377" s="35" t="s">
        <v>756</v>
      </c>
      <c r="T377" s="36" t="n">
        <v>3</v>
      </c>
    </row>
    <row r="378" customFormat="false" ht="48" hidden="false" customHeight="true" outlineLevel="0" collapsed="false">
      <c r="A378" s="28" t="s">
        <v>621</v>
      </c>
      <c r="B378" s="28" t="s">
        <v>711</v>
      </c>
      <c r="C378" s="29"/>
      <c r="D378" s="28" t="n">
        <v>30205280</v>
      </c>
      <c r="E378" s="30" t="s">
        <v>757</v>
      </c>
      <c r="F378" s="31"/>
      <c r="G378" s="33"/>
      <c r="H378" s="33"/>
      <c r="I378" s="33" t="s">
        <v>758</v>
      </c>
      <c r="J378" s="33" t="n">
        <v>3</v>
      </c>
      <c r="K378" s="33" t="n">
        <v>6</v>
      </c>
      <c r="L378" s="33" t="n">
        <f aca="false">M378+N378</f>
        <v>0</v>
      </c>
      <c r="M378" s="33" t="n">
        <v>0</v>
      </c>
      <c r="N378" s="33" t="n">
        <v>0</v>
      </c>
      <c r="O378" s="33" t="n">
        <v>0</v>
      </c>
      <c r="P378" s="33" t="n">
        <v>0</v>
      </c>
      <c r="Q378" s="34" t="n">
        <v>30205280</v>
      </c>
      <c r="R378" s="30" t="s">
        <v>759</v>
      </c>
      <c r="S378" s="35" t="s">
        <v>732</v>
      </c>
      <c r="T378" s="36" t="n">
        <v>5</v>
      </c>
    </row>
    <row r="379" customFormat="false" ht="48" hidden="false" customHeight="true" outlineLevel="0" collapsed="false">
      <c r="A379" s="28" t="s">
        <v>621</v>
      </c>
      <c r="B379" s="28" t="s">
        <v>760</v>
      </c>
      <c r="C379" s="29"/>
      <c r="D379" s="28" t="n">
        <v>30206014</v>
      </c>
      <c r="E379" s="30" t="s">
        <v>761</v>
      </c>
      <c r="F379" s="31"/>
      <c r="G379" s="33"/>
      <c r="H379" s="33"/>
      <c r="I379" s="33" t="s">
        <v>83</v>
      </c>
      <c r="J379" s="33" t="n">
        <v>1</v>
      </c>
      <c r="K379" s="33" t="n">
        <v>3</v>
      </c>
      <c r="L379" s="33" t="n">
        <f aca="false">M379+N379</f>
        <v>0</v>
      </c>
      <c r="M379" s="33" t="n">
        <v>0</v>
      </c>
      <c r="N379" s="33" t="n">
        <v>0</v>
      </c>
      <c r="O379" s="33" t="n">
        <v>0</v>
      </c>
      <c r="P379" s="33" t="n">
        <v>0</v>
      </c>
      <c r="Q379" s="34" t="n">
        <v>51060191</v>
      </c>
      <c r="R379" s="30" t="s">
        <v>762</v>
      </c>
      <c r="S379" s="35" t="s">
        <v>264</v>
      </c>
      <c r="T379" s="36" t="n">
        <v>3</v>
      </c>
    </row>
    <row r="380" customFormat="false" ht="48" hidden="false" customHeight="true" outlineLevel="0" collapsed="false">
      <c r="A380" s="28" t="s">
        <v>621</v>
      </c>
      <c r="B380" s="28" t="s">
        <v>760</v>
      </c>
      <c r="C380" s="29"/>
      <c r="D380" s="28" t="n">
        <v>30206022</v>
      </c>
      <c r="E380" s="30" t="s">
        <v>763</v>
      </c>
      <c r="F380" s="31"/>
      <c r="G380" s="33"/>
      <c r="H380" s="33"/>
      <c r="I380" s="33" t="s">
        <v>470</v>
      </c>
      <c r="J380" s="33" t="n">
        <v>1</v>
      </c>
      <c r="K380" s="33" t="n">
        <v>3</v>
      </c>
      <c r="L380" s="33" t="n">
        <f aca="false">M380+N380</f>
        <v>0</v>
      </c>
      <c r="M380" s="33" t="n">
        <v>0</v>
      </c>
      <c r="N380" s="33" t="n">
        <v>0</v>
      </c>
      <c r="O380" s="33" t="n">
        <v>0</v>
      </c>
      <c r="P380" s="33" t="n">
        <v>0</v>
      </c>
      <c r="Q380" s="34" t="n">
        <v>51060108</v>
      </c>
      <c r="R380" s="30" t="s">
        <v>763</v>
      </c>
      <c r="S380" s="35" t="s">
        <v>764</v>
      </c>
      <c r="T380" s="36" t="n">
        <v>3</v>
      </c>
    </row>
    <row r="381" customFormat="false" ht="48" hidden="false" customHeight="true" outlineLevel="0" collapsed="false">
      <c r="A381" s="28" t="s">
        <v>621</v>
      </c>
      <c r="B381" s="28" t="s">
        <v>760</v>
      </c>
      <c r="C381" s="29"/>
      <c r="D381" s="28" t="n">
        <v>30206030</v>
      </c>
      <c r="E381" s="30" t="s">
        <v>765</v>
      </c>
      <c r="F381" s="31"/>
      <c r="G381" s="33"/>
      <c r="H381" s="33"/>
      <c r="I381" s="33" t="s">
        <v>553</v>
      </c>
      <c r="J381" s="33" t="n">
        <v>1</v>
      </c>
      <c r="K381" s="33" t="n">
        <v>4</v>
      </c>
      <c r="L381" s="33" t="n">
        <f aca="false">M381+N381</f>
        <v>0</v>
      </c>
      <c r="M381" s="33" t="n">
        <v>0</v>
      </c>
      <c r="N381" s="33" t="n">
        <v>0</v>
      </c>
      <c r="O381" s="33" t="n">
        <v>0</v>
      </c>
      <c r="P381" s="33" t="n">
        <v>0</v>
      </c>
      <c r="Q381" s="34" t="n">
        <v>51060116</v>
      </c>
      <c r="R381" s="30" t="s">
        <v>765</v>
      </c>
      <c r="S381" s="35" t="s">
        <v>764</v>
      </c>
      <c r="T381" s="36" t="n">
        <v>5</v>
      </c>
    </row>
    <row r="382" customFormat="false" ht="48" hidden="false" customHeight="true" outlineLevel="0" collapsed="false">
      <c r="A382" s="28" t="s">
        <v>621</v>
      </c>
      <c r="B382" s="28" t="s">
        <v>760</v>
      </c>
      <c r="C382" s="29"/>
      <c r="D382" s="28" t="n">
        <v>30206049</v>
      </c>
      <c r="E382" s="30" t="s">
        <v>766</v>
      </c>
      <c r="F382" s="31"/>
      <c r="G382" s="33"/>
      <c r="H382" s="33"/>
      <c r="I382" s="33" t="s">
        <v>553</v>
      </c>
      <c r="J382" s="33" t="n">
        <v>2</v>
      </c>
      <c r="K382" s="33" t="n">
        <v>6</v>
      </c>
      <c r="L382" s="33" t="n">
        <f aca="false">M382+N382</f>
        <v>0</v>
      </c>
      <c r="M382" s="33" t="n">
        <v>0</v>
      </c>
      <c r="N382" s="33" t="n">
        <v>0</v>
      </c>
      <c r="O382" s="33" t="n">
        <v>0</v>
      </c>
      <c r="P382" s="33" t="n">
        <v>0</v>
      </c>
      <c r="Q382" s="34" t="n">
        <v>30206049</v>
      </c>
      <c r="R382" s="30" t="s">
        <v>767</v>
      </c>
      <c r="S382" s="35" t="s">
        <v>768</v>
      </c>
      <c r="T382" s="36" t="n">
        <v>8</v>
      </c>
    </row>
    <row r="383" customFormat="false" ht="48" hidden="false" customHeight="true" outlineLevel="0" collapsed="false">
      <c r="A383" s="28" t="s">
        <v>621</v>
      </c>
      <c r="B383" s="28" t="s">
        <v>760</v>
      </c>
      <c r="C383" s="29"/>
      <c r="D383" s="28" t="n">
        <v>30206065</v>
      </c>
      <c r="E383" s="30" t="s">
        <v>769</v>
      </c>
      <c r="F383" s="31"/>
      <c r="G383" s="33"/>
      <c r="H383" s="33"/>
      <c r="I383" s="33" t="s">
        <v>470</v>
      </c>
      <c r="J383" s="33" t="n">
        <v>1</v>
      </c>
      <c r="K383" s="33" t="n">
        <v>4</v>
      </c>
      <c r="L383" s="33" t="n">
        <f aca="false">M383+N383</f>
        <v>0</v>
      </c>
      <c r="M383" s="33" t="n">
        <v>0</v>
      </c>
      <c r="N383" s="33" t="n">
        <v>0</v>
      </c>
      <c r="O383" s="33" t="n">
        <v>0</v>
      </c>
      <c r="P383" s="33" t="n">
        <v>0</v>
      </c>
      <c r="Q383" s="34" t="n">
        <v>24010049</v>
      </c>
      <c r="R383" s="30" t="s">
        <v>770</v>
      </c>
      <c r="S383" s="35" t="s">
        <v>768</v>
      </c>
      <c r="T383" s="36" t="n">
        <v>4</v>
      </c>
    </row>
    <row r="384" customFormat="false" ht="48" hidden="false" customHeight="true" outlineLevel="0" collapsed="false">
      <c r="A384" s="28" t="s">
        <v>621</v>
      </c>
      <c r="B384" s="28" t="s">
        <v>760</v>
      </c>
      <c r="C384" s="29"/>
      <c r="D384" s="28" t="n">
        <v>30206103</v>
      </c>
      <c r="E384" s="30" t="s">
        <v>771</v>
      </c>
      <c r="F384" s="31"/>
      <c r="G384" s="33"/>
      <c r="H384" s="33"/>
      <c r="I384" s="33" t="s">
        <v>329</v>
      </c>
      <c r="J384" s="33" t="n">
        <v>1</v>
      </c>
      <c r="K384" s="33" t="n">
        <v>1</v>
      </c>
      <c r="L384" s="33" t="n">
        <f aca="false">M384+N384</f>
        <v>0</v>
      </c>
      <c r="M384" s="33" t="n">
        <v>0</v>
      </c>
      <c r="N384" s="33" t="n">
        <v>0</v>
      </c>
      <c r="O384" s="33" t="n">
        <v>0</v>
      </c>
      <c r="P384" s="33" t="n">
        <v>0</v>
      </c>
      <c r="Q384" s="34" t="n">
        <v>51060124</v>
      </c>
      <c r="R384" s="30" t="s">
        <v>772</v>
      </c>
      <c r="S384" s="35" t="s">
        <v>764</v>
      </c>
      <c r="T384" s="36" t="n">
        <v>4</v>
      </c>
    </row>
    <row r="385" customFormat="false" ht="48" hidden="false" customHeight="true" outlineLevel="0" collapsed="false">
      <c r="A385" s="28" t="s">
        <v>621</v>
      </c>
      <c r="B385" s="28" t="s">
        <v>760</v>
      </c>
      <c r="C385" s="29"/>
      <c r="D385" s="28" t="n">
        <v>30206120</v>
      </c>
      <c r="E385" s="30" t="s">
        <v>773</v>
      </c>
      <c r="F385" s="31"/>
      <c r="G385" s="33"/>
      <c r="H385" s="33"/>
      <c r="I385" s="33" t="s">
        <v>466</v>
      </c>
      <c r="J385" s="33" t="n">
        <v>3</v>
      </c>
      <c r="K385" s="33" t="n">
        <v>5</v>
      </c>
      <c r="L385" s="33" t="n">
        <f aca="false">M385+N385</f>
        <v>0</v>
      </c>
      <c r="M385" s="33" t="n">
        <v>0</v>
      </c>
      <c r="N385" s="33" t="n">
        <v>0</v>
      </c>
      <c r="O385" s="33" t="n">
        <v>0</v>
      </c>
      <c r="P385" s="33" t="n">
        <v>0</v>
      </c>
      <c r="Q385" s="34" t="n">
        <v>41060075</v>
      </c>
      <c r="R385" s="30" t="s">
        <v>773</v>
      </c>
      <c r="S385" s="35" t="s">
        <v>764</v>
      </c>
      <c r="T385" s="36" t="n">
        <v>9</v>
      </c>
    </row>
    <row r="386" customFormat="false" ht="48" hidden="false" customHeight="true" outlineLevel="0" collapsed="false">
      <c r="A386" s="28" t="s">
        <v>621</v>
      </c>
      <c r="B386" s="28" t="s">
        <v>760</v>
      </c>
      <c r="C386" s="29"/>
      <c r="D386" s="28" t="n">
        <v>30206138</v>
      </c>
      <c r="E386" s="30" t="s">
        <v>774</v>
      </c>
      <c r="F386" s="31"/>
      <c r="G386" s="33"/>
      <c r="H386" s="33"/>
      <c r="I386" s="33" t="s">
        <v>731</v>
      </c>
      <c r="J386" s="33" t="n">
        <v>2</v>
      </c>
      <c r="K386" s="33" t="n">
        <v>5</v>
      </c>
      <c r="L386" s="33" t="n">
        <f aca="false">M386+N386</f>
        <v>0</v>
      </c>
      <c r="M386" s="33" t="n">
        <v>0</v>
      </c>
      <c r="N386" s="33" t="n">
        <v>0</v>
      </c>
      <c r="O386" s="33" t="n">
        <v>0</v>
      </c>
      <c r="P386" s="33" t="n">
        <v>0</v>
      </c>
      <c r="Q386" s="34" t="n">
        <v>51060230</v>
      </c>
      <c r="R386" s="30" t="s">
        <v>775</v>
      </c>
      <c r="S386" s="35" t="s">
        <v>776</v>
      </c>
      <c r="T386" s="36" t="n">
        <v>6</v>
      </c>
    </row>
    <row r="387" customFormat="false" ht="48" hidden="false" customHeight="true" outlineLevel="0" collapsed="false">
      <c r="A387" s="28" t="s">
        <v>621</v>
      </c>
      <c r="B387" s="28" t="s">
        <v>760</v>
      </c>
      <c r="C387" s="29"/>
      <c r="D387" s="28" t="n">
        <v>30206170</v>
      </c>
      <c r="E387" s="30" t="s">
        <v>777</v>
      </c>
      <c r="F387" s="31"/>
      <c r="G387" s="33"/>
      <c r="H387" s="33"/>
      <c r="I387" s="33" t="s">
        <v>321</v>
      </c>
      <c r="J387" s="33" t="n">
        <v>2</v>
      </c>
      <c r="K387" s="33" t="n">
        <v>4</v>
      </c>
      <c r="L387" s="33" t="n">
        <f aca="false">M387+N387</f>
        <v>0</v>
      </c>
      <c r="M387" s="33" t="n">
        <v>0</v>
      </c>
      <c r="N387" s="33" t="n">
        <v>0</v>
      </c>
      <c r="O387" s="33" t="n">
        <v>0</v>
      </c>
      <c r="P387" s="33" t="n">
        <v>0</v>
      </c>
      <c r="Q387" s="34" t="n">
        <v>51060221</v>
      </c>
      <c r="R387" s="30" t="s">
        <v>777</v>
      </c>
      <c r="S387" s="35" t="s">
        <v>764</v>
      </c>
      <c r="T387" s="36" t="n">
        <v>7</v>
      </c>
    </row>
    <row r="388" customFormat="false" ht="48" hidden="false" customHeight="true" outlineLevel="0" collapsed="false">
      <c r="A388" s="28" t="s">
        <v>621</v>
      </c>
      <c r="B388" s="28" t="s">
        <v>760</v>
      </c>
      <c r="C388" s="29"/>
      <c r="D388" s="28" t="n">
        <v>30206200</v>
      </c>
      <c r="E388" s="30" t="s">
        <v>778</v>
      </c>
      <c r="F388" s="31"/>
      <c r="G388" s="33"/>
      <c r="H388" s="33"/>
      <c r="I388" s="33" t="s">
        <v>517</v>
      </c>
      <c r="J388" s="33" t="n">
        <v>2</v>
      </c>
      <c r="K388" s="33" t="n">
        <v>4</v>
      </c>
      <c r="L388" s="33" t="n">
        <f aca="false">M388+N388</f>
        <v>0</v>
      </c>
      <c r="M388" s="33" t="n">
        <v>0</v>
      </c>
      <c r="N388" s="33" t="n">
        <v>0</v>
      </c>
      <c r="O388" s="33" t="n">
        <v>0</v>
      </c>
      <c r="P388" s="33" t="n">
        <v>0</v>
      </c>
      <c r="Q388" s="34" t="n">
        <v>51060213</v>
      </c>
      <c r="R388" s="30" t="s">
        <v>778</v>
      </c>
      <c r="S388" s="35" t="s">
        <v>764</v>
      </c>
      <c r="T388" s="36" t="n">
        <v>7</v>
      </c>
    </row>
    <row r="389" customFormat="false" ht="48" hidden="false" customHeight="true" outlineLevel="0" collapsed="false">
      <c r="A389" s="28" t="s">
        <v>621</v>
      </c>
      <c r="B389" s="28" t="s">
        <v>760</v>
      </c>
      <c r="C389" s="29"/>
      <c r="D389" s="28" t="n">
        <v>30206219</v>
      </c>
      <c r="E389" s="30" t="s">
        <v>779</v>
      </c>
      <c r="F389" s="31"/>
      <c r="G389" s="33"/>
      <c r="H389" s="33"/>
      <c r="I389" s="33" t="s">
        <v>470</v>
      </c>
      <c r="J389" s="33" t="n">
        <v>1</v>
      </c>
      <c r="K389" s="33" t="n">
        <v>4</v>
      </c>
      <c r="L389" s="33" t="n">
        <f aca="false">M389+N389</f>
        <v>0</v>
      </c>
      <c r="M389" s="33" t="n">
        <v>0</v>
      </c>
      <c r="N389" s="33" t="n">
        <v>0</v>
      </c>
      <c r="O389" s="33" t="n">
        <v>0</v>
      </c>
      <c r="P389" s="33" t="n">
        <v>0</v>
      </c>
      <c r="Q389" s="34" t="n">
        <v>51060086</v>
      </c>
      <c r="R389" s="30" t="s">
        <v>780</v>
      </c>
      <c r="S389" s="35" t="s">
        <v>781</v>
      </c>
      <c r="T389" s="36" t="n">
        <v>4</v>
      </c>
    </row>
    <row r="390" customFormat="false" ht="48" hidden="false" customHeight="true" outlineLevel="0" collapsed="false">
      <c r="A390" s="28" t="s">
        <v>621</v>
      </c>
      <c r="B390" s="28" t="s">
        <v>760</v>
      </c>
      <c r="C390" s="29"/>
      <c r="D390" s="28" t="n">
        <v>30206227</v>
      </c>
      <c r="E390" s="30" t="s">
        <v>782</v>
      </c>
      <c r="F390" s="31"/>
      <c r="G390" s="33"/>
      <c r="H390" s="33"/>
      <c r="I390" s="33" t="s">
        <v>86</v>
      </c>
      <c r="J390" s="33" t="n">
        <v>1</v>
      </c>
      <c r="K390" s="33" t="n">
        <v>3</v>
      </c>
      <c r="L390" s="33" t="n">
        <f aca="false">M390+N390</f>
        <v>0</v>
      </c>
      <c r="M390" s="33" t="n">
        <v>0</v>
      </c>
      <c r="N390" s="33" t="n">
        <v>0</v>
      </c>
      <c r="O390" s="33" t="n">
        <v>0</v>
      </c>
      <c r="P390" s="33" t="n">
        <v>0</v>
      </c>
      <c r="Q390" s="34" t="n">
        <v>51060078</v>
      </c>
      <c r="R390" s="30" t="s">
        <v>783</v>
      </c>
      <c r="S390" s="35" t="s">
        <v>781</v>
      </c>
      <c r="T390" s="36" t="n">
        <v>4</v>
      </c>
    </row>
    <row r="391" customFormat="false" ht="48" hidden="false" customHeight="true" outlineLevel="0" collapsed="false">
      <c r="A391" s="28" t="s">
        <v>621</v>
      </c>
      <c r="B391" s="28" t="s">
        <v>760</v>
      </c>
      <c r="C391" s="29"/>
      <c r="D391" s="28" t="n">
        <v>30206235</v>
      </c>
      <c r="E391" s="30" t="s">
        <v>784</v>
      </c>
      <c r="F391" s="31"/>
      <c r="G391" s="33"/>
      <c r="H391" s="33"/>
      <c r="I391" s="33" t="s">
        <v>470</v>
      </c>
      <c r="J391" s="33" t="n">
        <v>1</v>
      </c>
      <c r="K391" s="33" t="n">
        <v>3</v>
      </c>
      <c r="L391" s="33" t="n">
        <f aca="false">M391+N391</f>
        <v>0</v>
      </c>
      <c r="M391" s="33" t="n">
        <v>0</v>
      </c>
      <c r="N391" s="33" t="n">
        <v>0</v>
      </c>
      <c r="O391" s="33" t="n">
        <v>0</v>
      </c>
      <c r="P391" s="33" t="n">
        <v>0</v>
      </c>
      <c r="Q391" s="34" t="n">
        <v>51060051</v>
      </c>
      <c r="R391" s="30" t="s">
        <v>785</v>
      </c>
      <c r="S391" s="35" t="s">
        <v>764</v>
      </c>
      <c r="T391" s="36" t="n">
        <v>4</v>
      </c>
    </row>
    <row r="392" customFormat="false" ht="48" hidden="false" customHeight="true" outlineLevel="0" collapsed="false">
      <c r="A392" s="28" t="s">
        <v>621</v>
      </c>
      <c r="B392" s="28" t="s">
        <v>760</v>
      </c>
      <c r="C392" s="29"/>
      <c r="D392" s="28" t="n">
        <v>30206243</v>
      </c>
      <c r="E392" s="30" t="s">
        <v>786</v>
      </c>
      <c r="F392" s="31"/>
      <c r="G392" s="33"/>
      <c r="H392" s="33"/>
      <c r="I392" s="33" t="s">
        <v>470</v>
      </c>
      <c r="J392" s="33" t="n">
        <v>1</v>
      </c>
      <c r="K392" s="33" t="n">
        <v>4</v>
      </c>
      <c r="L392" s="33" t="n">
        <f aca="false">M392+N392</f>
        <v>0</v>
      </c>
      <c r="M392" s="33" t="n">
        <v>0</v>
      </c>
      <c r="N392" s="33" t="n">
        <v>0</v>
      </c>
      <c r="O392" s="33" t="n">
        <v>0</v>
      </c>
      <c r="P392" s="33" t="n">
        <v>0</v>
      </c>
      <c r="Q392" s="34" t="n">
        <v>51060060</v>
      </c>
      <c r="R392" s="30" t="s">
        <v>787</v>
      </c>
      <c r="S392" s="35" t="s">
        <v>764</v>
      </c>
      <c r="T392" s="36" t="n">
        <v>4</v>
      </c>
    </row>
    <row r="393" customFormat="false" ht="48" hidden="false" customHeight="true" outlineLevel="0" collapsed="false">
      <c r="A393" s="28" t="s">
        <v>621</v>
      </c>
      <c r="B393" s="28" t="s">
        <v>760</v>
      </c>
      <c r="C393" s="29"/>
      <c r="D393" s="28" t="n">
        <v>30206251</v>
      </c>
      <c r="E393" s="30" t="s">
        <v>788</v>
      </c>
      <c r="F393" s="31"/>
      <c r="G393" s="33"/>
      <c r="H393" s="33"/>
      <c r="I393" s="33" t="s">
        <v>470</v>
      </c>
      <c r="J393" s="33" t="n">
        <v>1</v>
      </c>
      <c r="K393" s="33" t="n">
        <v>3</v>
      </c>
      <c r="L393" s="33" t="n">
        <f aca="false">M393+N393</f>
        <v>0</v>
      </c>
      <c r="M393" s="33" t="n">
        <v>0</v>
      </c>
      <c r="N393" s="33" t="n">
        <v>0</v>
      </c>
      <c r="O393" s="33" t="n">
        <v>0</v>
      </c>
      <c r="P393" s="33" t="n">
        <v>0</v>
      </c>
      <c r="Q393" s="34" t="n">
        <v>51060043</v>
      </c>
      <c r="R393" s="30" t="s">
        <v>789</v>
      </c>
      <c r="S393" s="35" t="s">
        <v>764</v>
      </c>
      <c r="T393" s="36" t="n">
        <v>4</v>
      </c>
    </row>
    <row r="394" customFormat="false" ht="48" hidden="false" customHeight="true" outlineLevel="0" collapsed="false">
      <c r="A394" s="28" t="s">
        <v>621</v>
      </c>
      <c r="B394" s="28" t="s">
        <v>760</v>
      </c>
      <c r="C394" s="29"/>
      <c r="D394" s="28" t="n">
        <v>30206260</v>
      </c>
      <c r="E394" s="30" t="s">
        <v>790</v>
      </c>
      <c r="F394" s="31"/>
      <c r="G394" s="33"/>
      <c r="H394" s="33"/>
      <c r="I394" s="33" t="s">
        <v>86</v>
      </c>
      <c r="J394" s="33" t="n">
        <v>1</v>
      </c>
      <c r="K394" s="33" t="n">
        <v>3</v>
      </c>
      <c r="L394" s="33" t="n">
        <f aca="false">M394+N394</f>
        <v>0</v>
      </c>
      <c r="M394" s="33" t="n">
        <v>0</v>
      </c>
      <c r="N394" s="33" t="n">
        <v>0</v>
      </c>
      <c r="O394" s="33" t="n">
        <v>0</v>
      </c>
      <c r="P394" s="33" t="n">
        <v>0</v>
      </c>
      <c r="Q394" s="34" t="n">
        <v>51060035</v>
      </c>
      <c r="R394" s="30" t="s">
        <v>791</v>
      </c>
      <c r="S394" s="35" t="s">
        <v>764</v>
      </c>
      <c r="T394" s="36" t="n">
        <v>3</v>
      </c>
    </row>
    <row r="395" customFormat="false" ht="48" hidden="false" customHeight="true" outlineLevel="0" collapsed="false">
      <c r="A395" s="28" t="s">
        <v>621</v>
      </c>
      <c r="B395" s="28" t="s">
        <v>760</v>
      </c>
      <c r="C395" s="29"/>
      <c r="D395" s="28" t="n">
        <v>30206278</v>
      </c>
      <c r="E395" s="30" t="s">
        <v>792</v>
      </c>
      <c r="F395" s="31"/>
      <c r="G395" s="33"/>
      <c r="H395" s="33"/>
      <c r="I395" s="33" t="s">
        <v>470</v>
      </c>
      <c r="J395" s="33" t="n">
        <v>1</v>
      </c>
      <c r="K395" s="33" t="n">
        <v>3</v>
      </c>
      <c r="L395" s="33" t="n">
        <f aca="false">M395+N395</f>
        <v>0</v>
      </c>
      <c r="M395" s="33" t="n">
        <v>0</v>
      </c>
      <c r="N395" s="33" t="n">
        <v>0</v>
      </c>
      <c r="O395" s="33" t="n">
        <v>0</v>
      </c>
      <c r="P395" s="33" t="n">
        <v>0</v>
      </c>
      <c r="Q395" s="34" t="n">
        <v>51060094</v>
      </c>
      <c r="R395" s="30" t="s">
        <v>793</v>
      </c>
      <c r="S395" s="35" t="s">
        <v>764</v>
      </c>
      <c r="T395" s="36" t="n">
        <v>5</v>
      </c>
    </row>
    <row r="396" customFormat="false" ht="48" hidden="false" customHeight="true" outlineLevel="0" collapsed="false">
      <c r="A396" s="28" t="s">
        <v>621</v>
      </c>
      <c r="B396" s="28" t="s">
        <v>760</v>
      </c>
      <c r="C396" s="29"/>
      <c r="D396" s="28" t="n">
        <v>30206294</v>
      </c>
      <c r="E396" s="30" t="s">
        <v>794</v>
      </c>
      <c r="F396" s="31"/>
      <c r="G396" s="33"/>
      <c r="H396" s="33"/>
      <c r="I396" s="33" t="s">
        <v>86</v>
      </c>
      <c r="J396" s="33" t="n">
        <v>2</v>
      </c>
      <c r="K396" s="33" t="n">
        <v>4</v>
      </c>
      <c r="L396" s="33" t="n">
        <f aca="false">M396+N396</f>
        <v>0</v>
      </c>
      <c r="M396" s="33" t="n">
        <v>0</v>
      </c>
      <c r="N396" s="33" t="n">
        <v>0</v>
      </c>
      <c r="O396" s="33" t="n">
        <v>0</v>
      </c>
      <c r="P396" s="33" t="n">
        <v>0</v>
      </c>
      <c r="Q396" s="34" t="n">
        <v>51060248</v>
      </c>
      <c r="R396" s="30" t="s">
        <v>795</v>
      </c>
      <c r="S396" s="35" t="s">
        <v>764</v>
      </c>
      <c r="T396" s="36" t="n">
        <v>4</v>
      </c>
    </row>
    <row r="397" customFormat="false" ht="48" hidden="false" customHeight="true" outlineLevel="0" collapsed="false">
      <c r="A397" s="28" t="s">
        <v>621</v>
      </c>
      <c r="B397" s="28" t="s">
        <v>760</v>
      </c>
      <c r="C397" s="29"/>
      <c r="D397" s="28" t="n">
        <v>30206308</v>
      </c>
      <c r="E397" s="30" t="s">
        <v>796</v>
      </c>
      <c r="F397" s="31"/>
      <c r="G397" s="33"/>
      <c r="H397" s="33"/>
      <c r="I397" s="33" t="s">
        <v>434</v>
      </c>
      <c r="J397" s="33" t="n">
        <v>1</v>
      </c>
      <c r="K397" s="33" t="n">
        <v>4</v>
      </c>
      <c r="L397" s="33" t="n">
        <f aca="false">M397+N397</f>
        <v>0</v>
      </c>
      <c r="M397" s="33" t="n">
        <v>0</v>
      </c>
      <c r="N397" s="33" t="n">
        <v>0</v>
      </c>
      <c r="O397" s="33" t="n">
        <v>0</v>
      </c>
      <c r="P397" s="33" t="n">
        <v>0</v>
      </c>
      <c r="Q397" s="34" t="n">
        <v>51060159</v>
      </c>
      <c r="R397" s="30" t="s">
        <v>797</v>
      </c>
      <c r="S397" s="35" t="s">
        <v>764</v>
      </c>
      <c r="T397" s="36" t="n">
        <v>4</v>
      </c>
    </row>
    <row r="398" customFormat="false" ht="48" hidden="false" customHeight="true" outlineLevel="0" collapsed="false">
      <c r="A398" s="28" t="s">
        <v>621</v>
      </c>
      <c r="B398" s="28" t="s">
        <v>760</v>
      </c>
      <c r="C398" s="29"/>
      <c r="D398" s="28" t="n">
        <v>30206316</v>
      </c>
      <c r="E398" s="30" t="s">
        <v>798</v>
      </c>
      <c r="F398" s="31"/>
      <c r="G398" s="33"/>
      <c r="H398" s="33"/>
      <c r="I398" s="33" t="s">
        <v>470</v>
      </c>
      <c r="J398" s="33" t="n">
        <v>1</v>
      </c>
      <c r="K398" s="33" t="n">
        <v>4</v>
      </c>
      <c r="L398" s="33" t="n">
        <f aca="false">M398+N398</f>
        <v>0</v>
      </c>
      <c r="M398" s="33" t="n">
        <v>0</v>
      </c>
      <c r="N398" s="33" t="n">
        <v>0</v>
      </c>
      <c r="O398" s="33" t="n">
        <v>0</v>
      </c>
      <c r="P398" s="33" t="n">
        <v>0</v>
      </c>
      <c r="Q398" s="34" t="n">
        <v>51060140</v>
      </c>
      <c r="R398" s="30" t="s">
        <v>798</v>
      </c>
      <c r="S398" s="35" t="s">
        <v>764</v>
      </c>
      <c r="T398" s="36" t="n">
        <v>3</v>
      </c>
    </row>
    <row r="399" customFormat="false" ht="48" hidden="false" customHeight="true" outlineLevel="0" collapsed="false">
      <c r="A399" s="28" t="s">
        <v>621</v>
      </c>
      <c r="B399" s="28" t="s">
        <v>760</v>
      </c>
      <c r="C399" s="29"/>
      <c r="D399" s="28" t="n">
        <v>30206324</v>
      </c>
      <c r="E399" s="30" t="s">
        <v>799</v>
      </c>
      <c r="F399" s="31"/>
      <c r="G399" s="33"/>
      <c r="H399" s="33"/>
      <c r="I399" s="33" t="s">
        <v>470</v>
      </c>
      <c r="J399" s="33" t="n">
        <v>1</v>
      </c>
      <c r="K399" s="33" t="n">
        <v>4</v>
      </c>
      <c r="L399" s="33" t="n">
        <f aca="false">M399+N399</f>
        <v>0</v>
      </c>
      <c r="M399" s="33" t="n">
        <v>0</v>
      </c>
      <c r="N399" s="33" t="n">
        <v>0</v>
      </c>
      <c r="O399" s="33" t="n">
        <v>0</v>
      </c>
      <c r="P399" s="33" t="n">
        <v>0</v>
      </c>
      <c r="Q399" s="34" t="n">
        <v>51060175</v>
      </c>
      <c r="R399" s="30" t="s">
        <v>799</v>
      </c>
      <c r="S399" s="35" t="s">
        <v>764</v>
      </c>
      <c r="T399" s="36" t="n">
        <v>3</v>
      </c>
    </row>
    <row r="400" customFormat="false" ht="48" hidden="false" customHeight="true" outlineLevel="0" collapsed="false">
      <c r="A400" s="28" t="s">
        <v>621</v>
      </c>
      <c r="B400" s="28" t="s">
        <v>760</v>
      </c>
      <c r="C400" s="29"/>
      <c r="D400" s="28" t="n">
        <v>30206359</v>
      </c>
      <c r="E400" s="30" t="s">
        <v>800</v>
      </c>
      <c r="F400" s="31"/>
      <c r="G400" s="33"/>
      <c r="H400" s="33"/>
      <c r="I400" s="33" t="s">
        <v>517</v>
      </c>
      <c r="J400" s="33" t="n">
        <v>3</v>
      </c>
      <c r="K400" s="33" t="n">
        <v>7</v>
      </c>
      <c r="L400" s="33" t="n">
        <f aca="false">M400+N400</f>
        <v>0</v>
      </c>
      <c r="M400" s="33" t="n">
        <v>0</v>
      </c>
      <c r="N400" s="33" t="n">
        <v>0</v>
      </c>
      <c r="O400" s="33" t="n">
        <v>0</v>
      </c>
      <c r="P400" s="33" t="n">
        <v>0</v>
      </c>
      <c r="Q400" s="34" t="n">
        <v>55030114</v>
      </c>
      <c r="R400" s="30" t="s">
        <v>801</v>
      </c>
      <c r="S400" s="35" t="s">
        <v>764</v>
      </c>
      <c r="T400" s="36" t="n">
        <v>4</v>
      </c>
    </row>
    <row r="401" customFormat="false" ht="48" hidden="false" customHeight="true" outlineLevel="0" collapsed="false">
      <c r="A401" s="28" t="s">
        <v>621</v>
      </c>
      <c r="B401" s="28" t="s">
        <v>760</v>
      </c>
      <c r="C401" s="29"/>
      <c r="D401" s="28" t="n">
        <v>30206367</v>
      </c>
      <c r="E401" s="30" t="s">
        <v>802</v>
      </c>
      <c r="F401" s="31"/>
      <c r="G401" s="33"/>
      <c r="H401" s="33"/>
      <c r="I401" s="33" t="s">
        <v>404</v>
      </c>
      <c r="J401" s="33" t="n">
        <v>2</v>
      </c>
      <c r="K401" s="33" t="n">
        <v>3</v>
      </c>
      <c r="L401" s="33" t="n">
        <f aca="false">M401+N401</f>
        <v>0</v>
      </c>
      <c r="M401" s="33" t="n">
        <v>0</v>
      </c>
      <c r="N401" s="33" t="n">
        <v>0</v>
      </c>
      <c r="O401" s="33" t="n">
        <v>0</v>
      </c>
      <c r="P401" s="33" t="n">
        <v>0</v>
      </c>
      <c r="Q401" s="34" t="n">
        <v>51060205</v>
      </c>
      <c r="R401" s="30" t="s">
        <v>803</v>
      </c>
      <c r="S401" s="35" t="s">
        <v>264</v>
      </c>
      <c r="T401" s="36" t="n">
        <v>4</v>
      </c>
    </row>
    <row r="402" customFormat="false" ht="48" hidden="false" customHeight="true" outlineLevel="0" collapsed="false">
      <c r="A402" s="28" t="s">
        <v>621</v>
      </c>
      <c r="B402" s="28" t="s">
        <v>804</v>
      </c>
      <c r="C402" s="29"/>
      <c r="D402" s="28" t="n">
        <v>30207010</v>
      </c>
      <c r="E402" s="30" t="s">
        <v>805</v>
      </c>
      <c r="F402" s="31"/>
      <c r="G402" s="33"/>
      <c r="H402" s="33"/>
      <c r="I402" s="33" t="s">
        <v>470</v>
      </c>
      <c r="J402" s="33" t="n">
        <v>1</v>
      </c>
      <c r="K402" s="33" t="n">
        <v>1</v>
      </c>
      <c r="L402" s="33" t="n">
        <f aca="false">M402+N402</f>
        <v>0</v>
      </c>
      <c r="M402" s="33" t="n">
        <v>0</v>
      </c>
      <c r="N402" s="33" t="n">
        <v>0</v>
      </c>
      <c r="O402" s="33" t="n">
        <v>0</v>
      </c>
      <c r="P402" s="33" t="n">
        <v>0</v>
      </c>
      <c r="Q402" s="34" t="n">
        <v>54150043</v>
      </c>
      <c r="R402" s="30" t="s">
        <v>806</v>
      </c>
      <c r="S402" s="35" t="s">
        <v>764</v>
      </c>
      <c r="T402" s="36" t="n">
        <v>2</v>
      </c>
    </row>
    <row r="403" customFormat="false" ht="48" hidden="false" customHeight="true" outlineLevel="0" collapsed="false">
      <c r="A403" s="28" t="s">
        <v>621</v>
      </c>
      <c r="B403" s="28" t="s">
        <v>804</v>
      </c>
      <c r="C403" s="29"/>
      <c r="D403" s="28" t="n">
        <v>30207029</v>
      </c>
      <c r="E403" s="30" t="s">
        <v>807</v>
      </c>
      <c r="F403" s="31"/>
      <c r="G403" s="33"/>
      <c r="H403" s="33"/>
      <c r="I403" s="33" t="s">
        <v>517</v>
      </c>
      <c r="J403" s="33" t="n">
        <v>1</v>
      </c>
      <c r="K403" s="33" t="n">
        <v>3</v>
      </c>
      <c r="L403" s="33" t="n">
        <f aca="false">M403+N403</f>
        <v>0</v>
      </c>
      <c r="M403" s="33" t="n">
        <v>0</v>
      </c>
      <c r="N403" s="33" t="n">
        <v>0</v>
      </c>
      <c r="O403" s="33" t="n">
        <v>0</v>
      </c>
      <c r="P403" s="33" t="n">
        <v>0</v>
      </c>
      <c r="Q403" s="34" t="n">
        <v>54150051</v>
      </c>
      <c r="R403" s="30" t="s">
        <v>808</v>
      </c>
      <c r="S403" s="35" t="s">
        <v>809</v>
      </c>
      <c r="T403" s="36" t="n">
        <v>4</v>
      </c>
    </row>
    <row r="404" customFormat="false" ht="48" hidden="false" customHeight="true" outlineLevel="0" collapsed="false">
      <c r="A404" s="28" t="s">
        <v>621</v>
      </c>
      <c r="B404" s="28" t="s">
        <v>804</v>
      </c>
      <c r="C404" s="29"/>
      <c r="D404" s="28" t="n">
        <v>30207037</v>
      </c>
      <c r="E404" s="30" t="s">
        <v>810</v>
      </c>
      <c r="F404" s="31"/>
      <c r="G404" s="33"/>
      <c r="H404" s="33"/>
      <c r="I404" s="33" t="s">
        <v>572</v>
      </c>
      <c r="J404" s="33" t="n">
        <v>1</v>
      </c>
      <c r="K404" s="33" t="n">
        <v>3</v>
      </c>
      <c r="L404" s="33" t="n">
        <f aca="false">M404+N404</f>
        <v>0</v>
      </c>
      <c r="M404" s="33" t="n">
        <v>0</v>
      </c>
      <c r="N404" s="33" t="n">
        <v>0</v>
      </c>
      <c r="O404" s="33" t="n">
        <v>0</v>
      </c>
      <c r="P404" s="33" t="n">
        <v>0</v>
      </c>
      <c r="Q404" s="34" t="n">
        <v>54150132</v>
      </c>
      <c r="R404" s="30" t="s">
        <v>811</v>
      </c>
      <c r="S404" s="35" t="s">
        <v>809</v>
      </c>
      <c r="T404" s="36" t="n">
        <v>3</v>
      </c>
    </row>
    <row r="405" customFormat="false" ht="48" hidden="false" customHeight="true" outlineLevel="0" collapsed="false">
      <c r="A405" s="28" t="s">
        <v>621</v>
      </c>
      <c r="B405" s="28" t="s">
        <v>804</v>
      </c>
      <c r="C405" s="29"/>
      <c r="D405" s="28" t="n">
        <v>30207045</v>
      </c>
      <c r="E405" s="30" t="s">
        <v>812</v>
      </c>
      <c r="F405" s="31"/>
      <c r="G405" s="33"/>
      <c r="H405" s="33"/>
      <c r="I405" s="33" t="s">
        <v>572</v>
      </c>
      <c r="J405" s="33" t="n">
        <v>1</v>
      </c>
      <c r="K405" s="33" t="n">
        <v>3</v>
      </c>
      <c r="L405" s="33" t="n">
        <f aca="false">M405+N405</f>
        <v>0</v>
      </c>
      <c r="M405" s="33" t="n">
        <v>0</v>
      </c>
      <c r="N405" s="33" t="n">
        <v>0</v>
      </c>
      <c r="O405" s="33" t="n">
        <v>0</v>
      </c>
      <c r="P405" s="33" t="n">
        <v>0</v>
      </c>
      <c r="Q405" s="34" t="n">
        <v>54150124</v>
      </c>
      <c r="R405" s="30" t="s">
        <v>813</v>
      </c>
      <c r="S405" s="35" t="s">
        <v>809</v>
      </c>
      <c r="T405" s="36" t="n">
        <v>4</v>
      </c>
    </row>
    <row r="406" customFormat="false" ht="48" hidden="false" customHeight="true" outlineLevel="0" collapsed="false">
      <c r="A406" s="28" t="s">
        <v>621</v>
      </c>
      <c r="B406" s="28" t="s">
        <v>804</v>
      </c>
      <c r="C406" s="29"/>
      <c r="D406" s="28" t="n">
        <v>30207061</v>
      </c>
      <c r="E406" s="30" t="s">
        <v>814</v>
      </c>
      <c r="F406" s="31"/>
      <c r="G406" s="33"/>
      <c r="H406" s="33"/>
      <c r="I406" s="33" t="s">
        <v>86</v>
      </c>
      <c r="J406" s="33" t="n">
        <v>1</v>
      </c>
      <c r="K406" s="33" t="n">
        <v>2</v>
      </c>
      <c r="L406" s="33" t="n">
        <f aca="false">M406+N406</f>
        <v>0</v>
      </c>
      <c r="M406" s="33" t="n">
        <v>0</v>
      </c>
      <c r="N406" s="33" t="n">
        <v>0</v>
      </c>
      <c r="O406" s="33" t="n">
        <v>0</v>
      </c>
      <c r="P406" s="33" t="n">
        <v>0</v>
      </c>
      <c r="Q406" s="34" t="n">
        <v>54150060</v>
      </c>
      <c r="R406" s="30" t="s">
        <v>815</v>
      </c>
      <c r="S406" s="35" t="s">
        <v>816</v>
      </c>
      <c r="T406" s="36" t="n">
        <v>1</v>
      </c>
    </row>
    <row r="407" customFormat="false" ht="48" hidden="false" customHeight="true" outlineLevel="0" collapsed="false">
      <c r="A407" s="28" t="s">
        <v>621</v>
      </c>
      <c r="B407" s="28" t="s">
        <v>804</v>
      </c>
      <c r="C407" s="29"/>
      <c r="D407" s="28" t="n">
        <v>30207070</v>
      </c>
      <c r="E407" s="30" t="s">
        <v>817</v>
      </c>
      <c r="F407" s="31"/>
      <c r="G407" s="33"/>
      <c r="H407" s="33"/>
      <c r="I407" s="33" t="s">
        <v>517</v>
      </c>
      <c r="J407" s="33" t="n">
        <v>1</v>
      </c>
      <c r="K407" s="33" t="n">
        <v>3</v>
      </c>
      <c r="L407" s="33" t="n">
        <f aca="false">M407+N407</f>
        <v>0</v>
      </c>
      <c r="M407" s="33" t="n">
        <v>0</v>
      </c>
      <c r="N407" s="33" t="n">
        <v>0</v>
      </c>
      <c r="O407" s="33" t="n">
        <v>0</v>
      </c>
      <c r="P407" s="33" t="n">
        <v>0</v>
      </c>
      <c r="Q407" s="34" t="n">
        <v>54150078</v>
      </c>
      <c r="R407" s="30" t="s">
        <v>818</v>
      </c>
      <c r="S407" s="35" t="s">
        <v>809</v>
      </c>
      <c r="T407" s="36" t="n">
        <v>3</v>
      </c>
    </row>
    <row r="408" customFormat="false" ht="48" hidden="false" customHeight="true" outlineLevel="0" collapsed="false">
      <c r="A408" s="28" t="s">
        <v>621</v>
      </c>
      <c r="B408" s="28" t="s">
        <v>804</v>
      </c>
      <c r="C408" s="29"/>
      <c r="D408" s="28" t="n">
        <v>30207088</v>
      </c>
      <c r="E408" s="30" t="s">
        <v>819</v>
      </c>
      <c r="F408" s="31"/>
      <c r="G408" s="33"/>
      <c r="H408" s="33"/>
      <c r="I408" s="33" t="s">
        <v>572</v>
      </c>
      <c r="J408" s="33" t="n">
        <v>1</v>
      </c>
      <c r="K408" s="33" t="n">
        <v>3</v>
      </c>
      <c r="L408" s="33" t="n">
        <f aca="false">M408+N408</f>
        <v>0</v>
      </c>
      <c r="M408" s="33" t="n">
        <v>0</v>
      </c>
      <c r="N408" s="33" t="n">
        <v>0</v>
      </c>
      <c r="O408" s="33" t="n">
        <v>0</v>
      </c>
      <c r="P408" s="33" t="n">
        <v>0</v>
      </c>
      <c r="Q408" s="34" t="n">
        <v>54150140</v>
      </c>
      <c r="R408" s="30" t="s">
        <v>820</v>
      </c>
      <c r="S408" s="35" t="s">
        <v>809</v>
      </c>
      <c r="T408" s="36" t="n">
        <v>1</v>
      </c>
    </row>
    <row r="409" customFormat="false" ht="48" hidden="false" customHeight="true" outlineLevel="0" collapsed="false">
      <c r="A409" s="28" t="s">
        <v>621</v>
      </c>
      <c r="B409" s="28" t="s">
        <v>804</v>
      </c>
      <c r="C409" s="29"/>
      <c r="D409" s="28" t="n">
        <v>30207096</v>
      </c>
      <c r="E409" s="30" t="s">
        <v>821</v>
      </c>
      <c r="F409" s="31"/>
      <c r="G409" s="33"/>
      <c r="H409" s="33"/>
      <c r="I409" s="33" t="s">
        <v>517</v>
      </c>
      <c r="J409" s="33" t="n">
        <v>2</v>
      </c>
      <c r="K409" s="33" t="n">
        <v>4</v>
      </c>
      <c r="L409" s="33" t="n">
        <f aca="false">M409+N409</f>
        <v>0</v>
      </c>
      <c r="M409" s="33" t="n">
        <v>0</v>
      </c>
      <c r="N409" s="33" t="n">
        <v>0</v>
      </c>
      <c r="O409" s="33" t="n">
        <v>0</v>
      </c>
      <c r="P409" s="33" t="n">
        <v>0</v>
      </c>
      <c r="Q409" s="34" t="n">
        <v>54150159</v>
      </c>
      <c r="R409" s="30" t="s">
        <v>822</v>
      </c>
      <c r="S409" s="35" t="s">
        <v>809</v>
      </c>
      <c r="T409" s="36" t="n">
        <v>5</v>
      </c>
    </row>
    <row r="410" customFormat="false" ht="48" hidden="false" customHeight="true" outlineLevel="0" collapsed="false">
      <c r="A410" s="28" t="s">
        <v>621</v>
      </c>
      <c r="B410" s="28" t="s">
        <v>804</v>
      </c>
      <c r="C410" s="29"/>
      <c r="D410" s="28" t="n">
        <v>30207100</v>
      </c>
      <c r="E410" s="30" t="s">
        <v>823</v>
      </c>
      <c r="F410" s="31"/>
      <c r="G410" s="33"/>
      <c r="H410" s="33"/>
      <c r="I410" s="33" t="s">
        <v>473</v>
      </c>
      <c r="J410" s="33" t="n">
        <v>1</v>
      </c>
      <c r="K410" s="33" t="n">
        <v>5</v>
      </c>
      <c r="L410" s="33" t="n">
        <f aca="false">M410+N410</f>
        <v>0</v>
      </c>
      <c r="M410" s="33" t="n">
        <v>0</v>
      </c>
      <c r="N410" s="33" t="n">
        <v>0</v>
      </c>
      <c r="O410" s="33" t="n">
        <v>0</v>
      </c>
      <c r="P410" s="33" t="n">
        <v>0</v>
      </c>
      <c r="Q410" s="34" t="n">
        <v>54150108</v>
      </c>
      <c r="R410" s="30" t="s">
        <v>824</v>
      </c>
      <c r="S410" s="35" t="s">
        <v>809</v>
      </c>
      <c r="T410" s="36" t="n">
        <v>6</v>
      </c>
    </row>
    <row r="411" customFormat="false" ht="48" hidden="false" customHeight="true" outlineLevel="0" collapsed="false">
      <c r="A411" s="28" t="s">
        <v>621</v>
      </c>
      <c r="B411" s="28" t="s">
        <v>804</v>
      </c>
      <c r="C411" s="29"/>
      <c r="D411" s="28" t="n">
        <v>30207118</v>
      </c>
      <c r="E411" s="30" t="s">
        <v>825</v>
      </c>
      <c r="F411" s="31"/>
      <c r="G411" s="33"/>
      <c r="H411" s="33"/>
      <c r="I411" s="33" t="s">
        <v>466</v>
      </c>
      <c r="J411" s="33" t="n">
        <v>2</v>
      </c>
      <c r="K411" s="33" t="n">
        <v>5</v>
      </c>
      <c r="L411" s="33" t="n">
        <f aca="false">M411+N411</f>
        <v>0</v>
      </c>
      <c r="M411" s="33" t="n">
        <v>0</v>
      </c>
      <c r="N411" s="33" t="n">
        <v>0</v>
      </c>
      <c r="O411" s="33" t="n">
        <v>0</v>
      </c>
      <c r="P411" s="33" t="n">
        <v>0</v>
      </c>
      <c r="Q411" s="34" t="n">
        <v>54150167</v>
      </c>
      <c r="R411" s="30" t="s">
        <v>826</v>
      </c>
      <c r="S411" s="35" t="s">
        <v>809</v>
      </c>
      <c r="T411" s="36" t="n">
        <v>8</v>
      </c>
    </row>
    <row r="412" customFormat="false" ht="48" hidden="false" customHeight="true" outlineLevel="0" collapsed="false">
      <c r="A412" s="28" t="s">
        <v>621</v>
      </c>
      <c r="B412" s="28" t="s">
        <v>804</v>
      </c>
      <c r="C412" s="29"/>
      <c r="D412" s="28" t="n">
        <v>30207126</v>
      </c>
      <c r="E412" s="30" t="s">
        <v>827</v>
      </c>
      <c r="F412" s="31"/>
      <c r="G412" s="33"/>
      <c r="H412" s="33"/>
      <c r="I412" s="33" t="s">
        <v>630</v>
      </c>
      <c r="J412" s="33" t="n">
        <v>2</v>
      </c>
      <c r="K412" s="33" t="n">
        <v>5</v>
      </c>
      <c r="L412" s="33" t="n">
        <f aca="false">M412+N412</f>
        <v>0</v>
      </c>
      <c r="M412" s="33" t="n">
        <v>0</v>
      </c>
      <c r="N412" s="33" t="n">
        <v>0</v>
      </c>
      <c r="O412" s="33" t="n">
        <v>0</v>
      </c>
      <c r="P412" s="33" t="n">
        <v>0</v>
      </c>
      <c r="Q412" s="34" t="n">
        <v>54150175</v>
      </c>
      <c r="R412" s="30" t="s">
        <v>828</v>
      </c>
      <c r="S412" s="35" t="s">
        <v>809</v>
      </c>
      <c r="T412" s="36" t="n">
        <v>7</v>
      </c>
    </row>
    <row r="413" customFormat="false" ht="48" hidden="false" customHeight="true" outlineLevel="0" collapsed="false">
      <c r="A413" s="28" t="s">
        <v>621</v>
      </c>
      <c r="B413" s="28" t="s">
        <v>804</v>
      </c>
      <c r="C413" s="29"/>
      <c r="D413" s="28" t="n">
        <v>30207134</v>
      </c>
      <c r="E413" s="30" t="s">
        <v>829</v>
      </c>
      <c r="F413" s="31"/>
      <c r="G413" s="33"/>
      <c r="H413" s="33"/>
      <c r="I413" s="33" t="s">
        <v>86</v>
      </c>
      <c r="J413" s="33" t="n">
        <v>1</v>
      </c>
      <c r="K413" s="33" t="n">
        <v>2</v>
      </c>
      <c r="L413" s="33" t="n">
        <f aca="false">M413+N413</f>
        <v>0</v>
      </c>
      <c r="M413" s="33" t="n">
        <v>0</v>
      </c>
      <c r="N413" s="33" t="n">
        <v>0</v>
      </c>
      <c r="O413" s="33" t="n">
        <v>0</v>
      </c>
      <c r="P413" s="33" t="n">
        <v>0</v>
      </c>
      <c r="Q413" s="34" t="n">
        <v>54150183</v>
      </c>
      <c r="R413" s="30" t="s">
        <v>830</v>
      </c>
      <c r="S413" s="35" t="s">
        <v>831</v>
      </c>
      <c r="T413" s="36" t="n">
        <v>3</v>
      </c>
    </row>
    <row r="414" customFormat="false" ht="48" hidden="false" customHeight="true" outlineLevel="0" collapsed="false">
      <c r="A414" s="28" t="s">
        <v>621</v>
      </c>
      <c r="B414" s="28" t="s">
        <v>804</v>
      </c>
      <c r="C414" s="29"/>
      <c r="D414" s="28" t="n">
        <v>30207142</v>
      </c>
      <c r="E414" s="30" t="s">
        <v>832</v>
      </c>
      <c r="F414" s="31"/>
      <c r="G414" s="33"/>
      <c r="H414" s="33"/>
      <c r="I414" s="33" t="s">
        <v>517</v>
      </c>
      <c r="J414" s="33" t="n">
        <v>2</v>
      </c>
      <c r="K414" s="33" t="n">
        <v>3</v>
      </c>
      <c r="L414" s="33" t="n">
        <f aca="false">M414+N414</f>
        <v>0</v>
      </c>
      <c r="M414" s="33" t="n">
        <v>0</v>
      </c>
      <c r="N414" s="33" t="n">
        <v>0</v>
      </c>
      <c r="O414" s="33" t="n">
        <v>0</v>
      </c>
      <c r="P414" s="33" t="n">
        <v>0</v>
      </c>
      <c r="Q414" s="34" t="n">
        <v>54150191</v>
      </c>
      <c r="R414" s="30" t="s">
        <v>833</v>
      </c>
      <c r="S414" s="35" t="s">
        <v>834</v>
      </c>
      <c r="T414" s="36" t="n">
        <v>7</v>
      </c>
    </row>
    <row r="415" customFormat="false" ht="48" hidden="false" customHeight="true" outlineLevel="0" collapsed="false">
      <c r="A415" s="28" t="s">
        <v>621</v>
      </c>
      <c r="B415" s="28" t="s">
        <v>804</v>
      </c>
      <c r="C415" s="29"/>
      <c r="D415" s="28" t="n">
        <v>30207150</v>
      </c>
      <c r="E415" s="30" t="s">
        <v>835</v>
      </c>
      <c r="F415" s="31"/>
      <c r="G415" s="33"/>
      <c r="H415" s="33"/>
      <c r="I415" s="33" t="s">
        <v>473</v>
      </c>
      <c r="J415" s="33" t="n">
        <v>2</v>
      </c>
      <c r="K415" s="33" t="n">
        <v>4</v>
      </c>
      <c r="L415" s="33" t="n">
        <f aca="false">M415+N415</f>
        <v>0</v>
      </c>
      <c r="M415" s="33" t="n">
        <v>0</v>
      </c>
      <c r="N415" s="33" t="n">
        <v>0</v>
      </c>
      <c r="O415" s="33" t="n">
        <v>0</v>
      </c>
      <c r="P415" s="33" t="n">
        <v>0</v>
      </c>
      <c r="Q415" s="34" t="n">
        <v>54150205</v>
      </c>
      <c r="R415" s="30" t="s">
        <v>836</v>
      </c>
      <c r="S415" s="35" t="s">
        <v>834</v>
      </c>
      <c r="T415" s="36" t="n">
        <v>9</v>
      </c>
    </row>
    <row r="416" customFormat="false" ht="48" hidden="false" customHeight="true" outlineLevel="0" collapsed="false">
      <c r="A416" s="28" t="s">
        <v>621</v>
      </c>
      <c r="B416" s="28" t="s">
        <v>804</v>
      </c>
      <c r="C416" s="29"/>
      <c r="D416" s="28" t="n">
        <v>30207169</v>
      </c>
      <c r="E416" s="30" t="s">
        <v>837</v>
      </c>
      <c r="F416" s="31"/>
      <c r="G416" s="33"/>
      <c r="H416" s="33"/>
      <c r="I416" s="33" t="s">
        <v>517</v>
      </c>
      <c r="J416" s="33" t="n">
        <v>1</v>
      </c>
      <c r="K416" s="33" t="n">
        <v>4</v>
      </c>
      <c r="L416" s="33" t="n">
        <f aca="false">M416+N416</f>
        <v>0</v>
      </c>
      <c r="M416" s="33" t="n">
        <v>0</v>
      </c>
      <c r="N416" s="33" t="n">
        <v>0</v>
      </c>
      <c r="O416" s="33" t="n">
        <v>0</v>
      </c>
      <c r="P416" s="33" t="n">
        <v>0</v>
      </c>
      <c r="Q416" s="34" t="n">
        <v>54150213</v>
      </c>
      <c r="R416" s="30" t="s">
        <v>838</v>
      </c>
      <c r="S416" s="35" t="s">
        <v>839</v>
      </c>
      <c r="T416" s="36" t="n">
        <v>5</v>
      </c>
    </row>
    <row r="417" customFormat="false" ht="48" hidden="false" customHeight="true" outlineLevel="0" collapsed="false">
      <c r="A417" s="28" t="s">
        <v>621</v>
      </c>
      <c r="B417" s="28" t="s">
        <v>804</v>
      </c>
      <c r="C417" s="29"/>
      <c r="D417" s="28" t="n">
        <v>30207177</v>
      </c>
      <c r="E417" s="30" t="s">
        <v>840</v>
      </c>
      <c r="F417" s="31"/>
      <c r="G417" s="33"/>
      <c r="H417" s="33"/>
      <c r="I417" s="33" t="s">
        <v>517</v>
      </c>
      <c r="J417" s="33" t="n">
        <v>2</v>
      </c>
      <c r="K417" s="33" t="n">
        <v>5</v>
      </c>
      <c r="L417" s="33" t="n">
        <f aca="false">M417+N417</f>
        <v>0</v>
      </c>
      <c r="M417" s="33" t="n">
        <v>0</v>
      </c>
      <c r="N417" s="33" t="n">
        <v>0</v>
      </c>
      <c r="O417" s="33" t="n">
        <v>0</v>
      </c>
      <c r="P417" s="33" t="n">
        <v>0</v>
      </c>
      <c r="Q417" s="34" t="n">
        <v>54150221</v>
      </c>
      <c r="R417" s="30" t="s">
        <v>841</v>
      </c>
      <c r="S417" s="35" t="s">
        <v>839</v>
      </c>
      <c r="T417" s="36" t="n">
        <v>5</v>
      </c>
    </row>
    <row r="418" customFormat="false" ht="48" hidden="false" customHeight="true" outlineLevel="0" collapsed="false">
      <c r="A418" s="28" t="s">
        <v>621</v>
      </c>
      <c r="B418" s="28" t="s">
        <v>804</v>
      </c>
      <c r="C418" s="29"/>
      <c r="D418" s="28" t="n">
        <v>30207185</v>
      </c>
      <c r="E418" s="30" t="s">
        <v>842</v>
      </c>
      <c r="F418" s="31"/>
      <c r="G418" s="33"/>
      <c r="H418" s="33"/>
      <c r="I418" s="33" t="s">
        <v>653</v>
      </c>
      <c r="J418" s="33" t="n">
        <v>2</v>
      </c>
      <c r="K418" s="33" t="n">
        <v>5</v>
      </c>
      <c r="L418" s="33" t="n">
        <f aca="false">M418+N418</f>
        <v>0</v>
      </c>
      <c r="M418" s="33" t="n">
        <v>0</v>
      </c>
      <c r="N418" s="33" t="n">
        <v>0</v>
      </c>
      <c r="O418" s="33" t="n">
        <v>0</v>
      </c>
      <c r="P418" s="33" t="n">
        <v>0</v>
      </c>
      <c r="Q418" s="34" t="n">
        <v>54150230</v>
      </c>
      <c r="R418" s="30" t="s">
        <v>843</v>
      </c>
      <c r="S418" s="35" t="s">
        <v>844</v>
      </c>
      <c r="T418" s="36" t="n">
        <v>11</v>
      </c>
    </row>
    <row r="419" customFormat="false" ht="48" hidden="false" customHeight="true" outlineLevel="0" collapsed="false">
      <c r="A419" s="28" t="s">
        <v>621</v>
      </c>
      <c r="B419" s="28" t="s">
        <v>804</v>
      </c>
      <c r="C419" s="29"/>
      <c r="D419" s="28" t="n">
        <v>30207193</v>
      </c>
      <c r="E419" s="30" t="s">
        <v>845</v>
      </c>
      <c r="F419" s="31"/>
      <c r="G419" s="33"/>
      <c r="H419" s="33"/>
      <c r="I419" s="33" t="s">
        <v>731</v>
      </c>
      <c r="J419" s="33" t="n">
        <v>2</v>
      </c>
      <c r="K419" s="33" t="n">
        <v>5</v>
      </c>
      <c r="L419" s="33" t="n">
        <f aca="false">M419+N419</f>
        <v>0</v>
      </c>
      <c r="M419" s="33" t="n">
        <v>0</v>
      </c>
      <c r="N419" s="33" t="n">
        <v>0</v>
      </c>
      <c r="O419" s="33" t="n">
        <v>0</v>
      </c>
      <c r="P419" s="33" t="n">
        <v>0</v>
      </c>
      <c r="Q419" s="34" t="n">
        <v>54150248</v>
      </c>
      <c r="R419" s="30" t="s">
        <v>846</v>
      </c>
      <c r="S419" s="35" t="s">
        <v>834</v>
      </c>
      <c r="T419" s="36" t="n">
        <v>11</v>
      </c>
    </row>
    <row r="420" customFormat="false" ht="48" hidden="false" customHeight="true" outlineLevel="0" collapsed="false">
      <c r="A420" s="28" t="s">
        <v>621</v>
      </c>
      <c r="B420" s="28" t="s">
        <v>804</v>
      </c>
      <c r="C420" s="29"/>
      <c r="D420" s="28" t="n">
        <v>30207207</v>
      </c>
      <c r="E420" s="30" t="s">
        <v>847</v>
      </c>
      <c r="F420" s="31"/>
      <c r="G420" s="33"/>
      <c r="H420" s="33"/>
      <c r="I420" s="33" t="s">
        <v>731</v>
      </c>
      <c r="J420" s="33" t="n">
        <v>2</v>
      </c>
      <c r="K420" s="33" t="n">
        <v>6</v>
      </c>
      <c r="L420" s="33" t="n">
        <f aca="false">M420+N420</f>
        <v>0</v>
      </c>
      <c r="M420" s="33" t="n">
        <v>0</v>
      </c>
      <c r="N420" s="33" t="n">
        <v>0</v>
      </c>
      <c r="O420" s="33" t="n">
        <v>0</v>
      </c>
      <c r="P420" s="33" t="n">
        <v>0</v>
      </c>
      <c r="Q420" s="34" t="n">
        <v>54150256</v>
      </c>
      <c r="R420" s="30" t="s">
        <v>848</v>
      </c>
      <c r="S420" s="35" t="s">
        <v>834</v>
      </c>
      <c r="T420" s="36" t="n">
        <v>8</v>
      </c>
    </row>
    <row r="421" customFormat="false" ht="48" hidden="false" customHeight="true" outlineLevel="0" collapsed="false">
      <c r="A421" s="28" t="s">
        <v>621</v>
      </c>
      <c r="B421" s="28" t="s">
        <v>804</v>
      </c>
      <c r="C421" s="29"/>
      <c r="D421" s="28" t="n">
        <v>30207215</v>
      </c>
      <c r="E421" s="30" t="s">
        <v>849</v>
      </c>
      <c r="F421" s="31"/>
      <c r="G421" s="33"/>
      <c r="H421" s="33"/>
      <c r="I421" s="33" t="s">
        <v>105</v>
      </c>
      <c r="J421" s="33" t="n">
        <v>0</v>
      </c>
      <c r="K421" s="33" t="n">
        <v>2</v>
      </c>
      <c r="L421" s="33" t="n">
        <f aca="false">M421+N421</f>
        <v>0</v>
      </c>
      <c r="M421" s="33" t="n">
        <v>0</v>
      </c>
      <c r="N421" s="33" t="n">
        <v>0</v>
      </c>
      <c r="O421" s="33" t="n">
        <v>0</v>
      </c>
      <c r="P421" s="33" t="n">
        <v>0</v>
      </c>
      <c r="Q421" s="34" t="n">
        <v>54150264</v>
      </c>
      <c r="R421" s="30" t="s">
        <v>850</v>
      </c>
      <c r="S421" s="35"/>
      <c r="T421" s="36" t="n">
        <v>3</v>
      </c>
    </row>
    <row r="422" customFormat="false" ht="48" hidden="false" customHeight="true" outlineLevel="0" collapsed="false">
      <c r="A422" s="28" t="s">
        <v>621</v>
      </c>
      <c r="B422" s="28" t="s">
        <v>804</v>
      </c>
      <c r="C422" s="29"/>
      <c r="D422" s="28" t="n">
        <v>30207223</v>
      </c>
      <c r="E422" s="30" t="s">
        <v>851</v>
      </c>
      <c r="F422" s="31"/>
      <c r="G422" s="33"/>
      <c r="H422" s="33"/>
      <c r="I422" s="33" t="s">
        <v>83</v>
      </c>
      <c r="J422" s="33" t="n">
        <v>0</v>
      </c>
      <c r="K422" s="33"/>
      <c r="L422" s="33" t="n">
        <f aca="false">M422+N422</f>
        <v>0</v>
      </c>
      <c r="M422" s="33" t="n">
        <v>0</v>
      </c>
      <c r="N422" s="33" t="n">
        <v>0</v>
      </c>
      <c r="O422" s="33" t="n">
        <v>0</v>
      </c>
      <c r="P422" s="33" t="n">
        <v>0</v>
      </c>
      <c r="Q422" s="34" t="n">
        <v>54150272</v>
      </c>
      <c r="R422" s="30" t="s">
        <v>851</v>
      </c>
      <c r="S422" s="35"/>
      <c r="T422" s="36" t="n">
        <v>6</v>
      </c>
    </row>
    <row r="423" customFormat="false" ht="48" hidden="false" customHeight="true" outlineLevel="0" collapsed="false">
      <c r="A423" s="28" t="s">
        <v>621</v>
      </c>
      <c r="B423" s="28" t="s">
        <v>804</v>
      </c>
      <c r="C423" s="29" t="s">
        <v>32</v>
      </c>
      <c r="D423" s="28" t="n">
        <v>30207231</v>
      </c>
      <c r="E423" s="51" t="s">
        <v>852</v>
      </c>
      <c r="F423" s="31"/>
      <c r="G423" s="33"/>
      <c r="H423" s="33"/>
      <c r="I423" s="33" t="s">
        <v>101</v>
      </c>
      <c r="J423" s="33" t="n">
        <v>1</v>
      </c>
      <c r="K423" s="33" t="n">
        <v>2</v>
      </c>
      <c r="L423" s="33" t="n">
        <f aca="false">M423+N423</f>
        <v>0</v>
      </c>
      <c r="M423" s="33" t="n">
        <v>0</v>
      </c>
      <c r="N423" s="33" t="n">
        <v>0</v>
      </c>
      <c r="O423" s="33" t="n">
        <v>0</v>
      </c>
      <c r="P423" s="33" t="n">
        <v>0</v>
      </c>
      <c r="Q423" s="34" t="n">
        <v>30207231</v>
      </c>
      <c r="R423" s="30" t="s">
        <v>853</v>
      </c>
      <c r="S423" s="35" t="s">
        <v>854</v>
      </c>
      <c r="T423" s="36" t="n">
        <v>2</v>
      </c>
    </row>
    <row r="424" customFormat="false" ht="48" hidden="false" customHeight="true" outlineLevel="0" collapsed="false">
      <c r="A424" s="28" t="s">
        <v>621</v>
      </c>
      <c r="B424" s="28" t="s">
        <v>855</v>
      </c>
      <c r="C424" s="29"/>
      <c r="D424" s="28" t="n">
        <v>30208017</v>
      </c>
      <c r="E424" s="30" t="s">
        <v>856</v>
      </c>
      <c r="F424" s="31"/>
      <c r="G424" s="33"/>
      <c r="H424" s="33"/>
      <c r="I424" s="33" t="s">
        <v>473</v>
      </c>
      <c r="J424" s="33" t="n">
        <v>2</v>
      </c>
      <c r="K424" s="33" t="n">
        <v>5</v>
      </c>
      <c r="L424" s="33" t="n">
        <f aca="false">M424+N424</f>
        <v>0</v>
      </c>
      <c r="M424" s="33" t="n">
        <v>0</v>
      </c>
      <c r="N424" s="33" t="n">
        <v>0</v>
      </c>
      <c r="O424" s="33" t="n">
        <v>0</v>
      </c>
      <c r="P424" s="33" t="n">
        <v>0</v>
      </c>
      <c r="Q424" s="34" t="n">
        <v>54160014</v>
      </c>
      <c r="R424" s="30" t="s">
        <v>857</v>
      </c>
      <c r="S424" s="35" t="s">
        <v>858</v>
      </c>
      <c r="T424" s="36" t="n">
        <v>7</v>
      </c>
    </row>
    <row r="425" customFormat="false" ht="48" hidden="false" customHeight="true" outlineLevel="0" collapsed="false">
      <c r="A425" s="28" t="s">
        <v>621</v>
      </c>
      <c r="B425" s="28" t="s">
        <v>855</v>
      </c>
      <c r="C425" s="29"/>
      <c r="D425" s="28" t="n">
        <v>30208025</v>
      </c>
      <c r="E425" s="30" t="s">
        <v>859</v>
      </c>
      <c r="F425" s="31"/>
      <c r="G425" s="33"/>
      <c r="H425" s="33"/>
      <c r="I425" s="33" t="s">
        <v>473</v>
      </c>
      <c r="J425" s="33" t="n">
        <v>2</v>
      </c>
      <c r="K425" s="33" t="n">
        <v>5</v>
      </c>
      <c r="L425" s="33" t="n">
        <f aca="false">M425+N425</f>
        <v>0</v>
      </c>
      <c r="M425" s="33" t="n">
        <v>0</v>
      </c>
      <c r="N425" s="33" t="n">
        <v>0</v>
      </c>
      <c r="O425" s="33" t="n">
        <v>0</v>
      </c>
      <c r="P425" s="33" t="n">
        <v>0</v>
      </c>
      <c r="Q425" s="34" t="n">
        <v>54160022</v>
      </c>
      <c r="R425" s="30" t="s">
        <v>860</v>
      </c>
      <c r="S425" s="35" t="s">
        <v>858</v>
      </c>
      <c r="T425" s="36" t="n">
        <v>8</v>
      </c>
    </row>
    <row r="426" customFormat="false" ht="48" hidden="false" customHeight="true" outlineLevel="0" collapsed="false">
      <c r="A426" s="28" t="s">
        <v>621</v>
      </c>
      <c r="B426" s="28" t="s">
        <v>855</v>
      </c>
      <c r="C426" s="29"/>
      <c r="D426" s="28" t="n">
        <v>30208033</v>
      </c>
      <c r="E426" s="30" t="s">
        <v>861</v>
      </c>
      <c r="F426" s="31"/>
      <c r="G426" s="33"/>
      <c r="H426" s="33"/>
      <c r="I426" s="33" t="s">
        <v>473</v>
      </c>
      <c r="J426" s="33" t="n">
        <v>1</v>
      </c>
      <c r="K426" s="33" t="n">
        <v>3</v>
      </c>
      <c r="L426" s="33" t="n">
        <f aca="false">M426+N426</f>
        <v>0</v>
      </c>
      <c r="M426" s="33" t="n">
        <v>0</v>
      </c>
      <c r="N426" s="33" t="n">
        <v>0</v>
      </c>
      <c r="O426" s="33" t="n">
        <v>0</v>
      </c>
      <c r="P426" s="33" t="n">
        <v>0</v>
      </c>
      <c r="Q426" s="34" t="n">
        <v>54160030</v>
      </c>
      <c r="R426" s="30" t="s">
        <v>862</v>
      </c>
      <c r="S426" s="35" t="s">
        <v>858</v>
      </c>
      <c r="T426" s="36" t="n">
        <v>4</v>
      </c>
    </row>
    <row r="427" customFormat="false" ht="48" hidden="false" customHeight="true" outlineLevel="0" collapsed="false">
      <c r="A427" s="28" t="s">
        <v>621</v>
      </c>
      <c r="B427" s="28" t="s">
        <v>855</v>
      </c>
      <c r="C427" s="29"/>
      <c r="D427" s="28" t="n">
        <v>30208041</v>
      </c>
      <c r="E427" s="30" t="s">
        <v>863</v>
      </c>
      <c r="F427" s="31"/>
      <c r="G427" s="33"/>
      <c r="H427" s="33"/>
      <c r="I427" s="33" t="s">
        <v>473</v>
      </c>
      <c r="J427" s="33" t="n">
        <v>1</v>
      </c>
      <c r="K427" s="33" t="n">
        <v>4</v>
      </c>
      <c r="L427" s="33" t="n">
        <f aca="false">M427+N427</f>
        <v>0</v>
      </c>
      <c r="M427" s="33" t="n">
        <v>0</v>
      </c>
      <c r="N427" s="33" t="n">
        <v>0</v>
      </c>
      <c r="O427" s="33" t="n">
        <v>0</v>
      </c>
      <c r="P427" s="33" t="n">
        <v>0</v>
      </c>
      <c r="Q427" s="34" t="n">
        <v>54160049</v>
      </c>
      <c r="R427" s="30" t="s">
        <v>863</v>
      </c>
      <c r="S427" s="35" t="s">
        <v>858</v>
      </c>
      <c r="T427" s="36" t="n">
        <v>5</v>
      </c>
    </row>
    <row r="428" customFormat="false" ht="48" hidden="false" customHeight="true" outlineLevel="0" collapsed="false">
      <c r="A428" s="28" t="s">
        <v>621</v>
      </c>
      <c r="B428" s="28" t="s">
        <v>855</v>
      </c>
      <c r="C428" s="29"/>
      <c r="D428" s="28" t="n">
        <v>30208050</v>
      </c>
      <c r="E428" s="30" t="s">
        <v>864</v>
      </c>
      <c r="F428" s="31"/>
      <c r="G428" s="33"/>
      <c r="H428" s="33"/>
      <c r="I428" s="33" t="s">
        <v>473</v>
      </c>
      <c r="J428" s="33" t="n">
        <v>1</v>
      </c>
      <c r="K428" s="33" t="n">
        <v>4</v>
      </c>
      <c r="L428" s="33" t="n">
        <f aca="false">M428+N428</f>
        <v>0</v>
      </c>
      <c r="M428" s="33" t="n">
        <v>0</v>
      </c>
      <c r="N428" s="33" t="n">
        <v>0</v>
      </c>
      <c r="O428" s="33" t="n">
        <v>0</v>
      </c>
      <c r="P428" s="33" t="n">
        <v>0</v>
      </c>
      <c r="Q428" s="34" t="n">
        <v>54160057</v>
      </c>
      <c r="R428" s="30" t="s">
        <v>864</v>
      </c>
      <c r="S428" s="35" t="s">
        <v>858</v>
      </c>
      <c r="T428" s="36" t="n">
        <v>3</v>
      </c>
    </row>
    <row r="429" customFormat="false" ht="48" hidden="false" customHeight="true" outlineLevel="0" collapsed="false">
      <c r="A429" s="28" t="s">
        <v>621</v>
      </c>
      <c r="B429" s="28" t="s">
        <v>855</v>
      </c>
      <c r="C429" s="29"/>
      <c r="D429" s="28" t="n">
        <v>30208068</v>
      </c>
      <c r="E429" s="30" t="s">
        <v>865</v>
      </c>
      <c r="F429" s="31"/>
      <c r="G429" s="33"/>
      <c r="H429" s="33"/>
      <c r="I429" s="33" t="s">
        <v>653</v>
      </c>
      <c r="J429" s="33" t="n">
        <v>2</v>
      </c>
      <c r="K429" s="33" t="n">
        <v>5</v>
      </c>
      <c r="L429" s="33" t="n">
        <f aca="false">M429+N429</f>
        <v>0</v>
      </c>
      <c r="M429" s="33" t="n">
        <v>0</v>
      </c>
      <c r="N429" s="33" t="n">
        <v>0</v>
      </c>
      <c r="O429" s="33" t="n">
        <v>0</v>
      </c>
      <c r="P429" s="33" t="n">
        <v>0</v>
      </c>
      <c r="Q429" s="34" t="n">
        <v>54160065</v>
      </c>
      <c r="R429" s="30" t="s">
        <v>865</v>
      </c>
      <c r="S429" s="35" t="s">
        <v>858</v>
      </c>
      <c r="T429" s="36" t="n">
        <v>7</v>
      </c>
    </row>
    <row r="430" customFormat="false" ht="48" hidden="false" customHeight="true" outlineLevel="0" collapsed="false">
      <c r="A430" s="28" t="s">
        <v>621</v>
      </c>
      <c r="B430" s="28" t="s">
        <v>855</v>
      </c>
      <c r="C430" s="29"/>
      <c r="D430" s="28" t="n">
        <v>30208076</v>
      </c>
      <c r="E430" s="30" t="s">
        <v>866</v>
      </c>
      <c r="F430" s="31"/>
      <c r="G430" s="33"/>
      <c r="H430" s="33"/>
      <c r="I430" s="33" t="s">
        <v>630</v>
      </c>
      <c r="J430" s="33" t="n">
        <v>2</v>
      </c>
      <c r="K430" s="33" t="n">
        <v>5</v>
      </c>
      <c r="L430" s="33" t="n">
        <f aca="false">M430+N430</f>
        <v>0</v>
      </c>
      <c r="M430" s="33" t="n">
        <v>0</v>
      </c>
      <c r="N430" s="33" t="n">
        <v>0</v>
      </c>
      <c r="O430" s="33" t="n">
        <v>0</v>
      </c>
      <c r="P430" s="33" t="n">
        <v>0</v>
      </c>
      <c r="Q430" s="34" t="n">
        <v>54160073</v>
      </c>
      <c r="R430" s="30" t="s">
        <v>866</v>
      </c>
      <c r="S430" s="35" t="s">
        <v>858</v>
      </c>
      <c r="T430" s="36" t="n">
        <v>11</v>
      </c>
    </row>
    <row r="431" customFormat="false" ht="48" hidden="false" customHeight="true" outlineLevel="0" collapsed="false">
      <c r="A431" s="28" t="s">
        <v>621</v>
      </c>
      <c r="B431" s="28" t="s">
        <v>855</v>
      </c>
      <c r="C431" s="29"/>
      <c r="D431" s="28" t="n">
        <v>30208084</v>
      </c>
      <c r="E431" s="30" t="s">
        <v>867</v>
      </c>
      <c r="F431" s="31"/>
      <c r="G431" s="33"/>
      <c r="H431" s="33"/>
      <c r="I431" s="33" t="s">
        <v>731</v>
      </c>
      <c r="J431" s="33" t="n">
        <v>3</v>
      </c>
      <c r="K431" s="33" t="n">
        <v>6</v>
      </c>
      <c r="L431" s="33" t="n">
        <f aca="false">M431+N431</f>
        <v>0</v>
      </c>
      <c r="M431" s="33" t="n">
        <v>0</v>
      </c>
      <c r="N431" s="33" t="n">
        <v>0</v>
      </c>
      <c r="O431" s="33" t="n">
        <v>0</v>
      </c>
      <c r="P431" s="33" t="n">
        <v>0</v>
      </c>
      <c r="Q431" s="34" t="n">
        <v>54160081</v>
      </c>
      <c r="R431" s="30" t="s">
        <v>868</v>
      </c>
      <c r="S431" s="35" t="s">
        <v>858</v>
      </c>
      <c r="T431" s="36" t="n">
        <v>9</v>
      </c>
    </row>
    <row r="432" customFormat="false" ht="48" hidden="false" customHeight="true" outlineLevel="0" collapsed="false">
      <c r="A432" s="28" t="s">
        <v>621</v>
      </c>
      <c r="B432" s="28" t="s">
        <v>855</v>
      </c>
      <c r="C432" s="29"/>
      <c r="D432" s="28" t="n">
        <v>30208092</v>
      </c>
      <c r="E432" s="30" t="s">
        <v>869</v>
      </c>
      <c r="F432" s="31"/>
      <c r="G432" s="33"/>
      <c r="H432" s="33"/>
      <c r="I432" s="33" t="s">
        <v>470</v>
      </c>
      <c r="J432" s="33" t="n">
        <v>1</v>
      </c>
      <c r="K432" s="33" t="n">
        <v>2</v>
      </c>
      <c r="L432" s="33" t="n">
        <f aca="false">M432+N432</f>
        <v>0</v>
      </c>
      <c r="M432" s="33" t="n">
        <v>0</v>
      </c>
      <c r="N432" s="33" t="n">
        <v>0</v>
      </c>
      <c r="O432" s="33" t="n">
        <v>0</v>
      </c>
      <c r="P432" s="33" t="n">
        <v>0</v>
      </c>
      <c r="Q432" s="34" t="n">
        <v>54160090</v>
      </c>
      <c r="R432" s="30" t="s">
        <v>870</v>
      </c>
      <c r="S432" s="35" t="s">
        <v>858</v>
      </c>
      <c r="T432" s="36" t="n">
        <v>1</v>
      </c>
    </row>
    <row r="433" customFormat="false" ht="48" hidden="false" customHeight="true" outlineLevel="0" collapsed="false">
      <c r="A433" s="28" t="s">
        <v>621</v>
      </c>
      <c r="B433" s="28" t="s">
        <v>855</v>
      </c>
      <c r="C433" s="29"/>
      <c r="D433" s="28" t="n">
        <v>30208106</v>
      </c>
      <c r="E433" s="30" t="s">
        <v>871</v>
      </c>
      <c r="F433" s="31"/>
      <c r="G433" s="33"/>
      <c r="H433" s="33"/>
      <c r="I433" s="33" t="s">
        <v>630</v>
      </c>
      <c r="J433" s="33" t="n">
        <v>2</v>
      </c>
      <c r="K433" s="33" t="n">
        <v>5</v>
      </c>
      <c r="L433" s="33" t="n">
        <f aca="false">M433+N433</f>
        <v>0</v>
      </c>
      <c r="M433" s="33" t="n">
        <v>0</v>
      </c>
      <c r="N433" s="33" t="n">
        <v>0</v>
      </c>
      <c r="O433" s="33" t="n">
        <v>0</v>
      </c>
      <c r="P433" s="33" t="n">
        <v>0</v>
      </c>
      <c r="Q433" s="34" t="n">
        <v>54160103</v>
      </c>
      <c r="R433" s="30" t="s">
        <v>872</v>
      </c>
      <c r="S433" s="35" t="s">
        <v>873</v>
      </c>
      <c r="T433" s="36" t="n">
        <v>8</v>
      </c>
    </row>
    <row r="434" customFormat="false" ht="48" hidden="false" customHeight="true" outlineLevel="0" collapsed="false">
      <c r="A434" s="28" t="s">
        <v>621</v>
      </c>
      <c r="B434" s="28" t="s">
        <v>855</v>
      </c>
      <c r="C434" s="29"/>
      <c r="D434" s="28" t="n">
        <v>30208114</v>
      </c>
      <c r="E434" s="30" t="s">
        <v>874</v>
      </c>
      <c r="F434" s="31"/>
      <c r="G434" s="33"/>
      <c r="H434" s="33"/>
      <c r="I434" s="33" t="s">
        <v>731</v>
      </c>
      <c r="J434" s="33" t="n">
        <v>3</v>
      </c>
      <c r="K434" s="33" t="n">
        <v>6</v>
      </c>
      <c r="L434" s="33" t="n">
        <f aca="false">M434+N434</f>
        <v>0</v>
      </c>
      <c r="M434" s="33" t="n">
        <v>0</v>
      </c>
      <c r="N434" s="33" t="n">
        <v>0</v>
      </c>
      <c r="O434" s="33" t="n">
        <v>0</v>
      </c>
      <c r="P434" s="33" t="n">
        <v>0</v>
      </c>
      <c r="Q434" s="34" t="n">
        <v>54160111</v>
      </c>
      <c r="R434" s="30" t="s">
        <v>875</v>
      </c>
      <c r="S434" s="35" t="s">
        <v>876</v>
      </c>
      <c r="T434" s="36" t="n">
        <v>9</v>
      </c>
    </row>
    <row r="435" customFormat="false" ht="48" hidden="false" customHeight="true" outlineLevel="0" collapsed="false">
      <c r="A435" s="28" t="s">
        <v>621</v>
      </c>
      <c r="B435" s="28" t="s">
        <v>855</v>
      </c>
      <c r="C435" s="29"/>
      <c r="D435" s="28" t="n">
        <v>30208122</v>
      </c>
      <c r="E435" s="30" t="s">
        <v>877</v>
      </c>
      <c r="F435" s="31"/>
      <c r="G435" s="33"/>
      <c r="H435" s="33"/>
      <c r="I435" s="33" t="s">
        <v>731</v>
      </c>
      <c r="J435" s="33" t="n">
        <v>1</v>
      </c>
      <c r="K435" s="33" t="n">
        <v>4</v>
      </c>
      <c r="L435" s="33" t="n">
        <f aca="false">M435+N435</f>
        <v>0</v>
      </c>
      <c r="M435" s="33" t="n">
        <v>0</v>
      </c>
      <c r="N435" s="33" t="n">
        <v>0</v>
      </c>
      <c r="O435" s="33" t="n">
        <v>0</v>
      </c>
      <c r="P435" s="33" t="n">
        <v>0</v>
      </c>
      <c r="Q435" s="34" t="n">
        <v>54160120</v>
      </c>
      <c r="R435" s="30" t="s">
        <v>878</v>
      </c>
      <c r="S435" s="35" t="s">
        <v>879</v>
      </c>
      <c r="T435" s="36" t="n">
        <v>8</v>
      </c>
    </row>
    <row r="436" customFormat="false" ht="48" hidden="false" customHeight="true" outlineLevel="0" collapsed="false">
      <c r="A436" s="28" t="s">
        <v>621</v>
      </c>
      <c r="B436" s="28" t="s">
        <v>855</v>
      </c>
      <c r="C436" s="29"/>
      <c r="D436" s="28" t="n">
        <v>30208130</v>
      </c>
      <c r="E436" s="30" t="s">
        <v>880</v>
      </c>
      <c r="F436" s="31"/>
      <c r="G436" s="33"/>
      <c r="H436" s="33"/>
      <c r="I436" s="33" t="s">
        <v>704</v>
      </c>
      <c r="J436" s="33" t="n">
        <v>3</v>
      </c>
      <c r="K436" s="33" t="n">
        <v>6</v>
      </c>
      <c r="L436" s="33" t="n">
        <f aca="false">M436+N436</f>
        <v>0</v>
      </c>
      <c r="M436" s="33" t="n">
        <v>0</v>
      </c>
      <c r="N436" s="33" t="n">
        <v>0</v>
      </c>
      <c r="O436" s="33" t="n">
        <v>0</v>
      </c>
      <c r="P436" s="33" t="n">
        <v>0</v>
      </c>
      <c r="Q436" s="34" t="n">
        <v>54160138</v>
      </c>
      <c r="R436" s="30" t="s">
        <v>880</v>
      </c>
      <c r="S436" s="35" t="s">
        <v>881</v>
      </c>
      <c r="T436" s="36" t="n">
        <v>6</v>
      </c>
    </row>
    <row r="437" customFormat="false" ht="48" hidden="false" customHeight="true" outlineLevel="0" collapsed="false">
      <c r="A437" s="28" t="s">
        <v>621</v>
      </c>
      <c r="B437" s="28" t="s">
        <v>855</v>
      </c>
      <c r="C437" s="29"/>
      <c r="D437" s="28" t="n">
        <v>30208149</v>
      </c>
      <c r="E437" s="30" t="s">
        <v>882</v>
      </c>
      <c r="F437" s="31"/>
      <c r="G437" s="33"/>
      <c r="H437" s="33"/>
      <c r="I437" s="33" t="s">
        <v>473</v>
      </c>
      <c r="J437" s="33" t="n">
        <v>2</v>
      </c>
      <c r="K437" s="33" t="n">
        <v>5</v>
      </c>
      <c r="L437" s="33" t="n">
        <f aca="false">M437+N437</f>
        <v>0</v>
      </c>
      <c r="M437" s="33" t="n">
        <v>0</v>
      </c>
      <c r="N437" s="33" t="n">
        <v>0</v>
      </c>
      <c r="O437" s="33" t="n">
        <v>0</v>
      </c>
      <c r="P437" s="33" t="n">
        <v>0</v>
      </c>
      <c r="Q437" s="34" t="n">
        <v>30208149</v>
      </c>
      <c r="R437" s="30" t="s">
        <v>882</v>
      </c>
      <c r="S437" s="35" t="s">
        <v>858</v>
      </c>
      <c r="T437" s="36" t="s">
        <v>118</v>
      </c>
    </row>
    <row r="438" customFormat="false" ht="48" hidden="false" customHeight="true" outlineLevel="0" collapsed="false">
      <c r="A438" s="28" t="s">
        <v>621</v>
      </c>
      <c r="B438" s="28" t="s">
        <v>883</v>
      </c>
      <c r="C438" s="29"/>
      <c r="D438" s="28" t="n">
        <v>30209013</v>
      </c>
      <c r="E438" s="30" t="s">
        <v>884</v>
      </c>
      <c r="F438" s="31"/>
      <c r="G438" s="33"/>
      <c r="H438" s="33"/>
      <c r="I438" s="33" t="s">
        <v>653</v>
      </c>
      <c r="J438" s="33" t="n">
        <v>2</v>
      </c>
      <c r="K438" s="33" t="n">
        <v>5</v>
      </c>
      <c r="L438" s="33" t="n">
        <f aca="false">M438+N438</f>
        <v>0</v>
      </c>
      <c r="M438" s="33" t="n">
        <v>0</v>
      </c>
      <c r="N438" s="33" t="n">
        <v>0</v>
      </c>
      <c r="O438" s="33" t="n">
        <v>0</v>
      </c>
      <c r="P438" s="33" t="n">
        <v>0</v>
      </c>
      <c r="Q438" s="34" t="n">
        <v>54170010</v>
      </c>
      <c r="R438" s="30" t="s">
        <v>885</v>
      </c>
      <c r="S438" s="35" t="s">
        <v>881</v>
      </c>
      <c r="T438" s="36" t="n">
        <v>7</v>
      </c>
    </row>
    <row r="439" customFormat="false" ht="48" hidden="false" customHeight="true" outlineLevel="0" collapsed="false">
      <c r="A439" s="28" t="s">
        <v>621</v>
      </c>
      <c r="B439" s="28" t="s">
        <v>883</v>
      </c>
      <c r="C439" s="29"/>
      <c r="D439" s="28" t="n">
        <v>30209021</v>
      </c>
      <c r="E439" s="30" t="s">
        <v>886</v>
      </c>
      <c r="F439" s="31"/>
      <c r="G439" s="33"/>
      <c r="H439" s="33"/>
      <c r="I439" s="33" t="s">
        <v>466</v>
      </c>
      <c r="J439" s="33" t="n">
        <v>2</v>
      </c>
      <c r="K439" s="33" t="n">
        <v>5</v>
      </c>
      <c r="L439" s="33" t="n">
        <f aca="false">M439+N439</f>
        <v>0</v>
      </c>
      <c r="M439" s="33" t="n">
        <v>0</v>
      </c>
      <c r="N439" s="33" t="n">
        <v>0</v>
      </c>
      <c r="O439" s="33" t="n">
        <v>0</v>
      </c>
      <c r="P439" s="33" t="n">
        <v>0</v>
      </c>
      <c r="Q439" s="34" t="n">
        <v>54170028</v>
      </c>
      <c r="R439" s="30" t="s">
        <v>887</v>
      </c>
      <c r="S439" s="35" t="s">
        <v>858</v>
      </c>
      <c r="T439" s="36" t="n">
        <v>6</v>
      </c>
    </row>
    <row r="440" customFormat="false" ht="48" hidden="false" customHeight="true" outlineLevel="0" collapsed="false">
      <c r="A440" s="28" t="s">
        <v>621</v>
      </c>
      <c r="B440" s="28" t="s">
        <v>883</v>
      </c>
      <c r="C440" s="29"/>
      <c r="D440" s="28" t="n">
        <v>30209030</v>
      </c>
      <c r="E440" s="30" t="s">
        <v>888</v>
      </c>
      <c r="F440" s="31"/>
      <c r="G440" s="33"/>
      <c r="H440" s="33"/>
      <c r="I440" s="33" t="s">
        <v>517</v>
      </c>
      <c r="J440" s="33" t="n">
        <v>1</v>
      </c>
      <c r="K440" s="33" t="n">
        <v>3</v>
      </c>
      <c r="L440" s="33" t="n">
        <f aca="false">M440+N440</f>
        <v>0</v>
      </c>
      <c r="M440" s="33" t="n">
        <v>0</v>
      </c>
      <c r="N440" s="33" t="n">
        <v>0</v>
      </c>
      <c r="O440" s="33" t="n">
        <v>0</v>
      </c>
      <c r="P440" s="33" t="n">
        <v>0</v>
      </c>
      <c r="Q440" s="34" t="n">
        <v>54170036</v>
      </c>
      <c r="R440" s="30" t="s">
        <v>889</v>
      </c>
      <c r="S440" s="35" t="s">
        <v>881</v>
      </c>
      <c r="T440" s="36" t="n">
        <v>3</v>
      </c>
    </row>
    <row r="441" customFormat="false" ht="48" hidden="false" customHeight="true" outlineLevel="0" collapsed="false">
      <c r="A441" s="28" t="s">
        <v>621</v>
      </c>
      <c r="B441" s="28" t="s">
        <v>883</v>
      </c>
      <c r="C441" s="29"/>
      <c r="D441" s="28" t="n">
        <v>30209048</v>
      </c>
      <c r="E441" s="30" t="s">
        <v>890</v>
      </c>
      <c r="F441" s="31"/>
      <c r="G441" s="33"/>
      <c r="H441" s="33"/>
      <c r="I441" s="33" t="s">
        <v>630</v>
      </c>
      <c r="J441" s="33" t="n">
        <v>2</v>
      </c>
      <c r="K441" s="33" t="n">
        <v>5</v>
      </c>
      <c r="L441" s="33" t="n">
        <f aca="false">M441+N441</f>
        <v>0</v>
      </c>
      <c r="M441" s="33" t="n">
        <v>0</v>
      </c>
      <c r="N441" s="33" t="n">
        <v>0</v>
      </c>
      <c r="O441" s="33" t="n">
        <v>0</v>
      </c>
      <c r="P441" s="33" t="n">
        <v>0</v>
      </c>
      <c r="Q441" s="34" t="n">
        <v>54170044</v>
      </c>
      <c r="R441" s="30" t="s">
        <v>891</v>
      </c>
      <c r="S441" s="35" t="s">
        <v>881</v>
      </c>
      <c r="T441" s="36" t="n">
        <v>6</v>
      </c>
    </row>
    <row r="442" customFormat="false" ht="48" hidden="false" customHeight="true" outlineLevel="0" collapsed="false">
      <c r="A442" s="28" t="s">
        <v>621</v>
      </c>
      <c r="B442" s="28" t="s">
        <v>883</v>
      </c>
      <c r="C442" s="29"/>
      <c r="D442" s="28" t="n">
        <v>30209056</v>
      </c>
      <c r="E442" s="30" t="s">
        <v>892</v>
      </c>
      <c r="F442" s="31"/>
      <c r="G442" s="33"/>
      <c r="H442" s="33"/>
      <c r="I442" s="33" t="s">
        <v>630</v>
      </c>
      <c r="J442" s="33" t="n">
        <v>2</v>
      </c>
      <c r="K442" s="33" t="n">
        <v>5</v>
      </c>
      <c r="L442" s="33" t="n">
        <f aca="false">M442+N442</f>
        <v>0</v>
      </c>
      <c r="M442" s="33" t="n">
        <v>0</v>
      </c>
      <c r="N442" s="33" t="n">
        <v>0</v>
      </c>
      <c r="O442" s="33" t="n">
        <v>0</v>
      </c>
      <c r="P442" s="33" t="n">
        <v>0</v>
      </c>
      <c r="Q442" s="34" t="n">
        <v>30209056</v>
      </c>
      <c r="R442" s="30" t="s">
        <v>892</v>
      </c>
      <c r="S442" s="35" t="s">
        <v>881</v>
      </c>
      <c r="T442" s="36" t="n">
        <v>5</v>
      </c>
    </row>
    <row r="443" customFormat="false" ht="48" hidden="false" customHeight="true" outlineLevel="0" collapsed="false">
      <c r="A443" s="28" t="s">
        <v>621</v>
      </c>
      <c r="B443" s="28" t="s">
        <v>893</v>
      </c>
      <c r="C443" s="29"/>
      <c r="D443" s="28" t="n">
        <v>30210011</v>
      </c>
      <c r="E443" s="30" t="s">
        <v>894</v>
      </c>
      <c r="F443" s="31"/>
      <c r="G443" s="33"/>
      <c r="H443" s="33"/>
      <c r="I443" s="33" t="s">
        <v>473</v>
      </c>
      <c r="J443" s="33" t="n">
        <v>1</v>
      </c>
      <c r="K443" s="33" t="n">
        <v>5</v>
      </c>
      <c r="L443" s="33" t="n">
        <f aca="false">M443+N443</f>
        <v>0</v>
      </c>
      <c r="M443" s="33" t="n">
        <v>0</v>
      </c>
      <c r="N443" s="33" t="n">
        <v>0</v>
      </c>
      <c r="O443" s="33" t="n">
        <v>0</v>
      </c>
      <c r="P443" s="33" t="n">
        <v>0</v>
      </c>
      <c r="Q443" s="34" t="n">
        <v>54040078</v>
      </c>
      <c r="R443" s="30" t="s">
        <v>895</v>
      </c>
      <c r="S443" s="35" t="s">
        <v>896</v>
      </c>
      <c r="T443" s="36" t="n">
        <v>6</v>
      </c>
    </row>
    <row r="444" customFormat="false" ht="48" hidden="false" customHeight="true" outlineLevel="0" collapsed="false">
      <c r="A444" s="28" t="s">
        <v>621</v>
      </c>
      <c r="B444" s="28" t="s">
        <v>893</v>
      </c>
      <c r="C444" s="29"/>
      <c r="D444" s="28" t="n">
        <v>30210020</v>
      </c>
      <c r="E444" s="30" t="s">
        <v>897</v>
      </c>
      <c r="F444" s="31"/>
      <c r="G444" s="33"/>
      <c r="H444" s="33"/>
      <c r="I444" s="33" t="s">
        <v>473</v>
      </c>
      <c r="J444" s="33" t="n">
        <v>1</v>
      </c>
      <c r="K444" s="33" t="n">
        <v>5</v>
      </c>
      <c r="L444" s="33" t="n">
        <f aca="false">M444+N444</f>
        <v>0</v>
      </c>
      <c r="M444" s="33" t="n">
        <v>0</v>
      </c>
      <c r="N444" s="33" t="n">
        <v>0</v>
      </c>
      <c r="O444" s="33" t="n">
        <v>0</v>
      </c>
      <c r="P444" s="33" t="n">
        <v>0</v>
      </c>
      <c r="Q444" s="34" t="n">
        <v>54040086</v>
      </c>
      <c r="R444" s="30" t="s">
        <v>898</v>
      </c>
      <c r="S444" s="35" t="s">
        <v>899</v>
      </c>
      <c r="T444" s="36" t="n">
        <v>5</v>
      </c>
    </row>
    <row r="445" customFormat="false" ht="48" hidden="false" customHeight="true" outlineLevel="0" collapsed="false">
      <c r="A445" s="28" t="s">
        <v>621</v>
      </c>
      <c r="B445" s="28" t="s">
        <v>893</v>
      </c>
      <c r="C445" s="29"/>
      <c r="D445" s="28" t="n">
        <v>30210038</v>
      </c>
      <c r="E445" s="30" t="s">
        <v>900</v>
      </c>
      <c r="F445" s="31"/>
      <c r="G445" s="33"/>
      <c r="H445" s="33"/>
      <c r="I445" s="33" t="s">
        <v>473</v>
      </c>
      <c r="J445" s="33" t="n">
        <v>2</v>
      </c>
      <c r="K445" s="33" t="n">
        <v>5</v>
      </c>
      <c r="L445" s="33" t="n">
        <f aca="false">M445+N445</f>
        <v>0</v>
      </c>
      <c r="M445" s="33" t="n">
        <v>0</v>
      </c>
      <c r="N445" s="33" t="n">
        <v>0</v>
      </c>
      <c r="O445" s="33" t="n">
        <v>0</v>
      </c>
      <c r="P445" s="33" t="n">
        <v>0</v>
      </c>
      <c r="Q445" s="34" t="n">
        <v>54040094</v>
      </c>
      <c r="R445" s="30" t="s">
        <v>901</v>
      </c>
      <c r="S445" s="35" t="s">
        <v>902</v>
      </c>
      <c r="T445" s="36" t="n">
        <v>9</v>
      </c>
    </row>
    <row r="446" customFormat="false" ht="48" hidden="false" customHeight="true" outlineLevel="0" collapsed="false">
      <c r="A446" s="28" t="s">
        <v>621</v>
      </c>
      <c r="B446" s="28" t="s">
        <v>893</v>
      </c>
      <c r="C446" s="29"/>
      <c r="D446" s="28" t="n">
        <v>30210046</v>
      </c>
      <c r="E446" s="30" t="s">
        <v>903</v>
      </c>
      <c r="F446" s="31"/>
      <c r="G446" s="33"/>
      <c r="H446" s="33"/>
      <c r="I446" s="33" t="s">
        <v>473</v>
      </c>
      <c r="J446" s="33" t="n">
        <v>2</v>
      </c>
      <c r="K446" s="33" t="n">
        <v>5</v>
      </c>
      <c r="L446" s="33" t="n">
        <f aca="false">M446+N446</f>
        <v>0</v>
      </c>
      <c r="M446" s="33" t="n">
        <v>0</v>
      </c>
      <c r="N446" s="33" t="n">
        <v>0</v>
      </c>
      <c r="O446" s="33" t="n">
        <v>0</v>
      </c>
      <c r="P446" s="33" t="n">
        <v>0</v>
      </c>
      <c r="Q446" s="34" t="n">
        <v>54040108</v>
      </c>
      <c r="R446" s="30" t="s">
        <v>904</v>
      </c>
      <c r="S446" s="35" t="s">
        <v>902</v>
      </c>
      <c r="T446" s="36" t="n">
        <v>7</v>
      </c>
    </row>
    <row r="447" customFormat="false" ht="48" hidden="false" customHeight="true" outlineLevel="0" collapsed="false">
      <c r="A447" s="28" t="s">
        <v>621</v>
      </c>
      <c r="B447" s="28" t="s">
        <v>893</v>
      </c>
      <c r="C447" s="29"/>
      <c r="D447" s="28" t="n">
        <v>30210054</v>
      </c>
      <c r="E447" s="30" t="s">
        <v>905</v>
      </c>
      <c r="F447" s="31"/>
      <c r="G447" s="33"/>
      <c r="H447" s="33"/>
      <c r="I447" s="33" t="s">
        <v>521</v>
      </c>
      <c r="J447" s="33" t="n">
        <v>2</v>
      </c>
      <c r="K447" s="33" t="n">
        <v>6</v>
      </c>
      <c r="L447" s="33" t="n">
        <f aca="false">M447+N447</f>
        <v>0</v>
      </c>
      <c r="M447" s="33" t="n">
        <v>0</v>
      </c>
      <c r="N447" s="33" t="n">
        <v>0</v>
      </c>
      <c r="O447" s="33" t="n">
        <v>0</v>
      </c>
      <c r="P447" s="33" t="n">
        <v>0</v>
      </c>
      <c r="Q447" s="34" t="n">
        <v>49040340</v>
      </c>
      <c r="R447" s="30" t="s">
        <v>906</v>
      </c>
      <c r="S447" s="35" t="s">
        <v>902</v>
      </c>
      <c r="T447" s="36" t="n">
        <v>8</v>
      </c>
    </row>
    <row r="448" customFormat="false" ht="48" hidden="false" customHeight="true" outlineLevel="0" collapsed="false">
      <c r="A448" s="28" t="s">
        <v>621</v>
      </c>
      <c r="B448" s="28" t="s">
        <v>893</v>
      </c>
      <c r="C448" s="29"/>
      <c r="D448" s="28" t="n">
        <v>30210062</v>
      </c>
      <c r="E448" s="30" t="s">
        <v>907</v>
      </c>
      <c r="F448" s="31"/>
      <c r="G448" s="33"/>
      <c r="H448" s="33"/>
      <c r="I448" s="33" t="s">
        <v>521</v>
      </c>
      <c r="J448" s="33" t="n">
        <v>1</v>
      </c>
      <c r="K448" s="33" t="n">
        <v>6</v>
      </c>
      <c r="L448" s="33" t="n">
        <f aca="false">M448+N448</f>
        <v>0</v>
      </c>
      <c r="M448" s="33" t="n">
        <v>0</v>
      </c>
      <c r="N448" s="33" t="n">
        <v>0</v>
      </c>
      <c r="O448" s="33" t="n">
        <v>0</v>
      </c>
      <c r="P448" s="33" t="n">
        <v>0</v>
      </c>
      <c r="Q448" s="34" t="n">
        <v>49020013</v>
      </c>
      <c r="R448" s="30" t="s">
        <v>908</v>
      </c>
      <c r="S448" s="35" t="s">
        <v>902</v>
      </c>
      <c r="T448" s="36" t="n">
        <v>8</v>
      </c>
    </row>
    <row r="449" customFormat="false" ht="48" hidden="false" customHeight="true" outlineLevel="0" collapsed="false">
      <c r="A449" s="28" t="s">
        <v>621</v>
      </c>
      <c r="B449" s="28" t="s">
        <v>893</v>
      </c>
      <c r="C449" s="29"/>
      <c r="D449" s="28" t="n">
        <v>30210070</v>
      </c>
      <c r="E449" s="30" t="s">
        <v>909</v>
      </c>
      <c r="F449" s="31"/>
      <c r="G449" s="33"/>
      <c r="H449" s="33"/>
      <c r="I449" s="33" t="s">
        <v>517</v>
      </c>
      <c r="J449" s="33" t="n">
        <v>1</v>
      </c>
      <c r="K449" s="33" t="n">
        <v>6</v>
      </c>
      <c r="L449" s="33" t="n">
        <f aca="false">M449+N449</f>
        <v>0</v>
      </c>
      <c r="M449" s="33" t="n">
        <v>0</v>
      </c>
      <c r="N449" s="33" t="n">
        <v>0</v>
      </c>
      <c r="O449" s="33" t="n">
        <v>0</v>
      </c>
      <c r="P449" s="33" t="n">
        <v>0</v>
      </c>
      <c r="Q449" s="34" t="n">
        <v>54040132</v>
      </c>
      <c r="R449" s="30" t="s">
        <v>910</v>
      </c>
      <c r="S449" s="35" t="s">
        <v>911</v>
      </c>
      <c r="T449" s="36" t="n">
        <v>6</v>
      </c>
    </row>
    <row r="450" customFormat="false" ht="48" hidden="false" customHeight="true" outlineLevel="0" collapsed="false">
      <c r="A450" s="28" t="s">
        <v>621</v>
      </c>
      <c r="B450" s="28" t="s">
        <v>893</v>
      </c>
      <c r="C450" s="29"/>
      <c r="D450" s="28" t="n">
        <v>30210089</v>
      </c>
      <c r="E450" s="30" t="s">
        <v>912</v>
      </c>
      <c r="F450" s="31"/>
      <c r="G450" s="33"/>
      <c r="H450" s="33"/>
      <c r="I450" s="33" t="s">
        <v>517</v>
      </c>
      <c r="J450" s="33" t="n">
        <v>1</v>
      </c>
      <c r="K450" s="33" t="n">
        <v>6</v>
      </c>
      <c r="L450" s="33" t="n">
        <f aca="false">M450+N450</f>
        <v>0</v>
      </c>
      <c r="M450" s="33" t="n">
        <v>0</v>
      </c>
      <c r="N450" s="33" t="n">
        <v>0</v>
      </c>
      <c r="O450" s="33" t="n">
        <v>0</v>
      </c>
      <c r="P450" s="33" t="n">
        <v>0</v>
      </c>
      <c r="Q450" s="34" t="n">
        <v>54040140</v>
      </c>
      <c r="R450" s="30" t="s">
        <v>913</v>
      </c>
      <c r="S450" s="35" t="s">
        <v>911</v>
      </c>
      <c r="T450" s="36" t="n">
        <v>7</v>
      </c>
    </row>
    <row r="451" customFormat="false" ht="48" hidden="false" customHeight="true" outlineLevel="0" collapsed="false">
      <c r="A451" s="28" t="s">
        <v>621</v>
      </c>
      <c r="B451" s="28" t="s">
        <v>893</v>
      </c>
      <c r="C451" s="29"/>
      <c r="D451" s="28" t="n">
        <v>30210097</v>
      </c>
      <c r="E451" s="30" t="s">
        <v>914</v>
      </c>
      <c r="F451" s="31"/>
      <c r="G451" s="33"/>
      <c r="H451" s="33"/>
      <c r="I451" s="33" t="s">
        <v>517</v>
      </c>
      <c r="J451" s="33" t="n">
        <v>1</v>
      </c>
      <c r="K451" s="33" t="n">
        <v>6</v>
      </c>
      <c r="L451" s="33" t="n">
        <f aca="false">M451+N451</f>
        <v>0</v>
      </c>
      <c r="M451" s="33" t="n">
        <v>0</v>
      </c>
      <c r="N451" s="33" t="n">
        <v>0</v>
      </c>
      <c r="O451" s="33" t="n">
        <v>0</v>
      </c>
      <c r="P451" s="33" t="n">
        <v>0</v>
      </c>
      <c r="Q451" s="34" t="n">
        <v>54040159</v>
      </c>
      <c r="R451" s="30" t="s">
        <v>915</v>
      </c>
      <c r="S451" s="35" t="s">
        <v>911</v>
      </c>
      <c r="T451" s="36" t="n">
        <v>9</v>
      </c>
    </row>
    <row r="452" customFormat="false" ht="48" hidden="false" customHeight="true" outlineLevel="0" collapsed="false">
      <c r="A452" s="28" t="s">
        <v>621</v>
      </c>
      <c r="B452" s="28" t="s">
        <v>893</v>
      </c>
      <c r="C452" s="29"/>
      <c r="D452" s="28" t="n">
        <v>30210100</v>
      </c>
      <c r="E452" s="30" t="s">
        <v>916</v>
      </c>
      <c r="F452" s="31"/>
      <c r="G452" s="33"/>
      <c r="H452" s="33"/>
      <c r="I452" s="33" t="s">
        <v>466</v>
      </c>
      <c r="J452" s="33" t="n">
        <v>1</v>
      </c>
      <c r="K452" s="33" t="n">
        <v>6</v>
      </c>
      <c r="L452" s="33" t="n">
        <f aca="false">M452+N452</f>
        <v>0</v>
      </c>
      <c r="M452" s="33" t="n">
        <v>0</v>
      </c>
      <c r="N452" s="33" t="n">
        <v>0</v>
      </c>
      <c r="O452" s="33" t="n">
        <v>0</v>
      </c>
      <c r="P452" s="33" t="n">
        <v>0</v>
      </c>
      <c r="Q452" s="34" t="n">
        <v>54040167</v>
      </c>
      <c r="R452" s="30" t="s">
        <v>917</v>
      </c>
      <c r="S452" s="35" t="s">
        <v>911</v>
      </c>
      <c r="T452" s="36" t="n">
        <v>5</v>
      </c>
    </row>
    <row r="453" customFormat="false" ht="48" hidden="false" customHeight="true" outlineLevel="0" collapsed="false">
      <c r="A453" s="28" t="s">
        <v>621</v>
      </c>
      <c r="B453" s="28" t="s">
        <v>893</v>
      </c>
      <c r="C453" s="29"/>
      <c r="D453" s="28" t="n">
        <v>30210119</v>
      </c>
      <c r="E453" s="30" t="s">
        <v>918</v>
      </c>
      <c r="F453" s="31"/>
      <c r="G453" s="33"/>
      <c r="H453" s="33"/>
      <c r="I453" s="33" t="s">
        <v>101</v>
      </c>
      <c r="J453" s="33" t="n">
        <v>1</v>
      </c>
      <c r="K453" s="33" t="n">
        <v>2</v>
      </c>
      <c r="L453" s="33" t="n">
        <f aca="false">M453+N453</f>
        <v>0</v>
      </c>
      <c r="M453" s="33" t="n">
        <v>0</v>
      </c>
      <c r="N453" s="33" t="n">
        <v>0</v>
      </c>
      <c r="O453" s="33" t="n">
        <v>0</v>
      </c>
      <c r="P453" s="33" t="n">
        <v>0</v>
      </c>
      <c r="Q453" s="34" t="n">
        <v>42030137</v>
      </c>
      <c r="R453" s="30" t="s">
        <v>919</v>
      </c>
      <c r="S453" s="35" t="s">
        <v>920</v>
      </c>
      <c r="T453" s="36" t="n">
        <v>3</v>
      </c>
    </row>
    <row r="454" customFormat="false" ht="48" hidden="false" customHeight="true" outlineLevel="0" collapsed="false">
      <c r="A454" s="28" t="s">
        <v>621</v>
      </c>
      <c r="B454" s="28" t="s">
        <v>893</v>
      </c>
      <c r="C454" s="29"/>
      <c r="D454" s="28" t="n">
        <v>30210127</v>
      </c>
      <c r="E454" s="30" t="s">
        <v>921</v>
      </c>
      <c r="F454" s="31"/>
      <c r="G454" s="33"/>
      <c r="H454" s="33"/>
      <c r="I454" s="33" t="s">
        <v>80</v>
      </c>
      <c r="J454" s="33" t="n">
        <v>1</v>
      </c>
      <c r="K454" s="33" t="n">
        <v>3</v>
      </c>
      <c r="L454" s="33" t="n">
        <f aca="false">M454+N454</f>
        <v>0</v>
      </c>
      <c r="M454" s="33" t="n">
        <v>0</v>
      </c>
      <c r="N454" s="33" t="n">
        <v>0</v>
      </c>
      <c r="O454" s="33" t="n">
        <v>0</v>
      </c>
      <c r="P454" s="33" t="n">
        <v>0</v>
      </c>
      <c r="Q454" s="34" t="n">
        <v>41130014</v>
      </c>
      <c r="R454" s="30" t="s">
        <v>922</v>
      </c>
      <c r="S454" s="35" t="s">
        <v>920</v>
      </c>
      <c r="T454" s="36" t="s">
        <v>198</v>
      </c>
    </row>
    <row r="455" customFormat="false" ht="48" hidden="false" customHeight="true" outlineLevel="0" collapsed="false">
      <c r="A455" s="28" t="s">
        <v>621</v>
      </c>
      <c r="B455" s="28" t="s">
        <v>923</v>
      </c>
      <c r="C455" s="29" t="s">
        <v>32</v>
      </c>
      <c r="D455" s="28" t="n">
        <v>30211018</v>
      </c>
      <c r="E455" s="51" t="s">
        <v>924</v>
      </c>
      <c r="F455" s="31"/>
      <c r="G455" s="33"/>
      <c r="H455" s="33"/>
      <c r="I455" s="33" t="s">
        <v>101</v>
      </c>
      <c r="J455" s="33" t="n">
        <v>1</v>
      </c>
      <c r="K455" s="33" t="n">
        <v>1</v>
      </c>
      <c r="L455" s="33" t="n">
        <f aca="false">M455+N455</f>
        <v>0</v>
      </c>
      <c r="M455" s="33" t="n">
        <v>0</v>
      </c>
      <c r="N455" s="33" t="n">
        <v>0</v>
      </c>
      <c r="O455" s="33" t="n">
        <v>0</v>
      </c>
      <c r="P455" s="33" t="n">
        <v>0</v>
      </c>
      <c r="Q455" s="34" t="n">
        <v>41110013</v>
      </c>
      <c r="R455" s="30" t="s">
        <v>925</v>
      </c>
      <c r="S455" s="35" t="s">
        <v>926</v>
      </c>
      <c r="T455" s="36" t="n">
        <v>3</v>
      </c>
    </row>
    <row r="456" customFormat="false" ht="48" hidden="false" customHeight="true" outlineLevel="0" collapsed="false">
      <c r="A456" s="28" t="s">
        <v>621</v>
      </c>
      <c r="B456" s="28" t="s">
        <v>923</v>
      </c>
      <c r="C456" s="29"/>
      <c r="D456" s="28" t="n">
        <v>30211034</v>
      </c>
      <c r="E456" s="30" t="s">
        <v>927</v>
      </c>
      <c r="F456" s="31"/>
      <c r="G456" s="33"/>
      <c r="H456" s="33"/>
      <c r="I456" s="33" t="s">
        <v>473</v>
      </c>
      <c r="J456" s="33" t="n">
        <v>3</v>
      </c>
      <c r="K456" s="33" t="n">
        <v>5</v>
      </c>
      <c r="L456" s="33" t="n">
        <f aca="false">M456+N456</f>
        <v>0</v>
      </c>
      <c r="M456" s="33" t="n">
        <v>0</v>
      </c>
      <c r="N456" s="33" t="n">
        <v>0</v>
      </c>
      <c r="O456" s="33" t="n">
        <v>0</v>
      </c>
      <c r="P456" s="33" t="n">
        <v>0</v>
      </c>
      <c r="Q456" s="34" t="n">
        <v>41040031</v>
      </c>
      <c r="R456" s="30" t="s">
        <v>928</v>
      </c>
      <c r="S456" s="35" t="s">
        <v>920</v>
      </c>
      <c r="T456" s="36" t="n">
        <v>9</v>
      </c>
    </row>
    <row r="457" customFormat="false" ht="48" hidden="false" customHeight="true" outlineLevel="0" collapsed="false">
      <c r="A457" s="28" t="s">
        <v>621</v>
      </c>
      <c r="B457" s="28" t="s">
        <v>923</v>
      </c>
      <c r="C457" s="29"/>
      <c r="D457" s="28" t="n">
        <v>30211042</v>
      </c>
      <c r="E457" s="30" t="s">
        <v>929</v>
      </c>
      <c r="F457" s="31"/>
      <c r="G457" s="33"/>
      <c r="H457" s="33"/>
      <c r="I457" s="33" t="s">
        <v>473</v>
      </c>
      <c r="J457" s="33" t="n">
        <v>2</v>
      </c>
      <c r="K457" s="33" t="n">
        <v>4</v>
      </c>
      <c r="L457" s="33" t="n">
        <f aca="false">M457+N457</f>
        <v>0</v>
      </c>
      <c r="M457" s="33" t="n">
        <v>0</v>
      </c>
      <c r="N457" s="33" t="n">
        <v>0</v>
      </c>
      <c r="O457" s="33" t="n">
        <v>0</v>
      </c>
      <c r="P457" s="33" t="n">
        <v>0</v>
      </c>
      <c r="Q457" s="34" t="n">
        <v>54040019</v>
      </c>
      <c r="R457" s="30" t="s">
        <v>930</v>
      </c>
      <c r="S457" s="35" t="s">
        <v>920</v>
      </c>
      <c r="T457" s="36" t="n">
        <v>6</v>
      </c>
    </row>
    <row r="458" customFormat="false" ht="48" hidden="false" customHeight="true" outlineLevel="0" collapsed="false">
      <c r="A458" s="28" t="s">
        <v>621</v>
      </c>
      <c r="B458" s="28" t="s">
        <v>923</v>
      </c>
      <c r="C458" s="29"/>
      <c r="D458" s="28" t="n">
        <v>30211050</v>
      </c>
      <c r="E458" s="30" t="s">
        <v>931</v>
      </c>
      <c r="F458" s="31"/>
      <c r="G458" s="33"/>
      <c r="H458" s="33"/>
      <c r="I458" s="33" t="s">
        <v>653</v>
      </c>
      <c r="J458" s="33" t="n">
        <v>2</v>
      </c>
      <c r="K458" s="33" t="n">
        <v>5</v>
      </c>
      <c r="L458" s="33" t="n">
        <f aca="false">M458+N458</f>
        <v>0</v>
      </c>
      <c r="M458" s="33" t="n">
        <v>0</v>
      </c>
      <c r="N458" s="33" t="n">
        <v>0</v>
      </c>
      <c r="O458" s="33" t="n">
        <v>0</v>
      </c>
      <c r="P458" s="33" t="n">
        <v>0</v>
      </c>
      <c r="Q458" s="34" t="n">
        <v>54040027</v>
      </c>
      <c r="R458" s="30" t="s">
        <v>932</v>
      </c>
      <c r="S458" s="35" t="s">
        <v>920</v>
      </c>
      <c r="T458" s="36" t="n">
        <v>11</v>
      </c>
    </row>
    <row r="459" customFormat="false" ht="48" hidden="false" customHeight="true" outlineLevel="0" collapsed="false">
      <c r="A459" s="28" t="s">
        <v>621</v>
      </c>
      <c r="B459" s="28" t="s">
        <v>923</v>
      </c>
      <c r="C459" s="29"/>
      <c r="D459" s="28" t="n">
        <v>30211069</v>
      </c>
      <c r="E459" s="30" t="s">
        <v>933</v>
      </c>
      <c r="F459" s="31"/>
      <c r="G459" s="33"/>
      <c r="H459" s="33"/>
      <c r="I459" s="33" t="s">
        <v>572</v>
      </c>
      <c r="J459" s="33" t="n">
        <v>2</v>
      </c>
      <c r="K459" s="33" t="n">
        <v>6</v>
      </c>
      <c r="L459" s="33" t="n">
        <f aca="false">M459+N459</f>
        <v>0</v>
      </c>
      <c r="M459" s="33" t="n">
        <v>0</v>
      </c>
      <c r="N459" s="33" t="n">
        <v>0</v>
      </c>
      <c r="O459" s="33" t="n">
        <v>0</v>
      </c>
      <c r="P459" s="33" t="n">
        <v>0</v>
      </c>
      <c r="Q459" s="34" t="n">
        <v>54040035</v>
      </c>
      <c r="R459" s="30" t="s">
        <v>934</v>
      </c>
      <c r="S459" s="35" t="s">
        <v>920</v>
      </c>
      <c r="T459" s="36" t="n">
        <v>10</v>
      </c>
    </row>
    <row r="460" customFormat="false" ht="48" hidden="false" customHeight="true" outlineLevel="0" collapsed="false">
      <c r="A460" s="28" t="s">
        <v>621</v>
      </c>
      <c r="B460" s="28" t="s">
        <v>935</v>
      </c>
      <c r="C460" s="29"/>
      <c r="D460" s="28" t="n">
        <v>30212014</v>
      </c>
      <c r="E460" s="30" t="s">
        <v>936</v>
      </c>
      <c r="F460" s="31"/>
      <c r="G460" s="33"/>
      <c r="H460" s="33"/>
      <c r="I460" s="33" t="s">
        <v>404</v>
      </c>
      <c r="J460" s="33" t="n">
        <v>2</v>
      </c>
      <c r="K460" s="33" t="n">
        <v>4</v>
      </c>
      <c r="L460" s="33" t="n">
        <f aca="false">M460+N460</f>
        <v>0</v>
      </c>
      <c r="M460" s="33" t="n">
        <v>0</v>
      </c>
      <c r="N460" s="33" t="n">
        <v>0</v>
      </c>
      <c r="O460" s="33" t="n">
        <v>0</v>
      </c>
      <c r="P460" s="33" t="n">
        <v>0</v>
      </c>
      <c r="Q460" s="34" t="n">
        <v>41130065</v>
      </c>
      <c r="R460" s="30" t="s">
        <v>937</v>
      </c>
      <c r="S460" s="35" t="s">
        <v>920</v>
      </c>
      <c r="T460" s="36" t="n">
        <v>6</v>
      </c>
    </row>
    <row r="461" customFormat="false" ht="48" hidden="false" customHeight="true" outlineLevel="0" collapsed="false">
      <c r="A461" s="28" t="s">
        <v>621</v>
      </c>
      <c r="B461" s="28" t="s">
        <v>935</v>
      </c>
      <c r="C461" s="29"/>
      <c r="D461" s="28" t="n">
        <v>30212022</v>
      </c>
      <c r="E461" s="30" t="s">
        <v>938</v>
      </c>
      <c r="F461" s="31"/>
      <c r="G461" s="33"/>
      <c r="H461" s="33"/>
      <c r="I461" s="33" t="s">
        <v>470</v>
      </c>
      <c r="J461" s="33" t="n">
        <v>1</v>
      </c>
      <c r="K461" s="33" t="n">
        <v>2</v>
      </c>
      <c r="L461" s="33" t="n">
        <f aca="false">M461+N461</f>
        <v>0</v>
      </c>
      <c r="M461" s="33" t="n">
        <v>0</v>
      </c>
      <c r="N461" s="33" t="n">
        <v>0</v>
      </c>
      <c r="O461" s="33" t="n">
        <v>0</v>
      </c>
      <c r="P461" s="33" t="n">
        <v>0</v>
      </c>
      <c r="Q461" s="34" t="n">
        <v>30212022</v>
      </c>
      <c r="R461" s="30" t="s">
        <v>938</v>
      </c>
      <c r="S461" s="35" t="s">
        <v>264</v>
      </c>
      <c r="T461" s="36" t="n">
        <v>4</v>
      </c>
    </row>
    <row r="462" customFormat="false" ht="48" hidden="false" customHeight="true" outlineLevel="0" collapsed="false">
      <c r="A462" s="28" t="s">
        <v>621</v>
      </c>
      <c r="B462" s="28" t="s">
        <v>935</v>
      </c>
      <c r="C462" s="29"/>
      <c r="D462" s="28" t="n">
        <v>30212030</v>
      </c>
      <c r="E462" s="30" t="s">
        <v>939</v>
      </c>
      <c r="F462" s="31"/>
      <c r="G462" s="33"/>
      <c r="H462" s="33"/>
      <c r="I462" s="33" t="s">
        <v>517</v>
      </c>
      <c r="J462" s="33" t="n">
        <v>2</v>
      </c>
      <c r="K462" s="33" t="n">
        <v>4</v>
      </c>
      <c r="L462" s="33" t="n">
        <f aca="false">M462+N462</f>
        <v>0</v>
      </c>
      <c r="M462" s="33" t="n">
        <v>0</v>
      </c>
      <c r="N462" s="33" t="n">
        <v>0</v>
      </c>
      <c r="O462" s="33" t="n">
        <v>0</v>
      </c>
      <c r="P462" s="33" t="n">
        <v>0</v>
      </c>
      <c r="Q462" s="34" t="n">
        <v>41120051</v>
      </c>
      <c r="R462" s="30" t="s">
        <v>940</v>
      </c>
      <c r="S462" s="35" t="s">
        <v>920</v>
      </c>
      <c r="T462" s="36" t="n">
        <v>6</v>
      </c>
    </row>
    <row r="463" customFormat="false" ht="48" hidden="false" customHeight="true" outlineLevel="0" collapsed="false">
      <c r="A463" s="28" t="s">
        <v>621</v>
      </c>
      <c r="B463" s="28" t="s">
        <v>935</v>
      </c>
      <c r="C463" s="29"/>
      <c r="D463" s="28" t="n">
        <v>30212049</v>
      </c>
      <c r="E463" s="30" t="s">
        <v>941</v>
      </c>
      <c r="F463" s="31"/>
      <c r="G463" s="33"/>
      <c r="H463" s="33"/>
      <c r="I463" s="33" t="s">
        <v>466</v>
      </c>
      <c r="J463" s="33" t="n">
        <v>2</v>
      </c>
      <c r="K463" s="33" t="n">
        <v>5</v>
      </c>
      <c r="L463" s="33" t="n">
        <f aca="false">M463+N463</f>
        <v>0</v>
      </c>
      <c r="M463" s="33" t="n">
        <v>0</v>
      </c>
      <c r="N463" s="33" t="n">
        <v>0</v>
      </c>
      <c r="O463" s="33" t="n">
        <v>0</v>
      </c>
      <c r="P463" s="33" t="n">
        <v>0</v>
      </c>
      <c r="Q463" s="34" t="n">
        <v>41120078</v>
      </c>
      <c r="R463" s="30" t="s">
        <v>942</v>
      </c>
      <c r="S463" s="35" t="s">
        <v>920</v>
      </c>
      <c r="T463" s="36" t="n">
        <v>5</v>
      </c>
    </row>
    <row r="464" customFormat="false" ht="48" hidden="false" customHeight="true" outlineLevel="0" collapsed="false">
      <c r="A464" s="28" t="s">
        <v>621</v>
      </c>
      <c r="B464" s="28" t="s">
        <v>935</v>
      </c>
      <c r="C464" s="29"/>
      <c r="D464" s="28" t="n">
        <v>30212057</v>
      </c>
      <c r="E464" s="30" t="s">
        <v>943</v>
      </c>
      <c r="F464" s="31"/>
      <c r="G464" s="33"/>
      <c r="H464" s="33"/>
      <c r="I464" s="33" t="s">
        <v>404</v>
      </c>
      <c r="J464" s="33" t="n">
        <v>2</v>
      </c>
      <c r="K464" s="33" t="n">
        <v>3</v>
      </c>
      <c r="L464" s="33" t="n">
        <f aca="false">M464+N464</f>
        <v>0</v>
      </c>
      <c r="M464" s="33" t="n">
        <v>0</v>
      </c>
      <c r="N464" s="33" t="n">
        <v>0</v>
      </c>
      <c r="O464" s="33" t="n">
        <v>0</v>
      </c>
      <c r="P464" s="33" t="n">
        <v>0</v>
      </c>
      <c r="Q464" s="34" t="n">
        <v>30212057</v>
      </c>
      <c r="R464" s="30" t="s">
        <v>943</v>
      </c>
      <c r="S464" s="35" t="s">
        <v>920</v>
      </c>
      <c r="T464" s="36" t="n">
        <v>4</v>
      </c>
    </row>
    <row r="465" customFormat="false" ht="48" hidden="false" customHeight="true" outlineLevel="0" collapsed="false">
      <c r="A465" s="28" t="s">
        <v>621</v>
      </c>
      <c r="B465" s="28" t="s">
        <v>935</v>
      </c>
      <c r="C465" s="29"/>
      <c r="D465" s="28" t="n">
        <v>30212065</v>
      </c>
      <c r="E465" s="30" t="s">
        <v>944</v>
      </c>
      <c r="F465" s="31"/>
      <c r="G465" s="33"/>
      <c r="H465" s="33"/>
      <c r="I465" s="33" t="s">
        <v>404</v>
      </c>
      <c r="J465" s="33" t="n">
        <v>1</v>
      </c>
      <c r="K465" s="33" t="n">
        <v>3</v>
      </c>
      <c r="L465" s="33" t="n">
        <f aca="false">M465+N465</f>
        <v>0</v>
      </c>
      <c r="M465" s="33" t="n">
        <v>0</v>
      </c>
      <c r="N465" s="33" t="n">
        <v>0</v>
      </c>
      <c r="O465" s="33" t="n">
        <v>0</v>
      </c>
      <c r="P465" s="33" t="n">
        <v>0</v>
      </c>
      <c r="Q465" s="34" t="n">
        <v>54130018</v>
      </c>
      <c r="R465" s="30" t="s">
        <v>945</v>
      </c>
      <c r="S465" s="35" t="s">
        <v>946</v>
      </c>
      <c r="T465" s="36" t="n">
        <v>3</v>
      </c>
    </row>
    <row r="466" customFormat="false" ht="48" hidden="false" customHeight="true" outlineLevel="0" collapsed="false">
      <c r="A466" s="28" t="s">
        <v>621</v>
      </c>
      <c r="B466" s="28" t="s">
        <v>935</v>
      </c>
      <c r="C466" s="29"/>
      <c r="D466" s="28" t="n">
        <v>30212073</v>
      </c>
      <c r="E466" s="30" t="s">
        <v>947</v>
      </c>
      <c r="F466" s="31"/>
      <c r="G466" s="33"/>
      <c r="H466" s="33"/>
      <c r="I466" s="33" t="s">
        <v>404</v>
      </c>
      <c r="J466" s="33" t="n">
        <v>1</v>
      </c>
      <c r="K466" s="33" t="n">
        <v>3</v>
      </c>
      <c r="L466" s="33" t="n">
        <f aca="false">M466+N466</f>
        <v>0</v>
      </c>
      <c r="M466" s="33" t="n">
        <v>0</v>
      </c>
      <c r="N466" s="33" t="n">
        <v>0</v>
      </c>
      <c r="O466" s="33" t="n">
        <v>0</v>
      </c>
      <c r="P466" s="33" t="n">
        <v>0</v>
      </c>
      <c r="Q466" s="34" t="n">
        <v>54130026</v>
      </c>
      <c r="R466" s="30" t="s">
        <v>948</v>
      </c>
      <c r="S466" s="35" t="s">
        <v>946</v>
      </c>
      <c r="T466" s="36" t="n">
        <v>4</v>
      </c>
    </row>
    <row r="467" customFormat="false" ht="48" hidden="false" customHeight="true" outlineLevel="0" collapsed="false">
      <c r="A467" s="28" t="s">
        <v>621</v>
      </c>
      <c r="B467" s="28" t="s">
        <v>935</v>
      </c>
      <c r="C467" s="29"/>
      <c r="D467" s="28" t="n">
        <v>30212081</v>
      </c>
      <c r="E467" s="30" t="s">
        <v>949</v>
      </c>
      <c r="F467" s="31"/>
      <c r="G467" s="33"/>
      <c r="H467" s="33"/>
      <c r="I467" s="33" t="s">
        <v>950</v>
      </c>
      <c r="J467" s="33" t="n">
        <v>2</v>
      </c>
      <c r="K467" s="33" t="n">
        <v>3</v>
      </c>
      <c r="L467" s="33" t="n">
        <f aca="false">M467+N467</f>
        <v>0</v>
      </c>
      <c r="M467" s="33" t="n">
        <v>0</v>
      </c>
      <c r="N467" s="33" t="n">
        <v>0</v>
      </c>
      <c r="O467" s="33" t="n">
        <v>0</v>
      </c>
      <c r="P467" s="33" t="n">
        <v>0</v>
      </c>
      <c r="Q467" s="34" t="n">
        <v>41130030</v>
      </c>
      <c r="R467" s="30" t="s">
        <v>951</v>
      </c>
      <c r="S467" s="35" t="s">
        <v>920</v>
      </c>
      <c r="T467" s="36" t="n">
        <v>4</v>
      </c>
    </row>
    <row r="468" customFormat="false" ht="48" hidden="false" customHeight="true" outlineLevel="0" collapsed="false">
      <c r="A468" s="28" t="s">
        <v>621</v>
      </c>
      <c r="B468" s="28" t="s">
        <v>935</v>
      </c>
      <c r="C468" s="29"/>
      <c r="D468" s="28" t="n">
        <v>30212090</v>
      </c>
      <c r="E468" s="30" t="s">
        <v>952</v>
      </c>
      <c r="F468" s="31"/>
      <c r="G468" s="33"/>
      <c r="H468" s="33"/>
      <c r="I468" s="33" t="s">
        <v>470</v>
      </c>
      <c r="J468" s="33" t="n">
        <v>1</v>
      </c>
      <c r="K468" s="33" t="n">
        <v>2</v>
      </c>
      <c r="L468" s="33" t="n">
        <f aca="false">M468+N468</f>
        <v>0</v>
      </c>
      <c r="M468" s="33" t="n">
        <v>0</v>
      </c>
      <c r="N468" s="33" t="n">
        <v>0</v>
      </c>
      <c r="O468" s="33" t="n">
        <v>0</v>
      </c>
      <c r="P468" s="33" t="n">
        <v>0</v>
      </c>
      <c r="Q468" s="34" t="n">
        <v>41120027</v>
      </c>
      <c r="R468" s="30" t="s">
        <v>952</v>
      </c>
      <c r="S468" s="35" t="s">
        <v>920</v>
      </c>
      <c r="T468" s="36" t="n">
        <v>4</v>
      </c>
    </row>
    <row r="469" customFormat="false" ht="48" hidden="false" customHeight="true" outlineLevel="0" collapsed="false">
      <c r="A469" s="28" t="s">
        <v>621</v>
      </c>
      <c r="B469" s="28" t="s">
        <v>935</v>
      </c>
      <c r="C469" s="29"/>
      <c r="D469" s="28" t="n">
        <v>30212103</v>
      </c>
      <c r="E469" s="30" t="s">
        <v>953</v>
      </c>
      <c r="F469" s="31"/>
      <c r="G469" s="33"/>
      <c r="H469" s="33"/>
      <c r="I469" s="33" t="s">
        <v>105</v>
      </c>
      <c r="J469" s="33" t="n">
        <v>1</v>
      </c>
      <c r="K469" s="33" t="n">
        <v>1</v>
      </c>
      <c r="L469" s="33" t="n">
        <f aca="false">M469+N469</f>
        <v>0</v>
      </c>
      <c r="M469" s="33" t="n">
        <v>0</v>
      </c>
      <c r="N469" s="33" t="n">
        <v>0</v>
      </c>
      <c r="O469" s="33" t="n">
        <v>0</v>
      </c>
      <c r="P469" s="33" t="n">
        <v>0</v>
      </c>
      <c r="Q469" s="34" t="n">
        <v>41120019</v>
      </c>
      <c r="R469" s="30" t="s">
        <v>953</v>
      </c>
      <c r="S469" s="35" t="s">
        <v>920</v>
      </c>
      <c r="T469" s="36" t="n">
        <v>2</v>
      </c>
    </row>
    <row r="470" customFormat="false" ht="48" hidden="false" customHeight="true" outlineLevel="0" collapsed="false">
      <c r="A470" s="28" t="s">
        <v>621</v>
      </c>
      <c r="B470" s="28" t="s">
        <v>935</v>
      </c>
      <c r="C470" s="29"/>
      <c r="D470" s="28" t="n">
        <v>30212111</v>
      </c>
      <c r="E470" s="30" t="s">
        <v>954</v>
      </c>
      <c r="F470" s="31"/>
      <c r="G470" s="33"/>
      <c r="H470" s="33"/>
      <c r="I470" s="33" t="s">
        <v>704</v>
      </c>
      <c r="J470" s="33" t="n">
        <v>1</v>
      </c>
      <c r="K470" s="33" t="n">
        <v>5</v>
      </c>
      <c r="L470" s="33" t="n">
        <f aca="false">M470+N470</f>
        <v>0</v>
      </c>
      <c r="M470" s="33" t="n">
        <v>0</v>
      </c>
      <c r="N470" s="33" t="n">
        <v>0</v>
      </c>
      <c r="O470" s="33" t="n">
        <v>0</v>
      </c>
      <c r="P470" s="33" t="n">
        <v>0</v>
      </c>
      <c r="Q470" s="34" t="n">
        <v>53060040</v>
      </c>
      <c r="R470" s="30" t="s">
        <v>955</v>
      </c>
      <c r="S470" s="35" t="s">
        <v>920</v>
      </c>
      <c r="T470" s="36" t="n">
        <v>9</v>
      </c>
    </row>
    <row r="471" customFormat="false" ht="48" hidden="false" customHeight="true" outlineLevel="0" collapsed="false">
      <c r="A471" s="28" t="s">
        <v>621</v>
      </c>
      <c r="B471" s="28" t="s">
        <v>935</v>
      </c>
      <c r="C471" s="29"/>
      <c r="D471" s="28" t="n">
        <v>30212120</v>
      </c>
      <c r="E471" s="30" t="s">
        <v>956</v>
      </c>
      <c r="F471" s="31"/>
      <c r="G471" s="33"/>
      <c r="H471" s="33"/>
      <c r="I471" s="33" t="s">
        <v>89</v>
      </c>
      <c r="J471" s="33" t="n">
        <v>0</v>
      </c>
      <c r="K471" s="33" t="n">
        <v>0</v>
      </c>
      <c r="L471" s="33" t="n">
        <f aca="false">M471+N471</f>
        <v>0</v>
      </c>
      <c r="M471" s="33" t="n">
        <v>0</v>
      </c>
      <c r="N471" s="33" t="n">
        <v>0</v>
      </c>
      <c r="O471" s="33" t="n">
        <v>0</v>
      </c>
      <c r="P471" s="33" t="n">
        <v>0</v>
      </c>
      <c r="Q471" s="34" t="n">
        <v>30212120</v>
      </c>
      <c r="R471" s="30" t="s">
        <v>957</v>
      </c>
      <c r="S471" s="35" t="s">
        <v>946</v>
      </c>
      <c r="T471" s="36" t="s">
        <v>198</v>
      </c>
    </row>
    <row r="472" customFormat="false" ht="48" hidden="false" customHeight="true" outlineLevel="0" collapsed="false">
      <c r="A472" s="28" t="s">
        <v>621</v>
      </c>
      <c r="B472" s="28" t="s">
        <v>935</v>
      </c>
      <c r="C472" s="29"/>
      <c r="D472" s="28" t="n">
        <v>30212138</v>
      </c>
      <c r="E472" s="30" t="s">
        <v>958</v>
      </c>
      <c r="F472" s="31"/>
      <c r="G472" s="33"/>
      <c r="H472" s="33"/>
      <c r="I472" s="33" t="s">
        <v>466</v>
      </c>
      <c r="J472" s="33" t="n">
        <v>1</v>
      </c>
      <c r="K472" s="33" t="n">
        <v>5</v>
      </c>
      <c r="L472" s="33" t="n">
        <f aca="false">M472+N472</f>
        <v>0</v>
      </c>
      <c r="M472" s="33" t="n">
        <v>0</v>
      </c>
      <c r="N472" s="33" t="n">
        <v>0</v>
      </c>
      <c r="O472" s="33" t="n">
        <v>0</v>
      </c>
      <c r="P472" s="33" t="n">
        <v>0</v>
      </c>
      <c r="Q472" s="34" t="n">
        <v>54130123</v>
      </c>
      <c r="R472" s="30" t="s">
        <v>959</v>
      </c>
      <c r="S472" s="35" t="s">
        <v>946</v>
      </c>
      <c r="T472" s="36" t="n">
        <v>7</v>
      </c>
    </row>
    <row r="473" customFormat="false" ht="48" hidden="false" customHeight="true" outlineLevel="0" collapsed="false">
      <c r="A473" s="28" t="s">
        <v>621</v>
      </c>
      <c r="B473" s="28" t="s">
        <v>935</v>
      </c>
      <c r="C473" s="29"/>
      <c r="D473" s="28" t="n">
        <v>30212146</v>
      </c>
      <c r="E473" s="30" t="s">
        <v>960</v>
      </c>
      <c r="F473" s="31"/>
      <c r="G473" s="33"/>
      <c r="H473" s="33"/>
      <c r="I473" s="33" t="s">
        <v>731</v>
      </c>
      <c r="J473" s="33" t="n">
        <v>2</v>
      </c>
      <c r="K473" s="33" t="n">
        <v>5</v>
      </c>
      <c r="L473" s="33" t="n">
        <f aca="false">M473+N473</f>
        <v>0</v>
      </c>
      <c r="M473" s="33" t="n">
        <v>0</v>
      </c>
      <c r="N473" s="33" t="n">
        <v>0</v>
      </c>
      <c r="O473" s="33" t="n">
        <v>0</v>
      </c>
      <c r="P473" s="33" t="n">
        <v>0</v>
      </c>
      <c r="Q473" s="34" t="n">
        <v>41130049</v>
      </c>
      <c r="R473" s="30" t="s">
        <v>961</v>
      </c>
      <c r="S473" s="35" t="s">
        <v>946</v>
      </c>
      <c r="T473" s="36" t="n">
        <v>6</v>
      </c>
    </row>
    <row r="474" customFormat="false" ht="48" hidden="false" customHeight="true" outlineLevel="0" collapsed="false">
      <c r="A474" s="28" t="s">
        <v>621</v>
      </c>
      <c r="B474" s="28" t="s">
        <v>935</v>
      </c>
      <c r="C474" s="29"/>
      <c r="D474" s="28" t="n">
        <v>30212154</v>
      </c>
      <c r="E474" s="30" t="s">
        <v>962</v>
      </c>
      <c r="F474" s="31"/>
      <c r="G474" s="33"/>
      <c r="H474" s="33"/>
      <c r="I474" s="33" t="s">
        <v>517</v>
      </c>
      <c r="J474" s="33" t="n">
        <v>2</v>
      </c>
      <c r="K474" s="33" t="n">
        <v>5</v>
      </c>
      <c r="L474" s="33" t="n">
        <f aca="false">M474+N474</f>
        <v>0</v>
      </c>
      <c r="M474" s="33" t="n">
        <v>0</v>
      </c>
      <c r="N474" s="33" t="n">
        <v>0</v>
      </c>
      <c r="O474" s="33" t="n">
        <v>0</v>
      </c>
      <c r="P474" s="33" t="n">
        <v>0</v>
      </c>
      <c r="Q474" s="34" t="n">
        <v>54130077</v>
      </c>
      <c r="R474" s="30" t="s">
        <v>963</v>
      </c>
      <c r="S474" s="35" t="s">
        <v>964</v>
      </c>
      <c r="T474" s="36" t="n">
        <v>3</v>
      </c>
    </row>
    <row r="475" customFormat="false" ht="48" hidden="false" customHeight="true" outlineLevel="0" collapsed="false">
      <c r="A475" s="28" t="s">
        <v>621</v>
      </c>
      <c r="B475" s="28" t="s">
        <v>935</v>
      </c>
      <c r="C475" s="29"/>
      <c r="D475" s="28" t="n">
        <v>30212162</v>
      </c>
      <c r="E475" s="30" t="s">
        <v>965</v>
      </c>
      <c r="F475" s="31"/>
      <c r="G475" s="33"/>
      <c r="H475" s="33"/>
      <c r="I475" s="33" t="s">
        <v>473</v>
      </c>
      <c r="J475" s="33" t="n">
        <v>1</v>
      </c>
      <c r="K475" s="33" t="n">
        <v>5</v>
      </c>
      <c r="L475" s="33" t="n">
        <f aca="false">M475+N475</f>
        <v>0</v>
      </c>
      <c r="M475" s="33" t="n">
        <v>0</v>
      </c>
      <c r="N475" s="33" t="n">
        <v>0</v>
      </c>
      <c r="O475" s="33" t="n">
        <v>0</v>
      </c>
      <c r="P475" s="33" t="n">
        <v>0</v>
      </c>
      <c r="Q475" s="34" t="n">
        <v>54130115</v>
      </c>
      <c r="R475" s="30" t="s">
        <v>966</v>
      </c>
      <c r="S475" s="35" t="s">
        <v>964</v>
      </c>
      <c r="T475" s="36" t="n">
        <v>5</v>
      </c>
    </row>
    <row r="476" customFormat="false" ht="48" hidden="false" customHeight="true" outlineLevel="0" collapsed="false">
      <c r="A476" s="28" t="s">
        <v>621</v>
      </c>
      <c r="B476" s="28" t="s">
        <v>935</v>
      </c>
      <c r="C476" s="29"/>
      <c r="D476" s="28" t="n">
        <v>30212170</v>
      </c>
      <c r="E476" s="30" t="s">
        <v>967</v>
      </c>
      <c r="F476" s="31"/>
      <c r="G476" s="33"/>
      <c r="H476" s="33"/>
      <c r="I476" s="33" t="s">
        <v>517</v>
      </c>
      <c r="J476" s="33" t="n">
        <v>1</v>
      </c>
      <c r="K476" s="33" t="n">
        <v>4</v>
      </c>
      <c r="L476" s="33" t="n">
        <f aca="false">M476+N476</f>
        <v>0</v>
      </c>
      <c r="M476" s="33" t="n">
        <v>0</v>
      </c>
      <c r="N476" s="33" t="n">
        <v>0</v>
      </c>
      <c r="O476" s="33" t="n">
        <v>0</v>
      </c>
      <c r="P476" s="33" t="n">
        <v>0</v>
      </c>
      <c r="Q476" s="34" t="n">
        <v>54130107</v>
      </c>
      <c r="R476" s="30" t="s">
        <v>968</v>
      </c>
      <c r="S476" s="35" t="s">
        <v>964</v>
      </c>
      <c r="T476" s="36" t="n">
        <v>5</v>
      </c>
    </row>
    <row r="477" customFormat="false" ht="48" hidden="false" customHeight="true" outlineLevel="0" collapsed="false">
      <c r="A477" s="28" t="s">
        <v>621</v>
      </c>
      <c r="B477" s="28" t="s">
        <v>935</v>
      </c>
      <c r="C477" s="29"/>
      <c r="D477" s="28" t="n">
        <v>30212189</v>
      </c>
      <c r="E477" s="30" t="s">
        <v>969</v>
      </c>
      <c r="F477" s="31"/>
      <c r="G477" s="33"/>
      <c r="H477" s="33"/>
      <c r="I477" s="33" t="s">
        <v>404</v>
      </c>
      <c r="J477" s="33" t="n">
        <v>2</v>
      </c>
      <c r="K477" s="33" t="n">
        <v>4</v>
      </c>
      <c r="L477" s="33" t="n">
        <f aca="false">M477+N477</f>
        <v>0</v>
      </c>
      <c r="M477" s="33" t="n">
        <v>0</v>
      </c>
      <c r="N477" s="33" t="n">
        <v>0</v>
      </c>
      <c r="O477" s="33" t="n">
        <v>0</v>
      </c>
      <c r="P477" s="33" t="n">
        <v>0</v>
      </c>
      <c r="Q477" s="34" t="n">
        <v>41120043</v>
      </c>
      <c r="R477" s="30" t="s">
        <v>970</v>
      </c>
      <c r="S477" s="35" t="s">
        <v>964</v>
      </c>
      <c r="T477" s="36" t="n">
        <v>5</v>
      </c>
    </row>
    <row r="478" customFormat="false" ht="48" hidden="false" customHeight="true" outlineLevel="0" collapsed="false">
      <c r="A478" s="28" t="s">
        <v>621</v>
      </c>
      <c r="B478" s="28" t="s">
        <v>935</v>
      </c>
      <c r="C478" s="29"/>
      <c r="D478" s="28" t="n">
        <v>30212197</v>
      </c>
      <c r="E478" s="30" t="s">
        <v>971</v>
      </c>
      <c r="F478" s="31"/>
      <c r="G478" s="33"/>
      <c r="H478" s="33"/>
      <c r="I478" s="33" t="s">
        <v>86</v>
      </c>
      <c r="J478" s="33" t="n">
        <v>1</v>
      </c>
      <c r="K478" s="33" t="n">
        <v>3</v>
      </c>
      <c r="L478" s="33" t="n">
        <f aca="false">M478+N478</f>
        <v>0</v>
      </c>
      <c r="M478" s="33" t="n">
        <v>0</v>
      </c>
      <c r="N478" s="33" t="n">
        <v>0</v>
      </c>
      <c r="O478" s="33" t="n">
        <v>0</v>
      </c>
      <c r="P478" s="33" t="n">
        <v>0</v>
      </c>
      <c r="Q478" s="34" t="n">
        <v>54130085</v>
      </c>
      <c r="R478" s="30" t="s">
        <v>972</v>
      </c>
      <c r="S478" s="35" t="s">
        <v>973</v>
      </c>
      <c r="T478" s="36" t="n">
        <v>3</v>
      </c>
    </row>
    <row r="479" customFormat="false" ht="48" hidden="false" customHeight="true" outlineLevel="0" collapsed="false">
      <c r="A479" s="28" t="s">
        <v>621</v>
      </c>
      <c r="B479" s="28" t="s">
        <v>974</v>
      </c>
      <c r="C479" s="29"/>
      <c r="D479" s="28" t="n">
        <v>30213010</v>
      </c>
      <c r="E479" s="30" t="s">
        <v>975</v>
      </c>
      <c r="F479" s="31"/>
      <c r="G479" s="33"/>
      <c r="H479" s="33"/>
      <c r="I479" s="33" t="s">
        <v>196</v>
      </c>
      <c r="J479" s="33" t="n">
        <v>0</v>
      </c>
      <c r="K479" s="33" t="n">
        <v>0</v>
      </c>
      <c r="L479" s="33" t="n">
        <f aca="false">M479+N479</f>
        <v>0</v>
      </c>
      <c r="M479" s="33" t="n">
        <v>0</v>
      </c>
      <c r="N479" s="33" t="n">
        <v>0</v>
      </c>
      <c r="O479" s="33" t="n">
        <v>0</v>
      </c>
      <c r="P479" s="33" t="n">
        <v>0</v>
      </c>
      <c r="Q479" s="34" t="n">
        <v>44040016</v>
      </c>
      <c r="R479" s="30" t="s">
        <v>976</v>
      </c>
      <c r="S479" s="35" t="s">
        <v>977</v>
      </c>
      <c r="T479" s="36" t="n">
        <v>2</v>
      </c>
    </row>
    <row r="480" customFormat="false" ht="48" hidden="false" customHeight="true" outlineLevel="0" collapsed="false">
      <c r="A480" s="28" t="s">
        <v>621</v>
      </c>
      <c r="B480" s="28" t="s">
        <v>974</v>
      </c>
      <c r="C480" s="29"/>
      <c r="D480" s="28" t="n">
        <v>30213029</v>
      </c>
      <c r="E480" s="30" t="s">
        <v>978</v>
      </c>
      <c r="F480" s="31"/>
      <c r="G480" s="33"/>
      <c r="H480" s="33"/>
      <c r="I480" s="33" t="s">
        <v>630</v>
      </c>
      <c r="J480" s="33" t="n">
        <v>3</v>
      </c>
      <c r="K480" s="33" t="n">
        <v>5</v>
      </c>
      <c r="L480" s="33" t="n">
        <f aca="false">M480+N480</f>
        <v>0</v>
      </c>
      <c r="M480" s="33" t="n">
        <v>0</v>
      </c>
      <c r="N480" s="33" t="n">
        <v>0</v>
      </c>
      <c r="O480" s="33" t="n">
        <v>0</v>
      </c>
      <c r="P480" s="33" t="n">
        <v>0</v>
      </c>
      <c r="Q480" s="34" t="n">
        <v>55050026</v>
      </c>
      <c r="R480" s="30" t="s">
        <v>979</v>
      </c>
      <c r="S480" s="35" t="s">
        <v>977</v>
      </c>
      <c r="T480" s="36" t="n">
        <v>6</v>
      </c>
    </row>
    <row r="481" customFormat="false" ht="48" hidden="false" customHeight="true" outlineLevel="0" collapsed="false">
      <c r="A481" s="28" t="s">
        <v>621</v>
      </c>
      <c r="B481" s="28" t="s">
        <v>974</v>
      </c>
      <c r="C481" s="29"/>
      <c r="D481" s="28" t="n">
        <v>30213037</v>
      </c>
      <c r="E481" s="30" t="s">
        <v>980</v>
      </c>
      <c r="F481" s="31"/>
      <c r="G481" s="33"/>
      <c r="H481" s="33"/>
      <c r="I481" s="33" t="s">
        <v>86</v>
      </c>
      <c r="J481" s="33" t="n">
        <v>2</v>
      </c>
      <c r="K481" s="33" t="n">
        <v>4</v>
      </c>
      <c r="L481" s="33" t="n">
        <f aca="false">M481+N481</f>
        <v>0</v>
      </c>
      <c r="M481" s="33" t="n">
        <v>0</v>
      </c>
      <c r="N481" s="33" t="n">
        <v>0</v>
      </c>
      <c r="O481" s="33" t="n">
        <v>0</v>
      </c>
      <c r="P481" s="33" t="n">
        <v>0</v>
      </c>
      <c r="Q481" s="34" t="n">
        <v>30213037</v>
      </c>
      <c r="R481" s="30" t="s">
        <v>980</v>
      </c>
      <c r="S481" s="35" t="s">
        <v>977</v>
      </c>
      <c r="T481" s="36" t="n">
        <v>3</v>
      </c>
    </row>
    <row r="482" customFormat="false" ht="48" hidden="false" customHeight="true" outlineLevel="0" collapsed="false">
      <c r="A482" s="28" t="s">
        <v>621</v>
      </c>
      <c r="B482" s="28" t="s">
        <v>974</v>
      </c>
      <c r="C482" s="29"/>
      <c r="D482" s="28" t="n">
        <v>30213045</v>
      </c>
      <c r="E482" s="30" t="s">
        <v>981</v>
      </c>
      <c r="F482" s="31"/>
      <c r="G482" s="33"/>
      <c r="H482" s="33"/>
      <c r="I482" s="33" t="s">
        <v>404</v>
      </c>
      <c r="J482" s="33" t="n">
        <v>2</v>
      </c>
      <c r="K482" s="33" t="n">
        <v>4</v>
      </c>
      <c r="L482" s="33" t="n">
        <f aca="false">M482+N482</f>
        <v>0</v>
      </c>
      <c r="M482" s="33" t="n">
        <v>0</v>
      </c>
      <c r="N482" s="33" t="n">
        <v>0</v>
      </c>
      <c r="O482" s="33" t="n">
        <v>0</v>
      </c>
      <c r="P482" s="33" t="n">
        <v>0</v>
      </c>
      <c r="Q482" s="34" t="n">
        <v>44040032</v>
      </c>
      <c r="R482" s="30" t="s">
        <v>982</v>
      </c>
      <c r="S482" s="35" t="s">
        <v>983</v>
      </c>
      <c r="T482" s="36" t="n">
        <v>5</v>
      </c>
    </row>
    <row r="483" customFormat="false" ht="48" hidden="false" customHeight="true" outlineLevel="0" collapsed="false">
      <c r="A483" s="28" t="s">
        <v>621</v>
      </c>
      <c r="B483" s="28" t="s">
        <v>974</v>
      </c>
      <c r="C483" s="29"/>
      <c r="D483" s="28" t="n">
        <v>30213053</v>
      </c>
      <c r="E483" s="30" t="s">
        <v>984</v>
      </c>
      <c r="F483" s="31"/>
      <c r="G483" s="33"/>
      <c r="H483" s="33"/>
      <c r="I483" s="33" t="s">
        <v>517</v>
      </c>
      <c r="J483" s="33" t="n">
        <v>2</v>
      </c>
      <c r="K483" s="33" t="n">
        <v>5</v>
      </c>
      <c r="L483" s="33" t="n">
        <f aca="false">M483+N483</f>
        <v>0</v>
      </c>
      <c r="M483" s="33" t="n">
        <v>0</v>
      </c>
      <c r="N483" s="33" t="n">
        <v>0</v>
      </c>
      <c r="O483" s="33" t="n">
        <v>0</v>
      </c>
      <c r="P483" s="33" t="n">
        <v>0</v>
      </c>
      <c r="Q483" s="34" t="n">
        <v>44040059</v>
      </c>
      <c r="R483" s="30" t="s">
        <v>985</v>
      </c>
      <c r="S483" s="35" t="s">
        <v>983</v>
      </c>
      <c r="T483" s="36" t="n">
        <v>6</v>
      </c>
    </row>
    <row r="484" customFormat="false" ht="48" hidden="false" customHeight="true" outlineLevel="0" collapsed="false">
      <c r="A484" s="28" t="s">
        <v>621</v>
      </c>
      <c r="B484" s="28" t="s">
        <v>986</v>
      </c>
      <c r="C484" s="29"/>
      <c r="D484" s="28" t="n">
        <v>30214017</v>
      </c>
      <c r="E484" s="30" t="s">
        <v>987</v>
      </c>
      <c r="F484" s="31"/>
      <c r="G484" s="33"/>
      <c r="H484" s="33"/>
      <c r="I484" s="33" t="s">
        <v>321</v>
      </c>
      <c r="J484" s="33" t="n">
        <v>1</v>
      </c>
      <c r="K484" s="33" t="n">
        <v>1</v>
      </c>
      <c r="L484" s="33" t="n">
        <f aca="false">M484+N484</f>
        <v>0</v>
      </c>
      <c r="M484" s="33" t="n">
        <v>0</v>
      </c>
      <c r="N484" s="33" t="n">
        <v>0</v>
      </c>
      <c r="O484" s="33" t="n">
        <v>0</v>
      </c>
      <c r="P484" s="33" t="n">
        <v>0</v>
      </c>
      <c r="Q484" s="34" t="n">
        <v>44010010</v>
      </c>
      <c r="R484" s="30" t="s">
        <v>988</v>
      </c>
      <c r="S484" s="35" t="s">
        <v>977</v>
      </c>
      <c r="T484" s="36" t="n">
        <v>2</v>
      </c>
    </row>
    <row r="485" customFormat="false" ht="48" hidden="false" customHeight="true" outlineLevel="0" collapsed="false">
      <c r="A485" s="28" t="s">
        <v>621</v>
      </c>
      <c r="B485" s="28" t="s">
        <v>986</v>
      </c>
      <c r="C485" s="29"/>
      <c r="D485" s="28" t="n">
        <v>30214025</v>
      </c>
      <c r="E485" s="30" t="s">
        <v>989</v>
      </c>
      <c r="F485" s="31"/>
      <c r="G485" s="33"/>
      <c r="H485" s="33"/>
      <c r="I485" s="33" t="s">
        <v>630</v>
      </c>
      <c r="J485" s="33" t="n">
        <v>2</v>
      </c>
      <c r="K485" s="33" t="n">
        <v>5</v>
      </c>
      <c r="L485" s="33" t="n">
        <f aca="false">M485+N485</f>
        <v>0</v>
      </c>
      <c r="M485" s="33" t="n">
        <v>0</v>
      </c>
      <c r="N485" s="33" t="n">
        <v>0</v>
      </c>
      <c r="O485" s="33" t="n">
        <v>0</v>
      </c>
      <c r="P485" s="33" t="n">
        <v>0</v>
      </c>
      <c r="Q485" s="34" t="n">
        <v>44010044</v>
      </c>
      <c r="R485" s="30" t="s">
        <v>990</v>
      </c>
      <c r="S485" s="35" t="s">
        <v>991</v>
      </c>
      <c r="T485" s="36" t="n">
        <v>7</v>
      </c>
    </row>
    <row r="486" customFormat="false" ht="48" hidden="false" customHeight="true" outlineLevel="0" collapsed="false">
      <c r="A486" s="28" t="s">
        <v>621</v>
      </c>
      <c r="B486" s="28" t="s">
        <v>986</v>
      </c>
      <c r="C486" s="29"/>
      <c r="D486" s="28" t="n">
        <v>30214033</v>
      </c>
      <c r="E486" s="30" t="s">
        <v>992</v>
      </c>
      <c r="F486" s="31"/>
      <c r="G486" s="33"/>
      <c r="H486" s="33"/>
      <c r="I486" s="33" t="s">
        <v>86</v>
      </c>
      <c r="J486" s="33" t="n">
        <v>1</v>
      </c>
      <c r="K486" s="33" t="n">
        <v>4</v>
      </c>
      <c r="L486" s="33" t="n">
        <f aca="false">M486+N486</f>
        <v>0</v>
      </c>
      <c r="M486" s="33" t="n">
        <v>0</v>
      </c>
      <c r="N486" s="33" t="n">
        <v>0</v>
      </c>
      <c r="O486" s="33" t="n">
        <v>0</v>
      </c>
      <c r="P486" s="33" t="n">
        <v>0</v>
      </c>
      <c r="Q486" s="34" t="n">
        <v>41150082</v>
      </c>
      <c r="R486" s="30" t="s">
        <v>993</v>
      </c>
      <c r="S486" s="35" t="s">
        <v>991</v>
      </c>
      <c r="T486" s="36" t="n">
        <v>4</v>
      </c>
    </row>
    <row r="487" customFormat="false" ht="48" hidden="false" customHeight="true" outlineLevel="0" collapsed="false">
      <c r="A487" s="28" t="s">
        <v>621</v>
      </c>
      <c r="B487" s="28" t="s">
        <v>986</v>
      </c>
      <c r="C487" s="29"/>
      <c r="D487" s="28" t="n">
        <v>30214041</v>
      </c>
      <c r="E487" s="30" t="s">
        <v>994</v>
      </c>
      <c r="F487" s="31"/>
      <c r="G487" s="33"/>
      <c r="H487" s="33"/>
      <c r="I487" s="33" t="s">
        <v>517</v>
      </c>
      <c r="J487" s="33" t="n">
        <v>2</v>
      </c>
      <c r="K487" s="33" t="n">
        <v>4</v>
      </c>
      <c r="L487" s="33" t="n">
        <f aca="false">M487+N487</f>
        <v>0</v>
      </c>
      <c r="M487" s="33" t="n">
        <v>0</v>
      </c>
      <c r="N487" s="33" t="n">
        <v>0</v>
      </c>
      <c r="O487" s="33" t="n">
        <v>0</v>
      </c>
      <c r="P487" s="33" t="n">
        <v>0</v>
      </c>
      <c r="Q487" s="34" t="n">
        <v>44010036</v>
      </c>
      <c r="R487" s="30" t="s">
        <v>995</v>
      </c>
      <c r="S487" s="35" t="s">
        <v>977</v>
      </c>
      <c r="T487" s="36" t="n">
        <v>5</v>
      </c>
    </row>
    <row r="488" customFormat="false" ht="48" hidden="false" customHeight="true" outlineLevel="0" collapsed="false">
      <c r="A488" s="28" t="s">
        <v>621</v>
      </c>
      <c r="B488" s="28" t="s">
        <v>986</v>
      </c>
      <c r="C488" s="29"/>
      <c r="D488" s="28" t="n">
        <v>30214050</v>
      </c>
      <c r="E488" s="30" t="s">
        <v>996</v>
      </c>
      <c r="F488" s="31"/>
      <c r="G488" s="33"/>
      <c r="H488" s="33"/>
      <c r="I488" s="33" t="s">
        <v>653</v>
      </c>
      <c r="J488" s="33" t="n">
        <v>2</v>
      </c>
      <c r="K488" s="33" t="n">
        <v>4</v>
      </c>
      <c r="L488" s="33" t="n">
        <f aca="false">M488+N488</f>
        <v>0</v>
      </c>
      <c r="M488" s="33" t="n">
        <v>0</v>
      </c>
      <c r="N488" s="33" t="n">
        <v>0</v>
      </c>
      <c r="O488" s="33" t="n">
        <v>0</v>
      </c>
      <c r="P488" s="33" t="n">
        <v>0</v>
      </c>
      <c r="Q488" s="34" t="n">
        <v>44010036</v>
      </c>
      <c r="R488" s="30" t="s">
        <v>995</v>
      </c>
      <c r="S488" s="35" t="s">
        <v>977</v>
      </c>
      <c r="T488" s="36" t="n">
        <v>6</v>
      </c>
    </row>
    <row r="489" customFormat="false" ht="48" hidden="false" customHeight="true" outlineLevel="0" collapsed="false">
      <c r="A489" s="28" t="s">
        <v>621</v>
      </c>
      <c r="B489" s="28" t="s">
        <v>997</v>
      </c>
      <c r="C489" s="29"/>
      <c r="D489" s="28" t="n">
        <v>30215013</v>
      </c>
      <c r="E489" s="30" t="s">
        <v>998</v>
      </c>
      <c r="F489" s="31"/>
      <c r="G489" s="33"/>
      <c r="H489" s="33"/>
      <c r="I489" s="33" t="s">
        <v>517</v>
      </c>
      <c r="J489" s="33" t="n">
        <v>1</v>
      </c>
      <c r="K489" s="33" t="n">
        <v>4</v>
      </c>
      <c r="L489" s="33" t="n">
        <f aca="false">M489+N489</f>
        <v>0</v>
      </c>
      <c r="M489" s="33" t="n">
        <v>0</v>
      </c>
      <c r="N489" s="33" t="n">
        <v>0</v>
      </c>
      <c r="O489" s="33" t="n">
        <v>0</v>
      </c>
      <c r="P489" s="33" t="n">
        <v>0</v>
      </c>
      <c r="Q489" s="34" t="n">
        <v>49010042</v>
      </c>
      <c r="R489" s="30" t="s">
        <v>998</v>
      </c>
      <c r="S489" s="35" t="s">
        <v>999</v>
      </c>
      <c r="T489" s="36" t="n">
        <v>6</v>
      </c>
    </row>
    <row r="490" customFormat="false" ht="48" hidden="false" customHeight="true" outlineLevel="0" collapsed="false">
      <c r="A490" s="28" t="s">
        <v>621</v>
      </c>
      <c r="B490" s="28" t="s">
        <v>997</v>
      </c>
      <c r="C490" s="29"/>
      <c r="D490" s="28" t="n">
        <v>30215021</v>
      </c>
      <c r="E490" s="30" t="s">
        <v>1000</v>
      </c>
      <c r="F490" s="31"/>
      <c r="G490" s="33"/>
      <c r="H490" s="33"/>
      <c r="I490" s="33" t="s">
        <v>466</v>
      </c>
      <c r="J490" s="33" t="n">
        <v>2</v>
      </c>
      <c r="K490" s="33" t="n">
        <v>5</v>
      </c>
      <c r="L490" s="33" t="n">
        <f aca="false">M490+N490</f>
        <v>0</v>
      </c>
      <c r="M490" s="33" t="n">
        <v>0</v>
      </c>
      <c r="N490" s="33" t="n">
        <v>0</v>
      </c>
      <c r="O490" s="33" t="n">
        <v>0</v>
      </c>
      <c r="P490" s="33" t="n">
        <v>0</v>
      </c>
      <c r="Q490" s="34" t="n">
        <v>49010093</v>
      </c>
      <c r="R490" s="30" t="s">
        <v>1000</v>
      </c>
      <c r="S490" s="35" t="s">
        <v>999</v>
      </c>
      <c r="T490" s="36" t="n">
        <v>5</v>
      </c>
    </row>
    <row r="491" customFormat="false" ht="48" hidden="false" customHeight="true" outlineLevel="0" collapsed="false">
      <c r="A491" s="28" t="s">
        <v>621</v>
      </c>
      <c r="B491" s="28" t="s">
        <v>997</v>
      </c>
      <c r="C491" s="29"/>
      <c r="D491" s="28" t="n">
        <v>30215030</v>
      </c>
      <c r="E491" s="30" t="s">
        <v>1001</v>
      </c>
      <c r="F491" s="31"/>
      <c r="G491" s="33"/>
      <c r="H491" s="33"/>
      <c r="I491" s="33" t="s">
        <v>517</v>
      </c>
      <c r="J491" s="33" t="n">
        <v>2</v>
      </c>
      <c r="K491" s="33" t="n">
        <v>4</v>
      </c>
      <c r="L491" s="33" t="n">
        <f aca="false">M491+N491</f>
        <v>0</v>
      </c>
      <c r="M491" s="33" t="n">
        <v>0</v>
      </c>
      <c r="N491" s="33" t="n">
        <v>0</v>
      </c>
      <c r="O491" s="33" t="n">
        <v>0</v>
      </c>
      <c r="P491" s="33" t="n">
        <v>0</v>
      </c>
      <c r="Q491" s="34" t="n">
        <v>49010522</v>
      </c>
      <c r="R491" s="30" t="s">
        <v>1002</v>
      </c>
      <c r="S491" s="35" t="s">
        <v>999</v>
      </c>
      <c r="T491" s="36" t="n">
        <v>5</v>
      </c>
    </row>
    <row r="492" customFormat="false" ht="48" hidden="false" customHeight="true" outlineLevel="0" collapsed="false">
      <c r="A492" s="28" t="s">
        <v>621</v>
      </c>
      <c r="B492" s="28" t="s">
        <v>997</v>
      </c>
      <c r="C492" s="29"/>
      <c r="D492" s="28" t="n">
        <v>30215048</v>
      </c>
      <c r="E492" s="30" t="s">
        <v>1003</v>
      </c>
      <c r="F492" s="31"/>
      <c r="G492" s="33"/>
      <c r="H492" s="33"/>
      <c r="I492" s="33" t="s">
        <v>704</v>
      </c>
      <c r="J492" s="33" t="n">
        <v>2</v>
      </c>
      <c r="K492" s="33" t="n">
        <v>7</v>
      </c>
      <c r="L492" s="33" t="n">
        <f aca="false">M492+N492</f>
        <v>0</v>
      </c>
      <c r="M492" s="33" t="n">
        <v>0</v>
      </c>
      <c r="N492" s="33" t="n">
        <v>0</v>
      </c>
      <c r="O492" s="33" t="n">
        <v>0</v>
      </c>
      <c r="P492" s="33" t="n">
        <v>0</v>
      </c>
      <c r="Q492" s="34" t="n">
        <v>49010743</v>
      </c>
      <c r="R492" s="30" t="s">
        <v>1004</v>
      </c>
      <c r="S492" s="35" t="s">
        <v>999</v>
      </c>
      <c r="T492" s="36" t="n">
        <v>7</v>
      </c>
    </row>
    <row r="493" customFormat="false" ht="48" hidden="false" customHeight="true" outlineLevel="0" collapsed="false">
      <c r="A493" s="28" t="s">
        <v>621</v>
      </c>
      <c r="B493" s="28" t="s">
        <v>997</v>
      </c>
      <c r="C493" s="29"/>
      <c r="D493" s="28" t="n">
        <v>30215056</v>
      </c>
      <c r="E493" s="30" t="s">
        <v>1005</v>
      </c>
      <c r="F493" s="31"/>
      <c r="G493" s="33"/>
      <c r="H493" s="33"/>
      <c r="I493" s="33" t="s">
        <v>404</v>
      </c>
      <c r="J493" s="33" t="n">
        <v>1</v>
      </c>
      <c r="K493" s="33" t="n">
        <v>3</v>
      </c>
      <c r="L493" s="33" t="n">
        <f aca="false">M493+N493</f>
        <v>0</v>
      </c>
      <c r="M493" s="33" t="n">
        <v>0</v>
      </c>
      <c r="N493" s="33" t="n">
        <v>0</v>
      </c>
      <c r="O493" s="33" t="n">
        <v>0</v>
      </c>
      <c r="P493" s="33" t="n">
        <v>0</v>
      </c>
      <c r="Q493" s="34" t="n">
        <v>49010077</v>
      </c>
      <c r="R493" s="30" t="s">
        <v>1006</v>
      </c>
      <c r="S493" s="35" t="s">
        <v>999</v>
      </c>
      <c r="T493" s="36" t="n">
        <v>2</v>
      </c>
    </row>
    <row r="494" customFormat="false" ht="48" hidden="false" customHeight="true" outlineLevel="0" collapsed="false">
      <c r="A494" s="28" t="s">
        <v>621</v>
      </c>
      <c r="B494" s="28" t="s">
        <v>997</v>
      </c>
      <c r="C494" s="29"/>
      <c r="D494" s="28" t="n">
        <v>30215072</v>
      </c>
      <c r="E494" s="30" t="s">
        <v>1007</v>
      </c>
      <c r="F494" s="31"/>
      <c r="G494" s="33"/>
      <c r="H494" s="33"/>
      <c r="I494" s="33" t="s">
        <v>572</v>
      </c>
      <c r="J494" s="33" t="n">
        <v>1</v>
      </c>
      <c r="K494" s="33" t="n">
        <v>5</v>
      </c>
      <c r="L494" s="33" t="n">
        <f aca="false">M494+N494</f>
        <v>0</v>
      </c>
      <c r="M494" s="33" t="n">
        <v>0</v>
      </c>
      <c r="N494" s="33" t="n">
        <v>0</v>
      </c>
      <c r="O494" s="33" t="n">
        <v>0</v>
      </c>
      <c r="P494" s="33" t="n">
        <v>0</v>
      </c>
      <c r="Q494" s="34" t="n">
        <v>49010069</v>
      </c>
      <c r="R494" s="30" t="s">
        <v>1008</v>
      </c>
      <c r="S494" s="35" t="s">
        <v>999</v>
      </c>
      <c r="T494" s="36" t="n">
        <v>7</v>
      </c>
    </row>
    <row r="495" customFormat="false" ht="48" hidden="false" customHeight="true" outlineLevel="0" collapsed="false">
      <c r="A495" s="28" t="s">
        <v>621</v>
      </c>
      <c r="B495" s="28" t="s">
        <v>997</v>
      </c>
      <c r="C495" s="29"/>
      <c r="D495" s="28" t="n">
        <v>30215080</v>
      </c>
      <c r="E495" s="30" t="s">
        <v>1009</v>
      </c>
      <c r="F495" s="31"/>
      <c r="G495" s="33"/>
      <c r="H495" s="33"/>
      <c r="I495" s="33" t="s">
        <v>473</v>
      </c>
      <c r="J495" s="33" t="n">
        <v>2</v>
      </c>
      <c r="K495" s="33" t="n">
        <v>5</v>
      </c>
      <c r="L495" s="33" t="n">
        <f aca="false">M495+N495</f>
        <v>0</v>
      </c>
      <c r="M495" s="33" t="n">
        <v>0</v>
      </c>
      <c r="N495" s="33" t="n">
        <v>0</v>
      </c>
      <c r="O495" s="33" t="n">
        <v>0</v>
      </c>
      <c r="P495" s="33" t="n">
        <v>0</v>
      </c>
      <c r="Q495" s="34" t="n">
        <v>49010182</v>
      </c>
      <c r="R495" s="30" t="s">
        <v>1010</v>
      </c>
      <c r="S495" s="35" t="s">
        <v>999</v>
      </c>
      <c r="T495" s="36" t="n">
        <v>6</v>
      </c>
    </row>
    <row r="496" customFormat="false" ht="48" hidden="false" customHeight="true" outlineLevel="0" collapsed="false">
      <c r="A496" s="28" t="s">
        <v>621</v>
      </c>
      <c r="B496" s="28" t="s">
        <v>997</v>
      </c>
      <c r="C496" s="29"/>
      <c r="D496" s="28" t="n">
        <v>30215099</v>
      </c>
      <c r="E496" s="30" t="s">
        <v>1011</v>
      </c>
      <c r="F496" s="31"/>
      <c r="G496" s="33"/>
      <c r="H496" s="33"/>
      <c r="I496" s="33" t="s">
        <v>434</v>
      </c>
      <c r="J496" s="33" t="n">
        <v>2</v>
      </c>
      <c r="K496" s="33" t="n">
        <v>4</v>
      </c>
      <c r="L496" s="33" t="n">
        <f aca="false">M496+N496</f>
        <v>0</v>
      </c>
      <c r="M496" s="33" t="n">
        <v>0</v>
      </c>
      <c r="N496" s="33" t="n">
        <v>0</v>
      </c>
      <c r="O496" s="33" t="n">
        <v>0</v>
      </c>
      <c r="P496" s="33" t="n">
        <v>0</v>
      </c>
      <c r="Q496" s="34" t="n">
        <v>49010425</v>
      </c>
      <c r="R496" s="30" t="s">
        <v>1012</v>
      </c>
      <c r="S496" s="35" t="s">
        <v>999</v>
      </c>
      <c r="T496" s="36" t="n">
        <v>4</v>
      </c>
    </row>
    <row r="497" customFormat="false" ht="48" hidden="false" customHeight="true" outlineLevel="0" collapsed="false">
      <c r="A497" s="28" t="s">
        <v>1013</v>
      </c>
      <c r="B497" s="28" t="s">
        <v>1014</v>
      </c>
      <c r="C497" s="29"/>
      <c r="D497" s="28" t="n">
        <v>30301017</v>
      </c>
      <c r="E497" s="30" t="s">
        <v>1015</v>
      </c>
      <c r="F497" s="31"/>
      <c r="G497" s="33"/>
      <c r="H497" s="33"/>
      <c r="I497" s="33" t="s">
        <v>89</v>
      </c>
      <c r="J497" s="33" t="n">
        <v>0</v>
      </c>
      <c r="K497" s="33" t="n">
        <v>0</v>
      </c>
      <c r="L497" s="33" t="n">
        <f aca="false">M497+N497</f>
        <v>0</v>
      </c>
      <c r="M497" s="33" t="n">
        <v>0</v>
      </c>
      <c r="N497" s="33" t="n">
        <v>0</v>
      </c>
      <c r="O497" s="33" t="n">
        <v>0</v>
      </c>
      <c r="P497" s="33" t="n">
        <v>0</v>
      </c>
      <c r="Q497" s="34" t="n">
        <v>50130013</v>
      </c>
      <c r="R497" s="30" t="s">
        <v>1016</v>
      </c>
      <c r="S497" s="35" t="s">
        <v>264</v>
      </c>
      <c r="T497" s="36" t="s">
        <v>198</v>
      </c>
    </row>
    <row r="498" customFormat="false" ht="48" hidden="false" customHeight="true" outlineLevel="0" collapsed="false">
      <c r="A498" s="28" t="s">
        <v>1013</v>
      </c>
      <c r="B498" s="28" t="s">
        <v>1014</v>
      </c>
      <c r="C498" s="29"/>
      <c r="D498" s="28" t="n">
        <v>30301025</v>
      </c>
      <c r="E498" s="30" t="s">
        <v>1017</v>
      </c>
      <c r="F498" s="31"/>
      <c r="G498" s="33"/>
      <c r="H498" s="33"/>
      <c r="I498" s="33" t="s">
        <v>89</v>
      </c>
      <c r="J498" s="33" t="n">
        <v>0</v>
      </c>
      <c r="K498" s="33" t="n">
        <v>0</v>
      </c>
      <c r="L498" s="33" t="n">
        <f aca="false">M498+N498</f>
        <v>0</v>
      </c>
      <c r="M498" s="33" t="n">
        <v>0</v>
      </c>
      <c r="N498" s="33" t="n">
        <v>0</v>
      </c>
      <c r="O498" s="33" t="n">
        <v>0</v>
      </c>
      <c r="P498" s="33" t="n">
        <v>0</v>
      </c>
      <c r="Q498" s="34" t="n">
        <v>41070011</v>
      </c>
      <c r="R498" s="30" t="s">
        <v>1018</v>
      </c>
      <c r="S498" s="35" t="s">
        <v>264</v>
      </c>
      <c r="T498" s="36" t="n">
        <v>1</v>
      </c>
    </row>
    <row r="499" customFormat="false" ht="48" hidden="false" customHeight="true" outlineLevel="0" collapsed="false">
      <c r="A499" s="28" t="s">
        <v>1013</v>
      </c>
      <c r="B499" s="28" t="s">
        <v>1014</v>
      </c>
      <c r="C499" s="29"/>
      <c r="D499" s="28" t="n">
        <v>30301033</v>
      </c>
      <c r="E499" s="30" t="s">
        <v>1019</v>
      </c>
      <c r="F499" s="31"/>
      <c r="G499" s="33"/>
      <c r="H499" s="33"/>
      <c r="I499" s="33" t="s">
        <v>105</v>
      </c>
      <c r="J499" s="33" t="n">
        <v>0</v>
      </c>
      <c r="K499" s="33" t="n">
        <v>1</v>
      </c>
      <c r="L499" s="33" t="n">
        <f aca="false">M499+N499</f>
        <v>0</v>
      </c>
      <c r="M499" s="33" t="n">
        <v>0</v>
      </c>
      <c r="N499" s="33" t="n">
        <v>0</v>
      </c>
      <c r="O499" s="33" t="n">
        <v>0</v>
      </c>
      <c r="P499" s="33" t="n">
        <v>0</v>
      </c>
      <c r="Q499" s="34" t="n">
        <v>50130030</v>
      </c>
      <c r="R499" s="30" t="s">
        <v>1020</v>
      </c>
      <c r="S499" s="35" t="s">
        <v>264</v>
      </c>
      <c r="T499" s="36" t="n">
        <v>3</v>
      </c>
    </row>
    <row r="500" customFormat="false" ht="48" hidden="false" customHeight="true" outlineLevel="0" collapsed="false">
      <c r="A500" s="28" t="s">
        <v>1013</v>
      </c>
      <c r="B500" s="28" t="s">
        <v>1014</v>
      </c>
      <c r="C500" s="29"/>
      <c r="D500" s="28" t="n">
        <v>30301041</v>
      </c>
      <c r="E500" s="30" t="s">
        <v>1021</v>
      </c>
      <c r="F500" s="31"/>
      <c r="G500" s="33"/>
      <c r="H500" s="33"/>
      <c r="I500" s="33" t="s">
        <v>89</v>
      </c>
      <c r="J500" s="33" t="n">
        <v>0</v>
      </c>
      <c r="K500" s="33" t="n">
        <v>0</v>
      </c>
      <c r="L500" s="33" t="n">
        <f aca="false">M500+N500</f>
        <v>0</v>
      </c>
      <c r="M500" s="33" t="n">
        <v>0</v>
      </c>
      <c r="N500" s="33" t="n">
        <v>0</v>
      </c>
      <c r="O500" s="33" t="n">
        <v>0</v>
      </c>
      <c r="P500" s="33" t="n">
        <v>0</v>
      </c>
      <c r="Q500" s="34" t="n">
        <v>50130056</v>
      </c>
      <c r="R500" s="30" t="s">
        <v>1022</v>
      </c>
      <c r="S500" s="35" t="s">
        <v>264</v>
      </c>
      <c r="T500" s="36" t="s">
        <v>198</v>
      </c>
    </row>
    <row r="501" customFormat="false" ht="48" hidden="false" customHeight="true" outlineLevel="0" collapsed="false">
      <c r="A501" s="28" t="s">
        <v>1013</v>
      </c>
      <c r="B501" s="28" t="s">
        <v>1014</v>
      </c>
      <c r="C501" s="29"/>
      <c r="D501" s="28" t="n">
        <v>30301050</v>
      </c>
      <c r="E501" s="30" t="s">
        <v>1023</v>
      </c>
      <c r="F501" s="31"/>
      <c r="G501" s="33"/>
      <c r="H501" s="33"/>
      <c r="I501" s="33" t="s">
        <v>329</v>
      </c>
      <c r="J501" s="33" t="n">
        <v>1</v>
      </c>
      <c r="K501" s="33" t="n">
        <v>2</v>
      </c>
      <c r="L501" s="33" t="n">
        <f aca="false">M501+N501</f>
        <v>0</v>
      </c>
      <c r="M501" s="33" t="n">
        <v>0</v>
      </c>
      <c r="N501" s="33" t="n">
        <v>0</v>
      </c>
      <c r="O501" s="33" t="n">
        <v>0</v>
      </c>
      <c r="P501" s="33" t="n">
        <v>0</v>
      </c>
      <c r="Q501" s="34" t="n">
        <v>50130218</v>
      </c>
      <c r="R501" s="30" t="s">
        <v>1023</v>
      </c>
      <c r="S501" s="35" t="s">
        <v>264</v>
      </c>
      <c r="T501" s="36" t="n">
        <v>1</v>
      </c>
    </row>
    <row r="502" customFormat="false" ht="48" hidden="false" customHeight="true" outlineLevel="0" collapsed="false">
      <c r="A502" s="28" t="s">
        <v>1013</v>
      </c>
      <c r="B502" s="28" t="s">
        <v>1014</v>
      </c>
      <c r="C502" s="29"/>
      <c r="D502" s="28" t="n">
        <v>30301068</v>
      </c>
      <c r="E502" s="30" t="s">
        <v>1024</v>
      </c>
      <c r="F502" s="31"/>
      <c r="G502" s="33"/>
      <c r="H502" s="33"/>
      <c r="I502" s="33" t="s">
        <v>329</v>
      </c>
      <c r="J502" s="33" t="n">
        <v>0</v>
      </c>
      <c r="K502" s="33" t="n">
        <v>2</v>
      </c>
      <c r="L502" s="33" t="n">
        <f aca="false">M502+N502</f>
        <v>0</v>
      </c>
      <c r="M502" s="33" t="n">
        <v>0</v>
      </c>
      <c r="N502" s="33" t="n">
        <v>0</v>
      </c>
      <c r="O502" s="33" t="n">
        <v>0</v>
      </c>
      <c r="P502" s="33" t="n">
        <v>0</v>
      </c>
      <c r="Q502" s="34" t="n">
        <v>50130200</v>
      </c>
      <c r="R502" s="30" t="s">
        <v>1024</v>
      </c>
      <c r="S502" s="35" t="s">
        <v>264</v>
      </c>
      <c r="T502" s="36" t="n">
        <v>1</v>
      </c>
    </row>
    <row r="503" customFormat="false" ht="48" hidden="false" customHeight="true" outlineLevel="0" collapsed="false">
      <c r="A503" s="28" t="s">
        <v>1013</v>
      </c>
      <c r="B503" s="28" t="s">
        <v>1014</v>
      </c>
      <c r="C503" s="29" t="s">
        <v>32</v>
      </c>
      <c r="D503" s="28" t="n">
        <v>30301076</v>
      </c>
      <c r="E503" s="51" t="s">
        <v>1025</v>
      </c>
      <c r="F503" s="31"/>
      <c r="G503" s="33"/>
      <c r="H503" s="33"/>
      <c r="I503" s="33" t="s">
        <v>1026</v>
      </c>
      <c r="J503" s="33" t="n">
        <v>1</v>
      </c>
      <c r="K503" s="33" t="n">
        <v>3</v>
      </c>
      <c r="L503" s="33" t="n">
        <f aca="false">M503+N503</f>
        <v>0</v>
      </c>
      <c r="M503" s="33" t="n">
        <v>0</v>
      </c>
      <c r="N503" s="33" t="n">
        <v>0</v>
      </c>
      <c r="O503" s="33" t="n">
        <v>0</v>
      </c>
      <c r="P503" s="33" t="n">
        <v>0</v>
      </c>
      <c r="Q503" s="34" t="n">
        <v>50130048</v>
      </c>
      <c r="R503" s="30" t="s">
        <v>1027</v>
      </c>
      <c r="S503" s="35" t="s">
        <v>35</v>
      </c>
      <c r="T503" s="36" t="n">
        <v>5</v>
      </c>
    </row>
    <row r="504" customFormat="false" ht="48" hidden="false" customHeight="true" outlineLevel="0" collapsed="false">
      <c r="A504" s="28" t="s">
        <v>1013</v>
      </c>
      <c r="B504" s="28" t="s">
        <v>1014</v>
      </c>
      <c r="C504" s="29"/>
      <c r="D504" s="28" t="n">
        <v>30301084</v>
      </c>
      <c r="E504" s="30" t="s">
        <v>1028</v>
      </c>
      <c r="F504" s="31"/>
      <c r="G504" s="33"/>
      <c r="H504" s="33"/>
      <c r="I504" s="33" t="s">
        <v>321</v>
      </c>
      <c r="J504" s="33" t="n">
        <v>1</v>
      </c>
      <c r="K504" s="33" t="n">
        <v>2</v>
      </c>
      <c r="L504" s="33" t="n">
        <f aca="false">M504+N504</f>
        <v>0</v>
      </c>
      <c r="M504" s="33" t="n">
        <v>0</v>
      </c>
      <c r="N504" s="33" t="n">
        <v>0</v>
      </c>
      <c r="O504" s="33" t="n">
        <v>0</v>
      </c>
      <c r="P504" s="33" t="n">
        <v>0</v>
      </c>
      <c r="Q504" s="34" t="n">
        <v>54100054</v>
      </c>
      <c r="R504" s="30" t="s">
        <v>1029</v>
      </c>
      <c r="S504" s="35" t="s">
        <v>264</v>
      </c>
      <c r="T504" s="36" t="s">
        <v>198</v>
      </c>
    </row>
    <row r="505" customFormat="false" ht="48" hidden="false" customHeight="true" outlineLevel="0" collapsed="false">
      <c r="A505" s="28" t="s">
        <v>1013</v>
      </c>
      <c r="B505" s="28" t="s">
        <v>1014</v>
      </c>
      <c r="C505" s="29"/>
      <c r="D505" s="28" t="n">
        <v>30301114</v>
      </c>
      <c r="E505" s="30" t="s">
        <v>1030</v>
      </c>
      <c r="F505" s="31"/>
      <c r="G505" s="33"/>
      <c r="H505" s="33"/>
      <c r="I505" s="33" t="s">
        <v>755</v>
      </c>
      <c r="J505" s="33" t="n">
        <v>1</v>
      </c>
      <c r="K505" s="33" t="n">
        <v>2</v>
      </c>
      <c r="L505" s="33" t="n">
        <f aca="false">M505+N505</f>
        <v>0</v>
      </c>
      <c r="M505" s="33" t="n">
        <v>0</v>
      </c>
      <c r="N505" s="33" t="n">
        <v>0</v>
      </c>
      <c r="O505" s="33" t="n">
        <v>0</v>
      </c>
      <c r="P505" s="33" t="n">
        <v>0</v>
      </c>
      <c r="Q505" s="34" t="n">
        <v>50130080</v>
      </c>
      <c r="R505" s="30" t="s">
        <v>1031</v>
      </c>
      <c r="S505" s="35" t="s">
        <v>264</v>
      </c>
      <c r="T505" s="36" t="n">
        <v>3</v>
      </c>
    </row>
    <row r="506" customFormat="false" ht="48" hidden="false" customHeight="true" outlineLevel="0" collapsed="false">
      <c r="A506" s="28" t="s">
        <v>1013</v>
      </c>
      <c r="B506" s="28" t="s">
        <v>1014</v>
      </c>
      <c r="C506" s="29"/>
      <c r="D506" s="28" t="n">
        <v>30301122</v>
      </c>
      <c r="E506" s="30" t="s">
        <v>1032</v>
      </c>
      <c r="F506" s="31"/>
      <c r="G506" s="33"/>
      <c r="H506" s="33"/>
      <c r="I506" s="33" t="s">
        <v>285</v>
      </c>
      <c r="J506" s="33" t="n">
        <v>0</v>
      </c>
      <c r="K506" s="33" t="n">
        <v>0</v>
      </c>
      <c r="L506" s="33" t="n">
        <f aca="false">M506+N506</f>
        <v>0</v>
      </c>
      <c r="M506" s="33" t="n">
        <v>0</v>
      </c>
      <c r="N506" s="33" t="n">
        <v>0</v>
      </c>
      <c r="O506" s="33" t="n">
        <v>0</v>
      </c>
      <c r="P506" s="33" t="n">
        <v>0</v>
      </c>
      <c r="Q506" s="34" t="n">
        <v>50130064</v>
      </c>
      <c r="R506" s="30" t="s">
        <v>1033</v>
      </c>
      <c r="S506" s="35"/>
      <c r="T506" s="36" t="s">
        <v>198</v>
      </c>
    </row>
    <row r="507" customFormat="false" ht="48" hidden="false" customHeight="true" outlineLevel="0" collapsed="false">
      <c r="A507" s="28" t="s">
        <v>1013</v>
      </c>
      <c r="B507" s="28" t="s">
        <v>1014</v>
      </c>
      <c r="C507" s="29"/>
      <c r="D507" s="28" t="n">
        <v>30301130</v>
      </c>
      <c r="E507" s="30" t="s">
        <v>1034</v>
      </c>
      <c r="F507" s="31"/>
      <c r="G507" s="33"/>
      <c r="H507" s="33"/>
      <c r="I507" s="33" t="s">
        <v>80</v>
      </c>
      <c r="J507" s="33" t="n">
        <v>1</v>
      </c>
      <c r="K507" s="33" t="n">
        <v>2</v>
      </c>
      <c r="L507" s="33" t="n">
        <f aca="false">M507+N507</f>
        <v>0</v>
      </c>
      <c r="M507" s="33" t="n">
        <v>0</v>
      </c>
      <c r="N507" s="33" t="n">
        <v>0</v>
      </c>
      <c r="O507" s="33" t="n">
        <v>0</v>
      </c>
      <c r="P507" s="33" t="n">
        <v>0</v>
      </c>
      <c r="Q507" s="34" t="n">
        <v>54100062</v>
      </c>
      <c r="R507" s="30" t="s">
        <v>1035</v>
      </c>
      <c r="S507" s="35" t="s">
        <v>264</v>
      </c>
      <c r="T507" s="36" t="s">
        <v>198</v>
      </c>
    </row>
    <row r="508" customFormat="false" ht="48" hidden="false" customHeight="true" outlineLevel="0" collapsed="false">
      <c r="A508" s="28" t="s">
        <v>1013</v>
      </c>
      <c r="B508" s="28" t="s">
        <v>1014</v>
      </c>
      <c r="C508" s="29"/>
      <c r="D508" s="28" t="n">
        <v>30301149</v>
      </c>
      <c r="E508" s="30" t="s">
        <v>1036</v>
      </c>
      <c r="F508" s="31"/>
      <c r="G508" s="33"/>
      <c r="H508" s="33"/>
      <c r="I508" s="33" t="s">
        <v>321</v>
      </c>
      <c r="J508" s="33" t="n">
        <v>1</v>
      </c>
      <c r="K508" s="33" t="n">
        <v>3</v>
      </c>
      <c r="L508" s="33" t="n">
        <f aca="false">M508+N508</f>
        <v>0</v>
      </c>
      <c r="M508" s="33" t="n">
        <v>0</v>
      </c>
      <c r="N508" s="33" t="n">
        <v>0</v>
      </c>
      <c r="O508" s="33" t="n">
        <v>0</v>
      </c>
      <c r="P508" s="33" t="n">
        <v>0</v>
      </c>
      <c r="Q508" s="34" t="n">
        <v>54100151</v>
      </c>
      <c r="R508" s="30" t="s">
        <v>1037</v>
      </c>
      <c r="S508" s="35" t="s">
        <v>264</v>
      </c>
      <c r="T508" s="36" t="n">
        <v>3</v>
      </c>
    </row>
    <row r="509" customFormat="false" ht="48" hidden="false" customHeight="true" outlineLevel="0" collapsed="false">
      <c r="A509" s="28" t="s">
        <v>1013</v>
      </c>
      <c r="B509" s="28" t="s">
        <v>1014</v>
      </c>
      <c r="C509" s="29"/>
      <c r="D509" s="28" t="n">
        <v>30301157</v>
      </c>
      <c r="E509" s="30" t="s">
        <v>1038</v>
      </c>
      <c r="F509" s="31"/>
      <c r="G509" s="33"/>
      <c r="H509" s="33"/>
      <c r="I509" s="33" t="s">
        <v>755</v>
      </c>
      <c r="J509" s="33" t="n">
        <v>1</v>
      </c>
      <c r="K509" s="33" t="n">
        <v>2</v>
      </c>
      <c r="L509" s="33" t="n">
        <f aca="false">M509+N509</f>
        <v>0</v>
      </c>
      <c r="M509" s="33" t="n">
        <v>0</v>
      </c>
      <c r="N509" s="33" t="n">
        <v>0</v>
      </c>
      <c r="O509" s="33" t="n">
        <v>0</v>
      </c>
      <c r="P509" s="33" t="n">
        <v>0</v>
      </c>
      <c r="Q509" s="34" t="n">
        <v>54100020</v>
      </c>
      <c r="R509" s="30" t="s">
        <v>1039</v>
      </c>
      <c r="S509" s="35" t="s">
        <v>264</v>
      </c>
      <c r="T509" s="36" t="n">
        <v>3</v>
      </c>
    </row>
    <row r="510" customFormat="false" ht="48" hidden="false" customHeight="true" outlineLevel="0" collapsed="false">
      <c r="A510" s="28" t="s">
        <v>1013</v>
      </c>
      <c r="B510" s="28" t="s">
        <v>1014</v>
      </c>
      <c r="C510" s="29"/>
      <c r="D510" s="28" t="n">
        <v>30301165</v>
      </c>
      <c r="E510" s="30" t="s">
        <v>1040</v>
      </c>
      <c r="F510" s="31"/>
      <c r="G510" s="33"/>
      <c r="H510" s="33"/>
      <c r="I510" s="33" t="s">
        <v>755</v>
      </c>
      <c r="J510" s="33" t="n">
        <v>1</v>
      </c>
      <c r="K510" s="33" t="n">
        <v>3</v>
      </c>
      <c r="L510" s="33" t="n">
        <f aca="false">M510+N510</f>
        <v>0</v>
      </c>
      <c r="M510" s="33" t="n">
        <v>0</v>
      </c>
      <c r="N510" s="33" t="n">
        <v>0</v>
      </c>
      <c r="O510" s="33" t="n">
        <v>0</v>
      </c>
      <c r="P510" s="33" t="n">
        <v>0</v>
      </c>
      <c r="Q510" s="34" t="n">
        <v>54100100</v>
      </c>
      <c r="R510" s="30" t="s">
        <v>1041</v>
      </c>
      <c r="S510" s="35" t="s">
        <v>1042</v>
      </c>
      <c r="T510" s="36" t="n">
        <v>3</v>
      </c>
    </row>
    <row r="511" customFormat="false" ht="48" hidden="false" customHeight="true" outlineLevel="0" collapsed="false">
      <c r="A511" s="28" t="s">
        <v>1013</v>
      </c>
      <c r="B511" s="28" t="s">
        <v>1014</v>
      </c>
      <c r="C511" s="29"/>
      <c r="D511" s="28" t="n">
        <v>30301173</v>
      </c>
      <c r="E511" s="30" t="s">
        <v>1043</v>
      </c>
      <c r="F511" s="31"/>
      <c r="G511" s="33"/>
      <c r="H511" s="33"/>
      <c r="I511" s="33" t="s">
        <v>321</v>
      </c>
      <c r="J511" s="33" t="n">
        <v>2</v>
      </c>
      <c r="K511" s="33" t="n">
        <v>4</v>
      </c>
      <c r="L511" s="33" t="n">
        <f aca="false">M511+N511</f>
        <v>0</v>
      </c>
      <c r="M511" s="33" t="n">
        <v>0</v>
      </c>
      <c r="N511" s="33" t="n">
        <v>0</v>
      </c>
      <c r="O511" s="33" t="n">
        <v>0</v>
      </c>
      <c r="P511" s="33" t="n">
        <v>0</v>
      </c>
      <c r="Q511" s="34" t="n">
        <v>41070038</v>
      </c>
      <c r="R511" s="30" t="s">
        <v>1044</v>
      </c>
      <c r="S511" s="35" t="s">
        <v>1042</v>
      </c>
      <c r="T511" s="36" t="n">
        <v>3</v>
      </c>
    </row>
    <row r="512" customFormat="false" ht="48" hidden="false" customHeight="true" outlineLevel="0" collapsed="false">
      <c r="A512" s="28" t="s">
        <v>1013</v>
      </c>
      <c r="B512" s="28" t="s">
        <v>1014</v>
      </c>
      <c r="C512" s="29"/>
      <c r="D512" s="28" t="n">
        <v>30301181</v>
      </c>
      <c r="E512" s="30" t="s">
        <v>1045</v>
      </c>
      <c r="F512" s="31"/>
      <c r="G512" s="33"/>
      <c r="H512" s="33"/>
      <c r="I512" s="33" t="s">
        <v>321</v>
      </c>
      <c r="J512" s="33" t="n">
        <v>1</v>
      </c>
      <c r="K512" s="33" t="n">
        <v>2</v>
      </c>
      <c r="L512" s="33" t="n">
        <f aca="false">M512+N512</f>
        <v>0</v>
      </c>
      <c r="M512" s="33" t="n">
        <v>0</v>
      </c>
      <c r="N512" s="33" t="n">
        <v>0</v>
      </c>
      <c r="O512" s="33" t="n">
        <v>0</v>
      </c>
      <c r="P512" s="33" t="n">
        <v>0</v>
      </c>
      <c r="Q512" s="34" t="n">
        <v>54100038</v>
      </c>
      <c r="R512" s="30" t="s">
        <v>1046</v>
      </c>
      <c r="S512" s="35" t="s">
        <v>1042</v>
      </c>
      <c r="T512" s="36" t="n">
        <v>3</v>
      </c>
    </row>
    <row r="513" customFormat="false" ht="48" hidden="false" customHeight="true" outlineLevel="0" collapsed="false">
      <c r="A513" s="28" t="s">
        <v>1013</v>
      </c>
      <c r="B513" s="28" t="s">
        <v>1014</v>
      </c>
      <c r="C513" s="29"/>
      <c r="D513" s="28" t="n">
        <v>30301190</v>
      </c>
      <c r="E513" s="30" t="s">
        <v>1047</v>
      </c>
      <c r="F513" s="31"/>
      <c r="G513" s="33"/>
      <c r="H513" s="33"/>
      <c r="I513" s="33" t="s">
        <v>329</v>
      </c>
      <c r="J513" s="33" t="n">
        <v>2</v>
      </c>
      <c r="K513" s="33" t="n">
        <v>3</v>
      </c>
      <c r="L513" s="33" t="n">
        <f aca="false">M513+N513</f>
        <v>0</v>
      </c>
      <c r="M513" s="33" t="n">
        <v>0</v>
      </c>
      <c r="N513" s="33" t="n">
        <v>0</v>
      </c>
      <c r="O513" s="33" t="n">
        <v>0</v>
      </c>
      <c r="P513" s="33" t="n">
        <v>0</v>
      </c>
      <c r="Q513" s="34" t="n">
        <v>50130153</v>
      </c>
      <c r="R513" s="30" t="s">
        <v>1048</v>
      </c>
      <c r="S513" s="35" t="s">
        <v>264</v>
      </c>
      <c r="T513" s="36" t="n">
        <v>3</v>
      </c>
    </row>
    <row r="514" customFormat="false" ht="48" hidden="false" customHeight="true" outlineLevel="0" collapsed="false">
      <c r="A514" s="28" t="s">
        <v>1013</v>
      </c>
      <c r="B514" s="28" t="s">
        <v>1014</v>
      </c>
      <c r="C514" s="29"/>
      <c r="D514" s="28" t="n">
        <v>30301203</v>
      </c>
      <c r="E514" s="30" t="s">
        <v>1049</v>
      </c>
      <c r="F514" s="31"/>
      <c r="G514" s="33"/>
      <c r="H514" s="33"/>
      <c r="I514" s="33" t="s">
        <v>321</v>
      </c>
      <c r="J514" s="33" t="n">
        <v>1</v>
      </c>
      <c r="K514" s="33" t="n">
        <v>3</v>
      </c>
      <c r="L514" s="33" t="n">
        <f aca="false">M514+N514</f>
        <v>0</v>
      </c>
      <c r="M514" s="33" t="n">
        <v>0</v>
      </c>
      <c r="N514" s="33" t="n">
        <v>0</v>
      </c>
      <c r="O514" s="33" t="n">
        <v>0</v>
      </c>
      <c r="P514" s="33" t="n">
        <v>0</v>
      </c>
      <c r="Q514" s="34" t="n">
        <v>50130196</v>
      </c>
      <c r="R514" s="30" t="s">
        <v>1050</v>
      </c>
      <c r="S514" s="35" t="s">
        <v>264</v>
      </c>
      <c r="T514" s="36" t="n">
        <v>2</v>
      </c>
    </row>
    <row r="515" customFormat="false" ht="48" hidden="false" customHeight="true" outlineLevel="0" collapsed="false">
      <c r="A515" s="28" t="s">
        <v>1013</v>
      </c>
      <c r="B515" s="28" t="s">
        <v>1014</v>
      </c>
      <c r="C515" s="29"/>
      <c r="D515" s="28" t="n">
        <v>30301211</v>
      </c>
      <c r="E515" s="30" t="s">
        <v>1051</v>
      </c>
      <c r="F515" s="31"/>
      <c r="G515" s="33"/>
      <c r="H515" s="33"/>
      <c r="I515" s="33" t="s">
        <v>755</v>
      </c>
      <c r="J515" s="33" t="n">
        <v>1</v>
      </c>
      <c r="K515" s="33" t="n">
        <v>2</v>
      </c>
      <c r="L515" s="33" t="n">
        <f aca="false">M515+N515</f>
        <v>0</v>
      </c>
      <c r="M515" s="33" t="n">
        <v>0</v>
      </c>
      <c r="N515" s="33" t="n">
        <v>0</v>
      </c>
      <c r="O515" s="33" t="n">
        <v>0</v>
      </c>
      <c r="P515" s="33" t="n">
        <v>0</v>
      </c>
      <c r="Q515" s="34" t="n">
        <v>54100046</v>
      </c>
      <c r="R515" s="30" t="s">
        <v>1052</v>
      </c>
      <c r="S515" s="35" t="s">
        <v>264</v>
      </c>
      <c r="T515" s="36" t="n">
        <v>3</v>
      </c>
    </row>
    <row r="516" customFormat="false" ht="48" hidden="false" customHeight="true" outlineLevel="0" collapsed="false">
      <c r="A516" s="28" t="s">
        <v>1013</v>
      </c>
      <c r="B516" s="28" t="s">
        <v>1014</v>
      </c>
      <c r="C516" s="29"/>
      <c r="D516" s="28" t="n">
        <v>30301220</v>
      </c>
      <c r="E516" s="30" t="s">
        <v>1053</v>
      </c>
      <c r="F516" s="31"/>
      <c r="G516" s="33"/>
      <c r="H516" s="33"/>
      <c r="I516" s="33" t="s">
        <v>321</v>
      </c>
      <c r="J516" s="33" t="n">
        <v>1</v>
      </c>
      <c r="K516" s="33" t="n">
        <v>4</v>
      </c>
      <c r="L516" s="33" t="n">
        <f aca="false">M516+N516</f>
        <v>0</v>
      </c>
      <c r="M516" s="33" t="n">
        <v>0</v>
      </c>
      <c r="N516" s="33" t="n">
        <v>0</v>
      </c>
      <c r="O516" s="33" t="n">
        <v>0</v>
      </c>
      <c r="P516" s="33" t="n">
        <v>0</v>
      </c>
      <c r="Q516" s="34" t="n">
        <v>54100127</v>
      </c>
      <c r="R516" s="30" t="s">
        <v>1054</v>
      </c>
      <c r="S516" s="35" t="s">
        <v>264</v>
      </c>
      <c r="T516" s="36" t="n">
        <v>5</v>
      </c>
    </row>
    <row r="517" customFormat="false" ht="48" hidden="false" customHeight="true" outlineLevel="0" collapsed="false">
      <c r="A517" s="28" t="s">
        <v>1013</v>
      </c>
      <c r="B517" s="28" t="s">
        <v>1014</v>
      </c>
      <c r="C517" s="29"/>
      <c r="D517" s="28" t="n">
        <v>30301238</v>
      </c>
      <c r="E517" s="30" t="s">
        <v>1055</v>
      </c>
      <c r="F517" s="31"/>
      <c r="G517" s="33"/>
      <c r="H517" s="33"/>
      <c r="I517" s="33" t="s">
        <v>105</v>
      </c>
      <c r="J517" s="33" t="n">
        <v>1</v>
      </c>
      <c r="K517" s="33" t="n">
        <v>0</v>
      </c>
      <c r="L517" s="33" t="n">
        <f aca="false">M517+N517</f>
        <v>0</v>
      </c>
      <c r="M517" s="33" t="n">
        <v>0</v>
      </c>
      <c r="N517" s="33" t="n">
        <v>0</v>
      </c>
      <c r="O517" s="33" t="n">
        <v>0</v>
      </c>
      <c r="P517" s="33" t="n">
        <v>0</v>
      </c>
      <c r="Q517" s="34" t="n">
        <v>50130129</v>
      </c>
      <c r="R517" s="30" t="s">
        <v>1056</v>
      </c>
      <c r="S517" s="35"/>
      <c r="T517" s="36" t="n">
        <v>2</v>
      </c>
    </row>
    <row r="518" customFormat="false" ht="48" hidden="false" customHeight="true" outlineLevel="0" collapsed="false">
      <c r="A518" s="28" t="s">
        <v>1013</v>
      </c>
      <c r="B518" s="28" t="s">
        <v>1014</v>
      </c>
      <c r="C518" s="29"/>
      <c r="D518" s="28" t="n">
        <v>30301246</v>
      </c>
      <c r="E518" s="30" t="s">
        <v>1057</v>
      </c>
      <c r="F518" s="31"/>
      <c r="G518" s="33"/>
      <c r="H518" s="33"/>
      <c r="I518" s="33" t="s">
        <v>329</v>
      </c>
      <c r="J518" s="33" t="n">
        <v>0</v>
      </c>
      <c r="K518" s="33" t="n">
        <v>3</v>
      </c>
      <c r="L518" s="33" t="n">
        <f aca="false">M518+N518</f>
        <v>0</v>
      </c>
      <c r="M518" s="33" t="n">
        <v>0</v>
      </c>
      <c r="N518" s="33" t="n">
        <v>0</v>
      </c>
      <c r="O518" s="33" t="n">
        <v>0</v>
      </c>
      <c r="P518" s="33" t="n">
        <v>0</v>
      </c>
      <c r="Q518" s="34" t="n">
        <v>50130170</v>
      </c>
      <c r="R518" s="30" t="s">
        <v>1057</v>
      </c>
      <c r="S518" s="35" t="s">
        <v>264</v>
      </c>
      <c r="T518" s="36" t="n">
        <v>2</v>
      </c>
    </row>
    <row r="519" customFormat="false" ht="48" hidden="false" customHeight="true" outlineLevel="0" collapsed="false">
      <c r="A519" s="28" t="s">
        <v>1013</v>
      </c>
      <c r="B519" s="28" t="s">
        <v>1014</v>
      </c>
      <c r="C519" s="29"/>
      <c r="D519" s="28" t="n">
        <v>30301254</v>
      </c>
      <c r="E519" s="30" t="s">
        <v>1058</v>
      </c>
      <c r="F519" s="31"/>
      <c r="G519" s="33"/>
      <c r="H519" s="33"/>
      <c r="I519" s="33" t="s">
        <v>755</v>
      </c>
      <c r="J519" s="33" t="n">
        <v>1</v>
      </c>
      <c r="K519" s="33" t="n">
        <v>3</v>
      </c>
      <c r="L519" s="33" t="n">
        <f aca="false">M519+N519</f>
        <v>0</v>
      </c>
      <c r="M519" s="33" t="n">
        <v>0</v>
      </c>
      <c r="N519" s="33" t="n">
        <v>0</v>
      </c>
      <c r="O519" s="33" t="n">
        <v>0</v>
      </c>
      <c r="P519" s="33" t="n">
        <v>0</v>
      </c>
      <c r="Q519" s="34" t="n">
        <v>50130188</v>
      </c>
      <c r="R519" s="30" t="s">
        <v>1059</v>
      </c>
      <c r="S519" s="35" t="s">
        <v>264</v>
      </c>
      <c r="T519" s="36" t="n">
        <v>3</v>
      </c>
    </row>
    <row r="520" customFormat="false" ht="48" hidden="false" customHeight="true" outlineLevel="0" collapsed="false">
      <c r="A520" s="28" t="s">
        <v>1013</v>
      </c>
      <c r="B520" s="28" t="s">
        <v>1014</v>
      </c>
      <c r="C520" s="29"/>
      <c r="D520" s="28" t="n">
        <v>30301262</v>
      </c>
      <c r="E520" s="30" t="s">
        <v>1060</v>
      </c>
      <c r="F520" s="31"/>
      <c r="G520" s="33"/>
      <c r="H520" s="33"/>
      <c r="I520" s="33" t="s">
        <v>86</v>
      </c>
      <c r="J520" s="33" t="n">
        <v>0</v>
      </c>
      <c r="K520" s="33" t="n">
        <v>3</v>
      </c>
      <c r="L520" s="33" t="n">
        <f aca="false">M520+N520</f>
        <v>0</v>
      </c>
      <c r="M520" s="33" t="n">
        <v>0</v>
      </c>
      <c r="N520" s="33" t="n">
        <v>0</v>
      </c>
      <c r="O520" s="33" t="n">
        <v>0</v>
      </c>
      <c r="P520" s="33" t="n">
        <v>0</v>
      </c>
      <c r="Q520" s="34" t="n">
        <v>50130137</v>
      </c>
      <c r="R520" s="30" t="s">
        <v>1061</v>
      </c>
      <c r="S520" s="35" t="s">
        <v>264</v>
      </c>
      <c r="T520" s="36" t="n">
        <v>2</v>
      </c>
    </row>
    <row r="521" customFormat="false" ht="48" hidden="false" customHeight="true" outlineLevel="0" collapsed="false">
      <c r="A521" s="28" t="s">
        <v>1013</v>
      </c>
      <c r="B521" s="28" t="s">
        <v>1062</v>
      </c>
      <c r="C521" s="29"/>
      <c r="D521" s="28" t="n">
        <v>30302013</v>
      </c>
      <c r="E521" s="30" t="s">
        <v>1063</v>
      </c>
      <c r="F521" s="31"/>
      <c r="G521" s="33"/>
      <c r="H521" s="33"/>
      <c r="I521" s="33" t="s">
        <v>553</v>
      </c>
      <c r="J521" s="33" t="n">
        <v>1</v>
      </c>
      <c r="K521" s="33" t="n">
        <v>4</v>
      </c>
      <c r="L521" s="33" t="n">
        <f aca="false">M521+N521</f>
        <v>0</v>
      </c>
      <c r="M521" s="33" t="n">
        <v>0</v>
      </c>
      <c r="N521" s="33" t="n">
        <v>0</v>
      </c>
      <c r="O521" s="33" t="n">
        <v>0</v>
      </c>
      <c r="P521" s="33" t="n">
        <v>0</v>
      </c>
      <c r="Q521" s="34" t="n">
        <v>50120050</v>
      </c>
      <c r="R521" s="30" t="s">
        <v>1064</v>
      </c>
      <c r="S521" s="35" t="s">
        <v>264</v>
      </c>
      <c r="T521" s="36" t="n">
        <v>3</v>
      </c>
    </row>
    <row r="522" customFormat="false" ht="48" hidden="false" customHeight="true" outlineLevel="0" collapsed="false">
      <c r="A522" s="28" t="s">
        <v>1013</v>
      </c>
      <c r="B522" s="28" t="s">
        <v>1062</v>
      </c>
      <c r="C522" s="29"/>
      <c r="D522" s="28" t="n">
        <v>30302021</v>
      </c>
      <c r="E522" s="30" t="s">
        <v>1065</v>
      </c>
      <c r="F522" s="31"/>
      <c r="G522" s="33"/>
      <c r="H522" s="33"/>
      <c r="I522" s="33" t="s">
        <v>473</v>
      </c>
      <c r="J522" s="33" t="n">
        <v>1</v>
      </c>
      <c r="K522" s="33" t="n">
        <v>5</v>
      </c>
      <c r="L522" s="33" t="n">
        <f aca="false">M522+N522</f>
        <v>0</v>
      </c>
      <c r="M522" s="33" t="n">
        <v>0</v>
      </c>
      <c r="N522" s="33" t="n">
        <v>0</v>
      </c>
      <c r="O522" s="33" t="n">
        <v>0</v>
      </c>
      <c r="P522" s="33" t="n">
        <v>0</v>
      </c>
      <c r="Q522" s="34" t="n">
        <v>50120018</v>
      </c>
      <c r="R522" s="30" t="s">
        <v>1066</v>
      </c>
      <c r="S522" s="35" t="s">
        <v>999</v>
      </c>
      <c r="T522" s="36" t="n">
        <v>5</v>
      </c>
    </row>
    <row r="523" customFormat="false" ht="48" hidden="false" customHeight="true" outlineLevel="0" collapsed="false">
      <c r="A523" s="28" t="s">
        <v>1013</v>
      </c>
      <c r="B523" s="28" t="s">
        <v>1062</v>
      </c>
      <c r="C523" s="29"/>
      <c r="D523" s="28" t="n">
        <v>30302030</v>
      </c>
      <c r="E523" s="30" t="s">
        <v>1067</v>
      </c>
      <c r="F523" s="31"/>
      <c r="G523" s="33"/>
      <c r="H523" s="33"/>
      <c r="I523" s="33" t="s">
        <v>517</v>
      </c>
      <c r="J523" s="33" t="n">
        <v>2</v>
      </c>
      <c r="K523" s="33" t="n">
        <v>5</v>
      </c>
      <c r="L523" s="33" t="n">
        <f aca="false">M523+N523</f>
        <v>0</v>
      </c>
      <c r="M523" s="33" t="n">
        <v>0</v>
      </c>
      <c r="N523" s="33" t="n">
        <v>0</v>
      </c>
      <c r="O523" s="33" t="n">
        <v>0</v>
      </c>
      <c r="P523" s="33" t="n">
        <v>0</v>
      </c>
      <c r="Q523" s="34" t="n">
        <v>30302030</v>
      </c>
      <c r="R523" s="30" t="s">
        <v>1068</v>
      </c>
      <c r="S523" s="35" t="s">
        <v>999</v>
      </c>
      <c r="T523" s="36" t="n">
        <v>6</v>
      </c>
    </row>
    <row r="524" customFormat="false" ht="48" hidden="false" customHeight="true" outlineLevel="0" collapsed="false">
      <c r="A524" s="28" t="s">
        <v>1013</v>
      </c>
      <c r="B524" s="28" t="s">
        <v>1062</v>
      </c>
      <c r="C524" s="29"/>
      <c r="D524" s="28" t="n">
        <v>30302048</v>
      </c>
      <c r="E524" s="30" t="s">
        <v>1069</v>
      </c>
      <c r="F524" s="31"/>
      <c r="G524" s="33"/>
      <c r="H524" s="33"/>
      <c r="I524" s="33" t="s">
        <v>466</v>
      </c>
      <c r="J524" s="33" t="n">
        <v>1</v>
      </c>
      <c r="K524" s="33" t="n">
        <v>5</v>
      </c>
      <c r="L524" s="33" t="n">
        <f aca="false">M524+N524</f>
        <v>0</v>
      </c>
      <c r="M524" s="33" t="n">
        <v>0</v>
      </c>
      <c r="N524" s="33" t="n">
        <v>0</v>
      </c>
      <c r="O524" s="33" t="n">
        <v>0</v>
      </c>
      <c r="P524" s="33" t="n">
        <v>0</v>
      </c>
      <c r="Q524" s="34" t="n">
        <v>50120026</v>
      </c>
      <c r="R524" s="30" t="s">
        <v>1070</v>
      </c>
      <c r="S524" s="35" t="s">
        <v>999</v>
      </c>
      <c r="T524" s="36" t="n">
        <v>6</v>
      </c>
    </row>
    <row r="525" customFormat="false" ht="48" hidden="false" customHeight="true" outlineLevel="0" collapsed="false">
      <c r="A525" s="28" t="s">
        <v>1013</v>
      </c>
      <c r="B525" s="28" t="s">
        <v>1062</v>
      </c>
      <c r="C525" s="29"/>
      <c r="D525" s="28" t="n">
        <v>30302056</v>
      </c>
      <c r="E525" s="30" t="s">
        <v>1071</v>
      </c>
      <c r="F525" s="31"/>
      <c r="G525" s="33"/>
      <c r="H525" s="33"/>
      <c r="I525" s="33" t="s">
        <v>758</v>
      </c>
      <c r="J525" s="33" t="n">
        <v>4</v>
      </c>
      <c r="K525" s="33" t="n">
        <v>7</v>
      </c>
      <c r="L525" s="33" t="n">
        <f aca="false">M525+N525</f>
        <v>0</v>
      </c>
      <c r="M525" s="33" t="n">
        <v>0</v>
      </c>
      <c r="N525" s="33" t="n">
        <v>0</v>
      </c>
      <c r="O525" s="33" t="n">
        <v>0</v>
      </c>
      <c r="P525" s="33" t="n">
        <v>0</v>
      </c>
      <c r="Q525" s="34" t="n">
        <v>50120085</v>
      </c>
      <c r="R525" s="30" t="s">
        <v>1072</v>
      </c>
      <c r="S525" s="35" t="s">
        <v>999</v>
      </c>
      <c r="T525" s="36" t="n">
        <v>8</v>
      </c>
    </row>
    <row r="526" customFormat="false" ht="48" hidden="false" customHeight="true" outlineLevel="0" collapsed="false">
      <c r="A526" s="28" t="s">
        <v>1013</v>
      </c>
      <c r="B526" s="28" t="s">
        <v>1062</v>
      </c>
      <c r="C526" s="29"/>
      <c r="D526" s="28" t="n">
        <v>30302064</v>
      </c>
      <c r="E526" s="30" t="s">
        <v>1073</v>
      </c>
      <c r="F526" s="31"/>
      <c r="G526" s="33"/>
      <c r="H526" s="33"/>
      <c r="I526" s="33" t="s">
        <v>517</v>
      </c>
      <c r="J526" s="33" t="n">
        <v>1</v>
      </c>
      <c r="K526" s="33" t="n">
        <v>3</v>
      </c>
      <c r="L526" s="33" t="n">
        <f aca="false">M526+N526</f>
        <v>0</v>
      </c>
      <c r="M526" s="33" t="n">
        <v>0</v>
      </c>
      <c r="N526" s="33" t="n">
        <v>0</v>
      </c>
      <c r="O526" s="33" t="n">
        <v>0</v>
      </c>
      <c r="P526" s="33" t="n">
        <v>0</v>
      </c>
      <c r="Q526" s="34" t="n">
        <v>54150086</v>
      </c>
      <c r="R526" s="30" t="s">
        <v>1074</v>
      </c>
      <c r="S526" s="35" t="s">
        <v>1075</v>
      </c>
      <c r="T526" s="36" t="n">
        <v>4</v>
      </c>
    </row>
    <row r="527" customFormat="false" ht="48" hidden="false" customHeight="true" outlineLevel="0" collapsed="false">
      <c r="A527" s="28" t="s">
        <v>1013</v>
      </c>
      <c r="B527" s="28" t="s">
        <v>1062</v>
      </c>
      <c r="C527" s="29"/>
      <c r="D527" s="28" t="n">
        <v>30302072</v>
      </c>
      <c r="E527" s="30" t="s">
        <v>1076</v>
      </c>
      <c r="F527" s="31"/>
      <c r="G527" s="33"/>
      <c r="H527" s="33"/>
      <c r="I527" s="33" t="s">
        <v>466</v>
      </c>
      <c r="J527" s="33" t="n">
        <v>1</v>
      </c>
      <c r="K527" s="33" t="n">
        <v>4</v>
      </c>
      <c r="L527" s="33" t="n">
        <f aca="false">M527+N527</f>
        <v>0</v>
      </c>
      <c r="M527" s="33" t="n">
        <v>0</v>
      </c>
      <c r="N527" s="33" t="n">
        <v>0</v>
      </c>
      <c r="O527" s="33" t="n">
        <v>0</v>
      </c>
      <c r="P527" s="33" t="n">
        <v>0</v>
      </c>
      <c r="Q527" s="34" t="n">
        <v>54150094</v>
      </c>
      <c r="R527" s="30" t="s">
        <v>1077</v>
      </c>
      <c r="S527" s="35" t="s">
        <v>1075</v>
      </c>
      <c r="T527" s="36" t="n">
        <v>5</v>
      </c>
    </row>
    <row r="528" customFormat="false" ht="48" hidden="false" customHeight="true" outlineLevel="0" collapsed="false">
      <c r="A528" s="28" t="s">
        <v>1013</v>
      </c>
      <c r="B528" s="28" t="s">
        <v>1062</v>
      </c>
      <c r="C528" s="29"/>
      <c r="D528" s="28" t="n">
        <v>30302080</v>
      </c>
      <c r="E528" s="30" t="s">
        <v>1078</v>
      </c>
      <c r="F528" s="31"/>
      <c r="G528" s="33"/>
      <c r="H528" s="33"/>
      <c r="I528" s="33" t="s">
        <v>463</v>
      </c>
      <c r="J528" s="33" t="n">
        <v>1</v>
      </c>
      <c r="K528" s="33" t="n">
        <v>3</v>
      </c>
      <c r="L528" s="33" t="n">
        <f aca="false">M528+N528</f>
        <v>0</v>
      </c>
      <c r="M528" s="33" t="n">
        <v>0</v>
      </c>
      <c r="N528" s="33" t="n">
        <v>0</v>
      </c>
      <c r="O528" s="33" t="n">
        <v>0</v>
      </c>
      <c r="P528" s="33" t="n">
        <v>0</v>
      </c>
      <c r="Q528" s="34" t="n">
        <v>50120069</v>
      </c>
      <c r="R528" s="30" t="s">
        <v>1079</v>
      </c>
      <c r="S528" s="35" t="s">
        <v>1075</v>
      </c>
      <c r="T528" s="36" t="n">
        <v>5</v>
      </c>
    </row>
    <row r="529" customFormat="false" ht="48" hidden="false" customHeight="true" outlineLevel="0" collapsed="false">
      <c r="A529" s="28" t="s">
        <v>1013</v>
      </c>
      <c r="B529" s="28" t="s">
        <v>1062</v>
      </c>
      <c r="C529" s="29"/>
      <c r="D529" s="28" t="n">
        <v>30302099</v>
      </c>
      <c r="E529" s="30" t="s">
        <v>1080</v>
      </c>
      <c r="F529" s="31"/>
      <c r="G529" s="33"/>
      <c r="H529" s="33"/>
      <c r="I529" s="33" t="s">
        <v>758</v>
      </c>
      <c r="J529" s="33" t="n">
        <v>2</v>
      </c>
      <c r="K529" s="33" t="n">
        <v>7</v>
      </c>
      <c r="L529" s="33" t="n">
        <f aca="false">M529+N529</f>
        <v>0</v>
      </c>
      <c r="M529" s="33" t="n">
        <v>0</v>
      </c>
      <c r="N529" s="33" t="n">
        <v>0</v>
      </c>
      <c r="O529" s="33" t="n">
        <v>0</v>
      </c>
      <c r="P529" s="33" t="n">
        <v>0</v>
      </c>
      <c r="Q529" s="34" t="n">
        <v>49010751</v>
      </c>
      <c r="R529" s="30" t="s">
        <v>1081</v>
      </c>
      <c r="S529" s="35" t="s">
        <v>1082</v>
      </c>
      <c r="T529" s="36" t="n">
        <v>7</v>
      </c>
    </row>
    <row r="530" customFormat="false" ht="48" hidden="false" customHeight="true" outlineLevel="0" collapsed="false">
      <c r="A530" s="28" t="s">
        <v>1013</v>
      </c>
      <c r="B530" s="28" t="s">
        <v>1062</v>
      </c>
      <c r="C530" s="29"/>
      <c r="D530" s="28" t="n">
        <v>30302102</v>
      </c>
      <c r="E530" s="30" t="s">
        <v>1083</v>
      </c>
      <c r="F530" s="31"/>
      <c r="G530" s="33"/>
      <c r="H530" s="33"/>
      <c r="I530" s="33" t="s">
        <v>473</v>
      </c>
      <c r="J530" s="33" t="n">
        <v>1</v>
      </c>
      <c r="K530" s="33" t="n">
        <v>5</v>
      </c>
      <c r="L530" s="33" t="n">
        <f aca="false">M530+N530</f>
        <v>0</v>
      </c>
      <c r="M530" s="33" t="n">
        <v>0</v>
      </c>
      <c r="N530" s="33" t="n">
        <v>0</v>
      </c>
      <c r="O530" s="33" t="n">
        <v>0</v>
      </c>
      <c r="P530" s="33" t="n">
        <v>0</v>
      </c>
      <c r="Q530" s="34" t="n">
        <v>50120042</v>
      </c>
      <c r="R530" s="30" t="s">
        <v>1084</v>
      </c>
      <c r="S530" s="35" t="s">
        <v>1085</v>
      </c>
      <c r="T530" s="36" t="n">
        <v>6</v>
      </c>
    </row>
    <row r="531" customFormat="false" ht="48" hidden="false" customHeight="true" outlineLevel="0" collapsed="false">
      <c r="A531" s="28" t="s">
        <v>1013</v>
      </c>
      <c r="B531" s="28" t="s">
        <v>1062</v>
      </c>
      <c r="C531" s="29"/>
      <c r="D531" s="28" t="n">
        <v>30302110</v>
      </c>
      <c r="E531" s="30" t="s">
        <v>1086</v>
      </c>
      <c r="F531" s="31"/>
      <c r="G531" s="33"/>
      <c r="H531" s="33"/>
      <c r="I531" s="33" t="s">
        <v>572</v>
      </c>
      <c r="J531" s="33" t="n">
        <v>1</v>
      </c>
      <c r="K531" s="33" t="n">
        <v>4</v>
      </c>
      <c r="L531" s="33" t="n">
        <f aca="false">M531+N531</f>
        <v>0</v>
      </c>
      <c r="M531" s="33" t="n">
        <v>0</v>
      </c>
      <c r="N531" s="33" t="n">
        <v>0</v>
      </c>
      <c r="O531" s="33" t="n">
        <v>0</v>
      </c>
      <c r="P531" s="33" t="n">
        <v>0</v>
      </c>
      <c r="Q531" s="34" t="n">
        <v>54100089</v>
      </c>
      <c r="R531" s="30" t="s">
        <v>1087</v>
      </c>
      <c r="S531" s="35" t="s">
        <v>1088</v>
      </c>
      <c r="T531" s="36" t="n">
        <v>4</v>
      </c>
    </row>
    <row r="532" customFormat="false" ht="48" hidden="false" customHeight="true" outlineLevel="0" collapsed="false">
      <c r="A532" s="28" t="s">
        <v>1013</v>
      </c>
      <c r="B532" s="28" t="s">
        <v>1062</v>
      </c>
      <c r="C532" s="29"/>
      <c r="D532" s="28" t="n">
        <v>30302129</v>
      </c>
      <c r="E532" s="30" t="s">
        <v>1089</v>
      </c>
      <c r="F532" s="31"/>
      <c r="G532" s="33"/>
      <c r="H532" s="33"/>
      <c r="I532" s="33" t="s">
        <v>473</v>
      </c>
      <c r="J532" s="33" t="n">
        <v>1</v>
      </c>
      <c r="K532" s="33" t="n">
        <v>5</v>
      </c>
      <c r="L532" s="33" t="n">
        <f aca="false">M532+N532</f>
        <v>0</v>
      </c>
      <c r="M532" s="33" t="n">
        <v>0</v>
      </c>
      <c r="N532" s="33" t="n">
        <v>0</v>
      </c>
      <c r="O532" s="33" t="n">
        <v>0</v>
      </c>
      <c r="P532" s="33" t="n">
        <v>0</v>
      </c>
      <c r="Q532" s="34" t="n">
        <v>54100097</v>
      </c>
      <c r="R532" s="30" t="s">
        <v>1090</v>
      </c>
      <c r="S532" s="35" t="s">
        <v>1088</v>
      </c>
      <c r="T532" s="36" t="n">
        <v>5</v>
      </c>
    </row>
    <row r="533" customFormat="false" ht="48" hidden="false" customHeight="true" outlineLevel="0" collapsed="false">
      <c r="A533" s="28" t="s">
        <v>1013</v>
      </c>
      <c r="B533" s="28" t="s">
        <v>1062</v>
      </c>
      <c r="C533" s="29"/>
      <c r="D533" s="28" t="n">
        <v>30302137</v>
      </c>
      <c r="E533" s="30" t="s">
        <v>1091</v>
      </c>
      <c r="F533" s="31"/>
      <c r="G533" s="33"/>
      <c r="H533" s="33"/>
      <c r="I533" s="33" t="s">
        <v>466</v>
      </c>
      <c r="J533" s="33" t="n">
        <v>1</v>
      </c>
      <c r="K533" s="33" t="n">
        <v>5</v>
      </c>
      <c r="L533" s="33" t="n">
        <f aca="false">M533+N533</f>
        <v>0</v>
      </c>
      <c r="M533" s="33" t="n">
        <v>0</v>
      </c>
      <c r="N533" s="33" t="n">
        <v>0</v>
      </c>
      <c r="O533" s="33" t="n">
        <v>0</v>
      </c>
      <c r="P533" s="33" t="n">
        <v>0</v>
      </c>
      <c r="Q533" s="34" t="n">
        <v>50120034</v>
      </c>
      <c r="R533" s="30" t="s">
        <v>1048</v>
      </c>
      <c r="S533" s="35" t="s">
        <v>1085</v>
      </c>
      <c r="T533" s="36" t="n">
        <v>5</v>
      </c>
    </row>
    <row r="534" customFormat="false" ht="48" hidden="false" customHeight="true" outlineLevel="0" collapsed="false">
      <c r="A534" s="28" t="s">
        <v>1013</v>
      </c>
      <c r="B534" s="28" t="s">
        <v>1092</v>
      </c>
      <c r="C534" s="29"/>
      <c r="D534" s="28" t="n">
        <v>30303010</v>
      </c>
      <c r="E534" s="30" t="s">
        <v>1093</v>
      </c>
      <c r="F534" s="31"/>
      <c r="G534" s="33"/>
      <c r="H534" s="33"/>
      <c r="I534" s="33" t="s">
        <v>329</v>
      </c>
      <c r="J534" s="33" t="n">
        <v>1</v>
      </c>
      <c r="K534" s="33" t="n">
        <v>3</v>
      </c>
      <c r="L534" s="33" t="n">
        <f aca="false">M534+N534</f>
        <v>0</v>
      </c>
      <c r="M534" s="33" t="n">
        <v>0</v>
      </c>
      <c r="N534" s="33" t="n">
        <v>0</v>
      </c>
      <c r="O534" s="33" t="n">
        <v>0</v>
      </c>
      <c r="P534" s="33" t="n">
        <v>0</v>
      </c>
      <c r="Q534" s="34" t="n">
        <v>50030078</v>
      </c>
      <c r="R534" s="30" t="s">
        <v>1094</v>
      </c>
      <c r="S534" s="35" t="s">
        <v>264</v>
      </c>
      <c r="T534" s="36" t="s">
        <v>198</v>
      </c>
    </row>
    <row r="535" customFormat="false" ht="48" hidden="false" customHeight="true" outlineLevel="0" collapsed="false">
      <c r="A535" s="28" t="s">
        <v>1013</v>
      </c>
      <c r="B535" s="28" t="s">
        <v>1092</v>
      </c>
      <c r="C535" s="29"/>
      <c r="D535" s="28" t="n">
        <v>30303028</v>
      </c>
      <c r="E535" s="30" t="s">
        <v>1095</v>
      </c>
      <c r="F535" s="31"/>
      <c r="G535" s="33"/>
      <c r="H535" s="33"/>
      <c r="I535" s="33" t="s">
        <v>144</v>
      </c>
      <c r="J535" s="33" t="n">
        <v>0</v>
      </c>
      <c r="K535" s="33" t="n">
        <v>1</v>
      </c>
      <c r="L535" s="33" t="n">
        <f aca="false">M535+N535</f>
        <v>0</v>
      </c>
      <c r="M535" s="33" t="n">
        <v>0</v>
      </c>
      <c r="N535" s="33" t="n">
        <v>0</v>
      </c>
      <c r="O535" s="33" t="n">
        <v>0</v>
      </c>
      <c r="P535" s="33" t="n">
        <v>0</v>
      </c>
      <c r="Q535" s="34" t="n">
        <v>50030019</v>
      </c>
      <c r="R535" s="30" t="s">
        <v>1018</v>
      </c>
      <c r="S535" s="35" t="s">
        <v>264</v>
      </c>
      <c r="T535" s="36" t="n">
        <v>1</v>
      </c>
    </row>
    <row r="536" customFormat="false" ht="48" hidden="false" customHeight="true" outlineLevel="0" collapsed="false">
      <c r="A536" s="28" t="s">
        <v>1013</v>
      </c>
      <c r="B536" s="28" t="s">
        <v>1092</v>
      </c>
      <c r="C536" s="29"/>
      <c r="D536" s="28" t="n">
        <v>30303044</v>
      </c>
      <c r="E536" s="30" t="s">
        <v>1096</v>
      </c>
      <c r="F536" s="31"/>
      <c r="G536" s="33"/>
      <c r="H536" s="33"/>
      <c r="I536" s="33" t="s">
        <v>126</v>
      </c>
      <c r="J536" s="33" t="n">
        <v>0</v>
      </c>
      <c r="K536" s="33" t="n">
        <v>0</v>
      </c>
      <c r="L536" s="33" t="n">
        <f aca="false">M536+N536</f>
        <v>0</v>
      </c>
      <c r="M536" s="33" t="n">
        <v>0</v>
      </c>
      <c r="N536" s="33" t="n">
        <v>0</v>
      </c>
      <c r="O536" s="33" t="n">
        <v>0</v>
      </c>
      <c r="P536" s="33" t="n">
        <v>0</v>
      </c>
      <c r="Q536" s="34" t="n">
        <v>50030027</v>
      </c>
      <c r="R536" s="30" t="s">
        <v>1097</v>
      </c>
      <c r="S536" s="35"/>
      <c r="T536" s="36" t="s">
        <v>198</v>
      </c>
    </row>
    <row r="537" customFormat="false" ht="48" hidden="false" customHeight="true" outlineLevel="0" collapsed="false">
      <c r="A537" s="28" t="s">
        <v>1013</v>
      </c>
      <c r="B537" s="28" t="s">
        <v>1092</v>
      </c>
      <c r="C537" s="29"/>
      <c r="D537" s="28" t="n">
        <v>30303052</v>
      </c>
      <c r="E537" s="30" t="s">
        <v>1098</v>
      </c>
      <c r="F537" s="31"/>
      <c r="G537" s="33"/>
      <c r="H537" s="33"/>
      <c r="I537" s="33" t="s">
        <v>83</v>
      </c>
      <c r="J537" s="33" t="n">
        <v>1</v>
      </c>
      <c r="K537" s="33" t="n">
        <v>3</v>
      </c>
      <c r="L537" s="33" t="n">
        <f aca="false">M537+N537</f>
        <v>0</v>
      </c>
      <c r="M537" s="33" t="n">
        <v>0</v>
      </c>
      <c r="N537" s="33" t="n">
        <v>0</v>
      </c>
      <c r="O537" s="33" t="n">
        <v>0</v>
      </c>
      <c r="P537" s="33" t="n">
        <v>0</v>
      </c>
      <c r="Q537" s="28" t="n">
        <v>30303052</v>
      </c>
      <c r="R537" s="30" t="s">
        <v>1098</v>
      </c>
      <c r="S537" s="35" t="s">
        <v>208</v>
      </c>
      <c r="T537" s="36" t="n">
        <v>1</v>
      </c>
    </row>
    <row r="538" customFormat="false" ht="48" hidden="false" customHeight="true" outlineLevel="0" collapsed="false">
      <c r="A538" s="28" t="s">
        <v>1013</v>
      </c>
      <c r="B538" s="28" t="s">
        <v>1092</v>
      </c>
      <c r="C538" s="29"/>
      <c r="D538" s="28" t="n">
        <v>30303060</v>
      </c>
      <c r="E538" s="30" t="s">
        <v>1099</v>
      </c>
      <c r="F538" s="31"/>
      <c r="G538" s="33"/>
      <c r="H538" s="33"/>
      <c r="I538" s="33" t="s">
        <v>80</v>
      </c>
      <c r="J538" s="33" t="n">
        <v>0</v>
      </c>
      <c r="K538" s="33" t="n">
        <v>0</v>
      </c>
      <c r="L538" s="33" t="n">
        <f aca="false">M538+N538</f>
        <v>0</v>
      </c>
      <c r="M538" s="33" t="n">
        <v>0</v>
      </c>
      <c r="N538" s="33" t="n">
        <v>0</v>
      </c>
      <c r="O538" s="33" t="n">
        <v>0</v>
      </c>
      <c r="P538" s="33" t="n">
        <v>0</v>
      </c>
      <c r="Q538" s="34" t="n">
        <v>50030035</v>
      </c>
      <c r="R538" s="30" t="s">
        <v>1100</v>
      </c>
      <c r="S538" s="35" t="s">
        <v>264</v>
      </c>
      <c r="T538" s="36" t="s">
        <v>198</v>
      </c>
    </row>
    <row r="539" customFormat="false" ht="48" hidden="false" customHeight="true" outlineLevel="0" collapsed="false">
      <c r="A539" s="28" t="s">
        <v>1013</v>
      </c>
      <c r="B539" s="28" t="s">
        <v>1092</v>
      </c>
      <c r="C539" s="29"/>
      <c r="D539" s="28" t="n">
        <v>30303079</v>
      </c>
      <c r="E539" s="30" t="s">
        <v>1101</v>
      </c>
      <c r="F539" s="31"/>
      <c r="G539" s="33"/>
      <c r="H539" s="33"/>
      <c r="I539" s="33" t="s">
        <v>755</v>
      </c>
      <c r="J539" s="33" t="n">
        <v>1</v>
      </c>
      <c r="K539" s="33" t="n">
        <v>3</v>
      </c>
      <c r="L539" s="33" t="n">
        <f aca="false">M539+N539</f>
        <v>0</v>
      </c>
      <c r="M539" s="33" t="n">
        <v>0</v>
      </c>
      <c r="N539" s="33" t="n">
        <v>0</v>
      </c>
      <c r="O539" s="33" t="n">
        <v>0</v>
      </c>
      <c r="P539" s="33" t="n">
        <v>0</v>
      </c>
      <c r="Q539" s="34" t="n">
        <v>50030043</v>
      </c>
      <c r="R539" s="30" t="s">
        <v>1102</v>
      </c>
      <c r="S539" s="35" t="s">
        <v>264</v>
      </c>
      <c r="T539" s="36" t="n">
        <v>3</v>
      </c>
    </row>
    <row r="540" customFormat="false" ht="48" hidden="false" customHeight="true" outlineLevel="0" collapsed="false">
      <c r="A540" s="28" t="s">
        <v>1013</v>
      </c>
      <c r="B540" s="28" t="s">
        <v>1092</v>
      </c>
      <c r="C540" s="29"/>
      <c r="D540" s="28" t="n">
        <v>30303087</v>
      </c>
      <c r="E540" s="30" t="s">
        <v>1103</v>
      </c>
      <c r="F540" s="31"/>
      <c r="G540" s="33"/>
      <c r="H540" s="33"/>
      <c r="I540" s="33" t="s">
        <v>196</v>
      </c>
      <c r="J540" s="33" t="n">
        <v>0</v>
      </c>
      <c r="K540" s="33" t="n">
        <v>0</v>
      </c>
      <c r="L540" s="33" t="n">
        <f aca="false">M540+N540</f>
        <v>0</v>
      </c>
      <c r="M540" s="33" t="n">
        <v>0</v>
      </c>
      <c r="N540" s="33" t="n">
        <v>0</v>
      </c>
      <c r="O540" s="33" t="n">
        <v>0</v>
      </c>
      <c r="P540" s="33" t="n">
        <v>0</v>
      </c>
      <c r="Q540" s="34" t="n">
        <v>50030051</v>
      </c>
      <c r="R540" s="30" t="s">
        <v>1056</v>
      </c>
      <c r="S540" s="35" t="s">
        <v>264</v>
      </c>
      <c r="T540" s="36" t="s">
        <v>198</v>
      </c>
    </row>
    <row r="541" customFormat="false" ht="48" hidden="false" customHeight="true" outlineLevel="0" collapsed="false">
      <c r="A541" s="28" t="s">
        <v>1013</v>
      </c>
      <c r="B541" s="28" t="s">
        <v>1092</v>
      </c>
      <c r="C541" s="29"/>
      <c r="D541" s="28" t="n">
        <v>30303109</v>
      </c>
      <c r="E541" s="30" t="s">
        <v>1104</v>
      </c>
      <c r="F541" s="31"/>
      <c r="G541" s="33"/>
      <c r="H541" s="33"/>
      <c r="I541" s="33" t="s">
        <v>80</v>
      </c>
      <c r="J541" s="33" t="n">
        <v>0</v>
      </c>
      <c r="K541" s="33" t="n">
        <v>0</v>
      </c>
      <c r="L541" s="33" t="n">
        <f aca="false">M541+N541</f>
        <v>0</v>
      </c>
      <c r="M541" s="33" t="n">
        <v>0</v>
      </c>
      <c r="N541" s="33" t="n">
        <v>0</v>
      </c>
      <c r="O541" s="33" t="n">
        <v>0</v>
      </c>
      <c r="P541" s="33" t="n">
        <v>0</v>
      </c>
      <c r="Q541" s="34" t="n">
        <v>50030060</v>
      </c>
      <c r="R541" s="30" t="s">
        <v>1048</v>
      </c>
      <c r="S541" s="35" t="s">
        <v>264</v>
      </c>
      <c r="T541" s="36" t="s">
        <v>198</v>
      </c>
    </row>
    <row r="542" customFormat="false" ht="48" hidden="false" customHeight="true" outlineLevel="0" collapsed="false">
      <c r="A542" s="28" t="s">
        <v>1013</v>
      </c>
      <c r="B542" s="28" t="s">
        <v>1105</v>
      </c>
      <c r="C542" s="29"/>
      <c r="D542" s="28" t="n">
        <v>30304016</v>
      </c>
      <c r="E542" s="30" t="s">
        <v>1106</v>
      </c>
      <c r="F542" s="31"/>
      <c r="G542" s="33"/>
      <c r="H542" s="33"/>
      <c r="I542" s="33" t="s">
        <v>144</v>
      </c>
      <c r="J542" s="33" t="n">
        <v>0</v>
      </c>
      <c r="K542" s="33" t="n">
        <v>0</v>
      </c>
      <c r="L542" s="33" t="n">
        <f aca="false">M542+N542</f>
        <v>0</v>
      </c>
      <c r="M542" s="33" t="n">
        <v>0</v>
      </c>
      <c r="N542" s="33" t="n">
        <v>0</v>
      </c>
      <c r="O542" s="33" t="n">
        <v>0</v>
      </c>
      <c r="P542" s="33" t="n">
        <v>0</v>
      </c>
      <c r="Q542" s="34" t="n">
        <v>50040014</v>
      </c>
      <c r="R542" s="30" t="s">
        <v>1107</v>
      </c>
      <c r="S542" s="35"/>
      <c r="T542" s="36" t="s">
        <v>198</v>
      </c>
    </row>
    <row r="543" customFormat="false" ht="48" hidden="false" customHeight="true" outlineLevel="0" collapsed="false">
      <c r="A543" s="28" t="s">
        <v>1013</v>
      </c>
      <c r="B543" s="28" t="s">
        <v>1105</v>
      </c>
      <c r="C543" s="29"/>
      <c r="D543" s="28" t="n">
        <v>30304024</v>
      </c>
      <c r="E543" s="30" t="s">
        <v>1108</v>
      </c>
      <c r="F543" s="31"/>
      <c r="G543" s="33"/>
      <c r="H543" s="33"/>
      <c r="I543" s="33" t="s">
        <v>80</v>
      </c>
      <c r="J543" s="33" t="n">
        <v>0</v>
      </c>
      <c r="K543" s="33" t="n">
        <v>3</v>
      </c>
      <c r="L543" s="33" t="n">
        <f aca="false">M543+N543</f>
        <v>0</v>
      </c>
      <c r="M543" s="33" t="n">
        <v>0</v>
      </c>
      <c r="N543" s="33" t="n">
        <v>0</v>
      </c>
      <c r="O543" s="33" t="n">
        <v>0</v>
      </c>
      <c r="P543" s="33" t="n">
        <v>0</v>
      </c>
      <c r="Q543" s="34" t="n">
        <v>30304024</v>
      </c>
      <c r="R543" s="30" t="s">
        <v>1108</v>
      </c>
      <c r="S543" s="35" t="s">
        <v>264</v>
      </c>
      <c r="T543" s="36" t="n">
        <v>2</v>
      </c>
    </row>
    <row r="544" customFormat="false" ht="48" hidden="false" customHeight="true" outlineLevel="0" collapsed="false">
      <c r="A544" s="28" t="s">
        <v>1013</v>
      </c>
      <c r="B544" s="28" t="s">
        <v>1105</v>
      </c>
      <c r="C544" s="29"/>
      <c r="D544" s="28" t="n">
        <v>30304032</v>
      </c>
      <c r="E544" s="30" t="s">
        <v>1109</v>
      </c>
      <c r="F544" s="31"/>
      <c r="G544" s="33"/>
      <c r="H544" s="33"/>
      <c r="I544" s="33" t="s">
        <v>144</v>
      </c>
      <c r="J544" s="33" t="n">
        <v>0</v>
      </c>
      <c r="K544" s="33" t="n">
        <v>3</v>
      </c>
      <c r="L544" s="33" t="n">
        <f aca="false">M544+N544</f>
        <v>0</v>
      </c>
      <c r="M544" s="33" t="n">
        <v>0</v>
      </c>
      <c r="N544" s="33" t="n">
        <v>0</v>
      </c>
      <c r="O544" s="33" t="n">
        <v>0</v>
      </c>
      <c r="P544" s="33" t="n">
        <v>0</v>
      </c>
      <c r="Q544" s="34" t="n">
        <v>50040049</v>
      </c>
      <c r="R544" s="30" t="s">
        <v>1110</v>
      </c>
      <c r="S544" s="35"/>
      <c r="T544" s="36" t="s">
        <v>198</v>
      </c>
    </row>
    <row r="545" customFormat="false" ht="48" hidden="false" customHeight="true" outlineLevel="0" collapsed="false">
      <c r="A545" s="28" t="s">
        <v>1013</v>
      </c>
      <c r="B545" s="28" t="s">
        <v>1105</v>
      </c>
      <c r="C545" s="29"/>
      <c r="D545" s="28" t="n">
        <v>30304040</v>
      </c>
      <c r="E545" s="62" t="s">
        <v>1111</v>
      </c>
      <c r="F545" s="31"/>
      <c r="G545" s="33"/>
      <c r="H545" s="33"/>
      <c r="I545" s="33" t="s">
        <v>404</v>
      </c>
      <c r="J545" s="33" t="n">
        <v>1</v>
      </c>
      <c r="K545" s="33" t="n">
        <v>3</v>
      </c>
      <c r="L545" s="33" t="n">
        <f aca="false">M545+N545</f>
        <v>0</v>
      </c>
      <c r="M545" s="33" t="n">
        <v>0</v>
      </c>
      <c r="N545" s="33" t="n">
        <v>0</v>
      </c>
      <c r="O545" s="33" t="n">
        <v>0</v>
      </c>
      <c r="P545" s="33" t="n">
        <v>0</v>
      </c>
      <c r="Q545" s="34" t="n">
        <v>30304040</v>
      </c>
      <c r="R545" s="30" t="s">
        <v>1112</v>
      </c>
      <c r="S545" s="35" t="s">
        <v>1113</v>
      </c>
      <c r="T545" s="36" t="n">
        <v>2</v>
      </c>
    </row>
    <row r="546" customFormat="false" ht="48" hidden="false" customHeight="true" outlineLevel="0" collapsed="false">
      <c r="A546" s="28" t="s">
        <v>1013</v>
      </c>
      <c r="B546" s="28" t="s">
        <v>1105</v>
      </c>
      <c r="C546" s="29"/>
      <c r="D546" s="28" t="n">
        <v>30304059</v>
      </c>
      <c r="E546" s="62" t="s">
        <v>1114</v>
      </c>
      <c r="F546" s="31"/>
      <c r="G546" s="33"/>
      <c r="H546" s="33"/>
      <c r="I546" s="33" t="s">
        <v>80</v>
      </c>
      <c r="J546" s="33" t="n">
        <v>0</v>
      </c>
      <c r="K546" s="33" t="n">
        <v>0</v>
      </c>
      <c r="L546" s="33" t="n">
        <f aca="false">M546+N546</f>
        <v>0</v>
      </c>
      <c r="M546" s="33" t="n">
        <v>0</v>
      </c>
      <c r="N546" s="33" t="n">
        <v>0</v>
      </c>
      <c r="O546" s="33" t="n">
        <v>0</v>
      </c>
      <c r="P546" s="33" t="n">
        <v>0</v>
      </c>
      <c r="Q546" s="34" t="n">
        <v>50040057</v>
      </c>
      <c r="R546" s="30" t="s">
        <v>1114</v>
      </c>
      <c r="S546" s="35" t="s">
        <v>264</v>
      </c>
      <c r="T546" s="36" t="s">
        <v>198</v>
      </c>
    </row>
    <row r="547" customFormat="false" ht="48" hidden="false" customHeight="true" outlineLevel="0" collapsed="false">
      <c r="A547" s="28" t="s">
        <v>1013</v>
      </c>
      <c r="B547" s="28" t="s">
        <v>1105</v>
      </c>
      <c r="C547" s="29"/>
      <c r="D547" s="28" t="n">
        <v>30304067</v>
      </c>
      <c r="E547" s="30" t="s">
        <v>1115</v>
      </c>
      <c r="F547" s="31"/>
      <c r="G547" s="33"/>
      <c r="H547" s="33"/>
      <c r="I547" s="33" t="s">
        <v>463</v>
      </c>
      <c r="J547" s="33" t="n">
        <v>1</v>
      </c>
      <c r="K547" s="33" t="n">
        <v>3</v>
      </c>
      <c r="L547" s="33" t="n">
        <f aca="false">M547+N547</f>
        <v>0</v>
      </c>
      <c r="M547" s="33" t="n">
        <v>0</v>
      </c>
      <c r="N547" s="33" t="n">
        <v>0</v>
      </c>
      <c r="O547" s="33" t="n">
        <v>0</v>
      </c>
      <c r="P547" s="33" t="n">
        <v>0</v>
      </c>
      <c r="Q547" s="34" t="n">
        <v>50040065</v>
      </c>
      <c r="R547" s="30" t="s">
        <v>1116</v>
      </c>
      <c r="S547" s="35" t="s">
        <v>264</v>
      </c>
      <c r="T547" s="36" t="n">
        <v>3</v>
      </c>
    </row>
    <row r="548" customFormat="false" ht="48" hidden="false" customHeight="true" outlineLevel="0" collapsed="false">
      <c r="A548" s="28" t="s">
        <v>1013</v>
      </c>
      <c r="B548" s="28" t="s">
        <v>1105</v>
      </c>
      <c r="C548" s="29"/>
      <c r="D548" s="28" t="n">
        <v>30304075</v>
      </c>
      <c r="E548" s="30" t="s">
        <v>1117</v>
      </c>
      <c r="F548" s="31"/>
      <c r="G548" s="33"/>
      <c r="H548" s="33"/>
      <c r="I548" s="33" t="s">
        <v>404</v>
      </c>
      <c r="J548" s="33" t="n">
        <v>1</v>
      </c>
      <c r="K548" s="33" t="n">
        <v>3</v>
      </c>
      <c r="L548" s="33" t="n">
        <f aca="false">M548+N548</f>
        <v>0</v>
      </c>
      <c r="M548" s="33" t="n">
        <v>0</v>
      </c>
      <c r="N548" s="33" t="n">
        <v>0</v>
      </c>
      <c r="O548" s="33" t="n">
        <v>0</v>
      </c>
      <c r="P548" s="33" t="n">
        <v>0</v>
      </c>
      <c r="Q548" s="34" t="n">
        <v>50040138</v>
      </c>
      <c r="R548" s="30" t="s">
        <v>1117</v>
      </c>
      <c r="S548" s="35" t="s">
        <v>264</v>
      </c>
      <c r="T548" s="36" t="n">
        <v>7</v>
      </c>
    </row>
    <row r="549" customFormat="false" ht="48" hidden="false" customHeight="true" outlineLevel="0" collapsed="false">
      <c r="A549" s="28" t="s">
        <v>1013</v>
      </c>
      <c r="B549" s="28" t="s">
        <v>1105</v>
      </c>
      <c r="C549" s="29" t="s">
        <v>32</v>
      </c>
      <c r="D549" s="28" t="n">
        <v>30304083</v>
      </c>
      <c r="E549" s="51" t="s">
        <v>1118</v>
      </c>
      <c r="F549" s="31"/>
      <c r="G549" s="33"/>
      <c r="H549" s="33"/>
      <c r="I549" s="33" t="s">
        <v>731</v>
      </c>
      <c r="J549" s="33" t="n">
        <v>1</v>
      </c>
      <c r="K549" s="33" t="n">
        <v>3</v>
      </c>
      <c r="L549" s="33" t="n">
        <f aca="false">M549+N549</f>
        <v>0</v>
      </c>
      <c r="M549" s="33" t="n">
        <v>0</v>
      </c>
      <c r="N549" s="33" t="n">
        <v>0</v>
      </c>
      <c r="O549" s="33" t="n">
        <v>0</v>
      </c>
      <c r="P549" s="33" t="n">
        <v>0</v>
      </c>
      <c r="Q549" s="34" t="n">
        <v>30304083</v>
      </c>
      <c r="R549" s="30" t="s">
        <v>1119</v>
      </c>
      <c r="S549" s="35" t="s">
        <v>1120</v>
      </c>
      <c r="T549" s="36" t="n">
        <v>4</v>
      </c>
    </row>
    <row r="550" customFormat="false" ht="48" hidden="false" customHeight="true" outlineLevel="0" collapsed="false">
      <c r="A550" s="28" t="s">
        <v>1013</v>
      </c>
      <c r="B550" s="28" t="s">
        <v>1105</v>
      </c>
      <c r="C550" s="29" t="s">
        <v>32</v>
      </c>
      <c r="D550" s="28" t="n">
        <v>30304091</v>
      </c>
      <c r="E550" s="51" t="s">
        <v>1121</v>
      </c>
      <c r="F550" s="31"/>
      <c r="G550" s="33"/>
      <c r="H550" s="33"/>
      <c r="I550" s="33" t="s">
        <v>404</v>
      </c>
      <c r="J550" s="33" t="n">
        <v>0</v>
      </c>
      <c r="K550" s="33" t="n">
        <v>0</v>
      </c>
      <c r="L550" s="33" t="n">
        <f aca="false">M550+N550</f>
        <v>0</v>
      </c>
      <c r="M550" s="33" t="n">
        <v>0</v>
      </c>
      <c r="N550" s="33" t="n">
        <v>0</v>
      </c>
      <c r="O550" s="33" t="n">
        <v>0</v>
      </c>
      <c r="P550" s="33" t="n">
        <v>0</v>
      </c>
      <c r="Q550" s="34" t="n">
        <v>30304091</v>
      </c>
      <c r="R550" s="30" t="s">
        <v>1122</v>
      </c>
      <c r="S550" s="35" t="s">
        <v>1123</v>
      </c>
      <c r="T550" s="36" t="s">
        <v>198</v>
      </c>
    </row>
    <row r="551" customFormat="false" ht="48" hidden="false" customHeight="true" outlineLevel="0" collapsed="false">
      <c r="A551" s="28" t="s">
        <v>1013</v>
      </c>
      <c r="B551" s="28" t="s">
        <v>1105</v>
      </c>
      <c r="C551" s="29" t="s">
        <v>32</v>
      </c>
      <c r="D551" s="28" t="n">
        <v>30304105</v>
      </c>
      <c r="E551" s="51" t="s">
        <v>1124</v>
      </c>
      <c r="F551" s="31"/>
      <c r="G551" s="33"/>
      <c r="H551" s="33"/>
      <c r="I551" s="33" t="s">
        <v>466</v>
      </c>
      <c r="J551" s="33" t="n">
        <v>0</v>
      </c>
      <c r="K551" s="33" t="n">
        <v>0</v>
      </c>
      <c r="L551" s="33" t="n">
        <f aca="false">M551+N551</f>
        <v>0</v>
      </c>
      <c r="M551" s="33" t="n">
        <v>0</v>
      </c>
      <c r="N551" s="33" t="n">
        <v>0</v>
      </c>
      <c r="O551" s="33" t="n">
        <v>0</v>
      </c>
      <c r="P551" s="33" t="n">
        <v>0</v>
      </c>
      <c r="Q551" s="34" t="n">
        <v>50040120</v>
      </c>
      <c r="R551" s="30" t="s">
        <v>1125</v>
      </c>
      <c r="S551" s="35" t="s">
        <v>1123</v>
      </c>
      <c r="T551" s="36" t="n">
        <v>4</v>
      </c>
    </row>
    <row r="552" customFormat="false" ht="48" hidden="false" customHeight="true" outlineLevel="0" collapsed="false">
      <c r="A552" s="28" t="s">
        <v>1013</v>
      </c>
      <c r="B552" s="28" t="s">
        <v>1105</v>
      </c>
      <c r="C552" s="29" t="s">
        <v>32</v>
      </c>
      <c r="D552" s="28" t="n">
        <v>30304156</v>
      </c>
      <c r="E552" s="51" t="s">
        <v>1126</v>
      </c>
      <c r="F552" s="31"/>
      <c r="G552" s="33"/>
      <c r="H552" s="33"/>
      <c r="I552" s="33" t="s">
        <v>731</v>
      </c>
      <c r="J552" s="33" t="n">
        <v>1</v>
      </c>
      <c r="K552" s="33" t="n">
        <v>3</v>
      </c>
      <c r="L552" s="33" t="n">
        <f aca="false">M552+N552</f>
        <v>0</v>
      </c>
      <c r="M552" s="33" t="n">
        <v>0</v>
      </c>
      <c r="N552" s="33" t="n">
        <v>0</v>
      </c>
      <c r="O552" s="33" t="n">
        <v>0</v>
      </c>
      <c r="P552" s="33" t="n">
        <v>0</v>
      </c>
      <c r="Q552" s="33" t="n">
        <v>30304156</v>
      </c>
      <c r="R552" s="30" t="s">
        <v>1127</v>
      </c>
      <c r="S552" s="35" t="s">
        <v>35</v>
      </c>
      <c r="T552" s="36" t="s">
        <v>118</v>
      </c>
    </row>
    <row r="553" customFormat="false" ht="48" hidden="false" customHeight="true" outlineLevel="0" collapsed="false">
      <c r="A553" s="28" t="s">
        <v>1013</v>
      </c>
      <c r="B553" s="28" t="s">
        <v>1128</v>
      </c>
      <c r="C553" s="29"/>
      <c r="D553" s="28" t="n">
        <v>30305012</v>
      </c>
      <c r="E553" s="30" t="s">
        <v>1129</v>
      </c>
      <c r="F553" s="31"/>
      <c r="G553" s="33"/>
      <c r="H553" s="33"/>
      <c r="I553" s="33" t="s">
        <v>196</v>
      </c>
      <c r="J553" s="33" t="n">
        <v>0</v>
      </c>
      <c r="K553" s="33" t="n">
        <v>1</v>
      </c>
      <c r="L553" s="33" t="n">
        <f aca="false">M553+N553</f>
        <v>0</v>
      </c>
      <c r="M553" s="33" t="n">
        <v>0</v>
      </c>
      <c r="N553" s="33" t="n">
        <v>0</v>
      </c>
      <c r="O553" s="33" t="n">
        <v>0</v>
      </c>
      <c r="P553" s="33" t="n">
        <v>0</v>
      </c>
      <c r="Q553" s="34" t="n">
        <v>50050010</v>
      </c>
      <c r="R553" s="30" t="s">
        <v>1130</v>
      </c>
      <c r="S553" s="35"/>
      <c r="T553" s="36" t="n">
        <v>3</v>
      </c>
    </row>
    <row r="554" customFormat="false" ht="48" hidden="false" customHeight="true" outlineLevel="0" collapsed="false">
      <c r="A554" s="28" t="s">
        <v>1013</v>
      </c>
      <c r="B554" s="28" t="s">
        <v>1128</v>
      </c>
      <c r="C554" s="29"/>
      <c r="D554" s="28" t="n">
        <v>30305020</v>
      </c>
      <c r="E554" s="30" t="s">
        <v>1131</v>
      </c>
      <c r="F554" s="31"/>
      <c r="G554" s="33"/>
      <c r="H554" s="33"/>
      <c r="I554" s="33" t="s">
        <v>473</v>
      </c>
      <c r="J554" s="33" t="n">
        <v>1</v>
      </c>
      <c r="K554" s="33" t="n">
        <v>4</v>
      </c>
      <c r="L554" s="33" t="n">
        <f aca="false">M554+N554</f>
        <v>0</v>
      </c>
      <c r="M554" s="33" t="n">
        <v>0</v>
      </c>
      <c r="N554" s="33" t="n">
        <v>0</v>
      </c>
      <c r="O554" s="33" t="n">
        <v>0</v>
      </c>
      <c r="P554" s="33" t="n">
        <v>0</v>
      </c>
      <c r="Q554" s="34" t="n">
        <v>50050044</v>
      </c>
      <c r="R554" s="30" t="s">
        <v>1132</v>
      </c>
      <c r="S554" s="35" t="s">
        <v>264</v>
      </c>
      <c r="T554" s="36" t="n">
        <v>3</v>
      </c>
    </row>
    <row r="555" customFormat="false" ht="48" hidden="false" customHeight="true" outlineLevel="0" collapsed="false">
      <c r="A555" s="28" t="s">
        <v>1013</v>
      </c>
      <c r="B555" s="28" t="s">
        <v>1128</v>
      </c>
      <c r="C555" s="29"/>
      <c r="D555" s="28" t="n">
        <v>30305039</v>
      </c>
      <c r="E555" s="30" t="s">
        <v>1133</v>
      </c>
      <c r="F555" s="31"/>
      <c r="G555" s="33"/>
      <c r="H555" s="33"/>
      <c r="I555" s="33" t="s">
        <v>404</v>
      </c>
      <c r="J555" s="33" t="n">
        <v>1</v>
      </c>
      <c r="K555" s="33" t="n">
        <v>3</v>
      </c>
      <c r="L555" s="33" t="n">
        <f aca="false">M555+N555</f>
        <v>0</v>
      </c>
      <c r="M555" s="33" t="n">
        <v>0</v>
      </c>
      <c r="N555" s="33" t="n">
        <v>0</v>
      </c>
      <c r="O555" s="33" t="n">
        <v>0</v>
      </c>
      <c r="P555" s="33" t="n">
        <v>0</v>
      </c>
      <c r="Q555" s="34" t="n">
        <v>50050036</v>
      </c>
      <c r="R555" s="30" t="s">
        <v>1134</v>
      </c>
      <c r="S555" s="35" t="s">
        <v>264</v>
      </c>
      <c r="T555" s="36" t="s">
        <v>198</v>
      </c>
    </row>
    <row r="556" customFormat="false" ht="48" hidden="false" customHeight="true" outlineLevel="0" collapsed="false">
      <c r="A556" s="28" t="s">
        <v>1013</v>
      </c>
      <c r="B556" s="28" t="s">
        <v>1128</v>
      </c>
      <c r="C556" s="29"/>
      <c r="D556" s="28" t="n">
        <v>30305047</v>
      </c>
      <c r="E556" s="30" t="s">
        <v>1135</v>
      </c>
      <c r="F556" s="31"/>
      <c r="G556" s="33"/>
      <c r="H556" s="33"/>
      <c r="I556" s="33" t="s">
        <v>404</v>
      </c>
      <c r="J556" s="33" t="n">
        <v>1</v>
      </c>
      <c r="K556" s="33" t="n">
        <v>4</v>
      </c>
      <c r="L556" s="33" t="n">
        <f aca="false">M556+N556</f>
        <v>0</v>
      </c>
      <c r="M556" s="33" t="n">
        <v>0</v>
      </c>
      <c r="N556" s="33" t="n">
        <v>0</v>
      </c>
      <c r="O556" s="33" t="n">
        <v>0</v>
      </c>
      <c r="P556" s="33" t="n">
        <v>0</v>
      </c>
      <c r="Q556" s="34" t="n">
        <v>50050028</v>
      </c>
      <c r="R556" s="30" t="s">
        <v>1136</v>
      </c>
      <c r="S556" s="35" t="s">
        <v>264</v>
      </c>
      <c r="T556" s="36" t="s">
        <v>198</v>
      </c>
    </row>
    <row r="557" customFormat="false" ht="48" hidden="false" customHeight="true" outlineLevel="0" collapsed="false">
      <c r="A557" s="28" t="s">
        <v>1013</v>
      </c>
      <c r="B557" s="28" t="s">
        <v>1137</v>
      </c>
      <c r="C557" s="29"/>
      <c r="D557" s="28" t="n">
        <v>30306019</v>
      </c>
      <c r="E557" s="30" t="s">
        <v>1138</v>
      </c>
      <c r="F557" s="31"/>
      <c r="G557" s="33"/>
      <c r="H557" s="33"/>
      <c r="I557" s="33" t="s">
        <v>526</v>
      </c>
      <c r="J557" s="33" t="n">
        <v>0</v>
      </c>
      <c r="K557" s="33" t="n">
        <v>3</v>
      </c>
      <c r="L557" s="33" t="n">
        <f aca="false">M557+N557</f>
        <v>0</v>
      </c>
      <c r="M557" s="33" t="n">
        <v>0</v>
      </c>
      <c r="N557" s="33" t="n">
        <v>0</v>
      </c>
      <c r="O557" s="33" t="n">
        <v>0</v>
      </c>
      <c r="P557" s="33" t="n">
        <v>0</v>
      </c>
      <c r="Q557" s="34" t="n">
        <v>50060015</v>
      </c>
      <c r="R557" s="30" t="s">
        <v>1138</v>
      </c>
      <c r="S557" s="35" t="s">
        <v>264</v>
      </c>
      <c r="T557" s="36" t="s">
        <v>198</v>
      </c>
    </row>
    <row r="558" customFormat="false" ht="48" hidden="false" customHeight="true" outlineLevel="0" collapsed="false">
      <c r="A558" s="28" t="s">
        <v>1013</v>
      </c>
      <c r="B558" s="28" t="s">
        <v>1137</v>
      </c>
      <c r="C558" s="29"/>
      <c r="D558" s="28" t="n">
        <v>30306027</v>
      </c>
      <c r="E558" s="30" t="s">
        <v>1139</v>
      </c>
      <c r="F558" s="31"/>
      <c r="G558" s="33"/>
      <c r="H558" s="33"/>
      <c r="I558" s="33" t="s">
        <v>653</v>
      </c>
      <c r="J558" s="33" t="n">
        <v>1</v>
      </c>
      <c r="K558" s="33" t="n">
        <v>5</v>
      </c>
      <c r="L558" s="33" t="n">
        <f aca="false">M558+N558</f>
        <v>0</v>
      </c>
      <c r="M558" s="33" t="n">
        <v>0</v>
      </c>
      <c r="N558" s="33" t="n">
        <v>0</v>
      </c>
      <c r="O558" s="33" t="n">
        <v>0</v>
      </c>
      <c r="P558" s="33" t="n">
        <v>0</v>
      </c>
      <c r="Q558" s="34" t="n">
        <v>50060040</v>
      </c>
      <c r="R558" s="30" t="s">
        <v>1140</v>
      </c>
      <c r="S558" s="35" t="s">
        <v>756</v>
      </c>
      <c r="T558" s="36" t="n">
        <v>4</v>
      </c>
    </row>
    <row r="559" customFormat="false" ht="48" hidden="false" customHeight="true" outlineLevel="0" collapsed="false">
      <c r="A559" s="28" t="s">
        <v>1013</v>
      </c>
      <c r="B559" s="28" t="s">
        <v>1137</v>
      </c>
      <c r="C559" s="29"/>
      <c r="D559" s="28" t="n">
        <v>30306035</v>
      </c>
      <c r="E559" s="30" t="s">
        <v>1141</v>
      </c>
      <c r="F559" s="31"/>
      <c r="G559" s="33"/>
      <c r="H559" s="33"/>
      <c r="I559" s="33" t="s">
        <v>473</v>
      </c>
      <c r="J559" s="33" t="n">
        <v>1</v>
      </c>
      <c r="K559" s="33" t="n">
        <v>4</v>
      </c>
      <c r="L559" s="33" t="n">
        <f aca="false">M559+N559</f>
        <v>0</v>
      </c>
      <c r="M559" s="33" t="n">
        <v>0</v>
      </c>
      <c r="N559" s="33" t="n">
        <v>0</v>
      </c>
      <c r="O559" s="33" t="n">
        <v>0</v>
      </c>
      <c r="P559" s="33" t="n">
        <v>0</v>
      </c>
      <c r="Q559" s="34" t="n">
        <v>30306035</v>
      </c>
      <c r="R559" s="30" t="s">
        <v>1142</v>
      </c>
      <c r="S559" s="35" t="s">
        <v>756</v>
      </c>
      <c r="T559" s="36" t="n">
        <v>4</v>
      </c>
    </row>
    <row r="560" customFormat="false" ht="48" hidden="false" customHeight="true" outlineLevel="0" collapsed="false">
      <c r="A560" s="28" t="s">
        <v>1013</v>
      </c>
      <c r="B560" s="28" t="s">
        <v>1137</v>
      </c>
      <c r="C560" s="29"/>
      <c r="D560" s="28" t="n">
        <v>30306043</v>
      </c>
      <c r="E560" s="30" t="s">
        <v>1143</v>
      </c>
      <c r="F560" s="31"/>
      <c r="G560" s="33"/>
      <c r="H560" s="33"/>
      <c r="I560" s="33" t="s">
        <v>404</v>
      </c>
      <c r="J560" s="33" t="n">
        <v>1</v>
      </c>
      <c r="K560" s="33" t="n">
        <v>3</v>
      </c>
      <c r="L560" s="33" t="n">
        <f aca="false">M560+N560</f>
        <v>0</v>
      </c>
      <c r="M560" s="33" t="n">
        <v>0</v>
      </c>
      <c r="N560" s="33" t="n">
        <v>0</v>
      </c>
      <c r="O560" s="33" t="n">
        <v>0</v>
      </c>
      <c r="P560" s="33" t="n">
        <v>0</v>
      </c>
      <c r="Q560" s="34" t="n">
        <v>50060031</v>
      </c>
      <c r="R560" s="30" t="s">
        <v>1143</v>
      </c>
      <c r="S560" s="35" t="s">
        <v>264</v>
      </c>
      <c r="T560" s="36" t="n">
        <v>3</v>
      </c>
    </row>
    <row r="561" customFormat="false" ht="48" hidden="false" customHeight="true" outlineLevel="0" collapsed="false">
      <c r="A561" s="28" t="s">
        <v>1013</v>
      </c>
      <c r="B561" s="28" t="s">
        <v>1137</v>
      </c>
      <c r="C561" s="29"/>
      <c r="D561" s="28" t="n">
        <v>30306051</v>
      </c>
      <c r="E561" s="30" t="s">
        <v>1144</v>
      </c>
      <c r="F561" s="31"/>
      <c r="G561" s="33"/>
      <c r="H561" s="33"/>
      <c r="I561" s="33" t="s">
        <v>404</v>
      </c>
      <c r="J561" s="33" t="n">
        <v>1</v>
      </c>
      <c r="K561" s="33" t="n">
        <v>3</v>
      </c>
      <c r="L561" s="33" t="n">
        <f aca="false">M561+N561</f>
        <v>0</v>
      </c>
      <c r="M561" s="33" t="n">
        <v>0</v>
      </c>
      <c r="N561" s="33" t="n">
        <v>0</v>
      </c>
      <c r="O561" s="33" t="n">
        <v>0</v>
      </c>
      <c r="P561" s="33" t="n">
        <v>0</v>
      </c>
      <c r="Q561" s="34" t="n">
        <v>30306051</v>
      </c>
      <c r="R561" s="30" t="s">
        <v>1145</v>
      </c>
      <c r="S561" s="35" t="s">
        <v>264</v>
      </c>
      <c r="T561" s="36" t="n">
        <v>3</v>
      </c>
    </row>
    <row r="562" customFormat="false" ht="48" hidden="false" customHeight="true" outlineLevel="0" collapsed="false">
      <c r="A562" s="28" t="s">
        <v>1013</v>
      </c>
      <c r="B562" s="28" t="s">
        <v>1137</v>
      </c>
      <c r="C562" s="29"/>
      <c r="D562" s="28" t="n">
        <v>30306060</v>
      </c>
      <c r="E562" s="30" t="s">
        <v>1146</v>
      </c>
      <c r="F562" s="31"/>
      <c r="G562" s="33"/>
      <c r="H562" s="33"/>
      <c r="I562" s="33" t="s">
        <v>404</v>
      </c>
      <c r="J562" s="33" t="n">
        <v>1</v>
      </c>
      <c r="K562" s="33" t="n">
        <v>3</v>
      </c>
      <c r="L562" s="33" t="n">
        <f aca="false">M562+N562</f>
        <v>0</v>
      </c>
      <c r="M562" s="33" t="n">
        <v>0</v>
      </c>
      <c r="N562" s="33" t="n">
        <v>0</v>
      </c>
      <c r="O562" s="33" t="n">
        <v>0</v>
      </c>
      <c r="P562" s="33" t="n">
        <v>0</v>
      </c>
      <c r="Q562" s="34" t="n">
        <v>50060058</v>
      </c>
      <c r="R562" s="30" t="s">
        <v>1147</v>
      </c>
      <c r="S562" s="35" t="s">
        <v>264</v>
      </c>
      <c r="T562" s="36" t="n">
        <v>3</v>
      </c>
    </row>
    <row r="563" customFormat="false" ht="48" hidden="false" customHeight="true" outlineLevel="0" collapsed="false">
      <c r="A563" s="28" t="s">
        <v>1013</v>
      </c>
      <c r="B563" s="28" t="s">
        <v>1137</v>
      </c>
      <c r="C563" s="29"/>
      <c r="D563" s="28" t="n">
        <v>30306078</v>
      </c>
      <c r="E563" s="30" t="s">
        <v>1148</v>
      </c>
      <c r="F563" s="31"/>
      <c r="G563" s="33"/>
      <c r="H563" s="33"/>
      <c r="I563" s="33" t="s">
        <v>526</v>
      </c>
      <c r="J563" s="33" t="n">
        <v>0</v>
      </c>
      <c r="K563" s="33" t="n">
        <v>3</v>
      </c>
      <c r="L563" s="33" t="n">
        <f aca="false">M563+N563</f>
        <v>0</v>
      </c>
      <c r="M563" s="33" t="n">
        <v>0</v>
      </c>
      <c r="N563" s="33" t="n">
        <v>0</v>
      </c>
      <c r="O563" s="33" t="n">
        <v>0</v>
      </c>
      <c r="P563" s="33" t="n">
        <v>0</v>
      </c>
      <c r="Q563" s="34" t="n">
        <v>30306078</v>
      </c>
      <c r="R563" s="30" t="s">
        <v>1149</v>
      </c>
      <c r="S563" s="35" t="s">
        <v>264</v>
      </c>
      <c r="T563" s="36" t="n">
        <v>2</v>
      </c>
    </row>
    <row r="564" customFormat="false" ht="48" hidden="false" customHeight="true" outlineLevel="0" collapsed="false">
      <c r="A564" s="28" t="s">
        <v>1013</v>
      </c>
      <c r="B564" s="28" t="s">
        <v>1150</v>
      </c>
      <c r="C564" s="29"/>
      <c r="D564" s="28" t="n">
        <v>30307015</v>
      </c>
      <c r="E564" s="30" t="s">
        <v>1151</v>
      </c>
      <c r="F564" s="31"/>
      <c r="G564" s="33"/>
      <c r="H564" s="33"/>
      <c r="I564" s="33" t="s">
        <v>526</v>
      </c>
      <c r="J564" s="33" t="n">
        <v>1</v>
      </c>
      <c r="K564" s="33" t="n">
        <v>3</v>
      </c>
      <c r="L564" s="33" t="n">
        <f aca="false">M564+N564</f>
        <v>0</v>
      </c>
      <c r="M564" s="33" t="n">
        <v>0</v>
      </c>
      <c r="N564" s="33" t="n">
        <v>0</v>
      </c>
      <c r="O564" s="33" t="n">
        <v>0</v>
      </c>
      <c r="P564" s="33" t="n">
        <v>0</v>
      </c>
      <c r="Q564" s="34" t="n">
        <v>50070134</v>
      </c>
      <c r="R564" s="30" t="s">
        <v>1152</v>
      </c>
      <c r="S564" s="35" t="s">
        <v>264</v>
      </c>
      <c r="T564" s="36" t="n">
        <v>4</v>
      </c>
    </row>
    <row r="565" customFormat="false" ht="48" hidden="false" customHeight="true" outlineLevel="0" collapsed="false">
      <c r="A565" s="28" t="s">
        <v>1013</v>
      </c>
      <c r="B565" s="28" t="s">
        <v>1150</v>
      </c>
      <c r="C565" s="29"/>
      <c r="D565" s="28" t="n">
        <v>30307023</v>
      </c>
      <c r="E565" s="30" t="s">
        <v>1153</v>
      </c>
      <c r="F565" s="31"/>
      <c r="G565" s="33"/>
      <c r="H565" s="33"/>
      <c r="I565" s="33" t="s">
        <v>80</v>
      </c>
      <c r="J565" s="33" t="n">
        <v>1</v>
      </c>
      <c r="K565" s="33" t="n">
        <v>2</v>
      </c>
      <c r="L565" s="33" t="n">
        <f aca="false">M565+N565</f>
        <v>0</v>
      </c>
      <c r="M565" s="33" t="n">
        <v>0</v>
      </c>
      <c r="N565" s="33" t="n">
        <v>0</v>
      </c>
      <c r="O565" s="33" t="n">
        <v>0</v>
      </c>
      <c r="P565" s="33" t="n">
        <v>0</v>
      </c>
      <c r="Q565" s="34" t="n">
        <v>50070142</v>
      </c>
      <c r="R565" s="30" t="s">
        <v>1154</v>
      </c>
      <c r="S565" s="35" t="s">
        <v>264</v>
      </c>
      <c r="T565" s="36" t="n">
        <v>4</v>
      </c>
    </row>
    <row r="566" customFormat="false" ht="48" hidden="false" customHeight="true" outlineLevel="0" collapsed="false">
      <c r="A566" s="28" t="s">
        <v>1013</v>
      </c>
      <c r="B566" s="28" t="s">
        <v>1150</v>
      </c>
      <c r="C566" s="29"/>
      <c r="D566" s="28" t="n">
        <v>30307031</v>
      </c>
      <c r="E566" s="30" t="s">
        <v>1155</v>
      </c>
      <c r="F566" s="31"/>
      <c r="G566" s="33"/>
      <c r="H566" s="33"/>
      <c r="I566" s="33" t="s">
        <v>526</v>
      </c>
      <c r="J566" s="33" t="n">
        <v>1</v>
      </c>
      <c r="K566" s="33" t="n">
        <v>3</v>
      </c>
      <c r="L566" s="33" t="n">
        <f aca="false">M566+N566</f>
        <v>0</v>
      </c>
      <c r="M566" s="33" t="n">
        <v>0</v>
      </c>
      <c r="N566" s="33" t="n">
        <v>0</v>
      </c>
      <c r="O566" s="33" t="n">
        <v>0</v>
      </c>
      <c r="P566" s="33" t="n">
        <v>0</v>
      </c>
      <c r="Q566" s="34" t="n">
        <v>50070126</v>
      </c>
      <c r="R566" s="30" t="s">
        <v>1155</v>
      </c>
      <c r="S566" s="35" t="s">
        <v>264</v>
      </c>
      <c r="T566" s="36" t="n">
        <v>3</v>
      </c>
    </row>
    <row r="567" customFormat="false" ht="48" hidden="false" customHeight="true" outlineLevel="0" collapsed="false">
      <c r="A567" s="28" t="s">
        <v>1013</v>
      </c>
      <c r="B567" s="28" t="s">
        <v>1150</v>
      </c>
      <c r="C567" s="29"/>
      <c r="D567" s="28" t="n">
        <v>30307040</v>
      </c>
      <c r="E567" s="30" t="s">
        <v>1156</v>
      </c>
      <c r="F567" s="31"/>
      <c r="G567" s="33"/>
      <c r="H567" s="33"/>
      <c r="I567" s="33" t="s">
        <v>526</v>
      </c>
      <c r="J567" s="33" t="n">
        <v>1</v>
      </c>
      <c r="K567" s="33" t="n">
        <v>3</v>
      </c>
      <c r="L567" s="33" t="n">
        <f aca="false">M567+N567</f>
        <v>0</v>
      </c>
      <c r="M567" s="33" t="n">
        <v>0</v>
      </c>
      <c r="N567" s="33" t="n">
        <v>0</v>
      </c>
      <c r="O567" s="33" t="n">
        <v>0</v>
      </c>
      <c r="P567" s="33" t="n">
        <v>0</v>
      </c>
      <c r="Q567" s="34" t="n">
        <v>50070045</v>
      </c>
      <c r="R567" s="30" t="s">
        <v>1157</v>
      </c>
      <c r="S567" s="35" t="s">
        <v>264</v>
      </c>
      <c r="T567" s="36" t="n">
        <v>6</v>
      </c>
    </row>
    <row r="568" customFormat="false" ht="48" hidden="false" customHeight="true" outlineLevel="0" collapsed="false">
      <c r="A568" s="28" t="s">
        <v>1013</v>
      </c>
      <c r="B568" s="28" t="s">
        <v>1150</v>
      </c>
      <c r="C568" s="29"/>
      <c r="D568" s="28" t="n">
        <v>30307058</v>
      </c>
      <c r="E568" s="30" t="s">
        <v>1158</v>
      </c>
      <c r="F568" s="31"/>
      <c r="G568" s="33"/>
      <c r="H568" s="33"/>
      <c r="I568" s="33" t="s">
        <v>526</v>
      </c>
      <c r="J568" s="33" t="n">
        <v>1</v>
      </c>
      <c r="K568" s="33" t="n">
        <v>3</v>
      </c>
      <c r="L568" s="33" t="n">
        <f aca="false">M568+N568</f>
        <v>0</v>
      </c>
      <c r="M568" s="33" t="n">
        <v>0</v>
      </c>
      <c r="N568" s="33" t="n">
        <v>0</v>
      </c>
      <c r="O568" s="33" t="n">
        <v>0</v>
      </c>
      <c r="P568" s="33" t="n">
        <v>0</v>
      </c>
      <c r="Q568" s="34" t="n">
        <v>50070100</v>
      </c>
      <c r="R568" s="30" t="s">
        <v>1159</v>
      </c>
      <c r="S568" s="35" t="s">
        <v>264</v>
      </c>
      <c r="T568" s="36" t="n">
        <v>3</v>
      </c>
    </row>
    <row r="569" customFormat="false" ht="48" hidden="false" customHeight="true" outlineLevel="0" collapsed="false">
      <c r="A569" s="28" t="s">
        <v>1013</v>
      </c>
      <c r="B569" s="28" t="s">
        <v>1150</v>
      </c>
      <c r="C569" s="29"/>
      <c r="D569" s="28" t="n">
        <v>30307066</v>
      </c>
      <c r="E569" s="30" t="s">
        <v>1160</v>
      </c>
      <c r="F569" s="31"/>
      <c r="G569" s="33"/>
      <c r="H569" s="33"/>
      <c r="I569" s="33" t="s">
        <v>404</v>
      </c>
      <c r="J569" s="33" t="n">
        <v>1</v>
      </c>
      <c r="K569" s="33" t="n">
        <v>3</v>
      </c>
      <c r="L569" s="33" t="n">
        <f aca="false">M569+N569</f>
        <v>0</v>
      </c>
      <c r="M569" s="33" t="n">
        <v>0</v>
      </c>
      <c r="N569" s="33" t="n">
        <v>0</v>
      </c>
      <c r="O569" s="33" t="n">
        <v>0</v>
      </c>
      <c r="P569" s="33" t="n">
        <v>0</v>
      </c>
      <c r="Q569" s="34" t="n">
        <v>50070088</v>
      </c>
      <c r="R569" s="30" t="s">
        <v>1160</v>
      </c>
      <c r="S569" s="35" t="s">
        <v>264</v>
      </c>
      <c r="T569" s="36" t="n">
        <v>3</v>
      </c>
    </row>
    <row r="570" customFormat="false" ht="48" hidden="false" customHeight="true" outlineLevel="0" collapsed="false">
      <c r="A570" s="28" t="s">
        <v>1013</v>
      </c>
      <c r="B570" s="28" t="s">
        <v>1150</v>
      </c>
      <c r="C570" s="29"/>
      <c r="D570" s="28" t="n">
        <v>30307074</v>
      </c>
      <c r="E570" s="30" t="s">
        <v>1161</v>
      </c>
      <c r="F570" s="31"/>
      <c r="G570" s="33"/>
      <c r="H570" s="33"/>
      <c r="I570" s="33" t="s">
        <v>404</v>
      </c>
      <c r="J570" s="33" t="n">
        <v>1</v>
      </c>
      <c r="K570" s="33" t="n">
        <v>3</v>
      </c>
      <c r="L570" s="33" t="n">
        <f aca="false">M570+N570</f>
        <v>0</v>
      </c>
      <c r="M570" s="33" t="n">
        <v>0</v>
      </c>
      <c r="N570" s="33" t="n">
        <v>0</v>
      </c>
      <c r="O570" s="33" t="n">
        <v>0</v>
      </c>
      <c r="P570" s="33" t="n">
        <v>0</v>
      </c>
      <c r="Q570" s="34" t="n">
        <v>50070029</v>
      </c>
      <c r="R570" s="30" t="s">
        <v>1162</v>
      </c>
      <c r="S570" s="35" t="s">
        <v>264</v>
      </c>
      <c r="T570" s="36" t="s">
        <v>198</v>
      </c>
    </row>
    <row r="571" customFormat="false" ht="48" hidden="false" customHeight="true" outlineLevel="0" collapsed="false">
      <c r="A571" s="28" t="s">
        <v>1013</v>
      </c>
      <c r="B571" s="28" t="s">
        <v>1150</v>
      </c>
      <c r="C571" s="29"/>
      <c r="D571" s="28" t="n">
        <v>30307082</v>
      </c>
      <c r="E571" s="30" t="s">
        <v>1163</v>
      </c>
      <c r="F571" s="31"/>
      <c r="G571" s="33"/>
      <c r="H571" s="33"/>
      <c r="I571" s="33" t="s">
        <v>572</v>
      </c>
      <c r="J571" s="33" t="n">
        <v>0</v>
      </c>
      <c r="K571" s="33" t="n">
        <v>3</v>
      </c>
      <c r="L571" s="33" t="n">
        <f aca="false">M571+N571</f>
        <v>0</v>
      </c>
      <c r="M571" s="33" t="n">
        <v>0</v>
      </c>
      <c r="N571" s="33" t="n">
        <v>0</v>
      </c>
      <c r="O571" s="33" t="n">
        <v>0</v>
      </c>
      <c r="P571" s="33" t="n">
        <v>0</v>
      </c>
      <c r="Q571" s="34" t="n">
        <v>30307082</v>
      </c>
      <c r="R571" s="30" t="s">
        <v>1164</v>
      </c>
      <c r="S571" s="35" t="s">
        <v>264</v>
      </c>
      <c r="T571" s="36" t="n">
        <v>4</v>
      </c>
    </row>
    <row r="572" customFormat="false" ht="48" hidden="false" customHeight="true" outlineLevel="0" collapsed="false">
      <c r="A572" s="28" t="s">
        <v>1013</v>
      </c>
      <c r="B572" s="28" t="s">
        <v>1150</v>
      </c>
      <c r="C572" s="29"/>
      <c r="D572" s="28" t="n">
        <v>30307090</v>
      </c>
      <c r="E572" s="30" t="s">
        <v>1165</v>
      </c>
      <c r="F572" s="31"/>
      <c r="G572" s="33"/>
      <c r="H572" s="33"/>
      <c r="I572" s="33" t="s">
        <v>526</v>
      </c>
      <c r="J572" s="33" t="n">
        <v>1</v>
      </c>
      <c r="K572" s="33" t="n">
        <v>3</v>
      </c>
      <c r="L572" s="33" t="n">
        <f aca="false">M572+N572</f>
        <v>0</v>
      </c>
      <c r="M572" s="33" t="n">
        <v>0</v>
      </c>
      <c r="N572" s="33" t="n">
        <v>0</v>
      </c>
      <c r="O572" s="33" t="n">
        <v>0</v>
      </c>
      <c r="P572" s="33" t="n">
        <v>0</v>
      </c>
      <c r="Q572" s="34" t="n">
        <v>50070118</v>
      </c>
      <c r="R572" s="30" t="s">
        <v>1166</v>
      </c>
      <c r="S572" s="35" t="s">
        <v>264</v>
      </c>
      <c r="T572" s="36" t="n">
        <v>1</v>
      </c>
    </row>
    <row r="573" customFormat="false" ht="48" hidden="false" customHeight="true" outlineLevel="0" collapsed="false">
      <c r="A573" s="28" t="s">
        <v>1013</v>
      </c>
      <c r="B573" s="28" t="s">
        <v>1150</v>
      </c>
      <c r="C573" s="29"/>
      <c r="D573" s="28" t="n">
        <v>30307104</v>
      </c>
      <c r="E573" s="30" t="s">
        <v>1167</v>
      </c>
      <c r="F573" s="31"/>
      <c r="G573" s="33"/>
      <c r="H573" s="33"/>
      <c r="I573" s="33" t="s">
        <v>653</v>
      </c>
      <c r="J573" s="33" t="n">
        <v>1</v>
      </c>
      <c r="K573" s="33" t="n">
        <v>5</v>
      </c>
      <c r="L573" s="33" t="n">
        <f aca="false">M573+N573</f>
        <v>0</v>
      </c>
      <c r="M573" s="33" t="n">
        <v>0</v>
      </c>
      <c r="N573" s="33" t="n">
        <v>0</v>
      </c>
      <c r="O573" s="33" t="n">
        <v>0</v>
      </c>
      <c r="P573" s="33" t="n">
        <v>0</v>
      </c>
      <c r="Q573" s="34" t="n">
        <v>50070070</v>
      </c>
      <c r="R573" s="30" t="s">
        <v>1168</v>
      </c>
      <c r="S573" s="35" t="s">
        <v>264</v>
      </c>
      <c r="T573" s="36" t="n">
        <v>4</v>
      </c>
    </row>
    <row r="574" customFormat="false" ht="48" hidden="false" customHeight="true" outlineLevel="0" collapsed="false">
      <c r="A574" s="28" t="s">
        <v>1013</v>
      </c>
      <c r="B574" s="28" t="s">
        <v>1150</v>
      </c>
      <c r="C574" s="29"/>
      <c r="D574" s="28" t="n">
        <v>30307112</v>
      </c>
      <c r="E574" s="30" t="s">
        <v>1169</v>
      </c>
      <c r="F574" s="31"/>
      <c r="G574" s="33"/>
      <c r="H574" s="33"/>
      <c r="I574" s="33" t="s">
        <v>404</v>
      </c>
      <c r="J574" s="33" t="n">
        <v>1</v>
      </c>
      <c r="K574" s="33" t="n">
        <v>4</v>
      </c>
      <c r="L574" s="33" t="n">
        <f aca="false">M574+N574</f>
        <v>0</v>
      </c>
      <c r="M574" s="33" t="n">
        <v>0</v>
      </c>
      <c r="N574" s="33" t="n">
        <v>0</v>
      </c>
      <c r="O574" s="33" t="n">
        <v>0</v>
      </c>
      <c r="P574" s="33" t="n">
        <v>0</v>
      </c>
      <c r="Q574" s="34" t="n">
        <v>50070053</v>
      </c>
      <c r="R574" s="30" t="s">
        <v>1169</v>
      </c>
      <c r="S574" s="35" t="s">
        <v>264</v>
      </c>
      <c r="T574" s="36" t="n">
        <v>3</v>
      </c>
    </row>
    <row r="575" customFormat="false" ht="48" hidden="false" customHeight="true" outlineLevel="0" collapsed="false">
      <c r="A575" s="28" t="s">
        <v>1013</v>
      </c>
      <c r="B575" s="28" t="s">
        <v>1150</v>
      </c>
      <c r="C575" s="29"/>
      <c r="D575" s="28" t="n">
        <v>30307120</v>
      </c>
      <c r="E575" s="30" t="s">
        <v>1170</v>
      </c>
      <c r="F575" s="31"/>
      <c r="G575" s="33"/>
      <c r="H575" s="33"/>
      <c r="I575" s="33" t="s">
        <v>466</v>
      </c>
      <c r="J575" s="33" t="n">
        <v>1</v>
      </c>
      <c r="K575" s="33" t="n">
        <v>5</v>
      </c>
      <c r="L575" s="33" t="n">
        <f aca="false">M575+N575</f>
        <v>0</v>
      </c>
      <c r="M575" s="33" t="n">
        <v>0</v>
      </c>
      <c r="N575" s="33" t="n">
        <v>0</v>
      </c>
      <c r="O575" s="33" t="n">
        <v>0</v>
      </c>
      <c r="P575" s="33" t="n">
        <v>0</v>
      </c>
      <c r="Q575" s="34" t="n">
        <v>50070061</v>
      </c>
      <c r="R575" s="30" t="s">
        <v>1170</v>
      </c>
      <c r="S575" s="35" t="s">
        <v>264</v>
      </c>
      <c r="T575" s="36" t="n">
        <v>3</v>
      </c>
    </row>
    <row r="576" customFormat="false" ht="48" hidden="false" customHeight="true" outlineLevel="0" collapsed="false">
      <c r="A576" s="28" t="s">
        <v>1013</v>
      </c>
      <c r="B576" s="28" t="s">
        <v>1150</v>
      </c>
      <c r="C576" s="29" t="s">
        <v>32</v>
      </c>
      <c r="D576" s="28" t="n">
        <v>30307147</v>
      </c>
      <c r="E576" s="51" t="s">
        <v>1171</v>
      </c>
      <c r="F576" s="31"/>
      <c r="G576" s="33"/>
      <c r="H576" s="33"/>
      <c r="I576" s="33" t="s">
        <v>404</v>
      </c>
      <c r="J576" s="33" t="n">
        <v>1</v>
      </c>
      <c r="K576" s="33" t="n">
        <v>2</v>
      </c>
      <c r="L576" s="33" t="n">
        <f aca="false">M576+N576</f>
        <v>0</v>
      </c>
      <c r="M576" s="33" t="n">
        <v>0</v>
      </c>
      <c r="N576" s="33" t="n">
        <v>0</v>
      </c>
      <c r="O576" s="33" t="n">
        <v>0</v>
      </c>
      <c r="P576" s="33" t="n">
        <v>0</v>
      </c>
      <c r="Q576" s="34" t="n">
        <v>30307147</v>
      </c>
      <c r="R576" s="30" t="s">
        <v>1172</v>
      </c>
      <c r="S576" s="35" t="s">
        <v>1173</v>
      </c>
      <c r="T576" s="36" t="n">
        <v>1</v>
      </c>
    </row>
    <row r="577" customFormat="false" ht="48" hidden="false" customHeight="true" outlineLevel="0" collapsed="false">
      <c r="A577" s="28" t="s">
        <v>1013</v>
      </c>
      <c r="B577" s="28" t="s">
        <v>1174</v>
      </c>
      <c r="C577" s="29"/>
      <c r="D577" s="28" t="n">
        <v>30308011</v>
      </c>
      <c r="E577" s="30" t="s">
        <v>1175</v>
      </c>
      <c r="F577" s="31"/>
      <c r="G577" s="33"/>
      <c r="H577" s="33"/>
      <c r="I577" s="33" t="s">
        <v>196</v>
      </c>
      <c r="J577" s="33" t="n">
        <v>0</v>
      </c>
      <c r="K577" s="33" t="n">
        <v>1</v>
      </c>
      <c r="L577" s="33" t="n">
        <f aca="false">M577+N577</f>
        <v>0</v>
      </c>
      <c r="M577" s="33" t="n">
        <v>0</v>
      </c>
      <c r="N577" s="33" t="n">
        <v>0</v>
      </c>
      <c r="O577" s="33" t="n">
        <v>0</v>
      </c>
      <c r="P577" s="33" t="n">
        <v>0</v>
      </c>
      <c r="Q577" s="34" t="n">
        <v>30308011</v>
      </c>
      <c r="R577" s="30" t="s">
        <v>1176</v>
      </c>
      <c r="S577" s="35" t="s">
        <v>264</v>
      </c>
      <c r="T577" s="36" t="n">
        <v>1</v>
      </c>
    </row>
    <row r="578" customFormat="false" ht="48" hidden="false" customHeight="true" outlineLevel="0" collapsed="false">
      <c r="A578" s="28" t="s">
        <v>1013</v>
      </c>
      <c r="B578" s="28" t="s">
        <v>1174</v>
      </c>
      <c r="C578" s="29"/>
      <c r="D578" s="28" t="n">
        <v>30308020</v>
      </c>
      <c r="E578" s="30" t="s">
        <v>1177</v>
      </c>
      <c r="F578" s="31"/>
      <c r="G578" s="33"/>
      <c r="H578" s="33"/>
      <c r="I578" s="33" t="s">
        <v>473</v>
      </c>
      <c r="J578" s="33" t="n">
        <v>0</v>
      </c>
      <c r="K578" s="33" t="n">
        <v>4</v>
      </c>
      <c r="L578" s="33" t="n">
        <f aca="false">M578+N578</f>
        <v>0</v>
      </c>
      <c r="M578" s="33" t="n">
        <v>0</v>
      </c>
      <c r="N578" s="33" t="n">
        <v>0</v>
      </c>
      <c r="O578" s="33" t="n">
        <v>0</v>
      </c>
      <c r="P578" s="33" t="n">
        <v>0</v>
      </c>
      <c r="Q578" s="34" t="n">
        <v>50080040</v>
      </c>
      <c r="R578" s="30" t="s">
        <v>1178</v>
      </c>
      <c r="S578" s="35" t="s">
        <v>264</v>
      </c>
      <c r="T578" s="36" t="n">
        <v>1</v>
      </c>
    </row>
    <row r="579" customFormat="false" ht="48" hidden="false" customHeight="true" outlineLevel="0" collapsed="false">
      <c r="A579" s="28" t="s">
        <v>1013</v>
      </c>
      <c r="B579" s="28" t="s">
        <v>1174</v>
      </c>
      <c r="C579" s="29"/>
      <c r="D579" s="28" t="n">
        <v>30308038</v>
      </c>
      <c r="E579" s="30" t="s">
        <v>1179</v>
      </c>
      <c r="F579" s="31"/>
      <c r="G579" s="33"/>
      <c r="H579" s="33"/>
      <c r="I579" s="33" t="s">
        <v>404</v>
      </c>
      <c r="J579" s="33" t="n">
        <v>0</v>
      </c>
      <c r="K579" s="33" t="n">
        <v>1</v>
      </c>
      <c r="L579" s="33" t="n">
        <f aca="false">M579+N579</f>
        <v>0</v>
      </c>
      <c r="M579" s="33" t="n">
        <v>0</v>
      </c>
      <c r="N579" s="33" t="n">
        <v>0</v>
      </c>
      <c r="O579" s="33" t="n">
        <v>0</v>
      </c>
      <c r="P579" s="33" t="n">
        <v>0</v>
      </c>
      <c r="Q579" s="34" t="n">
        <v>50080032</v>
      </c>
      <c r="R579" s="30" t="s">
        <v>1180</v>
      </c>
      <c r="S579" s="35" t="s">
        <v>264</v>
      </c>
      <c r="T579" s="36" t="n">
        <v>1</v>
      </c>
    </row>
    <row r="580" customFormat="false" ht="48" hidden="false" customHeight="true" outlineLevel="0" collapsed="false">
      <c r="A580" s="28" t="s">
        <v>1013</v>
      </c>
      <c r="B580" s="28" t="s">
        <v>1181</v>
      </c>
      <c r="C580" s="29"/>
      <c r="D580" s="28" t="n">
        <v>30309018</v>
      </c>
      <c r="E580" s="30" t="s">
        <v>1182</v>
      </c>
      <c r="F580" s="31"/>
      <c r="G580" s="33"/>
      <c r="H580" s="33"/>
      <c r="I580" s="33" t="s">
        <v>404</v>
      </c>
      <c r="J580" s="33" t="n">
        <v>1</v>
      </c>
      <c r="K580" s="33" t="n">
        <v>3</v>
      </c>
      <c r="L580" s="33" t="n">
        <f aca="false">M580+N580</f>
        <v>0</v>
      </c>
      <c r="M580" s="33" t="n">
        <v>0</v>
      </c>
      <c r="N580" s="33" t="n">
        <v>0</v>
      </c>
      <c r="O580" s="33" t="n">
        <v>0</v>
      </c>
      <c r="P580" s="33" t="n">
        <v>0</v>
      </c>
      <c r="Q580" s="34" t="n">
        <v>50090020</v>
      </c>
      <c r="R580" s="30" t="s">
        <v>1183</v>
      </c>
      <c r="S580" s="35" t="s">
        <v>264</v>
      </c>
      <c r="T580" s="36" t="n">
        <v>3</v>
      </c>
    </row>
    <row r="581" customFormat="false" ht="48" hidden="false" customHeight="true" outlineLevel="0" collapsed="false">
      <c r="A581" s="28" t="s">
        <v>1013</v>
      </c>
      <c r="B581" s="28" t="s">
        <v>1181</v>
      </c>
      <c r="C581" s="29"/>
      <c r="D581" s="28" t="n">
        <v>30309026</v>
      </c>
      <c r="E581" s="30" t="s">
        <v>1184</v>
      </c>
      <c r="F581" s="31"/>
      <c r="G581" s="33"/>
      <c r="H581" s="33"/>
      <c r="I581" s="33" t="s">
        <v>144</v>
      </c>
      <c r="J581" s="33" t="n">
        <v>0</v>
      </c>
      <c r="K581" s="33" t="n">
        <v>1</v>
      </c>
      <c r="L581" s="33" t="n">
        <f aca="false">M581+N581</f>
        <v>0</v>
      </c>
      <c r="M581" s="33" t="n">
        <v>0</v>
      </c>
      <c r="N581" s="33" t="n">
        <v>0</v>
      </c>
      <c r="O581" s="33" t="n">
        <v>0</v>
      </c>
      <c r="P581" s="33" t="n">
        <v>0</v>
      </c>
      <c r="Q581" s="34" t="n">
        <v>50090054</v>
      </c>
      <c r="R581" s="30" t="s">
        <v>1185</v>
      </c>
      <c r="S581" s="35" t="s">
        <v>264</v>
      </c>
      <c r="T581" s="36" t="s">
        <v>23</v>
      </c>
    </row>
    <row r="582" customFormat="false" ht="48" hidden="false" customHeight="true" outlineLevel="0" collapsed="false">
      <c r="A582" s="28" t="s">
        <v>1013</v>
      </c>
      <c r="B582" s="28" t="s">
        <v>1181</v>
      </c>
      <c r="C582" s="29"/>
      <c r="D582" s="28" t="n">
        <v>30309034</v>
      </c>
      <c r="E582" s="30" t="s">
        <v>1186</v>
      </c>
      <c r="F582" s="31"/>
      <c r="G582" s="33"/>
      <c r="H582" s="33"/>
      <c r="I582" s="33" t="s">
        <v>473</v>
      </c>
      <c r="J582" s="33" t="n">
        <v>1</v>
      </c>
      <c r="K582" s="33" t="n">
        <v>5</v>
      </c>
      <c r="L582" s="33" t="n">
        <f aca="false">M582+N582</f>
        <v>0</v>
      </c>
      <c r="M582" s="33" t="n">
        <v>0</v>
      </c>
      <c r="N582" s="33" t="n">
        <v>0</v>
      </c>
      <c r="O582" s="33" t="n">
        <v>0</v>
      </c>
      <c r="P582" s="33" t="n">
        <v>0</v>
      </c>
      <c r="Q582" s="34" t="n">
        <v>50090062</v>
      </c>
      <c r="R582" s="30" t="s">
        <v>1187</v>
      </c>
      <c r="S582" s="35" t="s">
        <v>264</v>
      </c>
      <c r="T582" s="36" t="n">
        <v>9</v>
      </c>
    </row>
    <row r="583" customFormat="false" ht="48" hidden="false" customHeight="true" outlineLevel="0" collapsed="false">
      <c r="A583" s="28" t="s">
        <v>1013</v>
      </c>
      <c r="B583" s="28" t="s">
        <v>1188</v>
      </c>
      <c r="C583" s="29"/>
      <c r="D583" s="28" t="n">
        <v>30310016</v>
      </c>
      <c r="E583" s="30" t="s">
        <v>1189</v>
      </c>
      <c r="F583" s="31"/>
      <c r="G583" s="33"/>
      <c r="H583" s="33"/>
      <c r="I583" s="33" t="s">
        <v>329</v>
      </c>
      <c r="J583" s="33" t="n">
        <v>0</v>
      </c>
      <c r="K583" s="33" t="n">
        <v>1</v>
      </c>
      <c r="L583" s="33" t="n">
        <f aca="false">M583+N583</f>
        <v>0</v>
      </c>
      <c r="M583" s="33" t="n">
        <v>0</v>
      </c>
      <c r="N583" s="33" t="n">
        <v>0</v>
      </c>
      <c r="O583" s="33" t="n">
        <v>0</v>
      </c>
      <c r="P583" s="33" t="n">
        <v>0</v>
      </c>
      <c r="Q583" s="34" t="n">
        <v>50100017</v>
      </c>
      <c r="R583" s="30" t="s">
        <v>1190</v>
      </c>
      <c r="S583" s="35" t="s">
        <v>264</v>
      </c>
      <c r="T583" s="36" t="n">
        <v>1</v>
      </c>
    </row>
    <row r="584" customFormat="false" ht="48" hidden="false" customHeight="true" outlineLevel="0" collapsed="false">
      <c r="A584" s="28" t="s">
        <v>1013</v>
      </c>
      <c r="B584" s="28" t="s">
        <v>1188</v>
      </c>
      <c r="C584" s="29"/>
      <c r="D584" s="28" t="n">
        <v>30310024</v>
      </c>
      <c r="E584" s="30" t="s">
        <v>1191</v>
      </c>
      <c r="F584" s="31"/>
      <c r="G584" s="33"/>
      <c r="H584" s="33"/>
      <c r="I584" s="33" t="s">
        <v>526</v>
      </c>
      <c r="J584" s="33" t="n">
        <v>1</v>
      </c>
      <c r="K584" s="33" t="n">
        <v>2</v>
      </c>
      <c r="L584" s="33" t="n">
        <f aca="false">M584+N584</f>
        <v>0</v>
      </c>
      <c r="M584" s="33" t="n">
        <v>0</v>
      </c>
      <c r="N584" s="33" t="n">
        <v>0</v>
      </c>
      <c r="O584" s="33" t="n">
        <v>0</v>
      </c>
      <c r="P584" s="33" t="n">
        <v>0</v>
      </c>
      <c r="Q584" s="34" t="n">
        <v>50100025</v>
      </c>
      <c r="R584" s="30" t="s">
        <v>1192</v>
      </c>
      <c r="S584" s="35" t="s">
        <v>264</v>
      </c>
      <c r="T584" s="36" t="n">
        <v>1</v>
      </c>
    </row>
    <row r="585" customFormat="false" ht="48" hidden="false" customHeight="true" outlineLevel="0" collapsed="false">
      <c r="A585" s="28" t="s">
        <v>1013</v>
      </c>
      <c r="B585" s="28" t="s">
        <v>1188</v>
      </c>
      <c r="C585" s="29"/>
      <c r="D585" s="28" t="n">
        <v>30310032</v>
      </c>
      <c r="E585" s="30" t="s">
        <v>1193</v>
      </c>
      <c r="F585" s="31"/>
      <c r="G585" s="33"/>
      <c r="H585" s="33"/>
      <c r="I585" s="33" t="s">
        <v>553</v>
      </c>
      <c r="J585" s="33" t="n">
        <v>1</v>
      </c>
      <c r="K585" s="33" t="n">
        <v>4</v>
      </c>
      <c r="L585" s="33" t="n">
        <f aca="false">M585+N585</f>
        <v>0</v>
      </c>
      <c r="M585" s="33" t="n">
        <v>0</v>
      </c>
      <c r="N585" s="33" t="n">
        <v>0</v>
      </c>
      <c r="O585" s="33" t="n">
        <v>0</v>
      </c>
      <c r="P585" s="33" t="n">
        <v>0</v>
      </c>
      <c r="Q585" s="34" t="n">
        <v>50100033</v>
      </c>
      <c r="R585" s="30" t="s">
        <v>1194</v>
      </c>
      <c r="S585" s="35" t="s">
        <v>264</v>
      </c>
      <c r="T585" s="36" t="n">
        <v>6</v>
      </c>
    </row>
    <row r="586" customFormat="false" ht="48" hidden="false" customHeight="true" outlineLevel="0" collapsed="false">
      <c r="A586" s="28" t="s">
        <v>1013</v>
      </c>
      <c r="B586" s="28" t="s">
        <v>1188</v>
      </c>
      <c r="C586" s="29"/>
      <c r="D586" s="28" t="n">
        <v>30310040</v>
      </c>
      <c r="E586" s="30" t="s">
        <v>1195</v>
      </c>
      <c r="F586" s="31"/>
      <c r="G586" s="33"/>
      <c r="H586" s="33"/>
      <c r="I586" s="33" t="s">
        <v>572</v>
      </c>
      <c r="J586" s="33" t="n">
        <v>1</v>
      </c>
      <c r="K586" s="33" t="n">
        <v>4</v>
      </c>
      <c r="L586" s="33" t="n">
        <f aca="false">M586+N586</f>
        <v>0</v>
      </c>
      <c r="M586" s="33" t="n">
        <v>0</v>
      </c>
      <c r="N586" s="33" t="n">
        <v>0</v>
      </c>
      <c r="O586" s="33" t="n">
        <v>0</v>
      </c>
      <c r="P586" s="33" t="n">
        <v>0</v>
      </c>
      <c r="Q586" s="34" t="n">
        <v>50100106</v>
      </c>
      <c r="R586" s="30" t="s">
        <v>1196</v>
      </c>
      <c r="S586" s="35" t="s">
        <v>264</v>
      </c>
      <c r="T586" s="36" t="n">
        <v>3</v>
      </c>
    </row>
    <row r="587" customFormat="false" ht="48" hidden="false" customHeight="true" outlineLevel="0" collapsed="false">
      <c r="A587" s="28" t="s">
        <v>1013</v>
      </c>
      <c r="B587" s="28" t="s">
        <v>1188</v>
      </c>
      <c r="C587" s="29"/>
      <c r="D587" s="28" t="n">
        <v>30310059</v>
      </c>
      <c r="E587" s="30" t="s">
        <v>1197</v>
      </c>
      <c r="F587" s="31"/>
      <c r="G587" s="33"/>
      <c r="H587" s="33"/>
      <c r="I587" s="33" t="s">
        <v>526</v>
      </c>
      <c r="J587" s="33" t="n">
        <v>1</v>
      </c>
      <c r="K587" s="33" t="n">
        <v>4</v>
      </c>
      <c r="L587" s="33" t="n">
        <f aca="false">M587+N587</f>
        <v>0</v>
      </c>
      <c r="M587" s="33" t="n">
        <v>0</v>
      </c>
      <c r="N587" s="33" t="n">
        <v>0</v>
      </c>
      <c r="O587" s="33" t="n">
        <v>0</v>
      </c>
      <c r="P587" s="33" t="n">
        <v>0</v>
      </c>
      <c r="Q587" s="34" t="n">
        <v>50100114</v>
      </c>
      <c r="R587" s="30" t="s">
        <v>1198</v>
      </c>
      <c r="S587" s="35" t="s">
        <v>264</v>
      </c>
      <c r="T587" s="36" t="n">
        <v>1</v>
      </c>
    </row>
    <row r="588" customFormat="false" ht="48" hidden="false" customHeight="true" outlineLevel="0" collapsed="false">
      <c r="A588" s="28" t="s">
        <v>1013</v>
      </c>
      <c r="B588" s="28" t="s">
        <v>1188</v>
      </c>
      <c r="C588" s="29"/>
      <c r="D588" s="28" t="n">
        <v>30310067</v>
      </c>
      <c r="E588" s="30" t="s">
        <v>1199</v>
      </c>
      <c r="F588" s="31"/>
      <c r="G588" s="33"/>
      <c r="H588" s="33"/>
      <c r="I588" s="33" t="s">
        <v>526</v>
      </c>
      <c r="J588" s="33" t="n">
        <v>0</v>
      </c>
      <c r="K588" s="33" t="n">
        <v>2</v>
      </c>
      <c r="L588" s="33" t="n">
        <f aca="false">M588+N588</f>
        <v>0</v>
      </c>
      <c r="M588" s="33" t="n">
        <v>0</v>
      </c>
      <c r="N588" s="33" t="n">
        <v>0</v>
      </c>
      <c r="O588" s="33" t="n">
        <v>0</v>
      </c>
      <c r="P588" s="33" t="n">
        <v>0</v>
      </c>
      <c r="Q588" s="34" t="n">
        <v>50100050</v>
      </c>
      <c r="R588" s="30" t="s">
        <v>1199</v>
      </c>
      <c r="S588" s="35" t="s">
        <v>264</v>
      </c>
      <c r="T588" s="36" t="n">
        <v>1</v>
      </c>
    </row>
    <row r="589" customFormat="false" ht="48" hidden="false" customHeight="true" outlineLevel="0" collapsed="false">
      <c r="A589" s="28" t="s">
        <v>1013</v>
      </c>
      <c r="B589" s="28" t="s">
        <v>1188</v>
      </c>
      <c r="C589" s="29"/>
      <c r="D589" s="28" t="n">
        <v>30310075</v>
      </c>
      <c r="E589" s="30" t="s">
        <v>1200</v>
      </c>
      <c r="F589" s="31"/>
      <c r="G589" s="33"/>
      <c r="H589" s="33"/>
      <c r="I589" s="33" t="s">
        <v>473</v>
      </c>
      <c r="J589" s="33" t="n">
        <v>1</v>
      </c>
      <c r="K589" s="33" t="n">
        <v>5</v>
      </c>
      <c r="L589" s="33" t="n">
        <f aca="false">M589+N589</f>
        <v>0</v>
      </c>
      <c r="M589" s="33" t="n">
        <v>0</v>
      </c>
      <c r="N589" s="33" t="n">
        <v>0</v>
      </c>
      <c r="O589" s="33" t="n">
        <v>0</v>
      </c>
      <c r="P589" s="33" t="n">
        <v>0</v>
      </c>
      <c r="Q589" s="34" t="n">
        <v>50100149</v>
      </c>
      <c r="R589" s="30" t="s">
        <v>1201</v>
      </c>
      <c r="S589" s="35" t="s">
        <v>264</v>
      </c>
      <c r="T589" s="36" t="n">
        <v>1</v>
      </c>
    </row>
    <row r="590" customFormat="false" ht="48" hidden="false" customHeight="true" outlineLevel="0" collapsed="false">
      <c r="A590" s="28" t="s">
        <v>1013</v>
      </c>
      <c r="B590" s="28" t="s">
        <v>1188</v>
      </c>
      <c r="C590" s="29"/>
      <c r="D590" s="28" t="n">
        <v>30310083</v>
      </c>
      <c r="E590" s="30" t="s">
        <v>1202</v>
      </c>
      <c r="F590" s="31"/>
      <c r="G590" s="33"/>
      <c r="H590" s="33"/>
      <c r="I590" s="33" t="s">
        <v>526</v>
      </c>
      <c r="J590" s="33" t="n">
        <v>0</v>
      </c>
      <c r="K590" s="33" t="n">
        <v>2</v>
      </c>
      <c r="L590" s="33" t="n">
        <f aca="false">M590+N590</f>
        <v>0</v>
      </c>
      <c r="M590" s="33" t="n">
        <v>0</v>
      </c>
      <c r="N590" s="33" t="n">
        <v>0</v>
      </c>
      <c r="O590" s="33" t="n">
        <v>0</v>
      </c>
      <c r="P590" s="33" t="n">
        <v>0</v>
      </c>
      <c r="Q590" s="34" t="n">
        <v>50100068</v>
      </c>
      <c r="R590" s="30" t="s">
        <v>1202</v>
      </c>
      <c r="S590" s="35" t="s">
        <v>264</v>
      </c>
      <c r="T590" s="36" t="n">
        <v>4</v>
      </c>
    </row>
    <row r="591" customFormat="false" ht="48" hidden="false" customHeight="true" outlineLevel="0" collapsed="false">
      <c r="A591" s="28" t="s">
        <v>1013</v>
      </c>
      <c r="B591" s="28" t="s">
        <v>1188</v>
      </c>
      <c r="C591" s="29"/>
      <c r="D591" s="28" t="n">
        <v>30310091</v>
      </c>
      <c r="E591" s="30" t="s">
        <v>1203</v>
      </c>
      <c r="F591" s="31"/>
      <c r="G591" s="33"/>
      <c r="H591" s="33"/>
      <c r="I591" s="33" t="s">
        <v>466</v>
      </c>
      <c r="J591" s="33" t="n">
        <v>0</v>
      </c>
      <c r="K591" s="33" t="n">
        <v>5</v>
      </c>
      <c r="L591" s="33" t="n">
        <f aca="false">M591+N591</f>
        <v>0</v>
      </c>
      <c r="M591" s="33" t="n">
        <v>0</v>
      </c>
      <c r="N591" s="33" t="n">
        <v>0</v>
      </c>
      <c r="O591" s="33" t="n">
        <v>0</v>
      </c>
      <c r="P591" s="33" t="n">
        <v>0</v>
      </c>
      <c r="Q591" s="34" t="n">
        <v>50100084</v>
      </c>
      <c r="R591" s="30" t="s">
        <v>1203</v>
      </c>
      <c r="S591" s="35" t="s">
        <v>264</v>
      </c>
      <c r="T591" s="36" t="n">
        <v>4</v>
      </c>
    </row>
    <row r="592" customFormat="false" ht="48" hidden="false" customHeight="true" outlineLevel="0" collapsed="false">
      <c r="A592" s="28" t="s">
        <v>1013</v>
      </c>
      <c r="B592" s="28" t="s">
        <v>1188</v>
      </c>
      <c r="C592" s="29"/>
      <c r="D592" s="28" t="n">
        <v>30310105</v>
      </c>
      <c r="E592" s="30" t="s">
        <v>1204</v>
      </c>
      <c r="F592" s="31"/>
      <c r="G592" s="33"/>
      <c r="H592" s="33"/>
      <c r="I592" s="33" t="s">
        <v>526</v>
      </c>
      <c r="J592" s="33" t="n">
        <v>1</v>
      </c>
      <c r="K592" s="33" t="n">
        <v>3</v>
      </c>
      <c r="L592" s="33" t="n">
        <f aca="false">M592+N592</f>
        <v>0</v>
      </c>
      <c r="M592" s="33" t="n">
        <v>0</v>
      </c>
      <c r="N592" s="33" t="n">
        <v>0</v>
      </c>
      <c r="O592" s="33" t="n">
        <v>0</v>
      </c>
      <c r="P592" s="33" t="n">
        <v>0</v>
      </c>
      <c r="Q592" s="34" t="n">
        <v>50100130</v>
      </c>
      <c r="R592" s="30" t="s">
        <v>1204</v>
      </c>
      <c r="S592" s="35" t="s">
        <v>264</v>
      </c>
      <c r="T592" s="36" t="n">
        <v>1</v>
      </c>
    </row>
    <row r="593" customFormat="false" ht="48" hidden="false" customHeight="true" outlineLevel="0" collapsed="false">
      <c r="A593" s="28" t="s">
        <v>1013</v>
      </c>
      <c r="B593" s="28" t="s">
        <v>1188</v>
      </c>
      <c r="C593" s="29"/>
      <c r="D593" s="28" t="n">
        <v>30310113</v>
      </c>
      <c r="E593" s="30" t="s">
        <v>1205</v>
      </c>
      <c r="F593" s="31"/>
      <c r="G593" s="33"/>
      <c r="H593" s="33"/>
      <c r="I593" s="33" t="s">
        <v>526</v>
      </c>
      <c r="J593" s="33" t="n">
        <v>0</v>
      </c>
      <c r="K593" s="33" t="n">
        <v>3</v>
      </c>
      <c r="L593" s="33" t="n">
        <f aca="false">M593+N593</f>
        <v>0</v>
      </c>
      <c r="M593" s="33" t="n">
        <v>0</v>
      </c>
      <c r="N593" s="33" t="n">
        <v>0</v>
      </c>
      <c r="O593" s="33" t="n">
        <v>0</v>
      </c>
      <c r="P593" s="33" t="n">
        <v>0</v>
      </c>
      <c r="Q593" s="34" t="n">
        <v>50100122</v>
      </c>
      <c r="R593" s="30" t="s">
        <v>1205</v>
      </c>
      <c r="S593" s="35" t="s">
        <v>264</v>
      </c>
      <c r="T593" s="36" t="n">
        <v>1</v>
      </c>
    </row>
    <row r="594" customFormat="false" ht="48" hidden="false" customHeight="true" outlineLevel="0" collapsed="false">
      <c r="A594" s="28" t="s">
        <v>1013</v>
      </c>
      <c r="B594" s="28" t="s">
        <v>1206</v>
      </c>
      <c r="C594" s="29"/>
      <c r="D594" s="28" t="n">
        <v>30311012</v>
      </c>
      <c r="E594" s="30" t="s">
        <v>1207</v>
      </c>
      <c r="F594" s="31"/>
      <c r="G594" s="33"/>
      <c r="H594" s="33"/>
      <c r="I594" s="33" t="s">
        <v>196</v>
      </c>
      <c r="J594" s="33" t="n">
        <v>0</v>
      </c>
      <c r="K594" s="33" t="n">
        <v>2</v>
      </c>
      <c r="L594" s="33" t="n">
        <f aca="false">M594+N594</f>
        <v>0</v>
      </c>
      <c r="M594" s="33" t="n">
        <v>0</v>
      </c>
      <c r="N594" s="33" t="n">
        <v>0</v>
      </c>
      <c r="O594" s="33" t="n">
        <v>0</v>
      </c>
      <c r="P594" s="33" t="n">
        <v>0</v>
      </c>
      <c r="Q594" s="34" t="n">
        <v>50110012</v>
      </c>
      <c r="R594" s="30" t="s">
        <v>1018</v>
      </c>
      <c r="S594" s="35" t="s">
        <v>264</v>
      </c>
      <c r="T594" s="36" t="n">
        <v>1</v>
      </c>
    </row>
    <row r="595" customFormat="false" ht="48" hidden="false" customHeight="true" outlineLevel="0" collapsed="false">
      <c r="A595" s="28" t="s">
        <v>1013</v>
      </c>
      <c r="B595" s="28" t="s">
        <v>1206</v>
      </c>
      <c r="C595" s="29"/>
      <c r="D595" s="28" t="n">
        <v>30311020</v>
      </c>
      <c r="E595" s="30" t="s">
        <v>1208</v>
      </c>
      <c r="F595" s="31"/>
      <c r="G595" s="33"/>
      <c r="H595" s="33"/>
      <c r="I595" s="33" t="s">
        <v>404</v>
      </c>
      <c r="J595" s="33" t="n">
        <v>1</v>
      </c>
      <c r="K595" s="33" t="n">
        <v>4</v>
      </c>
      <c r="L595" s="33" t="n">
        <f aca="false">M595+N595</f>
        <v>0</v>
      </c>
      <c r="M595" s="33" t="n">
        <v>0</v>
      </c>
      <c r="N595" s="33" t="n">
        <v>0</v>
      </c>
      <c r="O595" s="33" t="n">
        <v>0</v>
      </c>
      <c r="P595" s="33" t="n">
        <v>0</v>
      </c>
      <c r="Q595" s="34" t="n">
        <v>30311020</v>
      </c>
      <c r="R595" s="30" t="s">
        <v>1209</v>
      </c>
      <c r="S595" s="35" t="s">
        <v>264</v>
      </c>
      <c r="T595" s="36" t="n">
        <v>4</v>
      </c>
    </row>
    <row r="596" customFormat="false" ht="48" hidden="false" customHeight="true" outlineLevel="0" collapsed="false">
      <c r="A596" s="28" t="s">
        <v>1013</v>
      </c>
      <c r="B596" s="28" t="s">
        <v>1206</v>
      </c>
      <c r="C596" s="29"/>
      <c r="D596" s="28" t="n">
        <v>30311039</v>
      </c>
      <c r="E596" s="30" t="s">
        <v>1210</v>
      </c>
      <c r="F596" s="31"/>
      <c r="G596" s="33"/>
      <c r="H596" s="33"/>
      <c r="I596" s="33" t="s">
        <v>553</v>
      </c>
      <c r="J596" s="33" t="n">
        <v>1</v>
      </c>
      <c r="K596" s="33" t="n">
        <v>4</v>
      </c>
      <c r="L596" s="33" t="n">
        <f aca="false">M596+N596</f>
        <v>0</v>
      </c>
      <c r="M596" s="33" t="n">
        <v>0</v>
      </c>
      <c r="N596" s="33" t="n">
        <v>0</v>
      </c>
      <c r="O596" s="33" t="n">
        <v>0</v>
      </c>
      <c r="P596" s="33" t="n">
        <v>0</v>
      </c>
      <c r="Q596" s="34" t="n">
        <v>50110020</v>
      </c>
      <c r="R596" s="30" t="s">
        <v>1211</v>
      </c>
      <c r="S596" s="35" t="s">
        <v>264</v>
      </c>
      <c r="T596" s="36" t="n">
        <v>5</v>
      </c>
    </row>
    <row r="597" customFormat="false" ht="48" hidden="false" customHeight="true" outlineLevel="0" collapsed="false">
      <c r="A597" s="28" t="s">
        <v>1013</v>
      </c>
      <c r="B597" s="28" t="s">
        <v>1206</v>
      </c>
      <c r="C597" s="29"/>
      <c r="D597" s="28" t="n">
        <v>30311047</v>
      </c>
      <c r="E597" s="30" t="s">
        <v>1212</v>
      </c>
      <c r="F597" s="31"/>
      <c r="G597" s="33"/>
      <c r="H597" s="33"/>
      <c r="I597" s="33" t="s">
        <v>404</v>
      </c>
      <c r="J597" s="33" t="n">
        <v>1</v>
      </c>
      <c r="K597" s="33" t="n">
        <v>4</v>
      </c>
      <c r="L597" s="33" t="n">
        <f aca="false">M597+N597</f>
        <v>0</v>
      </c>
      <c r="M597" s="33" t="n">
        <v>0</v>
      </c>
      <c r="N597" s="33" t="n">
        <v>0</v>
      </c>
      <c r="O597" s="33" t="n">
        <v>0</v>
      </c>
      <c r="P597" s="33" t="n">
        <v>0</v>
      </c>
      <c r="Q597" s="34" t="n">
        <v>50110020</v>
      </c>
      <c r="R597" s="30" t="s">
        <v>1211</v>
      </c>
      <c r="S597" s="35" t="s">
        <v>264</v>
      </c>
      <c r="T597" s="36" t="n">
        <v>5</v>
      </c>
    </row>
    <row r="598" customFormat="false" ht="48" hidden="false" customHeight="true" outlineLevel="0" collapsed="false">
      <c r="A598" s="28" t="s">
        <v>1013</v>
      </c>
      <c r="B598" s="28" t="s">
        <v>1206</v>
      </c>
      <c r="C598" s="29"/>
      <c r="D598" s="28" t="n">
        <v>30311055</v>
      </c>
      <c r="E598" s="30" t="s">
        <v>1213</v>
      </c>
      <c r="F598" s="31"/>
      <c r="G598" s="33"/>
      <c r="H598" s="33"/>
      <c r="I598" s="33" t="s">
        <v>80</v>
      </c>
      <c r="J598" s="33" t="n">
        <v>0</v>
      </c>
      <c r="K598" s="33" t="n">
        <v>0</v>
      </c>
      <c r="L598" s="33" t="n">
        <f aca="false">M598+N598</f>
        <v>0</v>
      </c>
      <c r="M598" s="33" t="n">
        <v>0</v>
      </c>
      <c r="N598" s="33" t="n">
        <v>0</v>
      </c>
      <c r="O598" s="33" t="n">
        <v>0</v>
      </c>
      <c r="P598" s="33" t="n">
        <v>0</v>
      </c>
      <c r="Q598" s="34" t="n">
        <v>30311055</v>
      </c>
      <c r="R598" s="30" t="s">
        <v>1214</v>
      </c>
      <c r="S598" s="35" t="s">
        <v>264</v>
      </c>
      <c r="T598" s="36" t="s">
        <v>198</v>
      </c>
    </row>
    <row r="599" customFormat="false" ht="48" hidden="false" customHeight="true" outlineLevel="0" collapsed="false">
      <c r="A599" s="28" t="s">
        <v>1013</v>
      </c>
      <c r="B599" s="28" t="s">
        <v>1215</v>
      </c>
      <c r="C599" s="29"/>
      <c r="D599" s="28" t="n">
        <v>30312019</v>
      </c>
      <c r="E599" s="30" t="s">
        <v>1216</v>
      </c>
      <c r="F599" s="31"/>
      <c r="G599" s="33"/>
      <c r="H599" s="33"/>
      <c r="I599" s="33" t="s">
        <v>404</v>
      </c>
      <c r="J599" s="33" t="n">
        <v>1</v>
      </c>
      <c r="K599" s="33" t="n">
        <v>3</v>
      </c>
      <c r="L599" s="33" t="n">
        <f aca="false">M599+N599</f>
        <v>0</v>
      </c>
      <c r="M599" s="33" t="n">
        <v>0</v>
      </c>
      <c r="N599" s="33" t="n">
        <v>0</v>
      </c>
      <c r="O599" s="33" t="n">
        <v>0</v>
      </c>
      <c r="P599" s="33" t="n">
        <v>0</v>
      </c>
      <c r="Q599" s="34" t="n">
        <v>50140078</v>
      </c>
      <c r="R599" s="30" t="s">
        <v>1217</v>
      </c>
      <c r="S599" s="35" t="s">
        <v>264</v>
      </c>
      <c r="T599" s="36" t="n">
        <v>4</v>
      </c>
    </row>
    <row r="600" customFormat="false" ht="48" hidden="false" customHeight="true" outlineLevel="0" collapsed="false">
      <c r="A600" s="28" t="s">
        <v>1013</v>
      </c>
      <c r="B600" s="28" t="s">
        <v>1215</v>
      </c>
      <c r="C600" s="29"/>
      <c r="D600" s="28" t="n">
        <v>30312027</v>
      </c>
      <c r="E600" s="30" t="s">
        <v>1218</v>
      </c>
      <c r="F600" s="31"/>
      <c r="G600" s="33"/>
      <c r="H600" s="33"/>
      <c r="I600" s="33" t="s">
        <v>329</v>
      </c>
      <c r="J600" s="33" t="n">
        <v>1</v>
      </c>
      <c r="K600" s="33" t="n">
        <v>4</v>
      </c>
      <c r="L600" s="33" t="n">
        <f aca="false">M600+N600</f>
        <v>0</v>
      </c>
      <c r="M600" s="33" t="n">
        <v>0</v>
      </c>
      <c r="N600" s="33" t="n">
        <v>0</v>
      </c>
      <c r="O600" s="33" t="n">
        <v>0</v>
      </c>
      <c r="P600" s="33" t="n">
        <v>0</v>
      </c>
      <c r="Q600" s="34" t="n">
        <v>50140094</v>
      </c>
      <c r="R600" s="30" t="s">
        <v>1018</v>
      </c>
      <c r="S600" s="35" t="s">
        <v>264</v>
      </c>
      <c r="T600" s="36" t="n">
        <v>3</v>
      </c>
    </row>
    <row r="601" customFormat="false" ht="48" hidden="false" customHeight="true" outlineLevel="0" collapsed="false">
      <c r="A601" s="28" t="s">
        <v>1013</v>
      </c>
      <c r="B601" s="28" t="s">
        <v>1215</v>
      </c>
      <c r="C601" s="29"/>
      <c r="D601" s="28" t="n">
        <v>30312035</v>
      </c>
      <c r="E601" s="30" t="s">
        <v>1219</v>
      </c>
      <c r="F601" s="31"/>
      <c r="G601" s="33"/>
      <c r="H601" s="33"/>
      <c r="I601" s="33" t="s">
        <v>466</v>
      </c>
      <c r="J601" s="33" t="n">
        <v>1</v>
      </c>
      <c r="K601" s="33" t="n">
        <v>4</v>
      </c>
      <c r="L601" s="33" t="n">
        <f aca="false">M601+N601</f>
        <v>0</v>
      </c>
      <c r="M601" s="33" t="n">
        <v>0</v>
      </c>
      <c r="N601" s="33" t="n">
        <v>0</v>
      </c>
      <c r="O601" s="33" t="n">
        <v>0</v>
      </c>
      <c r="P601" s="33" t="n">
        <v>0</v>
      </c>
      <c r="Q601" s="34" t="n">
        <v>50140108</v>
      </c>
      <c r="R601" s="30" t="s">
        <v>1220</v>
      </c>
      <c r="S601" s="35" t="s">
        <v>264</v>
      </c>
      <c r="T601" s="36" t="n">
        <v>4</v>
      </c>
    </row>
    <row r="602" customFormat="false" ht="48" hidden="false" customHeight="true" outlineLevel="0" collapsed="false">
      <c r="A602" s="28" t="s">
        <v>1013</v>
      </c>
      <c r="B602" s="28" t="s">
        <v>1215</v>
      </c>
      <c r="C602" s="29"/>
      <c r="D602" s="28" t="n">
        <v>30312043</v>
      </c>
      <c r="E602" s="30" t="s">
        <v>1221</v>
      </c>
      <c r="F602" s="31"/>
      <c r="G602" s="33"/>
      <c r="H602" s="33"/>
      <c r="I602" s="33" t="s">
        <v>526</v>
      </c>
      <c r="J602" s="33" t="n">
        <v>0</v>
      </c>
      <c r="K602" s="33" t="n">
        <v>2</v>
      </c>
      <c r="L602" s="33" t="n">
        <f aca="false">M602+N602</f>
        <v>0</v>
      </c>
      <c r="M602" s="33" t="n">
        <v>0</v>
      </c>
      <c r="N602" s="33" t="n">
        <v>0</v>
      </c>
      <c r="O602" s="33" t="n">
        <v>0</v>
      </c>
      <c r="P602" s="33" t="n">
        <v>0</v>
      </c>
      <c r="Q602" s="34" t="n">
        <v>50140019</v>
      </c>
      <c r="R602" s="30" t="s">
        <v>1222</v>
      </c>
      <c r="S602" s="35" t="s">
        <v>264</v>
      </c>
      <c r="T602" s="36" t="s">
        <v>198</v>
      </c>
    </row>
    <row r="603" customFormat="false" ht="48" hidden="false" customHeight="true" outlineLevel="0" collapsed="false">
      <c r="A603" s="28" t="s">
        <v>1013</v>
      </c>
      <c r="B603" s="28" t="s">
        <v>1215</v>
      </c>
      <c r="C603" s="29"/>
      <c r="D603" s="28" t="n">
        <v>30312060</v>
      </c>
      <c r="E603" s="30" t="s">
        <v>1223</v>
      </c>
      <c r="F603" s="31"/>
      <c r="G603" s="33"/>
      <c r="H603" s="33"/>
      <c r="I603" s="33" t="s">
        <v>321</v>
      </c>
      <c r="J603" s="33" t="n">
        <v>1</v>
      </c>
      <c r="K603" s="33" t="n">
        <v>2</v>
      </c>
      <c r="L603" s="33" t="n">
        <f aca="false">M603+N603</f>
        <v>0</v>
      </c>
      <c r="M603" s="33" t="n">
        <v>0</v>
      </c>
      <c r="N603" s="33" t="n">
        <v>0</v>
      </c>
      <c r="O603" s="33" t="n">
        <v>0</v>
      </c>
      <c r="P603" s="33" t="n">
        <v>0</v>
      </c>
      <c r="Q603" s="34" t="n">
        <v>50140060</v>
      </c>
      <c r="R603" s="30" t="s">
        <v>1224</v>
      </c>
      <c r="S603" s="35" t="s">
        <v>264</v>
      </c>
      <c r="T603" s="36" t="n">
        <v>1</v>
      </c>
    </row>
    <row r="604" customFormat="false" ht="48" hidden="false" customHeight="true" outlineLevel="0" collapsed="false">
      <c r="A604" s="28" t="s">
        <v>1013</v>
      </c>
      <c r="B604" s="28" t="s">
        <v>1215</v>
      </c>
      <c r="C604" s="29"/>
      <c r="D604" s="28" t="n">
        <v>30312078</v>
      </c>
      <c r="E604" s="30" t="s">
        <v>1225</v>
      </c>
      <c r="F604" s="31"/>
      <c r="G604" s="33"/>
      <c r="H604" s="33"/>
      <c r="I604" s="33" t="s">
        <v>329</v>
      </c>
      <c r="J604" s="33" t="n">
        <v>1</v>
      </c>
      <c r="K604" s="33" t="n">
        <v>2</v>
      </c>
      <c r="L604" s="33" t="n">
        <f aca="false">M604+N604</f>
        <v>0</v>
      </c>
      <c r="M604" s="33" t="n">
        <v>0</v>
      </c>
      <c r="N604" s="33" t="n">
        <v>0</v>
      </c>
      <c r="O604" s="33" t="n">
        <v>0</v>
      </c>
      <c r="P604" s="33" t="n">
        <v>0</v>
      </c>
      <c r="Q604" s="34" t="n">
        <v>50140086</v>
      </c>
      <c r="R604" s="30" t="s">
        <v>1226</v>
      </c>
      <c r="S604" s="35" t="s">
        <v>264</v>
      </c>
      <c r="T604" s="36" t="n">
        <v>2</v>
      </c>
    </row>
    <row r="605" customFormat="false" ht="48" hidden="false" customHeight="true" outlineLevel="0" collapsed="false">
      <c r="A605" s="28" t="s">
        <v>1013</v>
      </c>
      <c r="B605" s="28" t="s">
        <v>1215</v>
      </c>
      <c r="C605" s="29"/>
      <c r="D605" s="28" t="n">
        <v>30312086</v>
      </c>
      <c r="E605" s="30" t="s">
        <v>1227</v>
      </c>
      <c r="F605" s="31"/>
      <c r="G605" s="33"/>
      <c r="H605" s="33"/>
      <c r="I605" s="33" t="s">
        <v>473</v>
      </c>
      <c r="J605" s="33" t="n">
        <v>1</v>
      </c>
      <c r="K605" s="33" t="n">
        <v>5</v>
      </c>
      <c r="L605" s="33" t="n">
        <f aca="false">M605+N605</f>
        <v>0</v>
      </c>
      <c r="M605" s="33" t="n">
        <v>0</v>
      </c>
      <c r="N605" s="33" t="n">
        <v>0</v>
      </c>
      <c r="O605" s="33" t="n">
        <v>0</v>
      </c>
      <c r="P605" s="33" t="n">
        <v>0</v>
      </c>
      <c r="Q605" s="34" t="n">
        <v>50140035</v>
      </c>
      <c r="R605" s="30" t="s">
        <v>1228</v>
      </c>
      <c r="S605" s="35" t="s">
        <v>264</v>
      </c>
      <c r="T605" s="36" t="n">
        <v>5</v>
      </c>
    </row>
    <row r="606" customFormat="false" ht="48" hidden="false" customHeight="true" outlineLevel="0" collapsed="false">
      <c r="A606" s="28" t="s">
        <v>1013</v>
      </c>
      <c r="B606" s="28" t="s">
        <v>1215</v>
      </c>
      <c r="C606" s="29"/>
      <c r="D606" s="28" t="n">
        <v>30312094</v>
      </c>
      <c r="E606" s="30" t="s">
        <v>1229</v>
      </c>
      <c r="F606" s="31"/>
      <c r="G606" s="33"/>
      <c r="H606" s="33"/>
      <c r="I606" s="33" t="s">
        <v>321</v>
      </c>
      <c r="J606" s="33" t="n">
        <v>0</v>
      </c>
      <c r="K606" s="33" t="n">
        <v>3</v>
      </c>
      <c r="L606" s="33" t="n">
        <f aca="false">M606+N606</f>
        <v>0</v>
      </c>
      <c r="M606" s="33" t="n">
        <v>0</v>
      </c>
      <c r="N606" s="33" t="n">
        <v>0</v>
      </c>
      <c r="O606" s="33" t="n">
        <v>0</v>
      </c>
      <c r="P606" s="33" t="n">
        <v>0</v>
      </c>
      <c r="Q606" s="34" t="n">
        <v>50140051</v>
      </c>
      <c r="R606" s="30" t="s">
        <v>1230</v>
      </c>
      <c r="S606" s="35" t="s">
        <v>264</v>
      </c>
      <c r="T606" s="36" t="n">
        <v>3</v>
      </c>
    </row>
    <row r="607" customFormat="false" ht="48" hidden="false" customHeight="true" outlineLevel="0" collapsed="false">
      <c r="A607" s="28" t="s">
        <v>1013</v>
      </c>
      <c r="B607" s="28" t="s">
        <v>1215</v>
      </c>
      <c r="C607" s="29"/>
      <c r="D607" s="28" t="n">
        <v>30312108</v>
      </c>
      <c r="E607" s="30" t="s">
        <v>1231</v>
      </c>
      <c r="F607" s="31"/>
      <c r="G607" s="33"/>
      <c r="H607" s="33"/>
      <c r="I607" s="33" t="s">
        <v>329</v>
      </c>
      <c r="J607" s="33" t="n">
        <v>0</v>
      </c>
      <c r="K607" s="33" t="n">
        <v>2</v>
      </c>
      <c r="L607" s="33" t="n">
        <f aca="false">M607+N607</f>
        <v>0</v>
      </c>
      <c r="M607" s="33" t="n">
        <v>0</v>
      </c>
      <c r="N607" s="33" t="n">
        <v>0</v>
      </c>
      <c r="O607" s="33" t="n">
        <v>0</v>
      </c>
      <c r="P607" s="33" t="n">
        <v>0</v>
      </c>
      <c r="Q607" s="34" t="n">
        <v>50140027</v>
      </c>
      <c r="R607" s="30" t="s">
        <v>1232</v>
      </c>
      <c r="S607" s="35" t="s">
        <v>264</v>
      </c>
      <c r="T607" s="36" t="n">
        <v>1</v>
      </c>
    </row>
    <row r="608" customFormat="false" ht="48" hidden="false" customHeight="true" outlineLevel="0" collapsed="false">
      <c r="A608" s="28" t="s">
        <v>1013</v>
      </c>
      <c r="B608" s="28" t="s">
        <v>1215</v>
      </c>
      <c r="C608" s="29" t="s">
        <v>32</v>
      </c>
      <c r="D608" s="28" t="n">
        <v>30312124</v>
      </c>
      <c r="E608" s="51" t="s">
        <v>1233</v>
      </c>
      <c r="F608" s="31"/>
      <c r="G608" s="33"/>
      <c r="H608" s="33"/>
      <c r="I608" s="33" t="s">
        <v>731</v>
      </c>
      <c r="J608" s="33" t="n">
        <v>1</v>
      </c>
      <c r="K608" s="33" t="n">
        <v>5</v>
      </c>
      <c r="L608" s="33" t="n">
        <f aca="false">M608+N608</f>
        <v>0</v>
      </c>
      <c r="M608" s="33" t="n">
        <v>0</v>
      </c>
      <c r="N608" s="33" t="n">
        <v>0</v>
      </c>
      <c r="O608" s="33" t="n">
        <v>0</v>
      </c>
      <c r="P608" s="33" t="n">
        <v>0</v>
      </c>
      <c r="Q608" s="34" t="n">
        <v>30312124</v>
      </c>
      <c r="R608" s="30" t="s">
        <v>1234</v>
      </c>
      <c r="S608" s="35" t="s">
        <v>1235</v>
      </c>
      <c r="T608" s="36" t="s">
        <v>118</v>
      </c>
    </row>
    <row r="609" customFormat="false" ht="48" hidden="false" customHeight="true" outlineLevel="0" collapsed="false">
      <c r="A609" s="28" t="s">
        <v>1013</v>
      </c>
      <c r="B609" s="28" t="s">
        <v>1215</v>
      </c>
      <c r="C609" s="29" t="s">
        <v>32</v>
      </c>
      <c r="D609" s="28" t="n">
        <v>30312132</v>
      </c>
      <c r="E609" s="51" t="s">
        <v>1236</v>
      </c>
      <c r="F609" s="31"/>
      <c r="G609" s="33"/>
      <c r="H609" s="33"/>
      <c r="I609" s="33" t="s">
        <v>473</v>
      </c>
      <c r="J609" s="33" t="n">
        <v>1</v>
      </c>
      <c r="K609" s="33" t="n">
        <v>3</v>
      </c>
      <c r="L609" s="33" t="n">
        <f aca="false">M609+N609</f>
        <v>0</v>
      </c>
      <c r="M609" s="33" t="n">
        <v>0</v>
      </c>
      <c r="N609" s="33" t="n">
        <v>0</v>
      </c>
      <c r="O609" s="33" t="n">
        <v>0</v>
      </c>
      <c r="P609" s="33" t="n">
        <v>0</v>
      </c>
      <c r="Q609" s="34" t="n">
        <v>30312132</v>
      </c>
      <c r="R609" s="30" t="s">
        <v>1237</v>
      </c>
      <c r="S609" s="35" t="s">
        <v>1238</v>
      </c>
      <c r="T609" s="36" t="n">
        <v>1</v>
      </c>
    </row>
    <row r="610" customFormat="false" ht="48" hidden="false" customHeight="true" outlineLevel="0" collapsed="false">
      <c r="A610" s="28" t="s">
        <v>1013</v>
      </c>
      <c r="B610" s="28" t="s">
        <v>1215</v>
      </c>
      <c r="C610" s="29" t="s">
        <v>32</v>
      </c>
      <c r="D610" s="28" t="n">
        <v>30312159</v>
      </c>
      <c r="E610" s="51" t="s">
        <v>1239</v>
      </c>
      <c r="F610" s="31"/>
      <c r="G610" s="33"/>
      <c r="H610" s="33"/>
      <c r="I610" s="33" t="s">
        <v>466</v>
      </c>
      <c r="J610" s="33" t="n">
        <v>1</v>
      </c>
      <c r="K610" s="33" t="n">
        <v>4</v>
      </c>
      <c r="L610" s="33" t="n">
        <f aca="false">M610+N610</f>
        <v>0</v>
      </c>
      <c r="M610" s="33" t="n">
        <v>0</v>
      </c>
      <c r="N610" s="33" t="n">
        <v>0</v>
      </c>
      <c r="O610" s="33" t="n">
        <v>0</v>
      </c>
      <c r="P610" s="33" t="n">
        <v>0</v>
      </c>
      <c r="Q610" s="34" t="n">
        <v>30312159</v>
      </c>
      <c r="R610" s="30" t="s">
        <v>1240</v>
      </c>
      <c r="S610" s="35" t="s">
        <v>1241</v>
      </c>
      <c r="T610" s="36" t="s">
        <v>118</v>
      </c>
    </row>
    <row r="611" customFormat="false" ht="48" hidden="false" customHeight="true" outlineLevel="0" collapsed="false">
      <c r="A611" s="28" t="s">
        <v>1013</v>
      </c>
      <c r="B611" s="28" t="s">
        <v>1242</v>
      </c>
      <c r="C611" s="29"/>
      <c r="D611" s="28" t="n">
        <v>30313015</v>
      </c>
      <c r="E611" s="30" t="s">
        <v>1243</v>
      </c>
      <c r="F611" s="31"/>
      <c r="G611" s="33"/>
      <c r="H611" s="33"/>
      <c r="I611" s="33" t="s">
        <v>321</v>
      </c>
      <c r="J611" s="33" t="n">
        <v>1</v>
      </c>
      <c r="K611" s="33" t="n">
        <v>4</v>
      </c>
      <c r="L611" s="33" t="n">
        <f aca="false">M611+N611</f>
        <v>0</v>
      </c>
      <c r="M611" s="33" t="n">
        <v>0</v>
      </c>
      <c r="N611" s="33" t="n">
        <v>0</v>
      </c>
      <c r="O611" s="33" t="n">
        <v>0</v>
      </c>
      <c r="P611" s="33" t="n">
        <v>0</v>
      </c>
      <c r="Q611" s="34" t="n">
        <v>50150081</v>
      </c>
      <c r="R611" s="30" t="s">
        <v>1244</v>
      </c>
      <c r="S611" s="35" t="s">
        <v>264</v>
      </c>
      <c r="T611" s="36" t="n">
        <v>3</v>
      </c>
    </row>
    <row r="612" customFormat="false" ht="48" hidden="false" customHeight="true" outlineLevel="0" collapsed="false">
      <c r="A612" s="28" t="s">
        <v>1013</v>
      </c>
      <c r="B612" s="28" t="s">
        <v>1242</v>
      </c>
      <c r="C612" s="29"/>
      <c r="D612" s="28" t="n">
        <v>30313023</v>
      </c>
      <c r="E612" s="30" t="s">
        <v>1245</v>
      </c>
      <c r="F612" s="31"/>
      <c r="G612" s="33"/>
      <c r="H612" s="33"/>
      <c r="I612" s="33" t="s">
        <v>321</v>
      </c>
      <c r="J612" s="33" t="n">
        <v>1</v>
      </c>
      <c r="K612" s="33" t="n">
        <v>2</v>
      </c>
      <c r="L612" s="33" t="n">
        <f aca="false">M612+N612</f>
        <v>0</v>
      </c>
      <c r="M612" s="33" t="n">
        <v>0</v>
      </c>
      <c r="N612" s="33" t="n">
        <v>0</v>
      </c>
      <c r="O612" s="33" t="n">
        <v>0</v>
      </c>
      <c r="P612" s="33" t="n">
        <v>0</v>
      </c>
      <c r="Q612" s="34" t="n">
        <v>50150014</v>
      </c>
      <c r="R612" s="30" t="s">
        <v>1246</v>
      </c>
      <c r="S612" s="35" t="s">
        <v>264</v>
      </c>
      <c r="T612" s="36" t="n">
        <v>7</v>
      </c>
    </row>
    <row r="613" customFormat="false" ht="48" hidden="false" customHeight="true" outlineLevel="0" collapsed="false">
      <c r="A613" s="28" t="s">
        <v>1013</v>
      </c>
      <c r="B613" s="28" t="s">
        <v>1242</v>
      </c>
      <c r="C613" s="29"/>
      <c r="D613" s="28" t="n">
        <v>30313031</v>
      </c>
      <c r="E613" s="30" t="s">
        <v>1247</v>
      </c>
      <c r="F613" s="31"/>
      <c r="G613" s="33"/>
      <c r="H613" s="33"/>
      <c r="I613" s="33" t="s">
        <v>572</v>
      </c>
      <c r="J613" s="33" t="n">
        <v>1</v>
      </c>
      <c r="K613" s="33" t="n">
        <v>4</v>
      </c>
      <c r="L613" s="33" t="n">
        <f aca="false">M613+N613</f>
        <v>0</v>
      </c>
      <c r="M613" s="33" t="n">
        <v>0</v>
      </c>
      <c r="N613" s="33" t="n">
        <v>0</v>
      </c>
      <c r="O613" s="33" t="n">
        <v>0</v>
      </c>
      <c r="P613" s="33" t="n">
        <v>0</v>
      </c>
      <c r="Q613" s="34" t="n">
        <v>50150022</v>
      </c>
      <c r="R613" s="30" t="s">
        <v>1248</v>
      </c>
      <c r="S613" s="35" t="s">
        <v>264</v>
      </c>
      <c r="T613" s="36" t="n">
        <v>4</v>
      </c>
    </row>
    <row r="614" customFormat="false" ht="48" hidden="false" customHeight="true" outlineLevel="0" collapsed="false">
      <c r="A614" s="28" t="s">
        <v>1013</v>
      </c>
      <c r="B614" s="28" t="s">
        <v>1242</v>
      </c>
      <c r="C614" s="29"/>
      <c r="D614" s="28" t="n">
        <v>30313040</v>
      </c>
      <c r="E614" s="30" t="s">
        <v>1249</v>
      </c>
      <c r="F614" s="31"/>
      <c r="G614" s="33"/>
      <c r="H614" s="33"/>
      <c r="I614" s="33" t="s">
        <v>144</v>
      </c>
      <c r="J614" s="33" t="n">
        <v>0</v>
      </c>
      <c r="K614" s="33" t="n">
        <v>0</v>
      </c>
      <c r="L614" s="33" t="n">
        <f aca="false">M614+N614</f>
        <v>0</v>
      </c>
      <c r="M614" s="33" t="n">
        <v>0</v>
      </c>
      <c r="N614" s="33" t="n">
        <v>0</v>
      </c>
      <c r="O614" s="33" t="n">
        <v>0</v>
      </c>
      <c r="P614" s="33" t="n">
        <v>0</v>
      </c>
      <c r="Q614" s="34" t="n">
        <v>50150030</v>
      </c>
      <c r="R614" s="30" t="s">
        <v>1249</v>
      </c>
      <c r="S614" s="35"/>
      <c r="T614" s="36" t="n">
        <v>1</v>
      </c>
    </row>
    <row r="615" customFormat="false" ht="48" hidden="false" customHeight="true" outlineLevel="0" collapsed="false">
      <c r="A615" s="28" t="s">
        <v>1013</v>
      </c>
      <c r="B615" s="28" t="s">
        <v>1242</v>
      </c>
      <c r="C615" s="29"/>
      <c r="D615" s="28" t="n">
        <v>30313058</v>
      </c>
      <c r="E615" s="30" t="s">
        <v>1250</v>
      </c>
      <c r="F615" s="31"/>
      <c r="G615" s="33"/>
      <c r="H615" s="33"/>
      <c r="I615" s="33" t="s">
        <v>321</v>
      </c>
      <c r="J615" s="33" t="n">
        <v>1</v>
      </c>
      <c r="K615" s="33" t="n">
        <v>4</v>
      </c>
      <c r="L615" s="33" t="n">
        <f aca="false">M615+N615</f>
        <v>0</v>
      </c>
      <c r="M615" s="33" t="n">
        <v>0</v>
      </c>
      <c r="N615" s="33" t="n">
        <v>0</v>
      </c>
      <c r="O615" s="33" t="n">
        <v>0</v>
      </c>
      <c r="P615" s="33" t="n">
        <v>0</v>
      </c>
      <c r="Q615" s="34" t="n">
        <v>50150073</v>
      </c>
      <c r="R615" s="30" t="s">
        <v>1251</v>
      </c>
      <c r="S615" s="35" t="s">
        <v>264</v>
      </c>
      <c r="T615" s="36" t="n">
        <v>3</v>
      </c>
    </row>
    <row r="616" customFormat="false" ht="48" hidden="false" customHeight="true" outlineLevel="0" collapsed="false">
      <c r="A616" s="28" t="s">
        <v>1013</v>
      </c>
      <c r="B616" s="28" t="s">
        <v>1242</v>
      </c>
      <c r="C616" s="29"/>
      <c r="D616" s="28" t="n">
        <v>30313066</v>
      </c>
      <c r="E616" s="30" t="s">
        <v>1252</v>
      </c>
      <c r="F616" s="31"/>
      <c r="G616" s="33"/>
      <c r="H616" s="33"/>
      <c r="I616" s="33" t="s">
        <v>89</v>
      </c>
      <c r="J616" s="33" t="n">
        <v>0</v>
      </c>
      <c r="K616" s="33" t="n">
        <v>0</v>
      </c>
      <c r="L616" s="33" t="n">
        <f aca="false">M616+N616</f>
        <v>0</v>
      </c>
      <c r="M616" s="33" t="n">
        <v>0</v>
      </c>
      <c r="N616" s="33" t="n">
        <v>0</v>
      </c>
      <c r="O616" s="33" t="n">
        <v>0</v>
      </c>
      <c r="P616" s="33" t="n">
        <v>0</v>
      </c>
      <c r="Q616" s="34" t="n">
        <v>50150057</v>
      </c>
      <c r="R616" s="30" t="s">
        <v>1252</v>
      </c>
      <c r="S616" s="35"/>
      <c r="T616" s="36" t="s">
        <v>198</v>
      </c>
    </row>
    <row r="617" customFormat="false" ht="48" hidden="false" customHeight="true" outlineLevel="0" collapsed="false">
      <c r="A617" s="28" t="s">
        <v>1013</v>
      </c>
      <c r="B617" s="28" t="s">
        <v>1242</v>
      </c>
      <c r="C617" s="29"/>
      <c r="D617" s="28" t="n">
        <v>30313074</v>
      </c>
      <c r="E617" s="30" t="s">
        <v>1253</v>
      </c>
      <c r="F617" s="31"/>
      <c r="G617" s="33"/>
      <c r="H617" s="33"/>
      <c r="I617" s="33" t="s">
        <v>196</v>
      </c>
      <c r="J617" s="33" t="n">
        <v>1</v>
      </c>
      <c r="K617" s="33" t="n">
        <v>4</v>
      </c>
      <c r="L617" s="33" t="n">
        <f aca="false">M617+N617</f>
        <v>0</v>
      </c>
      <c r="M617" s="33" t="n">
        <v>0</v>
      </c>
      <c r="N617" s="33" t="n">
        <v>0</v>
      </c>
      <c r="O617" s="33" t="n">
        <v>0</v>
      </c>
      <c r="P617" s="33" t="n">
        <v>0</v>
      </c>
      <c r="Q617" s="34" t="n">
        <v>50150065</v>
      </c>
      <c r="R617" s="30" t="s">
        <v>1253</v>
      </c>
      <c r="S617" s="35" t="s">
        <v>264</v>
      </c>
      <c r="T617" s="36" t="n">
        <v>2</v>
      </c>
    </row>
    <row r="618" customFormat="false" ht="48" hidden="false" customHeight="true" outlineLevel="0" collapsed="false">
      <c r="A618" s="28" t="s">
        <v>1254</v>
      </c>
      <c r="B618" s="28" t="s">
        <v>1255</v>
      </c>
      <c r="C618" s="29"/>
      <c r="D618" s="28" t="n">
        <v>30401011</v>
      </c>
      <c r="E618" s="30" t="s">
        <v>1256</v>
      </c>
      <c r="F618" s="31"/>
      <c r="G618" s="33"/>
      <c r="H618" s="33"/>
      <c r="I618" s="33" t="s">
        <v>89</v>
      </c>
      <c r="J618" s="33" t="n">
        <v>0</v>
      </c>
      <c r="K618" s="33" t="n">
        <v>0</v>
      </c>
      <c r="L618" s="33" t="n">
        <f aca="false">M618+N618</f>
        <v>0</v>
      </c>
      <c r="M618" s="33" t="n">
        <v>0</v>
      </c>
      <c r="N618" s="33" t="n">
        <v>0</v>
      </c>
      <c r="O618" s="33" t="n">
        <v>0</v>
      </c>
      <c r="P618" s="33" t="n">
        <v>0</v>
      </c>
      <c r="Q618" s="34" t="n">
        <v>41090012</v>
      </c>
      <c r="R618" s="30" t="s">
        <v>1018</v>
      </c>
      <c r="S618" s="35" t="s">
        <v>264</v>
      </c>
      <c r="T618" s="36" t="n">
        <v>3</v>
      </c>
    </row>
    <row r="619" customFormat="false" ht="48" hidden="false" customHeight="true" outlineLevel="0" collapsed="false">
      <c r="A619" s="28" t="s">
        <v>1254</v>
      </c>
      <c r="B619" s="28" t="s">
        <v>1255</v>
      </c>
      <c r="C619" s="29"/>
      <c r="D619" s="28" t="n">
        <v>30401020</v>
      </c>
      <c r="E619" s="30" t="s">
        <v>1257</v>
      </c>
      <c r="F619" s="31"/>
      <c r="G619" s="33"/>
      <c r="H619" s="33"/>
      <c r="I619" s="33" t="s">
        <v>758</v>
      </c>
      <c r="J619" s="33" t="n">
        <v>4</v>
      </c>
      <c r="K619" s="33" t="n">
        <v>7</v>
      </c>
      <c r="L619" s="33" t="n">
        <f aca="false">M619+N619</f>
        <v>0</v>
      </c>
      <c r="M619" s="33" t="n">
        <v>0</v>
      </c>
      <c r="N619" s="33" t="n">
        <v>0</v>
      </c>
      <c r="O619" s="33" t="n">
        <v>0</v>
      </c>
      <c r="P619" s="33" t="n">
        <v>0</v>
      </c>
      <c r="Q619" s="34" t="n">
        <v>41090047</v>
      </c>
      <c r="R619" s="30" t="s">
        <v>1258</v>
      </c>
      <c r="S619" s="35" t="s">
        <v>1259</v>
      </c>
      <c r="T619" s="36" t="n">
        <v>5</v>
      </c>
    </row>
    <row r="620" customFormat="false" ht="48" hidden="false" customHeight="true" outlineLevel="0" collapsed="false">
      <c r="A620" s="28" t="s">
        <v>1254</v>
      </c>
      <c r="B620" s="28" t="s">
        <v>1255</v>
      </c>
      <c r="C620" s="29"/>
      <c r="D620" s="28" t="n">
        <v>30401038</v>
      </c>
      <c r="E620" s="30" t="s">
        <v>1260</v>
      </c>
      <c r="F620" s="31"/>
      <c r="G620" s="33"/>
      <c r="H620" s="33"/>
      <c r="I620" s="33" t="s">
        <v>80</v>
      </c>
      <c r="J620" s="33" t="n">
        <v>2</v>
      </c>
      <c r="K620" s="33" t="n">
        <v>2</v>
      </c>
      <c r="L620" s="33" t="n">
        <f aca="false">M620+N620</f>
        <v>0</v>
      </c>
      <c r="M620" s="33" t="n">
        <v>0</v>
      </c>
      <c r="N620" s="33" t="n">
        <v>0</v>
      </c>
      <c r="O620" s="33" t="n">
        <v>0</v>
      </c>
      <c r="P620" s="33" t="n">
        <v>0</v>
      </c>
      <c r="Q620" s="34" t="n">
        <v>54110092</v>
      </c>
      <c r="R620" s="30" t="s">
        <v>1261</v>
      </c>
      <c r="S620" s="35" t="s">
        <v>264</v>
      </c>
      <c r="T620" s="36" t="n">
        <v>3</v>
      </c>
    </row>
    <row r="621" customFormat="false" ht="48" hidden="false" customHeight="true" outlineLevel="0" collapsed="false">
      <c r="A621" s="28" t="s">
        <v>1254</v>
      </c>
      <c r="B621" s="28" t="s">
        <v>1255</v>
      </c>
      <c r="C621" s="29"/>
      <c r="D621" s="28" t="n">
        <v>30401046</v>
      </c>
      <c r="E621" s="30" t="s">
        <v>1262</v>
      </c>
      <c r="F621" s="31"/>
      <c r="G621" s="33"/>
      <c r="H621" s="33"/>
      <c r="I621" s="33" t="s">
        <v>473</v>
      </c>
      <c r="J621" s="33" t="n">
        <v>1</v>
      </c>
      <c r="K621" s="33" t="n">
        <v>3</v>
      </c>
      <c r="L621" s="33" t="n">
        <f aca="false">M621+N621</f>
        <v>0</v>
      </c>
      <c r="M621" s="33" t="n">
        <v>0</v>
      </c>
      <c r="N621" s="33" t="n">
        <v>0</v>
      </c>
      <c r="O621" s="33" t="n">
        <v>0</v>
      </c>
      <c r="P621" s="33" t="n">
        <v>0</v>
      </c>
      <c r="Q621" s="34" t="n">
        <v>54110122</v>
      </c>
      <c r="R621" s="30" t="s">
        <v>1263</v>
      </c>
      <c r="S621" s="35" t="s">
        <v>1042</v>
      </c>
      <c r="T621" s="36" t="n">
        <v>5</v>
      </c>
    </row>
    <row r="622" customFormat="false" ht="48" hidden="false" customHeight="true" outlineLevel="0" collapsed="false">
      <c r="A622" s="28" t="s">
        <v>1254</v>
      </c>
      <c r="B622" s="28" t="s">
        <v>1255</v>
      </c>
      <c r="C622" s="29"/>
      <c r="D622" s="28" t="n">
        <v>30401054</v>
      </c>
      <c r="E622" s="30" t="s">
        <v>1264</v>
      </c>
      <c r="F622" s="31"/>
      <c r="G622" s="33"/>
      <c r="H622" s="33"/>
      <c r="I622" s="33" t="s">
        <v>86</v>
      </c>
      <c r="J622" s="33" t="n">
        <v>1</v>
      </c>
      <c r="K622" s="33" t="n">
        <v>2</v>
      </c>
      <c r="L622" s="33" t="n">
        <f aca="false">M622+N622</f>
        <v>0</v>
      </c>
      <c r="M622" s="33" t="n">
        <v>0</v>
      </c>
      <c r="N622" s="33" t="n">
        <v>0</v>
      </c>
      <c r="O622" s="33" t="n">
        <v>0</v>
      </c>
      <c r="P622" s="33" t="n">
        <v>0</v>
      </c>
      <c r="Q622" s="34" t="n">
        <v>54110033</v>
      </c>
      <c r="R622" s="30" t="s">
        <v>1265</v>
      </c>
      <c r="S622" s="35" t="s">
        <v>1042</v>
      </c>
      <c r="T622" s="36" t="n">
        <v>3</v>
      </c>
    </row>
    <row r="623" customFormat="false" ht="48" hidden="false" customHeight="true" outlineLevel="0" collapsed="false">
      <c r="A623" s="28" t="s">
        <v>1254</v>
      </c>
      <c r="B623" s="28" t="s">
        <v>1255</v>
      </c>
      <c r="C623" s="29"/>
      <c r="D623" s="28" t="n">
        <v>30401062</v>
      </c>
      <c r="E623" s="30" t="s">
        <v>1266</v>
      </c>
      <c r="F623" s="31"/>
      <c r="G623" s="33"/>
      <c r="H623" s="33"/>
      <c r="I623" s="33" t="s">
        <v>473</v>
      </c>
      <c r="J623" s="33" t="n">
        <v>1</v>
      </c>
      <c r="K623" s="33" t="n">
        <v>2</v>
      </c>
      <c r="L623" s="33" t="n">
        <f aca="false">M623+N623</f>
        <v>0</v>
      </c>
      <c r="M623" s="33" t="n">
        <v>0</v>
      </c>
      <c r="N623" s="33" t="n">
        <v>0</v>
      </c>
      <c r="O623" s="33" t="n">
        <v>0</v>
      </c>
      <c r="P623" s="33" t="n">
        <v>0</v>
      </c>
      <c r="Q623" s="34" t="n">
        <v>54110050</v>
      </c>
      <c r="R623" s="30" t="s">
        <v>1267</v>
      </c>
      <c r="S623" s="35" t="s">
        <v>1042</v>
      </c>
      <c r="T623" s="36" t="n">
        <v>3</v>
      </c>
    </row>
    <row r="624" customFormat="false" ht="48" hidden="false" customHeight="true" outlineLevel="0" collapsed="false">
      <c r="A624" s="28" t="s">
        <v>1254</v>
      </c>
      <c r="B624" s="28" t="s">
        <v>1255</v>
      </c>
      <c r="C624" s="29"/>
      <c r="D624" s="28" t="n">
        <v>30401070</v>
      </c>
      <c r="E624" s="30" t="s">
        <v>1268</v>
      </c>
      <c r="F624" s="31"/>
      <c r="G624" s="33"/>
      <c r="H624" s="33"/>
      <c r="I624" s="33" t="s">
        <v>572</v>
      </c>
      <c r="J624" s="33" t="n">
        <v>3</v>
      </c>
      <c r="K624" s="33" t="n">
        <v>5</v>
      </c>
      <c r="L624" s="33" t="n">
        <f aca="false">M624+N624</f>
        <v>0</v>
      </c>
      <c r="M624" s="33" t="n">
        <v>0</v>
      </c>
      <c r="N624" s="33" t="n">
        <v>0</v>
      </c>
      <c r="O624" s="33" t="n">
        <v>0</v>
      </c>
      <c r="P624" s="33" t="n">
        <v>0</v>
      </c>
      <c r="Q624" s="34" t="n">
        <v>54110068</v>
      </c>
      <c r="R624" s="30" t="s">
        <v>1269</v>
      </c>
      <c r="S624" s="35" t="s">
        <v>264</v>
      </c>
      <c r="T624" s="36" t="n">
        <v>8</v>
      </c>
    </row>
    <row r="625" customFormat="false" ht="48" hidden="false" customHeight="true" outlineLevel="0" collapsed="false">
      <c r="A625" s="28" t="s">
        <v>1254</v>
      </c>
      <c r="B625" s="28" t="s">
        <v>1255</v>
      </c>
      <c r="C625" s="29"/>
      <c r="D625" s="28" t="n">
        <v>30401089</v>
      </c>
      <c r="E625" s="30" t="s">
        <v>1270</v>
      </c>
      <c r="F625" s="31"/>
      <c r="G625" s="33"/>
      <c r="H625" s="33"/>
      <c r="I625" s="33" t="s">
        <v>653</v>
      </c>
      <c r="J625" s="33" t="n">
        <v>3</v>
      </c>
      <c r="K625" s="33" t="n">
        <v>7</v>
      </c>
      <c r="L625" s="33" t="n">
        <f aca="false">M625+N625</f>
        <v>0</v>
      </c>
      <c r="M625" s="33" t="n">
        <v>0</v>
      </c>
      <c r="N625" s="33" t="n">
        <v>0</v>
      </c>
      <c r="O625" s="33" t="n">
        <v>0</v>
      </c>
      <c r="P625" s="33" t="n">
        <v>0</v>
      </c>
      <c r="Q625" s="34" t="n">
        <v>41090047</v>
      </c>
      <c r="R625" s="30" t="s">
        <v>1258</v>
      </c>
      <c r="S625" s="35" t="s">
        <v>756</v>
      </c>
      <c r="T625" s="36" t="n">
        <v>7</v>
      </c>
    </row>
    <row r="626" customFormat="false" ht="48" hidden="false" customHeight="true" outlineLevel="0" collapsed="false">
      <c r="A626" s="28" t="s">
        <v>1254</v>
      </c>
      <c r="B626" s="28" t="s">
        <v>1255</v>
      </c>
      <c r="C626" s="29"/>
      <c r="D626" s="28" t="n">
        <v>30401097</v>
      </c>
      <c r="E626" s="30" t="s">
        <v>1271</v>
      </c>
      <c r="F626" s="31"/>
      <c r="G626" s="33"/>
      <c r="H626" s="33"/>
      <c r="I626" s="33" t="s">
        <v>86</v>
      </c>
      <c r="J626" s="33" t="n">
        <v>2</v>
      </c>
      <c r="K626" s="33" t="n">
        <v>3</v>
      </c>
      <c r="L626" s="33" t="n">
        <f aca="false">M626+N626</f>
        <v>0</v>
      </c>
      <c r="M626" s="33" t="n">
        <v>0</v>
      </c>
      <c r="N626" s="33" t="n">
        <v>0</v>
      </c>
      <c r="O626" s="33" t="n">
        <v>0</v>
      </c>
      <c r="P626" s="33" t="n">
        <v>0</v>
      </c>
      <c r="Q626" s="34" t="n">
        <v>30401097</v>
      </c>
      <c r="R626" s="30" t="s">
        <v>1272</v>
      </c>
      <c r="S626" s="35" t="s">
        <v>264</v>
      </c>
      <c r="T626" s="36" t="n">
        <v>2</v>
      </c>
    </row>
    <row r="627" customFormat="false" ht="48" hidden="false" customHeight="true" outlineLevel="0" collapsed="false">
      <c r="A627" s="28" t="s">
        <v>1254</v>
      </c>
      <c r="B627" s="28" t="s">
        <v>1255</v>
      </c>
      <c r="C627" s="29"/>
      <c r="D627" s="28" t="n">
        <v>30401100</v>
      </c>
      <c r="E627" s="30" t="s">
        <v>1273</v>
      </c>
      <c r="F627" s="31"/>
      <c r="G627" s="33"/>
      <c r="H627" s="33"/>
      <c r="I627" s="33" t="s">
        <v>86</v>
      </c>
      <c r="J627" s="33" t="n">
        <v>1</v>
      </c>
      <c r="K627" s="33" t="n">
        <v>1</v>
      </c>
      <c r="L627" s="33" t="n">
        <f aca="false">M627+N627</f>
        <v>0</v>
      </c>
      <c r="M627" s="33" t="n">
        <v>0</v>
      </c>
      <c r="N627" s="33" t="n">
        <v>0</v>
      </c>
      <c r="O627" s="33" t="n">
        <v>0</v>
      </c>
      <c r="P627" s="33" t="n">
        <v>0</v>
      </c>
      <c r="Q627" s="34" t="n">
        <v>54110084</v>
      </c>
      <c r="R627" s="30" t="s">
        <v>1274</v>
      </c>
      <c r="S627" s="35" t="s">
        <v>264</v>
      </c>
      <c r="T627" s="36" t="n">
        <v>4</v>
      </c>
    </row>
    <row r="628" customFormat="false" ht="48" hidden="false" customHeight="true" outlineLevel="0" collapsed="false">
      <c r="A628" s="28" t="s">
        <v>1254</v>
      </c>
      <c r="B628" s="28" t="s">
        <v>1275</v>
      </c>
      <c r="C628" s="29"/>
      <c r="D628" s="28" t="n">
        <v>30402018</v>
      </c>
      <c r="E628" s="30" t="s">
        <v>1276</v>
      </c>
      <c r="F628" s="31"/>
      <c r="G628" s="33"/>
      <c r="H628" s="33"/>
      <c r="I628" s="33" t="s">
        <v>285</v>
      </c>
      <c r="J628" s="33" t="n">
        <v>0</v>
      </c>
      <c r="K628" s="33" t="n">
        <v>1</v>
      </c>
      <c r="L628" s="33" t="n">
        <f aca="false">M628+N628</f>
        <v>0</v>
      </c>
      <c r="M628" s="33" t="n">
        <v>0</v>
      </c>
      <c r="N628" s="33" t="n">
        <v>0</v>
      </c>
      <c r="O628" s="33" t="n">
        <v>0</v>
      </c>
      <c r="P628" s="33" t="n">
        <v>0</v>
      </c>
      <c r="Q628" s="34" t="n">
        <v>30402018</v>
      </c>
      <c r="R628" s="30" t="s">
        <v>1276</v>
      </c>
      <c r="S628" s="35" t="s">
        <v>264</v>
      </c>
      <c r="T628" s="36" t="s">
        <v>198</v>
      </c>
    </row>
    <row r="629" customFormat="false" ht="48" hidden="false" customHeight="true" outlineLevel="0" collapsed="false">
      <c r="A629" s="28" t="s">
        <v>1254</v>
      </c>
      <c r="B629" s="28" t="s">
        <v>1275</v>
      </c>
      <c r="C629" s="29"/>
      <c r="D629" s="28" t="n">
        <v>30402026</v>
      </c>
      <c r="E629" s="30" t="s">
        <v>1277</v>
      </c>
      <c r="F629" s="31"/>
      <c r="G629" s="33"/>
      <c r="H629" s="33"/>
      <c r="I629" s="33" t="s">
        <v>105</v>
      </c>
      <c r="J629" s="33" t="n">
        <v>0</v>
      </c>
      <c r="K629" s="33" t="n">
        <v>1</v>
      </c>
      <c r="L629" s="33" t="n">
        <f aca="false">M629+N629</f>
        <v>0</v>
      </c>
      <c r="M629" s="33" t="n">
        <v>0</v>
      </c>
      <c r="N629" s="33" t="n">
        <v>0</v>
      </c>
      <c r="O629" s="33" t="n">
        <v>0</v>
      </c>
      <c r="P629" s="33" t="n">
        <v>0</v>
      </c>
      <c r="Q629" s="34" t="n">
        <v>30402026</v>
      </c>
      <c r="R629" s="30" t="s">
        <v>1278</v>
      </c>
      <c r="S629" s="35"/>
      <c r="T629" s="36" t="s">
        <v>198</v>
      </c>
    </row>
    <row r="630" customFormat="false" ht="48" hidden="false" customHeight="true" outlineLevel="0" collapsed="false">
      <c r="A630" s="28" t="s">
        <v>1254</v>
      </c>
      <c r="B630" s="28" t="s">
        <v>1275</v>
      </c>
      <c r="C630" s="29"/>
      <c r="D630" s="28" t="n">
        <v>30402034</v>
      </c>
      <c r="E630" s="30" t="s">
        <v>1279</v>
      </c>
      <c r="F630" s="31"/>
      <c r="G630" s="33"/>
      <c r="H630" s="33"/>
      <c r="I630" s="33" t="s">
        <v>755</v>
      </c>
      <c r="J630" s="33" t="n">
        <v>1</v>
      </c>
      <c r="K630" s="33" t="n">
        <v>1</v>
      </c>
      <c r="L630" s="33" t="n">
        <f aca="false">M630+N630</f>
        <v>0</v>
      </c>
      <c r="M630" s="33" t="n">
        <v>0</v>
      </c>
      <c r="N630" s="33" t="n">
        <v>0</v>
      </c>
      <c r="O630" s="33" t="n">
        <v>0</v>
      </c>
      <c r="P630" s="33" t="n">
        <v>0</v>
      </c>
      <c r="Q630" s="34" t="n">
        <v>51020025</v>
      </c>
      <c r="R630" s="30" t="s">
        <v>1280</v>
      </c>
      <c r="S630" s="35" t="s">
        <v>264</v>
      </c>
      <c r="T630" s="36" t="n">
        <v>1</v>
      </c>
    </row>
    <row r="631" customFormat="false" ht="48" hidden="false" customHeight="true" outlineLevel="0" collapsed="false">
      <c r="A631" s="28" t="s">
        <v>1254</v>
      </c>
      <c r="B631" s="28" t="s">
        <v>1275</v>
      </c>
      <c r="C631" s="29"/>
      <c r="D631" s="28" t="n">
        <v>30402042</v>
      </c>
      <c r="E631" s="30" t="s">
        <v>1281</v>
      </c>
      <c r="F631" s="31"/>
      <c r="G631" s="33"/>
      <c r="H631" s="33"/>
      <c r="I631" s="33" t="s">
        <v>105</v>
      </c>
      <c r="J631" s="33" t="n">
        <v>0</v>
      </c>
      <c r="K631" s="33" t="n">
        <v>0</v>
      </c>
      <c r="L631" s="33" t="n">
        <f aca="false">M631+N631</f>
        <v>0</v>
      </c>
      <c r="M631" s="33" t="n">
        <v>0</v>
      </c>
      <c r="N631" s="33" t="n">
        <v>0</v>
      </c>
      <c r="O631" s="33" t="n">
        <v>0</v>
      </c>
      <c r="P631" s="33" t="n">
        <v>0</v>
      </c>
      <c r="Q631" s="34" t="n">
        <v>51020033</v>
      </c>
      <c r="R631" s="30" t="s">
        <v>1282</v>
      </c>
      <c r="S631" s="35"/>
      <c r="T631" s="36" t="s">
        <v>198</v>
      </c>
    </row>
    <row r="632" customFormat="false" ht="48" hidden="false" customHeight="true" outlineLevel="0" collapsed="false">
      <c r="A632" s="28" t="s">
        <v>1254</v>
      </c>
      <c r="B632" s="28" t="s">
        <v>1275</v>
      </c>
      <c r="C632" s="29"/>
      <c r="D632" s="28" t="n">
        <v>30402050</v>
      </c>
      <c r="E632" s="30" t="s">
        <v>1283</v>
      </c>
      <c r="F632" s="31"/>
      <c r="G632" s="33"/>
      <c r="H632" s="33"/>
      <c r="I632" s="33" t="s">
        <v>101</v>
      </c>
      <c r="J632" s="33" t="n">
        <v>0</v>
      </c>
      <c r="K632" s="33" t="n">
        <v>1</v>
      </c>
      <c r="L632" s="33" t="n">
        <f aca="false">M632+N632</f>
        <v>0</v>
      </c>
      <c r="M632" s="33" t="n">
        <v>0</v>
      </c>
      <c r="N632" s="33" t="n">
        <v>0</v>
      </c>
      <c r="O632" s="33" t="n">
        <v>0</v>
      </c>
      <c r="P632" s="33" t="n">
        <v>0</v>
      </c>
      <c r="Q632" s="34" t="n">
        <v>51020041</v>
      </c>
      <c r="R632" s="30" t="s">
        <v>1284</v>
      </c>
      <c r="S632" s="35" t="s">
        <v>264</v>
      </c>
      <c r="T632" s="36" t="n">
        <v>1</v>
      </c>
    </row>
    <row r="633" customFormat="false" ht="48" hidden="false" customHeight="true" outlineLevel="0" collapsed="false">
      <c r="A633" s="28" t="s">
        <v>1254</v>
      </c>
      <c r="B633" s="28" t="s">
        <v>1275</v>
      </c>
      <c r="C633" s="29"/>
      <c r="D633" s="28" t="n">
        <v>30402069</v>
      </c>
      <c r="E633" s="30" t="s">
        <v>1285</v>
      </c>
      <c r="F633" s="31"/>
      <c r="G633" s="33"/>
      <c r="H633" s="33"/>
      <c r="I633" s="33" t="s">
        <v>553</v>
      </c>
      <c r="J633" s="33" t="n">
        <v>1</v>
      </c>
      <c r="K633" s="33" t="n">
        <v>3</v>
      </c>
      <c r="L633" s="33" t="n">
        <f aca="false">M633+N633</f>
        <v>0</v>
      </c>
      <c r="M633" s="33" t="n">
        <v>0</v>
      </c>
      <c r="N633" s="33" t="n">
        <v>0</v>
      </c>
      <c r="O633" s="33" t="n">
        <v>0</v>
      </c>
      <c r="P633" s="33" t="n">
        <v>0</v>
      </c>
      <c r="Q633" s="34" t="n">
        <v>51020050</v>
      </c>
      <c r="R633" s="30" t="s">
        <v>1286</v>
      </c>
      <c r="S633" s="35" t="s">
        <v>1259</v>
      </c>
      <c r="T633" s="36" t="n">
        <v>4</v>
      </c>
    </row>
    <row r="634" customFormat="false" ht="48" hidden="false" customHeight="true" outlineLevel="0" collapsed="false">
      <c r="A634" s="28" t="s">
        <v>1254</v>
      </c>
      <c r="B634" s="28" t="s">
        <v>1275</v>
      </c>
      <c r="C634" s="29"/>
      <c r="D634" s="28" t="n">
        <v>30402077</v>
      </c>
      <c r="E634" s="30" t="s">
        <v>1287</v>
      </c>
      <c r="F634" s="31"/>
      <c r="G634" s="33"/>
      <c r="H634" s="33"/>
      <c r="I634" s="33" t="s">
        <v>89</v>
      </c>
      <c r="J634" s="33" t="n">
        <v>0</v>
      </c>
      <c r="K634" s="33" t="n">
        <v>1</v>
      </c>
      <c r="L634" s="33" t="n">
        <f aca="false">M634+N634</f>
        <v>0</v>
      </c>
      <c r="M634" s="33" t="n">
        <v>0</v>
      </c>
      <c r="N634" s="33" t="n">
        <v>0</v>
      </c>
      <c r="O634" s="33" t="n">
        <v>0</v>
      </c>
      <c r="P634" s="33" t="n">
        <v>0</v>
      </c>
      <c r="Q634" s="34" t="n">
        <v>51020068</v>
      </c>
      <c r="R634" s="30" t="s">
        <v>1288</v>
      </c>
      <c r="S634" s="35"/>
      <c r="T634" s="36" t="n">
        <v>1</v>
      </c>
    </row>
    <row r="635" customFormat="false" ht="48" hidden="false" customHeight="true" outlineLevel="0" collapsed="false">
      <c r="A635" s="28" t="s">
        <v>1254</v>
      </c>
      <c r="B635" s="28" t="s">
        <v>1275</v>
      </c>
      <c r="C635" s="29"/>
      <c r="D635" s="28" t="n">
        <v>30402085</v>
      </c>
      <c r="E635" s="30" t="s">
        <v>1289</v>
      </c>
      <c r="F635" s="31"/>
      <c r="G635" s="33"/>
      <c r="H635" s="33"/>
      <c r="I635" s="33" t="s">
        <v>86</v>
      </c>
      <c r="J635" s="33" t="n">
        <v>1</v>
      </c>
      <c r="K635" s="33" t="n">
        <v>1</v>
      </c>
      <c r="L635" s="33" t="n">
        <f aca="false">M635+N635</f>
        <v>0</v>
      </c>
      <c r="M635" s="33" t="n">
        <v>0</v>
      </c>
      <c r="N635" s="33" t="n">
        <v>0</v>
      </c>
      <c r="O635" s="33" t="n">
        <v>0</v>
      </c>
      <c r="P635" s="33" t="n">
        <v>0</v>
      </c>
      <c r="Q635" s="34" t="n">
        <v>51020084</v>
      </c>
      <c r="R635" s="30" t="s">
        <v>1290</v>
      </c>
      <c r="S635" s="35" t="s">
        <v>264</v>
      </c>
      <c r="T635" s="36" t="n">
        <v>2</v>
      </c>
    </row>
    <row r="636" customFormat="false" ht="48" hidden="false" customHeight="true" outlineLevel="0" collapsed="false">
      <c r="A636" s="28" t="s">
        <v>1254</v>
      </c>
      <c r="B636" s="28" t="s">
        <v>1275</v>
      </c>
      <c r="C636" s="29"/>
      <c r="D636" s="28" t="n">
        <v>30402093</v>
      </c>
      <c r="E636" s="30" t="s">
        <v>1291</v>
      </c>
      <c r="F636" s="31"/>
      <c r="G636" s="33"/>
      <c r="H636" s="33"/>
      <c r="I636" s="33" t="s">
        <v>101</v>
      </c>
      <c r="J636" s="33" t="n">
        <v>0</v>
      </c>
      <c r="K636" s="33" t="n">
        <v>1</v>
      </c>
      <c r="L636" s="33" t="n">
        <f aca="false">M636+N636</f>
        <v>0</v>
      </c>
      <c r="M636" s="33" t="n">
        <v>0</v>
      </c>
      <c r="N636" s="33" t="n">
        <v>0</v>
      </c>
      <c r="O636" s="33" t="n">
        <v>0</v>
      </c>
      <c r="P636" s="33" t="n">
        <v>0</v>
      </c>
      <c r="Q636" s="34" t="n">
        <v>51020092</v>
      </c>
      <c r="R636" s="30" t="s">
        <v>1292</v>
      </c>
      <c r="S636" s="35" t="s">
        <v>264</v>
      </c>
      <c r="T636" s="36" t="n">
        <v>3</v>
      </c>
    </row>
    <row r="637" customFormat="false" ht="48" hidden="false" customHeight="true" outlineLevel="0" collapsed="false">
      <c r="A637" s="28" t="s">
        <v>1254</v>
      </c>
      <c r="B637" s="28" t="s">
        <v>1293</v>
      </c>
      <c r="C637" s="29"/>
      <c r="D637" s="28" t="n">
        <v>30403014</v>
      </c>
      <c r="E637" s="30" t="s">
        <v>1294</v>
      </c>
      <c r="F637" s="31"/>
      <c r="G637" s="33"/>
      <c r="H637" s="33"/>
      <c r="I637" s="33" t="s">
        <v>126</v>
      </c>
      <c r="J637" s="33" t="n">
        <v>0</v>
      </c>
      <c r="K637" s="33" t="n">
        <v>1</v>
      </c>
      <c r="L637" s="33" t="n">
        <f aca="false">M637+N637</f>
        <v>0</v>
      </c>
      <c r="M637" s="33" t="n">
        <v>0</v>
      </c>
      <c r="N637" s="33" t="n">
        <v>0</v>
      </c>
      <c r="O637" s="33" t="n">
        <v>0</v>
      </c>
      <c r="P637" s="33" t="n">
        <v>0</v>
      </c>
      <c r="Q637" s="34" t="n">
        <v>51050102</v>
      </c>
      <c r="R637" s="30" t="s">
        <v>1295</v>
      </c>
      <c r="S637" s="35"/>
      <c r="T637" s="36" t="n">
        <v>3</v>
      </c>
    </row>
    <row r="638" customFormat="false" ht="48" hidden="false" customHeight="true" outlineLevel="0" collapsed="false">
      <c r="A638" s="28" t="s">
        <v>1254</v>
      </c>
      <c r="B638" s="28" t="s">
        <v>1293</v>
      </c>
      <c r="C638" s="29"/>
      <c r="D638" s="28" t="n">
        <v>30403030</v>
      </c>
      <c r="E638" s="30" t="s">
        <v>1296</v>
      </c>
      <c r="F638" s="31"/>
      <c r="G638" s="33"/>
      <c r="H638" s="33"/>
      <c r="I638" s="33" t="s">
        <v>473</v>
      </c>
      <c r="J638" s="33" t="n">
        <v>1</v>
      </c>
      <c r="K638" s="33" t="n">
        <v>4</v>
      </c>
      <c r="L638" s="33" t="n">
        <f aca="false">M638+N638</f>
        <v>0</v>
      </c>
      <c r="M638" s="33" t="n">
        <v>0</v>
      </c>
      <c r="N638" s="33" t="n">
        <v>0</v>
      </c>
      <c r="O638" s="33" t="n">
        <v>0</v>
      </c>
      <c r="P638" s="33" t="n">
        <v>0</v>
      </c>
      <c r="Q638" s="34" t="n">
        <v>51020122</v>
      </c>
      <c r="R638" s="30" t="s">
        <v>1296</v>
      </c>
      <c r="S638" s="35" t="s">
        <v>1259</v>
      </c>
      <c r="T638" s="36" t="n">
        <v>4</v>
      </c>
    </row>
    <row r="639" customFormat="false" ht="48" hidden="false" customHeight="true" outlineLevel="0" collapsed="false">
      <c r="A639" s="28" t="s">
        <v>1254</v>
      </c>
      <c r="B639" s="28" t="s">
        <v>1293</v>
      </c>
      <c r="C639" s="29"/>
      <c r="D639" s="28" t="n">
        <v>30403049</v>
      </c>
      <c r="E639" s="30" t="s">
        <v>1297</v>
      </c>
      <c r="F639" s="31"/>
      <c r="G639" s="33"/>
      <c r="H639" s="33"/>
      <c r="I639" s="33" t="s">
        <v>653</v>
      </c>
      <c r="J639" s="33" t="n">
        <v>1</v>
      </c>
      <c r="K639" s="33" t="n">
        <v>4</v>
      </c>
      <c r="L639" s="33" t="n">
        <f aca="false">M639+N639</f>
        <v>0</v>
      </c>
      <c r="M639" s="33" t="n">
        <v>0</v>
      </c>
      <c r="N639" s="33" t="n">
        <v>0</v>
      </c>
      <c r="O639" s="33" t="n">
        <v>0</v>
      </c>
      <c r="P639" s="33" t="n">
        <v>0</v>
      </c>
      <c r="Q639" s="34" t="n">
        <v>51020130</v>
      </c>
      <c r="R639" s="30" t="s">
        <v>1298</v>
      </c>
      <c r="S639" s="35" t="s">
        <v>1259</v>
      </c>
      <c r="T639" s="36" t="n">
        <v>9</v>
      </c>
    </row>
    <row r="640" customFormat="false" ht="48" hidden="false" customHeight="true" outlineLevel="0" collapsed="false">
      <c r="A640" s="28" t="s">
        <v>1254</v>
      </c>
      <c r="B640" s="28" t="s">
        <v>1293</v>
      </c>
      <c r="C640" s="29"/>
      <c r="D640" s="28" t="n">
        <v>30403057</v>
      </c>
      <c r="E640" s="30" t="s">
        <v>1299</v>
      </c>
      <c r="F640" s="31"/>
      <c r="G640" s="33"/>
      <c r="H640" s="33"/>
      <c r="I640" s="33" t="s">
        <v>470</v>
      </c>
      <c r="J640" s="33" t="n">
        <v>1</v>
      </c>
      <c r="K640" s="33" t="n">
        <v>3</v>
      </c>
      <c r="L640" s="33" t="n">
        <f aca="false">M640+N640</f>
        <v>0</v>
      </c>
      <c r="M640" s="33" t="n">
        <v>0</v>
      </c>
      <c r="N640" s="33" t="n">
        <v>0</v>
      </c>
      <c r="O640" s="33" t="n">
        <v>0</v>
      </c>
      <c r="P640" s="33" t="n">
        <v>0</v>
      </c>
      <c r="Q640" s="34" t="n">
        <v>51020149</v>
      </c>
      <c r="R640" s="30" t="s">
        <v>1300</v>
      </c>
      <c r="S640" s="35" t="s">
        <v>264</v>
      </c>
      <c r="T640" s="36" t="n">
        <v>2</v>
      </c>
    </row>
    <row r="641" customFormat="false" ht="48" hidden="false" customHeight="true" outlineLevel="0" collapsed="false">
      <c r="A641" s="28" t="s">
        <v>1254</v>
      </c>
      <c r="B641" s="28" t="s">
        <v>1293</v>
      </c>
      <c r="C641" s="29"/>
      <c r="D641" s="28" t="n">
        <v>30403065</v>
      </c>
      <c r="E641" s="30" t="s">
        <v>1301</v>
      </c>
      <c r="F641" s="31"/>
      <c r="G641" s="33"/>
      <c r="H641" s="33"/>
      <c r="I641" s="33" t="s">
        <v>521</v>
      </c>
      <c r="J641" s="33" t="n">
        <v>2</v>
      </c>
      <c r="K641" s="33" t="n">
        <v>5</v>
      </c>
      <c r="L641" s="33" t="n">
        <f aca="false">M641+N641</f>
        <v>0</v>
      </c>
      <c r="M641" s="33" t="n">
        <v>0</v>
      </c>
      <c r="N641" s="33" t="n">
        <v>0</v>
      </c>
      <c r="O641" s="33" t="n">
        <v>0</v>
      </c>
      <c r="P641" s="33" t="n">
        <v>0</v>
      </c>
      <c r="Q641" s="34" t="n">
        <v>51020157</v>
      </c>
      <c r="R641" s="30" t="s">
        <v>1302</v>
      </c>
      <c r="S641" s="35" t="s">
        <v>264</v>
      </c>
      <c r="T641" s="36" t="n">
        <v>3</v>
      </c>
    </row>
    <row r="642" customFormat="false" ht="48" hidden="false" customHeight="true" outlineLevel="0" collapsed="false">
      <c r="A642" s="28" t="s">
        <v>1254</v>
      </c>
      <c r="B642" s="28" t="s">
        <v>1293</v>
      </c>
      <c r="C642" s="29"/>
      <c r="D642" s="28" t="n">
        <v>30403073</v>
      </c>
      <c r="E642" s="30" t="s">
        <v>1303</v>
      </c>
      <c r="F642" s="31"/>
      <c r="G642" s="33"/>
      <c r="H642" s="33"/>
      <c r="I642" s="33" t="s">
        <v>517</v>
      </c>
      <c r="J642" s="33" t="n">
        <v>1</v>
      </c>
      <c r="K642" s="33" t="n">
        <v>4</v>
      </c>
      <c r="L642" s="33" t="n">
        <f aca="false">M642+N642</f>
        <v>0</v>
      </c>
      <c r="M642" s="33" t="n">
        <v>0</v>
      </c>
      <c r="N642" s="33" t="n">
        <v>0</v>
      </c>
      <c r="O642" s="33" t="n">
        <v>0</v>
      </c>
      <c r="P642" s="33" t="n">
        <v>0</v>
      </c>
      <c r="Q642" s="34" t="n">
        <v>51020165</v>
      </c>
      <c r="R642" s="30" t="s">
        <v>1304</v>
      </c>
      <c r="S642" s="35" t="s">
        <v>264</v>
      </c>
      <c r="T642" s="36" t="n">
        <v>3</v>
      </c>
    </row>
    <row r="643" customFormat="false" ht="48" hidden="false" customHeight="true" outlineLevel="0" collapsed="false">
      <c r="A643" s="28" t="s">
        <v>1254</v>
      </c>
      <c r="B643" s="28" t="s">
        <v>1293</v>
      </c>
      <c r="C643" s="29"/>
      <c r="D643" s="28" t="n">
        <v>30403081</v>
      </c>
      <c r="E643" s="30" t="s">
        <v>1305</v>
      </c>
      <c r="F643" s="31"/>
      <c r="G643" s="33"/>
      <c r="H643" s="33"/>
      <c r="I643" s="33" t="s">
        <v>473</v>
      </c>
      <c r="J643" s="33" t="n">
        <v>1</v>
      </c>
      <c r="K643" s="33" t="n">
        <v>4</v>
      </c>
      <c r="L643" s="33" t="n">
        <f aca="false">M643+N643</f>
        <v>0</v>
      </c>
      <c r="M643" s="33" t="n">
        <v>0</v>
      </c>
      <c r="N643" s="33" t="n">
        <v>0</v>
      </c>
      <c r="O643" s="33" t="n">
        <v>0</v>
      </c>
      <c r="P643" s="33" t="n">
        <v>0</v>
      </c>
      <c r="Q643" s="34" t="n">
        <v>51020181</v>
      </c>
      <c r="R643" s="30" t="s">
        <v>1305</v>
      </c>
      <c r="S643" s="35" t="s">
        <v>1259</v>
      </c>
      <c r="T643" s="36" t="n">
        <v>5</v>
      </c>
    </row>
    <row r="644" customFormat="false" ht="48" hidden="false" customHeight="true" outlineLevel="0" collapsed="false">
      <c r="A644" s="28" t="s">
        <v>1254</v>
      </c>
      <c r="B644" s="28" t="s">
        <v>1293</v>
      </c>
      <c r="C644" s="29"/>
      <c r="D644" s="28" t="n">
        <v>30403090</v>
      </c>
      <c r="E644" s="30" t="s">
        <v>1306</v>
      </c>
      <c r="F644" s="31"/>
      <c r="G644" s="33"/>
      <c r="H644" s="33"/>
      <c r="I644" s="33" t="s">
        <v>653</v>
      </c>
      <c r="J644" s="33" t="n">
        <v>2</v>
      </c>
      <c r="K644" s="33" t="n">
        <v>4</v>
      </c>
      <c r="L644" s="33" t="n">
        <f aca="false">M644+N644</f>
        <v>0</v>
      </c>
      <c r="M644" s="33" t="n">
        <v>0</v>
      </c>
      <c r="N644" s="33" t="n">
        <v>0</v>
      </c>
      <c r="O644" s="33" t="n">
        <v>0</v>
      </c>
      <c r="P644" s="33" t="n">
        <v>0</v>
      </c>
      <c r="Q644" s="34" t="n">
        <v>51020203</v>
      </c>
      <c r="R644" s="30" t="s">
        <v>1307</v>
      </c>
      <c r="S644" s="35" t="s">
        <v>264</v>
      </c>
      <c r="T644" s="36" t="n">
        <v>3</v>
      </c>
    </row>
    <row r="645" customFormat="false" ht="48" hidden="false" customHeight="true" outlineLevel="0" collapsed="false">
      <c r="A645" s="28" t="s">
        <v>1254</v>
      </c>
      <c r="B645" s="28" t="s">
        <v>1293</v>
      </c>
      <c r="C645" s="29"/>
      <c r="D645" s="28" t="n">
        <v>30403103</v>
      </c>
      <c r="E645" s="30" t="s">
        <v>1308</v>
      </c>
      <c r="F645" s="31"/>
      <c r="G645" s="33"/>
      <c r="H645" s="33"/>
      <c r="I645" s="33" t="s">
        <v>144</v>
      </c>
      <c r="J645" s="33" t="n">
        <v>0</v>
      </c>
      <c r="K645" s="33" t="n">
        <v>0</v>
      </c>
      <c r="L645" s="33" t="n">
        <f aca="false">M645+N645</f>
        <v>0</v>
      </c>
      <c r="M645" s="33" t="n">
        <v>0</v>
      </c>
      <c r="N645" s="33" t="n">
        <v>0</v>
      </c>
      <c r="O645" s="33" t="n">
        <v>0</v>
      </c>
      <c r="P645" s="33" t="n">
        <v>0</v>
      </c>
      <c r="Q645" s="34" t="n">
        <v>51020211</v>
      </c>
      <c r="R645" s="30" t="s">
        <v>1309</v>
      </c>
      <c r="S645" s="35"/>
      <c r="T645" s="36" t="n">
        <v>1</v>
      </c>
    </row>
    <row r="646" customFormat="false" ht="48" hidden="false" customHeight="true" outlineLevel="0" collapsed="false">
      <c r="A646" s="28" t="s">
        <v>1254</v>
      </c>
      <c r="B646" s="28" t="s">
        <v>1293</v>
      </c>
      <c r="C646" s="29"/>
      <c r="D646" s="28" t="n">
        <v>30403111</v>
      </c>
      <c r="E646" s="30" t="s">
        <v>1310</v>
      </c>
      <c r="F646" s="31"/>
      <c r="G646" s="33"/>
      <c r="H646" s="33"/>
      <c r="I646" s="33" t="s">
        <v>731</v>
      </c>
      <c r="J646" s="33" t="n">
        <v>2</v>
      </c>
      <c r="K646" s="33" t="n">
        <v>5</v>
      </c>
      <c r="L646" s="33" t="n">
        <f aca="false">M646+N646</f>
        <v>0</v>
      </c>
      <c r="M646" s="33" t="n">
        <v>0</v>
      </c>
      <c r="N646" s="33" t="n">
        <v>0</v>
      </c>
      <c r="O646" s="33" t="n">
        <v>0</v>
      </c>
      <c r="P646" s="33" t="n">
        <v>0</v>
      </c>
      <c r="Q646" s="34" t="n">
        <v>51020262</v>
      </c>
      <c r="R646" s="30" t="s">
        <v>1311</v>
      </c>
      <c r="S646" s="35" t="s">
        <v>1259</v>
      </c>
      <c r="T646" s="36" t="n">
        <v>6</v>
      </c>
    </row>
    <row r="647" customFormat="false" ht="48" hidden="false" customHeight="true" outlineLevel="0" collapsed="false">
      <c r="A647" s="28" t="s">
        <v>1254</v>
      </c>
      <c r="B647" s="28" t="s">
        <v>1293</v>
      </c>
      <c r="C647" s="29"/>
      <c r="D647" s="28" t="n">
        <v>30403120</v>
      </c>
      <c r="E647" s="30" t="s">
        <v>1312</v>
      </c>
      <c r="F647" s="31"/>
      <c r="G647" s="33"/>
      <c r="H647" s="33"/>
      <c r="I647" s="33" t="s">
        <v>473</v>
      </c>
      <c r="J647" s="33" t="n">
        <v>1</v>
      </c>
      <c r="K647" s="33" t="n">
        <v>4</v>
      </c>
      <c r="L647" s="33" t="n">
        <f aca="false">M647+N647</f>
        <v>0</v>
      </c>
      <c r="M647" s="33" t="n">
        <v>0</v>
      </c>
      <c r="N647" s="33" t="n">
        <v>0</v>
      </c>
      <c r="O647" s="33" t="n">
        <v>0</v>
      </c>
      <c r="P647" s="33" t="n">
        <v>0</v>
      </c>
      <c r="Q647" s="34" t="n">
        <v>51020254</v>
      </c>
      <c r="R647" s="30" t="s">
        <v>1313</v>
      </c>
      <c r="S647" s="35" t="s">
        <v>1314</v>
      </c>
      <c r="T647" s="36" t="n">
        <v>7</v>
      </c>
    </row>
    <row r="648" customFormat="false" ht="48" hidden="false" customHeight="true" outlineLevel="0" collapsed="false">
      <c r="A648" s="28" t="s">
        <v>1254</v>
      </c>
      <c r="B648" s="28" t="s">
        <v>1293</v>
      </c>
      <c r="C648" s="29"/>
      <c r="D648" s="28" t="n">
        <v>30403138</v>
      </c>
      <c r="E648" s="30" t="s">
        <v>1315</v>
      </c>
      <c r="F648" s="31"/>
      <c r="G648" s="33"/>
      <c r="H648" s="33"/>
      <c r="I648" s="33" t="s">
        <v>572</v>
      </c>
      <c r="J648" s="33" t="n">
        <v>1</v>
      </c>
      <c r="K648" s="33" t="n">
        <v>3</v>
      </c>
      <c r="L648" s="33" t="n">
        <f aca="false">M648+N648</f>
        <v>0</v>
      </c>
      <c r="M648" s="33" t="n">
        <v>0</v>
      </c>
      <c r="N648" s="33" t="n">
        <v>0</v>
      </c>
      <c r="O648" s="33" t="n">
        <v>0</v>
      </c>
      <c r="P648" s="33" t="n">
        <v>0</v>
      </c>
      <c r="Q648" s="34" t="n">
        <v>51020246</v>
      </c>
      <c r="R648" s="30" t="s">
        <v>1315</v>
      </c>
      <c r="S648" s="35" t="s">
        <v>264</v>
      </c>
      <c r="T648" s="36" t="n">
        <v>3</v>
      </c>
    </row>
    <row r="649" customFormat="false" ht="48" hidden="false" customHeight="true" outlineLevel="0" collapsed="false">
      <c r="A649" s="28" t="s">
        <v>1254</v>
      </c>
      <c r="B649" s="28" t="s">
        <v>1293</v>
      </c>
      <c r="C649" s="29"/>
      <c r="D649" s="28" t="n">
        <v>30403146</v>
      </c>
      <c r="E649" s="30" t="s">
        <v>1316</v>
      </c>
      <c r="F649" s="31"/>
      <c r="G649" s="33"/>
      <c r="H649" s="33"/>
      <c r="I649" s="33" t="s">
        <v>101</v>
      </c>
      <c r="J649" s="33" t="n">
        <v>0</v>
      </c>
      <c r="K649" s="33" t="n">
        <v>2</v>
      </c>
      <c r="L649" s="33" t="n">
        <f aca="false">M649+N649</f>
        <v>0</v>
      </c>
      <c r="M649" s="33" t="n">
        <v>0</v>
      </c>
      <c r="N649" s="33" t="n">
        <v>0</v>
      </c>
      <c r="O649" s="33" t="n">
        <v>0</v>
      </c>
      <c r="P649" s="33" t="n">
        <v>0</v>
      </c>
      <c r="Q649" s="34" t="n">
        <v>51020238</v>
      </c>
      <c r="R649" s="30" t="s">
        <v>1316</v>
      </c>
      <c r="S649" s="35" t="s">
        <v>264</v>
      </c>
      <c r="T649" s="36" t="n">
        <v>2</v>
      </c>
    </row>
    <row r="650" customFormat="false" ht="48" hidden="false" customHeight="true" outlineLevel="0" collapsed="false">
      <c r="A650" s="28" t="s">
        <v>1254</v>
      </c>
      <c r="B650" s="28" t="s">
        <v>1293</v>
      </c>
      <c r="C650" s="29"/>
      <c r="D650" s="28" t="n">
        <v>30403154</v>
      </c>
      <c r="E650" s="30" t="s">
        <v>1317</v>
      </c>
      <c r="F650" s="31"/>
      <c r="G650" s="33"/>
      <c r="H650" s="33"/>
      <c r="I650" s="33" t="s">
        <v>1026</v>
      </c>
      <c r="J650" s="33" t="n">
        <v>0</v>
      </c>
      <c r="K650" s="33" t="n">
        <v>2</v>
      </c>
      <c r="L650" s="33" t="n">
        <f aca="false">M650+N650</f>
        <v>0</v>
      </c>
      <c r="M650" s="33" t="n">
        <v>0</v>
      </c>
      <c r="N650" s="33" t="n">
        <v>0</v>
      </c>
      <c r="O650" s="33" t="n">
        <v>0</v>
      </c>
      <c r="P650" s="33" t="n">
        <v>0</v>
      </c>
      <c r="Q650" s="34" t="n">
        <v>51020220</v>
      </c>
      <c r="R650" s="30" t="s">
        <v>1318</v>
      </c>
      <c r="S650" s="35" t="s">
        <v>264</v>
      </c>
      <c r="T650" s="36" t="n">
        <v>3</v>
      </c>
    </row>
    <row r="651" customFormat="false" ht="48" hidden="false" customHeight="true" outlineLevel="0" collapsed="false">
      <c r="A651" s="28" t="s">
        <v>1254</v>
      </c>
      <c r="B651" s="28" t="s">
        <v>1293</v>
      </c>
      <c r="C651" s="29"/>
      <c r="D651" s="28" t="n">
        <v>30403162</v>
      </c>
      <c r="E651" s="30" t="s">
        <v>1319</v>
      </c>
      <c r="F651" s="31"/>
      <c r="G651" s="33"/>
      <c r="H651" s="33"/>
      <c r="I651" s="33" t="s">
        <v>101</v>
      </c>
      <c r="J651" s="33" t="n">
        <v>0</v>
      </c>
      <c r="K651" s="33" t="n">
        <v>1</v>
      </c>
      <c r="L651" s="33" t="n">
        <f aca="false">M651+N651</f>
        <v>0</v>
      </c>
      <c r="M651" s="33" t="n">
        <v>0</v>
      </c>
      <c r="N651" s="33" t="n">
        <v>0</v>
      </c>
      <c r="O651" s="33" t="n">
        <v>0</v>
      </c>
      <c r="P651" s="33" t="n">
        <v>0</v>
      </c>
      <c r="Q651" s="34" t="n">
        <v>51020416</v>
      </c>
      <c r="R651" s="30" t="s">
        <v>1320</v>
      </c>
      <c r="S651" s="35" t="s">
        <v>264</v>
      </c>
      <c r="T651" s="36" t="n">
        <v>3</v>
      </c>
    </row>
    <row r="652" customFormat="false" ht="48" hidden="false" customHeight="true" outlineLevel="0" collapsed="false">
      <c r="A652" s="28" t="s">
        <v>1254</v>
      </c>
      <c r="B652" s="28" t="s">
        <v>1321</v>
      </c>
      <c r="C652" s="29"/>
      <c r="D652" s="28" t="n">
        <v>30404010</v>
      </c>
      <c r="E652" s="30" t="s">
        <v>1322</v>
      </c>
      <c r="F652" s="31"/>
      <c r="G652" s="33"/>
      <c r="H652" s="33"/>
      <c r="I652" s="33" t="s">
        <v>630</v>
      </c>
      <c r="J652" s="33" t="n">
        <v>2</v>
      </c>
      <c r="K652" s="33" t="n">
        <v>4</v>
      </c>
      <c r="L652" s="33" t="n">
        <f aca="false">M652+N652</f>
        <v>0</v>
      </c>
      <c r="M652" s="33" t="n">
        <v>0</v>
      </c>
      <c r="N652" s="33" t="n">
        <v>0</v>
      </c>
      <c r="O652" s="33" t="n">
        <v>0</v>
      </c>
      <c r="P652" s="33" t="n">
        <v>0</v>
      </c>
      <c r="Q652" s="34" t="n">
        <v>51020270</v>
      </c>
      <c r="R652" s="30" t="s">
        <v>1323</v>
      </c>
      <c r="S652" s="35" t="s">
        <v>1259</v>
      </c>
      <c r="T652" s="36" t="n">
        <v>3</v>
      </c>
    </row>
    <row r="653" customFormat="false" ht="48" hidden="false" customHeight="true" outlineLevel="0" collapsed="false">
      <c r="A653" s="28" t="s">
        <v>1254</v>
      </c>
      <c r="B653" s="28" t="s">
        <v>1321</v>
      </c>
      <c r="C653" s="29"/>
      <c r="D653" s="28" t="n">
        <v>30404029</v>
      </c>
      <c r="E653" s="30" t="s">
        <v>1324</v>
      </c>
      <c r="F653" s="31"/>
      <c r="G653" s="33"/>
      <c r="H653" s="33"/>
      <c r="I653" s="33" t="s">
        <v>704</v>
      </c>
      <c r="J653" s="33" t="n">
        <v>2</v>
      </c>
      <c r="K653" s="33" t="n">
        <v>4</v>
      </c>
      <c r="L653" s="33" t="n">
        <f aca="false">M653+N653</f>
        <v>0</v>
      </c>
      <c r="M653" s="33" t="n">
        <v>0</v>
      </c>
      <c r="N653" s="33" t="n">
        <v>0</v>
      </c>
      <c r="O653" s="33" t="n">
        <v>0</v>
      </c>
      <c r="P653" s="33" t="n">
        <v>0</v>
      </c>
      <c r="Q653" s="34" t="n">
        <v>51020300</v>
      </c>
      <c r="R653" s="30" t="s">
        <v>1325</v>
      </c>
      <c r="S653" s="35" t="s">
        <v>304</v>
      </c>
      <c r="T653" s="36" t="n">
        <v>9</v>
      </c>
    </row>
    <row r="654" customFormat="false" ht="48" hidden="false" customHeight="true" outlineLevel="0" collapsed="false">
      <c r="A654" s="28" t="s">
        <v>1254</v>
      </c>
      <c r="B654" s="28" t="s">
        <v>1321</v>
      </c>
      <c r="C654" s="29"/>
      <c r="D654" s="28" t="n">
        <v>30404037</v>
      </c>
      <c r="E654" s="30" t="s">
        <v>1326</v>
      </c>
      <c r="F654" s="31"/>
      <c r="G654" s="33"/>
      <c r="H654" s="33"/>
      <c r="I654" s="33" t="s">
        <v>758</v>
      </c>
      <c r="J654" s="33" t="n">
        <v>2</v>
      </c>
      <c r="K654" s="33" t="n">
        <v>5</v>
      </c>
      <c r="L654" s="33" t="n">
        <f aca="false">M654+N654</f>
        <v>0</v>
      </c>
      <c r="M654" s="33" t="n">
        <v>0</v>
      </c>
      <c r="N654" s="33" t="n">
        <v>0</v>
      </c>
      <c r="O654" s="33" t="n">
        <v>0</v>
      </c>
      <c r="P654" s="33" t="n">
        <v>0</v>
      </c>
      <c r="Q654" s="34" t="n">
        <v>51020319</v>
      </c>
      <c r="R654" s="30" t="s">
        <v>1327</v>
      </c>
      <c r="S654" s="35" t="s">
        <v>304</v>
      </c>
      <c r="T654" s="36" t="n">
        <v>9</v>
      </c>
    </row>
    <row r="655" customFormat="false" ht="48" hidden="false" customHeight="true" outlineLevel="0" collapsed="false">
      <c r="A655" s="28" t="s">
        <v>1254</v>
      </c>
      <c r="B655" s="28" t="s">
        <v>1321</v>
      </c>
      <c r="C655" s="29"/>
      <c r="D655" s="28" t="n">
        <v>30404045</v>
      </c>
      <c r="E655" s="30" t="s">
        <v>1328</v>
      </c>
      <c r="F655" s="31"/>
      <c r="G655" s="33"/>
      <c r="H655" s="33"/>
      <c r="I655" s="33" t="s">
        <v>704</v>
      </c>
      <c r="J655" s="33" t="n">
        <v>2</v>
      </c>
      <c r="K655" s="33" t="n">
        <v>5</v>
      </c>
      <c r="L655" s="33" t="n">
        <f aca="false">M655+N655</f>
        <v>0</v>
      </c>
      <c r="M655" s="33" t="n">
        <v>0</v>
      </c>
      <c r="N655" s="33" t="n">
        <v>0</v>
      </c>
      <c r="O655" s="33" t="n">
        <v>0</v>
      </c>
      <c r="P655" s="33" t="n">
        <v>0</v>
      </c>
      <c r="Q655" s="34" t="n">
        <v>51020327</v>
      </c>
      <c r="R655" s="30" t="s">
        <v>1328</v>
      </c>
      <c r="S655" s="35" t="s">
        <v>304</v>
      </c>
      <c r="T655" s="36" t="n">
        <v>10</v>
      </c>
    </row>
    <row r="656" customFormat="false" ht="48" hidden="false" customHeight="true" outlineLevel="0" collapsed="false">
      <c r="A656" s="28" t="s">
        <v>1254</v>
      </c>
      <c r="B656" s="28" t="s">
        <v>1321</v>
      </c>
      <c r="C656" s="29"/>
      <c r="D656" s="28" t="n">
        <v>30404053</v>
      </c>
      <c r="E656" s="30" t="s">
        <v>1329</v>
      </c>
      <c r="F656" s="31"/>
      <c r="G656" s="33"/>
      <c r="H656" s="33"/>
      <c r="I656" s="33" t="s">
        <v>758</v>
      </c>
      <c r="J656" s="33" t="n">
        <v>2</v>
      </c>
      <c r="K656" s="33" t="n">
        <v>6</v>
      </c>
      <c r="L656" s="33" t="n">
        <f aca="false">M656+N656</f>
        <v>0</v>
      </c>
      <c r="M656" s="33" t="n">
        <v>0</v>
      </c>
      <c r="N656" s="33" t="n">
        <v>0</v>
      </c>
      <c r="O656" s="33" t="n">
        <v>0</v>
      </c>
      <c r="P656" s="33" t="n">
        <v>0</v>
      </c>
      <c r="Q656" s="34" t="n">
        <v>51020297</v>
      </c>
      <c r="R656" s="30" t="s">
        <v>1330</v>
      </c>
      <c r="S656" s="35" t="s">
        <v>1259</v>
      </c>
      <c r="T656" s="36" t="n">
        <v>5</v>
      </c>
    </row>
    <row r="657" customFormat="false" ht="48" hidden="false" customHeight="true" outlineLevel="0" collapsed="false">
      <c r="A657" s="28" t="s">
        <v>1254</v>
      </c>
      <c r="B657" s="28" t="s">
        <v>1321</v>
      </c>
      <c r="C657" s="29" t="s">
        <v>32</v>
      </c>
      <c r="D657" s="28" t="n">
        <v>30404061</v>
      </c>
      <c r="E657" s="51" t="s">
        <v>1331</v>
      </c>
      <c r="F657" s="31"/>
      <c r="G657" s="33"/>
      <c r="H657" s="33"/>
      <c r="I657" s="33" t="s">
        <v>704</v>
      </c>
      <c r="J657" s="33" t="n">
        <v>2</v>
      </c>
      <c r="K657" s="33" t="n">
        <v>6</v>
      </c>
      <c r="L657" s="33" t="n">
        <f aca="false">M657+N657</f>
        <v>0</v>
      </c>
      <c r="M657" s="33" t="n">
        <v>0</v>
      </c>
      <c r="N657" s="33" t="n">
        <v>0</v>
      </c>
      <c r="O657" s="33" t="n">
        <v>0</v>
      </c>
      <c r="P657" s="33" t="n">
        <v>0</v>
      </c>
      <c r="Q657" s="34" t="n">
        <v>51020394</v>
      </c>
      <c r="R657" s="30" t="s">
        <v>1332</v>
      </c>
      <c r="S657" s="35" t="s">
        <v>1333</v>
      </c>
      <c r="T657" s="36" t="n">
        <v>10</v>
      </c>
    </row>
    <row r="658" customFormat="false" ht="48" hidden="false" customHeight="true" outlineLevel="0" collapsed="false">
      <c r="A658" s="28" t="s">
        <v>1254</v>
      </c>
      <c r="B658" s="28" t="s">
        <v>1321</v>
      </c>
      <c r="C658" s="29"/>
      <c r="D658" s="28" t="n">
        <v>30404088</v>
      </c>
      <c r="E658" s="30" t="s">
        <v>1334</v>
      </c>
      <c r="F658" s="31"/>
      <c r="G658" s="33"/>
      <c r="H658" s="33"/>
      <c r="I658" s="33" t="s">
        <v>704</v>
      </c>
      <c r="J658" s="33" t="n">
        <v>1</v>
      </c>
      <c r="K658" s="33" t="n">
        <v>4</v>
      </c>
      <c r="L658" s="33" t="n">
        <f aca="false">M658+N658</f>
        <v>0</v>
      </c>
      <c r="M658" s="33" t="n">
        <v>0</v>
      </c>
      <c r="N658" s="33" t="n">
        <v>0</v>
      </c>
      <c r="O658" s="33" t="n">
        <v>0</v>
      </c>
      <c r="P658" s="33" t="n">
        <v>0</v>
      </c>
      <c r="Q658" s="34" t="n">
        <v>51020335</v>
      </c>
      <c r="R658" s="30" t="s">
        <v>1335</v>
      </c>
      <c r="S658" s="35" t="s">
        <v>1259</v>
      </c>
      <c r="T658" s="36" t="n">
        <v>5</v>
      </c>
    </row>
    <row r="659" customFormat="false" ht="48" hidden="false" customHeight="true" outlineLevel="0" collapsed="false">
      <c r="A659" s="28" t="s">
        <v>1254</v>
      </c>
      <c r="B659" s="28" t="s">
        <v>1321</v>
      </c>
      <c r="C659" s="29"/>
      <c r="D659" s="28" t="n">
        <v>30404096</v>
      </c>
      <c r="E659" s="30" t="s">
        <v>1336</v>
      </c>
      <c r="F659" s="31"/>
      <c r="G659" s="33"/>
      <c r="H659" s="33"/>
      <c r="I659" s="33" t="s">
        <v>704</v>
      </c>
      <c r="J659" s="33" t="n">
        <v>2</v>
      </c>
      <c r="K659" s="33" t="n">
        <v>6</v>
      </c>
      <c r="L659" s="33" t="n">
        <f aca="false">M659+N659</f>
        <v>0</v>
      </c>
      <c r="M659" s="33" t="n">
        <v>0</v>
      </c>
      <c r="N659" s="33" t="n">
        <v>0</v>
      </c>
      <c r="O659" s="33" t="n">
        <v>0</v>
      </c>
      <c r="P659" s="33" t="n">
        <v>0</v>
      </c>
      <c r="Q659" s="34" t="n">
        <v>51020408</v>
      </c>
      <c r="R659" s="30" t="s">
        <v>1337</v>
      </c>
      <c r="S659" s="35" t="s">
        <v>1259</v>
      </c>
      <c r="T659" s="36" t="n">
        <v>6</v>
      </c>
    </row>
    <row r="660" customFormat="false" ht="48" hidden="false" customHeight="true" outlineLevel="0" collapsed="false">
      <c r="A660" s="28" t="s">
        <v>1254</v>
      </c>
      <c r="B660" s="28" t="s">
        <v>1321</v>
      </c>
      <c r="C660" s="29"/>
      <c r="D660" s="28" t="n">
        <v>30404100</v>
      </c>
      <c r="E660" s="30" t="s">
        <v>1338</v>
      </c>
      <c r="F660" s="31"/>
      <c r="G660" s="33"/>
      <c r="H660" s="33"/>
      <c r="I660" s="33" t="s">
        <v>758</v>
      </c>
      <c r="J660" s="33" t="n">
        <v>2</v>
      </c>
      <c r="K660" s="33" t="n">
        <v>4</v>
      </c>
      <c r="L660" s="33" t="n">
        <f aca="false">M660+N660</f>
        <v>0</v>
      </c>
      <c r="M660" s="33" t="n">
        <v>0</v>
      </c>
      <c r="N660" s="33" t="n">
        <v>0</v>
      </c>
      <c r="O660" s="33" t="n">
        <v>0</v>
      </c>
      <c r="P660" s="33" t="n">
        <v>0</v>
      </c>
      <c r="Q660" s="34" t="n">
        <v>51020343</v>
      </c>
      <c r="R660" s="30" t="s">
        <v>1339</v>
      </c>
      <c r="S660" s="35" t="s">
        <v>1259</v>
      </c>
      <c r="T660" s="36" t="n">
        <v>6</v>
      </c>
    </row>
    <row r="661" customFormat="false" ht="48" hidden="false" customHeight="true" outlineLevel="0" collapsed="false">
      <c r="A661" s="28" t="s">
        <v>1254</v>
      </c>
      <c r="B661" s="28" t="s">
        <v>1321</v>
      </c>
      <c r="C661" s="29"/>
      <c r="D661" s="28" t="n">
        <v>30404126</v>
      </c>
      <c r="E661" s="30" t="s">
        <v>1340</v>
      </c>
      <c r="F661" s="31"/>
      <c r="G661" s="33"/>
      <c r="H661" s="33"/>
      <c r="I661" s="33" t="s">
        <v>758</v>
      </c>
      <c r="J661" s="33" t="n">
        <v>3</v>
      </c>
      <c r="K661" s="33" t="n">
        <v>6</v>
      </c>
      <c r="L661" s="33" t="n">
        <f aca="false">M661+N661</f>
        <v>0</v>
      </c>
      <c r="M661" s="33" t="n">
        <v>0</v>
      </c>
      <c r="N661" s="33" t="n">
        <v>0</v>
      </c>
      <c r="O661" s="33" t="n">
        <v>0</v>
      </c>
      <c r="P661" s="33" t="n">
        <v>0</v>
      </c>
      <c r="Q661" s="34" t="n">
        <v>51020360</v>
      </c>
      <c r="R661" s="30" t="s">
        <v>1341</v>
      </c>
      <c r="S661" s="35" t="s">
        <v>1259</v>
      </c>
      <c r="T661" s="36" t="n">
        <v>6</v>
      </c>
    </row>
    <row r="662" customFormat="false" ht="48" hidden="false" customHeight="true" outlineLevel="0" collapsed="false">
      <c r="A662" s="28" t="s">
        <v>1254</v>
      </c>
      <c r="B662" s="28" t="s">
        <v>1321</v>
      </c>
      <c r="C662" s="29"/>
      <c r="D662" s="28" t="n">
        <v>30404134</v>
      </c>
      <c r="E662" s="30" t="s">
        <v>1342</v>
      </c>
      <c r="F662" s="31"/>
      <c r="G662" s="33"/>
      <c r="H662" s="33"/>
      <c r="I662" s="33" t="s">
        <v>758</v>
      </c>
      <c r="J662" s="33" t="n">
        <v>2</v>
      </c>
      <c r="K662" s="33" t="n">
        <v>6</v>
      </c>
      <c r="L662" s="33" t="n">
        <f aca="false">M662+N662</f>
        <v>0</v>
      </c>
      <c r="M662" s="33" t="n">
        <v>0</v>
      </c>
      <c r="N662" s="33" t="n">
        <v>0</v>
      </c>
      <c r="O662" s="33" t="n">
        <v>0</v>
      </c>
      <c r="P662" s="33" t="n">
        <v>0</v>
      </c>
      <c r="Q662" s="34" t="n">
        <v>51020378</v>
      </c>
      <c r="R662" s="30" t="s">
        <v>1343</v>
      </c>
      <c r="S662" s="35" t="s">
        <v>1259</v>
      </c>
      <c r="T662" s="36" t="n">
        <v>4</v>
      </c>
    </row>
    <row r="663" s="37" customFormat="true" ht="48" hidden="false" customHeight="true" outlineLevel="0" collapsed="false">
      <c r="A663" s="38" t="s">
        <v>1254</v>
      </c>
      <c r="B663" s="38" t="s">
        <v>1321</v>
      </c>
      <c r="C663" s="47"/>
      <c r="D663" s="48" t="n">
        <v>30404169</v>
      </c>
      <c r="E663" s="44" t="s">
        <v>1344</v>
      </c>
      <c r="F663" s="41" t="n">
        <v>0.05</v>
      </c>
      <c r="G663" s="42"/>
      <c r="H663" s="42"/>
      <c r="I663" s="42" t="s">
        <v>473</v>
      </c>
      <c r="J663" s="42" t="n">
        <v>1</v>
      </c>
      <c r="K663" s="42" t="n">
        <v>3</v>
      </c>
      <c r="L663" s="42" t="n">
        <v>0</v>
      </c>
      <c r="M663" s="42" t="n">
        <v>0</v>
      </c>
      <c r="N663" s="42" t="n">
        <v>0</v>
      </c>
      <c r="O663" s="42" t="n">
        <v>0</v>
      </c>
      <c r="P663" s="42" t="n">
        <v>0</v>
      </c>
      <c r="Q663" s="43" t="n">
        <v>30404169</v>
      </c>
      <c r="R663" s="44" t="s">
        <v>1344</v>
      </c>
      <c r="S663" s="35" t="s">
        <v>59</v>
      </c>
      <c r="T663" s="45" t="s">
        <v>118</v>
      </c>
      <c r="ALH663" s="0"/>
      <c r="ALI663" s="0"/>
      <c r="ALJ663" s="0"/>
      <c r="ALK663" s="0"/>
      <c r="ALL663" s="0"/>
      <c r="ALM663" s="0"/>
      <c r="ALN663" s="0"/>
      <c r="ALO663" s="0"/>
      <c r="ALP663" s="0"/>
      <c r="ALQ663" s="0"/>
      <c r="ALR663" s="0"/>
      <c r="ALS663" s="0"/>
      <c r="ALT663" s="0"/>
      <c r="ALU663" s="0"/>
      <c r="ALV663" s="0"/>
      <c r="ALW663" s="0"/>
      <c r="ALX663" s="0"/>
      <c r="ALY663" s="0"/>
      <c r="ALZ663" s="0"/>
      <c r="AMA663" s="0"/>
      <c r="AMB663" s="0"/>
      <c r="AMC663" s="0"/>
      <c r="AMD663" s="0"/>
      <c r="AME663" s="0"/>
      <c r="AMF663" s="0"/>
      <c r="AMG663" s="0"/>
      <c r="AMH663" s="0"/>
      <c r="AMI663" s="0"/>
      <c r="AMJ663" s="0"/>
    </row>
    <row r="664" customFormat="false" ht="48" hidden="false" customHeight="true" outlineLevel="0" collapsed="false">
      <c r="A664" s="28" t="s">
        <v>1254</v>
      </c>
      <c r="B664" s="28" t="s">
        <v>1321</v>
      </c>
      <c r="C664" s="29" t="s">
        <v>32</v>
      </c>
      <c r="D664" s="28" t="n">
        <v>30404177</v>
      </c>
      <c r="E664" s="51" t="s">
        <v>1345</v>
      </c>
      <c r="F664" s="31"/>
      <c r="G664" s="33"/>
      <c r="H664" s="33"/>
      <c r="I664" s="33" t="s">
        <v>704</v>
      </c>
      <c r="J664" s="28" t="n">
        <v>2</v>
      </c>
      <c r="K664" s="28" t="n">
        <v>5</v>
      </c>
      <c r="L664" s="33" t="n">
        <f aca="false">M664+N664</f>
        <v>0</v>
      </c>
      <c r="M664" s="33" t="n">
        <v>0</v>
      </c>
      <c r="N664" s="33" t="n">
        <v>0</v>
      </c>
      <c r="O664" s="33" t="n">
        <v>0</v>
      </c>
      <c r="P664" s="33" t="n">
        <v>0</v>
      </c>
      <c r="Q664" s="34" t="n">
        <v>30404177</v>
      </c>
      <c r="R664" s="30" t="s">
        <v>1346</v>
      </c>
      <c r="S664" s="35" t="s">
        <v>1347</v>
      </c>
      <c r="T664" s="36" t="n">
        <v>10</v>
      </c>
    </row>
    <row r="665" s="37" customFormat="true" ht="48" hidden="false" customHeight="true" outlineLevel="0" collapsed="false">
      <c r="A665" s="38" t="s">
        <v>1254</v>
      </c>
      <c r="B665" s="38" t="s">
        <v>1321</v>
      </c>
      <c r="C665" s="47"/>
      <c r="D665" s="48" t="n">
        <v>30404185</v>
      </c>
      <c r="E665" s="44" t="s">
        <v>1348</v>
      </c>
      <c r="F665" s="41" t="n">
        <v>0.05</v>
      </c>
      <c r="G665" s="42"/>
      <c r="H665" s="42"/>
      <c r="I665" s="42" t="s">
        <v>473</v>
      </c>
      <c r="J665" s="42" t="n">
        <v>0</v>
      </c>
      <c r="K665" s="42" t="n">
        <v>6</v>
      </c>
      <c r="L665" s="42" t="n">
        <f aca="false">M665+N665</f>
        <v>0</v>
      </c>
      <c r="M665" s="42" t="n">
        <v>0</v>
      </c>
      <c r="N665" s="42" t="n">
        <v>0</v>
      </c>
      <c r="O665" s="42" t="n">
        <v>0</v>
      </c>
      <c r="P665" s="42" t="n">
        <v>0</v>
      </c>
      <c r="Q665" s="43" t="n">
        <v>30404184</v>
      </c>
      <c r="R665" s="44" t="s">
        <v>1348</v>
      </c>
      <c r="S665" s="35" t="s">
        <v>59</v>
      </c>
      <c r="T665" s="45" t="s">
        <v>118</v>
      </c>
      <c r="ALH665" s="0"/>
      <c r="ALI665" s="0"/>
      <c r="ALJ665" s="0"/>
      <c r="ALK665" s="0"/>
      <c r="ALL665" s="0"/>
      <c r="ALM665" s="0"/>
      <c r="ALN665" s="0"/>
      <c r="ALO665" s="0"/>
      <c r="ALP665" s="0"/>
      <c r="ALQ665" s="0"/>
      <c r="ALR665" s="0"/>
      <c r="ALS665" s="0"/>
      <c r="ALT665" s="0"/>
      <c r="ALU665" s="0"/>
      <c r="ALV665" s="0"/>
      <c r="ALW665" s="0"/>
      <c r="ALX665" s="0"/>
      <c r="ALY665" s="0"/>
      <c r="ALZ665" s="0"/>
      <c r="AMA665" s="0"/>
      <c r="AMB665" s="0"/>
      <c r="AMC665" s="0"/>
      <c r="AMD665" s="0"/>
      <c r="AME665" s="0"/>
      <c r="AMF665" s="0"/>
      <c r="AMG665" s="0"/>
      <c r="AMH665" s="0"/>
      <c r="AMI665" s="0"/>
      <c r="AMJ665" s="0"/>
    </row>
    <row r="666" customFormat="false" ht="48" hidden="false" customHeight="true" outlineLevel="0" collapsed="false">
      <c r="A666" s="28" t="s">
        <v>1254</v>
      </c>
      <c r="B666" s="28" t="s">
        <v>1321</v>
      </c>
      <c r="C666" s="29"/>
      <c r="D666" s="28" t="n">
        <v>30404223</v>
      </c>
      <c r="E666" s="30" t="s">
        <v>1349</v>
      </c>
      <c r="F666" s="31"/>
      <c r="G666" s="33"/>
      <c r="H666" s="33"/>
      <c r="I666" s="33" t="n">
        <v>0</v>
      </c>
      <c r="J666" s="33" t="n">
        <v>0</v>
      </c>
      <c r="K666" s="33"/>
      <c r="L666" s="33" t="n">
        <f aca="false">M666+N666</f>
        <v>0</v>
      </c>
      <c r="M666" s="33" t="n">
        <v>0</v>
      </c>
      <c r="N666" s="33" t="n">
        <v>0</v>
      </c>
      <c r="O666" s="33" t="n">
        <v>0</v>
      </c>
      <c r="P666" s="33" t="n">
        <v>0</v>
      </c>
      <c r="Q666" s="28" t="n">
        <v>30404223</v>
      </c>
      <c r="R666" s="30" t="s">
        <v>1349</v>
      </c>
      <c r="S666" s="35" t="s">
        <v>1350</v>
      </c>
      <c r="T666" s="36" t="s">
        <v>118</v>
      </c>
    </row>
    <row r="667" customFormat="false" ht="48" hidden="false" customHeight="true" outlineLevel="0" collapsed="false">
      <c r="A667" s="28" t="s">
        <v>1351</v>
      </c>
      <c r="B667" s="28" t="s">
        <v>1352</v>
      </c>
      <c r="C667" s="29"/>
      <c r="D667" s="28" t="n">
        <v>30501016</v>
      </c>
      <c r="E667" s="30" t="s">
        <v>1353</v>
      </c>
      <c r="F667" s="31"/>
      <c r="G667" s="33"/>
      <c r="H667" s="33"/>
      <c r="I667" s="33" t="s">
        <v>105</v>
      </c>
      <c r="J667" s="33" t="n">
        <v>0</v>
      </c>
      <c r="K667" s="33" t="n">
        <v>2</v>
      </c>
      <c r="L667" s="33" t="n">
        <f aca="false">M667+N667</f>
        <v>0</v>
      </c>
      <c r="M667" s="33" t="n">
        <v>0</v>
      </c>
      <c r="N667" s="33" t="n">
        <v>0</v>
      </c>
      <c r="O667" s="33" t="n">
        <v>0</v>
      </c>
      <c r="P667" s="33" t="n">
        <v>0</v>
      </c>
      <c r="Q667" s="34" t="n">
        <v>51030012</v>
      </c>
      <c r="R667" s="30" t="s">
        <v>1353</v>
      </c>
      <c r="S667" s="35"/>
      <c r="T667" s="36" t="n">
        <v>2</v>
      </c>
    </row>
    <row r="668" customFormat="false" ht="48" hidden="false" customHeight="true" outlineLevel="0" collapsed="false">
      <c r="A668" s="28" t="s">
        <v>1351</v>
      </c>
      <c r="B668" s="28" t="s">
        <v>1352</v>
      </c>
      <c r="C668" s="29"/>
      <c r="D668" s="28" t="n">
        <v>30501024</v>
      </c>
      <c r="E668" s="30" t="s">
        <v>1354</v>
      </c>
      <c r="F668" s="31"/>
      <c r="G668" s="33"/>
      <c r="H668" s="33"/>
      <c r="I668" s="33" t="s">
        <v>101</v>
      </c>
      <c r="J668" s="33" t="n">
        <v>1</v>
      </c>
      <c r="K668" s="33" t="n">
        <v>3</v>
      </c>
      <c r="L668" s="33" t="n">
        <f aca="false">M668+N668</f>
        <v>0</v>
      </c>
      <c r="M668" s="33" t="n">
        <v>0</v>
      </c>
      <c r="N668" s="33" t="n">
        <v>0</v>
      </c>
      <c r="O668" s="33" t="n">
        <v>0</v>
      </c>
      <c r="P668" s="33" t="n">
        <v>0</v>
      </c>
      <c r="Q668" s="34" t="n">
        <v>30501024</v>
      </c>
      <c r="R668" s="30" t="s">
        <v>1354</v>
      </c>
      <c r="S668" s="35" t="s">
        <v>264</v>
      </c>
      <c r="T668" s="36" t="n">
        <v>3</v>
      </c>
    </row>
    <row r="669" customFormat="false" ht="48" hidden="false" customHeight="true" outlineLevel="0" collapsed="false">
      <c r="A669" s="28" t="s">
        <v>1351</v>
      </c>
      <c r="B669" s="28" t="s">
        <v>1352</v>
      </c>
      <c r="C669" s="29"/>
      <c r="D669" s="28" t="n">
        <v>30501040</v>
      </c>
      <c r="E669" s="30" t="s">
        <v>1355</v>
      </c>
      <c r="F669" s="31"/>
      <c r="G669" s="33"/>
      <c r="H669" s="33"/>
      <c r="I669" s="33" t="s">
        <v>404</v>
      </c>
      <c r="J669" s="33" t="n">
        <v>1</v>
      </c>
      <c r="K669" s="33" t="n">
        <v>3</v>
      </c>
      <c r="L669" s="33" t="n">
        <f aca="false">M669+N669</f>
        <v>0</v>
      </c>
      <c r="M669" s="33" t="n">
        <v>0</v>
      </c>
      <c r="N669" s="33" t="n">
        <v>0</v>
      </c>
      <c r="O669" s="33" t="n">
        <v>0</v>
      </c>
      <c r="P669" s="33" t="n">
        <v>0</v>
      </c>
      <c r="Q669" s="34" t="n">
        <v>54090016</v>
      </c>
      <c r="R669" s="30" t="s">
        <v>1355</v>
      </c>
      <c r="S669" s="35" t="s">
        <v>264</v>
      </c>
      <c r="T669" s="36" t="n">
        <v>5</v>
      </c>
    </row>
    <row r="670" customFormat="false" ht="48" hidden="false" customHeight="true" outlineLevel="0" collapsed="false">
      <c r="A670" s="28" t="s">
        <v>1351</v>
      </c>
      <c r="B670" s="28" t="s">
        <v>1352</v>
      </c>
      <c r="C670" s="29"/>
      <c r="D670" s="28" t="n">
        <v>30501059</v>
      </c>
      <c r="E670" s="30" t="s">
        <v>1356</v>
      </c>
      <c r="F670" s="31"/>
      <c r="G670" s="33"/>
      <c r="H670" s="33"/>
      <c r="I670" s="33" t="s">
        <v>89</v>
      </c>
      <c r="J670" s="33" t="n">
        <v>0</v>
      </c>
      <c r="K670" s="33" t="n">
        <v>1</v>
      </c>
      <c r="L670" s="33" t="n">
        <f aca="false">M670+N670</f>
        <v>0</v>
      </c>
      <c r="M670" s="33" t="n">
        <v>0</v>
      </c>
      <c r="N670" s="33" t="n">
        <v>0</v>
      </c>
      <c r="O670" s="33" t="n">
        <v>0</v>
      </c>
      <c r="P670" s="33" t="n">
        <v>0</v>
      </c>
      <c r="Q670" s="34" t="n">
        <v>51030020</v>
      </c>
      <c r="R670" s="30" t="s">
        <v>1018</v>
      </c>
      <c r="S670" s="35"/>
      <c r="T670" s="36" t="s">
        <v>198</v>
      </c>
    </row>
    <row r="671" customFormat="false" ht="48" hidden="false" customHeight="true" outlineLevel="0" collapsed="false">
      <c r="A671" s="28" t="s">
        <v>1351</v>
      </c>
      <c r="B671" s="28" t="s">
        <v>1352</v>
      </c>
      <c r="C671" s="29"/>
      <c r="D671" s="28" t="n">
        <v>30501067</v>
      </c>
      <c r="E671" s="30" t="s">
        <v>1357</v>
      </c>
      <c r="F671" s="31"/>
      <c r="G671" s="33"/>
      <c r="H671" s="33"/>
      <c r="I671" s="33" t="s">
        <v>105</v>
      </c>
      <c r="J671" s="33" t="n">
        <v>0</v>
      </c>
      <c r="K671" s="33" t="n">
        <v>1</v>
      </c>
      <c r="L671" s="33" t="n">
        <f aca="false">M671+N671</f>
        <v>0</v>
      </c>
      <c r="M671" s="33" t="n">
        <v>0</v>
      </c>
      <c r="N671" s="33" t="n">
        <v>0</v>
      </c>
      <c r="O671" s="33" t="n">
        <v>0</v>
      </c>
      <c r="P671" s="33" t="n">
        <v>0</v>
      </c>
      <c r="Q671" s="34" t="n">
        <v>51030063</v>
      </c>
      <c r="R671" s="30" t="s">
        <v>1358</v>
      </c>
      <c r="S671" s="35"/>
      <c r="T671" s="36" t="n">
        <v>4</v>
      </c>
    </row>
    <row r="672" customFormat="false" ht="48" hidden="false" customHeight="true" outlineLevel="0" collapsed="false">
      <c r="A672" s="28" t="s">
        <v>1351</v>
      </c>
      <c r="B672" s="28" t="s">
        <v>1352</v>
      </c>
      <c r="C672" s="29"/>
      <c r="D672" s="28" t="n">
        <v>30501075</v>
      </c>
      <c r="E672" s="30" t="s">
        <v>1359</v>
      </c>
      <c r="F672" s="31"/>
      <c r="G672" s="33"/>
      <c r="H672" s="33"/>
      <c r="I672" s="33" t="s">
        <v>89</v>
      </c>
      <c r="J672" s="33" t="n">
        <v>0</v>
      </c>
      <c r="K672" s="33" t="n">
        <v>1</v>
      </c>
      <c r="L672" s="33" t="n">
        <f aca="false">M672+N672</f>
        <v>0</v>
      </c>
      <c r="M672" s="33" t="n">
        <v>0</v>
      </c>
      <c r="N672" s="33" t="n">
        <v>0</v>
      </c>
      <c r="O672" s="33" t="n">
        <v>0</v>
      </c>
      <c r="P672" s="33" t="n">
        <v>0</v>
      </c>
      <c r="Q672" s="34" t="n">
        <v>51030055</v>
      </c>
      <c r="R672" s="30" t="s">
        <v>1360</v>
      </c>
      <c r="S672" s="35"/>
      <c r="T672" s="36" t="n">
        <v>3</v>
      </c>
    </row>
    <row r="673" customFormat="false" ht="48" hidden="false" customHeight="true" outlineLevel="0" collapsed="false">
      <c r="A673" s="28" t="s">
        <v>1351</v>
      </c>
      <c r="B673" s="28" t="s">
        <v>1352</v>
      </c>
      <c r="C673" s="29"/>
      <c r="D673" s="28" t="n">
        <v>30501083</v>
      </c>
      <c r="E673" s="30" t="s">
        <v>1361</v>
      </c>
      <c r="F673" s="31"/>
      <c r="G673" s="33"/>
      <c r="H673" s="33"/>
      <c r="I673" s="33" t="s">
        <v>128</v>
      </c>
      <c r="J673" s="33" t="n">
        <v>0</v>
      </c>
      <c r="K673" s="33" t="n">
        <v>0</v>
      </c>
      <c r="L673" s="33" t="n">
        <f aca="false">M673+N673</f>
        <v>0</v>
      </c>
      <c r="M673" s="33" t="n">
        <v>0</v>
      </c>
      <c r="N673" s="33" t="n">
        <v>0</v>
      </c>
      <c r="O673" s="33" t="n">
        <v>0</v>
      </c>
      <c r="P673" s="33" t="n">
        <v>0</v>
      </c>
      <c r="Q673" s="34" t="n">
        <v>51030039</v>
      </c>
      <c r="R673" s="30" t="s">
        <v>1362</v>
      </c>
      <c r="S673" s="35"/>
      <c r="T673" s="36" t="s">
        <v>198</v>
      </c>
    </row>
    <row r="674" customFormat="false" ht="48" hidden="false" customHeight="true" outlineLevel="0" collapsed="false">
      <c r="A674" s="28" t="s">
        <v>1351</v>
      </c>
      <c r="B674" s="28" t="s">
        <v>1352</v>
      </c>
      <c r="C674" s="29"/>
      <c r="D674" s="28" t="n">
        <v>30501091</v>
      </c>
      <c r="E674" s="30" t="s">
        <v>1363</v>
      </c>
      <c r="F674" s="31"/>
      <c r="G674" s="33"/>
      <c r="H674" s="33"/>
      <c r="I674" s="33" t="s">
        <v>80</v>
      </c>
      <c r="J674" s="33" t="n">
        <v>0</v>
      </c>
      <c r="K674" s="33" t="n">
        <v>1</v>
      </c>
      <c r="L674" s="33" t="n">
        <f aca="false">M674+N674</f>
        <v>0</v>
      </c>
      <c r="M674" s="33" t="n">
        <v>0</v>
      </c>
      <c r="N674" s="33" t="n">
        <v>0</v>
      </c>
      <c r="O674" s="33" t="n">
        <v>0</v>
      </c>
      <c r="P674" s="33" t="n">
        <v>0</v>
      </c>
      <c r="Q674" s="34" t="n">
        <v>51030047</v>
      </c>
      <c r="R674" s="30" t="s">
        <v>1364</v>
      </c>
      <c r="S674" s="35" t="s">
        <v>264</v>
      </c>
      <c r="T674" s="36" t="n">
        <v>2</v>
      </c>
    </row>
    <row r="675" customFormat="false" ht="48" hidden="false" customHeight="true" outlineLevel="0" collapsed="false">
      <c r="A675" s="28" t="s">
        <v>1351</v>
      </c>
      <c r="B675" s="28" t="s">
        <v>1352</v>
      </c>
      <c r="C675" s="29"/>
      <c r="D675" s="28" t="n">
        <v>30501113</v>
      </c>
      <c r="E675" s="30" t="s">
        <v>1365</v>
      </c>
      <c r="F675" s="31"/>
      <c r="G675" s="33"/>
      <c r="H675" s="33"/>
      <c r="I675" s="33" t="s">
        <v>89</v>
      </c>
      <c r="J675" s="33" t="n">
        <v>0</v>
      </c>
      <c r="K675" s="33" t="n">
        <v>3</v>
      </c>
      <c r="L675" s="33" t="n">
        <f aca="false">M675+N675</f>
        <v>0</v>
      </c>
      <c r="M675" s="33" t="n">
        <v>0</v>
      </c>
      <c r="N675" s="33" t="n">
        <v>0</v>
      </c>
      <c r="O675" s="33" t="n">
        <v>0</v>
      </c>
      <c r="P675" s="33" t="n">
        <v>0</v>
      </c>
      <c r="Q675" s="34" t="n">
        <v>51030071</v>
      </c>
      <c r="R675" s="30" t="s">
        <v>1366</v>
      </c>
      <c r="S675" s="35"/>
      <c r="T675" s="36" t="n">
        <v>2</v>
      </c>
    </row>
    <row r="676" customFormat="false" ht="48" hidden="false" customHeight="true" outlineLevel="0" collapsed="false">
      <c r="A676" s="28" t="s">
        <v>1351</v>
      </c>
      <c r="B676" s="28" t="s">
        <v>1352</v>
      </c>
      <c r="C676" s="29"/>
      <c r="D676" s="28" t="n">
        <v>30501121</v>
      </c>
      <c r="E676" s="30" t="s">
        <v>1367</v>
      </c>
      <c r="F676" s="31"/>
      <c r="G676" s="33"/>
      <c r="H676" s="33"/>
      <c r="I676" s="33" t="s">
        <v>517</v>
      </c>
      <c r="J676" s="33" t="n">
        <v>1</v>
      </c>
      <c r="K676" s="33" t="n">
        <v>3</v>
      </c>
      <c r="L676" s="33" t="n">
        <f aca="false">M676+N676</f>
        <v>0</v>
      </c>
      <c r="M676" s="33" t="n">
        <v>0</v>
      </c>
      <c r="N676" s="33" t="n">
        <v>0</v>
      </c>
      <c r="O676" s="33" t="n">
        <v>0</v>
      </c>
      <c r="P676" s="33" t="n">
        <v>0</v>
      </c>
      <c r="Q676" s="34" t="n">
        <v>51030233</v>
      </c>
      <c r="R676" s="30" t="s">
        <v>1368</v>
      </c>
      <c r="S676" s="35" t="s">
        <v>29</v>
      </c>
      <c r="T676" s="36" t="n">
        <v>3</v>
      </c>
    </row>
    <row r="677" customFormat="false" ht="48" hidden="false" customHeight="true" outlineLevel="0" collapsed="false">
      <c r="A677" s="28" t="s">
        <v>1351</v>
      </c>
      <c r="B677" s="28" t="s">
        <v>1352</v>
      </c>
      <c r="C677" s="29"/>
      <c r="D677" s="28" t="n">
        <v>30501130</v>
      </c>
      <c r="E677" s="30" t="s">
        <v>1369</v>
      </c>
      <c r="F677" s="31"/>
      <c r="G677" s="33"/>
      <c r="H677" s="33"/>
      <c r="I677" s="33" t="s">
        <v>517</v>
      </c>
      <c r="J677" s="33" t="n">
        <v>1</v>
      </c>
      <c r="K677" s="33" t="n">
        <v>3</v>
      </c>
      <c r="L677" s="33" t="n">
        <f aca="false">M677+N677</f>
        <v>0</v>
      </c>
      <c r="M677" s="33" t="n">
        <v>0</v>
      </c>
      <c r="N677" s="33" t="n">
        <v>0</v>
      </c>
      <c r="O677" s="33" t="n">
        <v>0</v>
      </c>
      <c r="P677" s="33" t="n">
        <v>0</v>
      </c>
      <c r="Q677" s="34" t="n">
        <v>51030241</v>
      </c>
      <c r="R677" s="30" t="s">
        <v>1370</v>
      </c>
      <c r="S677" s="35" t="s">
        <v>29</v>
      </c>
      <c r="T677" s="36" t="n">
        <v>1</v>
      </c>
    </row>
    <row r="678" customFormat="false" ht="48" hidden="false" customHeight="true" outlineLevel="0" collapsed="false">
      <c r="A678" s="28" t="s">
        <v>1351</v>
      </c>
      <c r="B678" s="28" t="s">
        <v>1352</v>
      </c>
      <c r="C678" s="29"/>
      <c r="D678" s="28" t="n">
        <v>30501148</v>
      </c>
      <c r="E678" s="30" t="s">
        <v>1371</v>
      </c>
      <c r="F678" s="31"/>
      <c r="G678" s="33"/>
      <c r="H678" s="33"/>
      <c r="I678" s="33" t="s">
        <v>517</v>
      </c>
      <c r="J678" s="33" t="n">
        <v>1</v>
      </c>
      <c r="K678" s="33" t="n">
        <v>4</v>
      </c>
      <c r="L678" s="33" t="n">
        <f aca="false">M678+N678</f>
        <v>0</v>
      </c>
      <c r="M678" s="33" t="n">
        <v>0</v>
      </c>
      <c r="N678" s="33" t="n">
        <v>0</v>
      </c>
      <c r="O678" s="33" t="n">
        <v>0</v>
      </c>
      <c r="P678" s="33" t="n">
        <v>0</v>
      </c>
      <c r="Q678" s="34" t="n">
        <v>51030250</v>
      </c>
      <c r="R678" s="30" t="s">
        <v>1372</v>
      </c>
      <c r="S678" s="35" t="s">
        <v>29</v>
      </c>
      <c r="T678" s="36" t="n">
        <v>5</v>
      </c>
    </row>
    <row r="679" customFormat="false" ht="48" hidden="false" customHeight="true" outlineLevel="0" collapsed="false">
      <c r="A679" s="28" t="s">
        <v>1351</v>
      </c>
      <c r="B679" s="28" t="s">
        <v>1352</v>
      </c>
      <c r="C679" s="29"/>
      <c r="D679" s="28" t="n">
        <v>30501156</v>
      </c>
      <c r="E679" s="30" t="s">
        <v>1373</v>
      </c>
      <c r="F679" s="31"/>
      <c r="G679" s="33"/>
      <c r="H679" s="33"/>
      <c r="I679" s="33" t="s">
        <v>83</v>
      </c>
      <c r="J679" s="33" t="n">
        <v>1</v>
      </c>
      <c r="K679" s="33" t="n">
        <v>2</v>
      </c>
      <c r="L679" s="33" t="n">
        <f aca="false">M679+N679</f>
        <v>0</v>
      </c>
      <c r="M679" s="33" t="n">
        <v>0</v>
      </c>
      <c r="N679" s="33" t="n">
        <v>0</v>
      </c>
      <c r="O679" s="33" t="n">
        <v>0</v>
      </c>
      <c r="P679" s="33" t="n">
        <v>0</v>
      </c>
      <c r="Q679" s="34" t="n">
        <v>51030098</v>
      </c>
      <c r="R679" s="30" t="s">
        <v>1374</v>
      </c>
      <c r="S679" s="35" t="s">
        <v>264</v>
      </c>
      <c r="T679" s="36" t="s">
        <v>198</v>
      </c>
    </row>
    <row r="680" customFormat="false" ht="48" hidden="false" customHeight="true" outlineLevel="0" collapsed="false">
      <c r="A680" s="28" t="s">
        <v>1351</v>
      </c>
      <c r="B680" s="28" t="s">
        <v>1352</v>
      </c>
      <c r="C680" s="29"/>
      <c r="D680" s="28" t="n">
        <v>30501164</v>
      </c>
      <c r="E680" s="30" t="s">
        <v>1375</v>
      </c>
      <c r="F680" s="31"/>
      <c r="G680" s="33"/>
      <c r="H680" s="33"/>
      <c r="I680" s="33" t="s">
        <v>105</v>
      </c>
      <c r="J680" s="33" t="n">
        <v>0</v>
      </c>
      <c r="K680" s="33" t="n">
        <v>1</v>
      </c>
      <c r="L680" s="33" t="n">
        <f aca="false">M680+N680</f>
        <v>0</v>
      </c>
      <c r="M680" s="33" t="n">
        <v>0</v>
      </c>
      <c r="N680" s="33" t="n">
        <v>0</v>
      </c>
      <c r="O680" s="33" t="n">
        <v>0</v>
      </c>
      <c r="P680" s="33" t="n">
        <v>0</v>
      </c>
      <c r="Q680" s="34" t="n">
        <v>51030080</v>
      </c>
      <c r="R680" s="30" t="s">
        <v>1376</v>
      </c>
      <c r="S680" s="35"/>
      <c r="T680" s="36" t="s">
        <v>198</v>
      </c>
    </row>
    <row r="681" customFormat="false" ht="48" hidden="false" customHeight="true" outlineLevel="0" collapsed="false">
      <c r="A681" s="28" t="s">
        <v>1351</v>
      </c>
      <c r="B681" s="28" t="s">
        <v>1352</v>
      </c>
      <c r="C681" s="29"/>
      <c r="D681" s="28" t="n">
        <v>30501172</v>
      </c>
      <c r="E681" s="30" t="s">
        <v>1377</v>
      </c>
      <c r="F681" s="31"/>
      <c r="G681" s="33"/>
      <c r="H681" s="33"/>
      <c r="I681" s="33" t="s">
        <v>86</v>
      </c>
      <c r="J681" s="33" t="n">
        <v>1</v>
      </c>
      <c r="K681" s="33" t="n">
        <v>3</v>
      </c>
      <c r="L681" s="33" t="n">
        <f aca="false">M681+N681</f>
        <v>0</v>
      </c>
      <c r="M681" s="33" t="n">
        <v>0</v>
      </c>
      <c r="N681" s="33" t="n">
        <v>0</v>
      </c>
      <c r="O681" s="33" t="n">
        <v>0</v>
      </c>
      <c r="P681" s="33" t="n">
        <v>0</v>
      </c>
      <c r="Q681" s="34" t="n">
        <v>51030276</v>
      </c>
      <c r="R681" s="30" t="s">
        <v>1378</v>
      </c>
      <c r="S681" s="35" t="s">
        <v>264</v>
      </c>
      <c r="T681" s="36" t="s">
        <v>198</v>
      </c>
    </row>
    <row r="682" customFormat="false" ht="48" hidden="false" customHeight="true" outlineLevel="0" collapsed="false">
      <c r="A682" s="28" t="s">
        <v>1351</v>
      </c>
      <c r="B682" s="28" t="s">
        <v>1352</v>
      </c>
      <c r="C682" s="29"/>
      <c r="D682" s="28" t="n">
        <v>30501180</v>
      </c>
      <c r="E682" s="30" t="s">
        <v>1379</v>
      </c>
      <c r="F682" s="31"/>
      <c r="G682" s="33"/>
      <c r="H682" s="33"/>
      <c r="I682" s="33" t="s">
        <v>758</v>
      </c>
      <c r="J682" s="33" t="n">
        <v>4</v>
      </c>
      <c r="K682" s="33" t="n">
        <v>7</v>
      </c>
      <c r="L682" s="33" t="n">
        <f aca="false">M682+N682</f>
        <v>0</v>
      </c>
      <c r="M682" s="33" t="n">
        <v>0</v>
      </c>
      <c r="N682" s="33" t="n">
        <v>0</v>
      </c>
      <c r="O682" s="33" t="n">
        <v>0</v>
      </c>
      <c r="P682" s="33" t="n">
        <v>0</v>
      </c>
      <c r="Q682" s="34" t="n">
        <v>41080068</v>
      </c>
      <c r="R682" s="30" t="s">
        <v>1380</v>
      </c>
      <c r="S682" s="35" t="s">
        <v>1259</v>
      </c>
      <c r="T682" s="36" t="n">
        <v>4</v>
      </c>
    </row>
    <row r="683" customFormat="false" ht="48" hidden="false" customHeight="true" outlineLevel="0" collapsed="false">
      <c r="A683" s="28" t="s">
        <v>1351</v>
      </c>
      <c r="B683" s="28" t="s">
        <v>1352</v>
      </c>
      <c r="C683" s="29"/>
      <c r="D683" s="28" t="n">
        <v>30501199</v>
      </c>
      <c r="E683" s="30" t="s">
        <v>1381</v>
      </c>
      <c r="F683" s="31"/>
      <c r="G683" s="33"/>
      <c r="H683" s="33"/>
      <c r="I683" s="33" t="s">
        <v>86</v>
      </c>
      <c r="J683" s="33" t="n">
        <v>1</v>
      </c>
      <c r="K683" s="33" t="n">
        <v>3</v>
      </c>
      <c r="L683" s="33" t="n">
        <f aca="false">M683+N683</f>
        <v>0</v>
      </c>
      <c r="M683" s="33" t="n">
        <v>0</v>
      </c>
      <c r="N683" s="33" t="n">
        <v>0</v>
      </c>
      <c r="O683" s="33" t="n">
        <v>0</v>
      </c>
      <c r="P683" s="33" t="n">
        <v>0</v>
      </c>
      <c r="Q683" s="34" t="n">
        <v>30501199</v>
      </c>
      <c r="R683" s="30" t="s">
        <v>1382</v>
      </c>
      <c r="S683" s="35" t="s">
        <v>1259</v>
      </c>
      <c r="T683" s="36" t="n">
        <v>6</v>
      </c>
    </row>
    <row r="684" customFormat="false" ht="48" hidden="false" customHeight="true" outlineLevel="0" collapsed="false">
      <c r="A684" s="28" t="s">
        <v>1351</v>
      </c>
      <c r="B684" s="28" t="s">
        <v>1352</v>
      </c>
      <c r="C684" s="29"/>
      <c r="D684" s="28" t="n">
        <v>30501202</v>
      </c>
      <c r="E684" s="30" t="s">
        <v>1383</v>
      </c>
      <c r="F684" s="31"/>
      <c r="G684" s="33"/>
      <c r="H684" s="33"/>
      <c r="I684" s="33" t="s">
        <v>434</v>
      </c>
      <c r="J684" s="33" t="n">
        <v>1</v>
      </c>
      <c r="K684" s="33" t="n">
        <v>5</v>
      </c>
      <c r="L684" s="33" t="n">
        <f aca="false">M684+N684</f>
        <v>0</v>
      </c>
      <c r="M684" s="33" t="n">
        <v>0</v>
      </c>
      <c r="N684" s="33" t="n">
        <v>0</v>
      </c>
      <c r="O684" s="33" t="n">
        <v>0</v>
      </c>
      <c r="P684" s="33" t="n">
        <v>0</v>
      </c>
      <c r="Q684" s="34" t="n">
        <v>30501202</v>
      </c>
      <c r="R684" s="30" t="s">
        <v>1383</v>
      </c>
      <c r="S684" s="35" t="s">
        <v>1259</v>
      </c>
      <c r="T684" s="36" t="n">
        <v>6</v>
      </c>
    </row>
    <row r="685" customFormat="false" ht="48" hidden="false" customHeight="true" outlineLevel="0" collapsed="false">
      <c r="A685" s="28" t="s">
        <v>1351</v>
      </c>
      <c r="B685" s="28" t="s">
        <v>1352</v>
      </c>
      <c r="C685" s="29"/>
      <c r="D685" s="28" t="n">
        <v>30501210</v>
      </c>
      <c r="E685" s="30" t="s">
        <v>1384</v>
      </c>
      <c r="F685" s="31"/>
      <c r="G685" s="33"/>
      <c r="H685" s="33"/>
      <c r="I685" s="33" t="s">
        <v>434</v>
      </c>
      <c r="J685" s="33" t="n">
        <v>1</v>
      </c>
      <c r="K685" s="33" t="n">
        <v>5</v>
      </c>
      <c r="L685" s="33" t="n">
        <f aca="false">M685+N685</f>
        <v>0</v>
      </c>
      <c r="M685" s="33" t="n">
        <v>0</v>
      </c>
      <c r="N685" s="33" t="n">
        <v>0</v>
      </c>
      <c r="O685" s="33" t="n">
        <v>0</v>
      </c>
      <c r="P685" s="33" t="n">
        <v>0</v>
      </c>
      <c r="Q685" s="34" t="n">
        <v>30501210</v>
      </c>
      <c r="R685" s="30" t="s">
        <v>1385</v>
      </c>
      <c r="S685" s="35" t="s">
        <v>1259</v>
      </c>
      <c r="T685" s="36" t="n">
        <v>6</v>
      </c>
    </row>
    <row r="686" customFormat="false" ht="48" hidden="false" customHeight="true" outlineLevel="0" collapsed="false">
      <c r="A686" s="28" t="s">
        <v>1351</v>
      </c>
      <c r="B686" s="28" t="s">
        <v>1352</v>
      </c>
      <c r="C686" s="29"/>
      <c r="D686" s="28" t="n">
        <v>30501229</v>
      </c>
      <c r="E686" s="30" t="s">
        <v>1386</v>
      </c>
      <c r="F686" s="31"/>
      <c r="G686" s="33"/>
      <c r="H686" s="33"/>
      <c r="I686" s="33" t="s">
        <v>86</v>
      </c>
      <c r="J686" s="33" t="n">
        <v>1</v>
      </c>
      <c r="K686" s="33" t="n">
        <v>3</v>
      </c>
      <c r="L686" s="33" t="n">
        <f aca="false">M686+N686</f>
        <v>0</v>
      </c>
      <c r="M686" s="33" t="n">
        <v>0</v>
      </c>
      <c r="N686" s="33" t="n">
        <v>0</v>
      </c>
      <c r="O686" s="33" t="n">
        <v>0</v>
      </c>
      <c r="P686" s="33" t="n">
        <v>0</v>
      </c>
      <c r="Q686" s="34" t="n">
        <v>54150035</v>
      </c>
      <c r="R686" s="30" t="s">
        <v>1387</v>
      </c>
      <c r="S686" s="35" t="s">
        <v>1388</v>
      </c>
      <c r="T686" s="36" t="n">
        <v>3</v>
      </c>
    </row>
    <row r="687" customFormat="false" ht="48" hidden="false" customHeight="true" outlineLevel="0" collapsed="false">
      <c r="A687" s="28" t="s">
        <v>1351</v>
      </c>
      <c r="B687" s="28" t="s">
        <v>1352</v>
      </c>
      <c r="C687" s="29"/>
      <c r="D687" s="28" t="n">
        <v>30501237</v>
      </c>
      <c r="E687" s="30" t="s">
        <v>1389</v>
      </c>
      <c r="F687" s="31"/>
      <c r="G687" s="33"/>
      <c r="H687" s="33"/>
      <c r="I687" s="33" t="s">
        <v>526</v>
      </c>
      <c r="J687" s="33" t="n">
        <v>0</v>
      </c>
      <c r="K687" s="33" t="n">
        <v>2</v>
      </c>
      <c r="L687" s="33" t="n">
        <f aca="false">M687+N687</f>
        <v>0</v>
      </c>
      <c r="M687" s="33" t="n">
        <v>0</v>
      </c>
      <c r="N687" s="33" t="n">
        <v>0</v>
      </c>
      <c r="O687" s="33" t="n">
        <v>0</v>
      </c>
      <c r="P687" s="33" t="n">
        <v>0</v>
      </c>
      <c r="Q687" s="34" t="n">
        <v>54150027</v>
      </c>
      <c r="R687" s="30" t="s">
        <v>1390</v>
      </c>
      <c r="S687" s="35"/>
      <c r="T687" s="36" t="n">
        <v>2</v>
      </c>
    </row>
    <row r="688" customFormat="false" ht="48" hidden="false" customHeight="true" outlineLevel="0" collapsed="false">
      <c r="A688" s="28" t="s">
        <v>1351</v>
      </c>
      <c r="B688" s="28" t="s">
        <v>1352</v>
      </c>
      <c r="C688" s="29"/>
      <c r="D688" s="28" t="n">
        <v>30501245</v>
      </c>
      <c r="E688" s="30" t="s">
        <v>1391</v>
      </c>
      <c r="F688" s="31"/>
      <c r="G688" s="33"/>
      <c r="H688" s="33"/>
      <c r="I688" s="33" t="s">
        <v>517</v>
      </c>
      <c r="J688" s="33" t="n">
        <v>1</v>
      </c>
      <c r="K688" s="33" t="n">
        <v>3</v>
      </c>
      <c r="L688" s="33" t="n">
        <f aca="false">M688+N688</f>
        <v>0</v>
      </c>
      <c r="M688" s="33" t="n">
        <v>0</v>
      </c>
      <c r="N688" s="33" t="n">
        <v>0</v>
      </c>
      <c r="O688" s="33" t="n">
        <v>0</v>
      </c>
      <c r="P688" s="33" t="n">
        <v>0</v>
      </c>
      <c r="Q688" s="34" t="n">
        <v>51030101</v>
      </c>
      <c r="R688" s="30" t="s">
        <v>1392</v>
      </c>
      <c r="S688" s="35" t="s">
        <v>1393</v>
      </c>
      <c r="T688" s="36" t="n">
        <v>7</v>
      </c>
    </row>
    <row r="689" customFormat="false" ht="48" hidden="false" customHeight="true" outlineLevel="0" collapsed="false">
      <c r="A689" s="28" t="s">
        <v>1351</v>
      </c>
      <c r="B689" s="28" t="s">
        <v>1352</v>
      </c>
      <c r="C689" s="29"/>
      <c r="D689" s="28" t="n">
        <v>30501253</v>
      </c>
      <c r="E689" s="30" t="s">
        <v>1394</v>
      </c>
      <c r="F689" s="31"/>
      <c r="G689" s="33"/>
      <c r="H689" s="33"/>
      <c r="I689" s="33" t="s">
        <v>517</v>
      </c>
      <c r="J689" s="33" t="n">
        <v>1</v>
      </c>
      <c r="K689" s="33" t="n">
        <v>3</v>
      </c>
      <c r="L689" s="33" t="n">
        <f aca="false">M689+N689</f>
        <v>0</v>
      </c>
      <c r="M689" s="33" t="n">
        <v>0</v>
      </c>
      <c r="N689" s="33" t="n">
        <v>0</v>
      </c>
      <c r="O689" s="33" t="n">
        <v>0</v>
      </c>
      <c r="P689" s="33" t="n">
        <v>0</v>
      </c>
      <c r="Q689" s="34" t="n">
        <v>51030110</v>
      </c>
      <c r="R689" s="30" t="s">
        <v>1395</v>
      </c>
      <c r="S689" s="35" t="s">
        <v>1393</v>
      </c>
      <c r="T689" s="36" t="n">
        <v>7</v>
      </c>
    </row>
    <row r="690" customFormat="false" ht="48" hidden="false" customHeight="true" outlineLevel="0" collapsed="false">
      <c r="A690" s="28" t="s">
        <v>1351</v>
      </c>
      <c r="B690" s="28" t="s">
        <v>1352</v>
      </c>
      <c r="C690" s="29"/>
      <c r="D690" s="28" t="n">
        <v>30501261</v>
      </c>
      <c r="E690" s="30" t="s">
        <v>1396</v>
      </c>
      <c r="F690" s="31"/>
      <c r="G690" s="33"/>
      <c r="H690" s="33"/>
      <c r="I690" s="33" t="s">
        <v>553</v>
      </c>
      <c r="J690" s="33" t="n">
        <v>1</v>
      </c>
      <c r="K690" s="33" t="n">
        <v>2</v>
      </c>
      <c r="L690" s="33" t="n">
        <f aca="false">M690+N690</f>
        <v>0</v>
      </c>
      <c r="M690" s="33" t="n">
        <v>0</v>
      </c>
      <c r="N690" s="33" t="n">
        <v>0</v>
      </c>
      <c r="O690" s="33" t="n">
        <v>0</v>
      </c>
      <c r="P690" s="33" t="n">
        <v>0</v>
      </c>
      <c r="Q690" s="34" t="n">
        <v>51030128</v>
      </c>
      <c r="R690" s="30" t="s">
        <v>1396</v>
      </c>
      <c r="S690" s="35" t="s">
        <v>1397</v>
      </c>
      <c r="T690" s="36" t="n">
        <v>5</v>
      </c>
    </row>
    <row r="691" customFormat="false" ht="48" hidden="false" customHeight="true" outlineLevel="0" collapsed="false">
      <c r="A691" s="28" t="s">
        <v>1351</v>
      </c>
      <c r="B691" s="28" t="s">
        <v>1352</v>
      </c>
      <c r="C691" s="29"/>
      <c r="D691" s="28" t="n">
        <v>30501270</v>
      </c>
      <c r="E691" s="30" t="s">
        <v>1398</v>
      </c>
      <c r="F691" s="31"/>
      <c r="G691" s="33"/>
      <c r="H691" s="33"/>
      <c r="I691" s="33" t="s">
        <v>517</v>
      </c>
      <c r="J691" s="33" t="n">
        <v>1</v>
      </c>
      <c r="K691" s="33" t="n">
        <v>3</v>
      </c>
      <c r="L691" s="33" t="n">
        <f aca="false">M691+N691</f>
        <v>0</v>
      </c>
      <c r="M691" s="33" t="n">
        <v>0</v>
      </c>
      <c r="N691" s="33" t="n">
        <v>0</v>
      </c>
      <c r="O691" s="33" t="n">
        <v>0</v>
      </c>
      <c r="P691" s="33" t="n">
        <v>0</v>
      </c>
      <c r="Q691" s="34" t="n">
        <v>51030136</v>
      </c>
      <c r="R691" s="30" t="s">
        <v>1399</v>
      </c>
      <c r="S691" s="35" t="s">
        <v>1397</v>
      </c>
      <c r="T691" s="36" t="n">
        <v>2</v>
      </c>
    </row>
    <row r="692" customFormat="false" ht="48" hidden="false" customHeight="true" outlineLevel="0" collapsed="false">
      <c r="A692" s="28" t="s">
        <v>1351</v>
      </c>
      <c r="B692" s="28" t="s">
        <v>1352</v>
      </c>
      <c r="C692" s="29"/>
      <c r="D692" s="28" t="n">
        <v>30501288</v>
      </c>
      <c r="E692" s="30" t="s">
        <v>1400</v>
      </c>
      <c r="F692" s="31"/>
      <c r="G692" s="33"/>
      <c r="H692" s="33"/>
      <c r="I692" s="33" t="s">
        <v>80</v>
      </c>
      <c r="J692" s="33" t="n">
        <v>0</v>
      </c>
      <c r="K692" s="33" t="n">
        <v>2</v>
      </c>
      <c r="L692" s="33" t="n">
        <f aca="false">M692+N692</f>
        <v>0</v>
      </c>
      <c r="M692" s="33" t="n">
        <v>0</v>
      </c>
      <c r="N692" s="33" t="n">
        <v>0</v>
      </c>
      <c r="O692" s="33" t="n">
        <v>0</v>
      </c>
      <c r="P692" s="33" t="n">
        <v>0</v>
      </c>
      <c r="Q692" s="34" t="n">
        <v>51030144</v>
      </c>
      <c r="R692" s="30" t="s">
        <v>1401</v>
      </c>
      <c r="S692" s="35" t="s">
        <v>1393</v>
      </c>
      <c r="T692" s="36" t="n">
        <v>1</v>
      </c>
    </row>
    <row r="693" customFormat="false" ht="48" hidden="false" customHeight="true" outlineLevel="0" collapsed="false">
      <c r="A693" s="28" t="s">
        <v>1351</v>
      </c>
      <c r="B693" s="28" t="s">
        <v>1352</v>
      </c>
      <c r="C693" s="29"/>
      <c r="D693" s="28" t="n">
        <v>30501296</v>
      </c>
      <c r="E693" s="30" t="s">
        <v>1402</v>
      </c>
      <c r="F693" s="31"/>
      <c r="G693" s="33"/>
      <c r="H693" s="33"/>
      <c r="I693" s="33" t="s">
        <v>473</v>
      </c>
      <c r="J693" s="33" t="n">
        <v>1</v>
      </c>
      <c r="K693" s="33" t="n">
        <v>3</v>
      </c>
      <c r="L693" s="33" t="n">
        <f aca="false">M693+N693</f>
        <v>0</v>
      </c>
      <c r="M693" s="33" t="n">
        <v>0</v>
      </c>
      <c r="N693" s="33" t="n">
        <v>0</v>
      </c>
      <c r="O693" s="33" t="n">
        <v>0</v>
      </c>
      <c r="P693" s="33" t="n">
        <v>0</v>
      </c>
      <c r="Q693" s="34" t="n">
        <v>54090083</v>
      </c>
      <c r="R693" s="30" t="s">
        <v>1403</v>
      </c>
      <c r="S693" s="35" t="s">
        <v>1404</v>
      </c>
      <c r="T693" s="36" t="n">
        <v>5</v>
      </c>
    </row>
    <row r="694" customFormat="false" ht="48" hidden="false" customHeight="true" outlineLevel="0" collapsed="false">
      <c r="A694" s="28" t="s">
        <v>1351</v>
      </c>
      <c r="B694" s="28" t="s">
        <v>1352</v>
      </c>
      <c r="C694" s="29"/>
      <c r="D694" s="28" t="n">
        <v>30501300</v>
      </c>
      <c r="E694" s="30" t="s">
        <v>1405</v>
      </c>
      <c r="F694" s="31"/>
      <c r="G694" s="33"/>
      <c r="H694" s="33"/>
      <c r="I694" s="33" t="s">
        <v>473</v>
      </c>
      <c r="J694" s="33" t="n">
        <v>2</v>
      </c>
      <c r="K694" s="33" t="n">
        <v>4</v>
      </c>
      <c r="L694" s="33" t="n">
        <f aca="false">M694+N694</f>
        <v>0</v>
      </c>
      <c r="M694" s="33" t="n">
        <v>0</v>
      </c>
      <c r="N694" s="33" t="n">
        <v>0</v>
      </c>
      <c r="O694" s="33" t="n">
        <v>0</v>
      </c>
      <c r="P694" s="33" t="n">
        <v>0</v>
      </c>
      <c r="Q694" s="34" t="n">
        <v>54090091</v>
      </c>
      <c r="R694" s="30" t="s">
        <v>1406</v>
      </c>
      <c r="S694" s="35" t="s">
        <v>1407</v>
      </c>
      <c r="T694" s="36" t="n">
        <v>5</v>
      </c>
    </row>
    <row r="695" customFormat="false" ht="48" hidden="false" customHeight="true" outlineLevel="0" collapsed="false">
      <c r="A695" s="28" t="s">
        <v>1351</v>
      </c>
      <c r="B695" s="28" t="s">
        <v>1352</v>
      </c>
      <c r="C695" s="29"/>
      <c r="D695" s="28" t="n">
        <v>30501318</v>
      </c>
      <c r="E695" s="30" t="s">
        <v>1408</v>
      </c>
      <c r="F695" s="31"/>
      <c r="G695" s="33"/>
      <c r="H695" s="33"/>
      <c r="I695" s="33" t="s">
        <v>434</v>
      </c>
      <c r="J695" s="33" t="n">
        <v>1</v>
      </c>
      <c r="K695" s="33" t="n">
        <v>5</v>
      </c>
      <c r="L695" s="33" t="n">
        <f aca="false">M695+N695</f>
        <v>0</v>
      </c>
      <c r="M695" s="33" t="n">
        <v>0</v>
      </c>
      <c r="N695" s="33" t="n">
        <v>0</v>
      </c>
      <c r="O695" s="33" t="n">
        <v>0</v>
      </c>
      <c r="P695" s="33" t="n">
        <v>0</v>
      </c>
      <c r="Q695" s="34" t="n">
        <v>41080050</v>
      </c>
      <c r="R695" s="30" t="s">
        <v>1409</v>
      </c>
      <c r="S695" s="35" t="s">
        <v>1407</v>
      </c>
      <c r="T695" s="36" t="n">
        <v>5</v>
      </c>
    </row>
    <row r="696" customFormat="false" ht="48" hidden="false" customHeight="true" outlineLevel="0" collapsed="false">
      <c r="A696" s="28" t="s">
        <v>1351</v>
      </c>
      <c r="B696" s="28" t="s">
        <v>1352</v>
      </c>
      <c r="C696" s="29"/>
      <c r="D696" s="28" t="n">
        <v>30501326</v>
      </c>
      <c r="E696" s="30" t="s">
        <v>1410</v>
      </c>
      <c r="F696" s="31"/>
      <c r="G696" s="33"/>
      <c r="H696" s="33"/>
      <c r="I696" s="33" t="s">
        <v>86</v>
      </c>
      <c r="J696" s="33" t="n">
        <v>2</v>
      </c>
      <c r="K696" s="33" t="n">
        <v>4</v>
      </c>
      <c r="L696" s="33" t="n">
        <f aca="false">M696+N696</f>
        <v>0</v>
      </c>
      <c r="M696" s="33" t="n">
        <v>0</v>
      </c>
      <c r="N696" s="33" t="n">
        <v>0</v>
      </c>
      <c r="O696" s="33" t="n">
        <v>0</v>
      </c>
      <c r="P696" s="33" t="n">
        <v>0</v>
      </c>
      <c r="Q696" s="34" t="n">
        <v>30501326</v>
      </c>
      <c r="R696" s="30" t="s">
        <v>1410</v>
      </c>
      <c r="S696" s="35" t="s">
        <v>1407</v>
      </c>
      <c r="T696" s="36" t="n">
        <v>5</v>
      </c>
    </row>
    <row r="697" customFormat="false" ht="48" hidden="false" customHeight="true" outlineLevel="0" collapsed="false">
      <c r="A697" s="28" t="s">
        <v>1351</v>
      </c>
      <c r="B697" s="28" t="s">
        <v>1352</v>
      </c>
      <c r="C697" s="29"/>
      <c r="D697" s="28" t="n">
        <v>30501334</v>
      </c>
      <c r="E697" s="30" t="s">
        <v>1411</v>
      </c>
      <c r="F697" s="31"/>
      <c r="G697" s="33"/>
      <c r="H697" s="33"/>
      <c r="I697" s="33" t="s">
        <v>404</v>
      </c>
      <c r="J697" s="33" t="n">
        <v>2</v>
      </c>
      <c r="K697" s="33" t="n">
        <v>4</v>
      </c>
      <c r="L697" s="33" t="n">
        <f aca="false">M697+N697</f>
        <v>0</v>
      </c>
      <c r="M697" s="33" t="n">
        <v>0</v>
      </c>
      <c r="N697" s="33" t="n">
        <v>0</v>
      </c>
      <c r="O697" s="33" t="n">
        <v>0</v>
      </c>
      <c r="P697" s="33" t="n">
        <v>0</v>
      </c>
      <c r="Q697" s="34" t="n">
        <v>30501334</v>
      </c>
      <c r="R697" s="30" t="s">
        <v>1411</v>
      </c>
      <c r="S697" s="35" t="s">
        <v>1407</v>
      </c>
      <c r="T697" s="36" t="n">
        <v>4</v>
      </c>
    </row>
    <row r="698" customFormat="false" ht="48" hidden="false" customHeight="true" outlineLevel="0" collapsed="false">
      <c r="A698" s="28" t="s">
        <v>1351</v>
      </c>
      <c r="B698" s="28" t="s">
        <v>1352</v>
      </c>
      <c r="C698" s="29"/>
      <c r="D698" s="28" t="n">
        <v>30501342</v>
      </c>
      <c r="E698" s="30" t="s">
        <v>1412</v>
      </c>
      <c r="F698" s="31"/>
      <c r="G698" s="33"/>
      <c r="H698" s="33"/>
      <c r="I698" s="33" t="s">
        <v>434</v>
      </c>
      <c r="J698" s="33" t="n">
        <v>1</v>
      </c>
      <c r="K698" s="33" t="n">
        <v>4</v>
      </c>
      <c r="L698" s="33" t="n">
        <f aca="false">M698+N698</f>
        <v>0</v>
      </c>
      <c r="M698" s="33" t="n">
        <v>0</v>
      </c>
      <c r="N698" s="33" t="n">
        <v>0</v>
      </c>
      <c r="O698" s="33" t="n">
        <v>0</v>
      </c>
      <c r="P698" s="33" t="n">
        <v>0</v>
      </c>
      <c r="Q698" s="34" t="n">
        <v>51030152</v>
      </c>
      <c r="R698" s="30" t="s">
        <v>1412</v>
      </c>
      <c r="S698" s="35" t="s">
        <v>1413</v>
      </c>
      <c r="T698" s="36" t="n">
        <v>4</v>
      </c>
    </row>
    <row r="699" customFormat="false" ht="48" hidden="false" customHeight="true" outlineLevel="0" collapsed="false">
      <c r="A699" s="28" t="s">
        <v>1351</v>
      </c>
      <c r="B699" s="28" t="s">
        <v>1352</v>
      </c>
      <c r="C699" s="29"/>
      <c r="D699" s="28" t="n">
        <v>30501350</v>
      </c>
      <c r="E699" s="30" t="s">
        <v>1414</v>
      </c>
      <c r="F699" s="31"/>
      <c r="G699" s="33"/>
      <c r="H699" s="33"/>
      <c r="I699" s="33" t="s">
        <v>653</v>
      </c>
      <c r="J699" s="33" t="n">
        <v>1</v>
      </c>
      <c r="K699" s="33" t="n">
        <v>5</v>
      </c>
      <c r="L699" s="33" t="n">
        <f aca="false">M699+N699</f>
        <v>0</v>
      </c>
      <c r="M699" s="33" t="n">
        <v>0</v>
      </c>
      <c r="N699" s="33" t="n">
        <v>0</v>
      </c>
      <c r="O699" s="33" t="n">
        <v>0</v>
      </c>
      <c r="P699" s="33" t="n">
        <v>0</v>
      </c>
      <c r="Q699" s="34" t="n">
        <v>51030160</v>
      </c>
      <c r="R699" s="30" t="s">
        <v>1415</v>
      </c>
      <c r="S699" s="35" t="s">
        <v>1416</v>
      </c>
      <c r="T699" s="36" t="n">
        <v>5</v>
      </c>
    </row>
    <row r="700" customFormat="false" ht="48" hidden="false" customHeight="true" outlineLevel="0" collapsed="false">
      <c r="A700" s="28" t="s">
        <v>1351</v>
      </c>
      <c r="B700" s="28" t="s">
        <v>1352</v>
      </c>
      <c r="C700" s="29"/>
      <c r="D700" s="28" t="n">
        <v>30501369</v>
      </c>
      <c r="E700" s="30" t="s">
        <v>1417</v>
      </c>
      <c r="F700" s="31"/>
      <c r="G700" s="33"/>
      <c r="H700" s="33"/>
      <c r="I700" s="33" t="s">
        <v>434</v>
      </c>
      <c r="J700" s="33" t="n">
        <v>1</v>
      </c>
      <c r="K700" s="33" t="n">
        <v>3</v>
      </c>
      <c r="L700" s="33" t="n">
        <f aca="false">M700+N700</f>
        <v>0</v>
      </c>
      <c r="M700" s="33" t="n">
        <v>0</v>
      </c>
      <c r="N700" s="33" t="n">
        <v>0</v>
      </c>
      <c r="O700" s="33" t="n">
        <v>0</v>
      </c>
      <c r="P700" s="33" t="n">
        <v>0</v>
      </c>
      <c r="Q700" s="34" t="n">
        <v>51030179</v>
      </c>
      <c r="R700" s="30" t="s">
        <v>1418</v>
      </c>
      <c r="S700" s="35" t="s">
        <v>1407</v>
      </c>
      <c r="T700" s="36" t="n">
        <v>4</v>
      </c>
    </row>
    <row r="701" customFormat="false" ht="48" hidden="false" customHeight="true" outlineLevel="0" collapsed="false">
      <c r="A701" s="28" t="s">
        <v>1351</v>
      </c>
      <c r="B701" s="28" t="s">
        <v>1352</v>
      </c>
      <c r="C701" s="29"/>
      <c r="D701" s="28" t="n">
        <v>30501377</v>
      </c>
      <c r="E701" s="30" t="s">
        <v>1419</v>
      </c>
      <c r="F701" s="31"/>
      <c r="G701" s="33"/>
      <c r="H701" s="33"/>
      <c r="I701" s="33" t="s">
        <v>89</v>
      </c>
      <c r="J701" s="33" t="n">
        <v>0</v>
      </c>
      <c r="K701" s="33" t="n">
        <v>1</v>
      </c>
      <c r="L701" s="33" t="n">
        <f aca="false">M701+N701</f>
        <v>0</v>
      </c>
      <c r="M701" s="33" t="n">
        <v>0</v>
      </c>
      <c r="N701" s="33" t="n">
        <v>0</v>
      </c>
      <c r="O701" s="33" t="n">
        <v>0</v>
      </c>
      <c r="P701" s="33" t="n">
        <v>0</v>
      </c>
      <c r="Q701" s="34" t="n">
        <v>51030195</v>
      </c>
      <c r="R701" s="30" t="s">
        <v>1420</v>
      </c>
      <c r="S701" s="35" t="s">
        <v>1393</v>
      </c>
      <c r="T701" s="36" t="n">
        <v>2</v>
      </c>
    </row>
    <row r="702" customFormat="false" ht="48" hidden="false" customHeight="true" outlineLevel="0" collapsed="false">
      <c r="A702" s="28" t="s">
        <v>1351</v>
      </c>
      <c r="B702" s="28" t="s">
        <v>1352</v>
      </c>
      <c r="C702" s="29"/>
      <c r="D702" s="28" t="n">
        <v>30501385</v>
      </c>
      <c r="E702" s="30" t="s">
        <v>1421</v>
      </c>
      <c r="F702" s="31"/>
      <c r="G702" s="33"/>
      <c r="H702" s="33"/>
      <c r="I702" s="33" t="s">
        <v>470</v>
      </c>
      <c r="J702" s="33" t="n">
        <v>1</v>
      </c>
      <c r="K702" s="33" t="n">
        <v>3</v>
      </c>
      <c r="L702" s="33" t="n">
        <f aca="false">M702+N702</f>
        <v>0</v>
      </c>
      <c r="M702" s="33" t="n">
        <v>0</v>
      </c>
      <c r="N702" s="33" t="n">
        <v>0</v>
      </c>
      <c r="O702" s="33" t="n">
        <v>0</v>
      </c>
      <c r="P702" s="33" t="n">
        <v>0</v>
      </c>
      <c r="Q702" s="34" t="n">
        <v>54090113</v>
      </c>
      <c r="R702" s="30" t="s">
        <v>1422</v>
      </c>
      <c r="S702" s="35" t="s">
        <v>1393</v>
      </c>
      <c r="T702" s="36" t="n">
        <v>3</v>
      </c>
    </row>
    <row r="703" customFormat="false" ht="48" hidden="false" customHeight="true" outlineLevel="0" collapsed="false">
      <c r="A703" s="28" t="s">
        <v>1351</v>
      </c>
      <c r="B703" s="28" t="s">
        <v>1352</v>
      </c>
      <c r="C703" s="29"/>
      <c r="D703" s="28" t="n">
        <v>30501393</v>
      </c>
      <c r="E703" s="30" t="s">
        <v>1423</v>
      </c>
      <c r="F703" s="31"/>
      <c r="G703" s="33"/>
      <c r="H703" s="33"/>
      <c r="I703" s="33" t="s">
        <v>473</v>
      </c>
      <c r="J703" s="33" t="n">
        <v>1</v>
      </c>
      <c r="K703" s="33" t="n">
        <v>5</v>
      </c>
      <c r="L703" s="33" t="n">
        <f aca="false">M703+N703</f>
        <v>0</v>
      </c>
      <c r="M703" s="33" t="n">
        <v>0</v>
      </c>
      <c r="N703" s="33" t="n">
        <v>0</v>
      </c>
      <c r="O703" s="33" t="n">
        <v>0</v>
      </c>
      <c r="P703" s="33" t="n">
        <v>0</v>
      </c>
      <c r="Q703" s="34" t="n">
        <v>30501393</v>
      </c>
      <c r="R703" s="30" t="s">
        <v>1424</v>
      </c>
      <c r="S703" s="35" t="s">
        <v>1393</v>
      </c>
      <c r="T703" s="36" t="n">
        <v>5</v>
      </c>
    </row>
    <row r="704" customFormat="false" ht="48" hidden="false" customHeight="true" outlineLevel="0" collapsed="false">
      <c r="A704" s="28" t="s">
        <v>1351</v>
      </c>
      <c r="B704" s="28" t="s">
        <v>1352</v>
      </c>
      <c r="C704" s="29"/>
      <c r="D704" s="28" t="n">
        <v>30501407</v>
      </c>
      <c r="E704" s="30" t="s">
        <v>1425</v>
      </c>
      <c r="F704" s="31"/>
      <c r="G704" s="33"/>
      <c r="H704" s="33"/>
      <c r="I704" s="33" t="s">
        <v>86</v>
      </c>
      <c r="J704" s="33" t="n">
        <v>1</v>
      </c>
      <c r="K704" s="33" t="n">
        <v>3</v>
      </c>
      <c r="L704" s="33" t="n">
        <f aca="false">M704+N704</f>
        <v>0</v>
      </c>
      <c r="M704" s="33" t="n">
        <v>0</v>
      </c>
      <c r="N704" s="33" t="n">
        <v>0</v>
      </c>
      <c r="O704" s="33" t="n">
        <v>0</v>
      </c>
      <c r="P704" s="33" t="n">
        <v>0</v>
      </c>
      <c r="Q704" s="34" t="n">
        <v>54090130</v>
      </c>
      <c r="R704" s="30" t="s">
        <v>1426</v>
      </c>
      <c r="S704" s="35" t="s">
        <v>1393</v>
      </c>
      <c r="T704" s="36" t="n">
        <v>2</v>
      </c>
    </row>
    <row r="705" customFormat="false" ht="48" hidden="false" customHeight="true" outlineLevel="0" collapsed="false">
      <c r="A705" s="28" t="s">
        <v>1351</v>
      </c>
      <c r="B705" s="28" t="s">
        <v>1352</v>
      </c>
      <c r="C705" s="29"/>
      <c r="D705" s="28" t="n">
        <v>30501415</v>
      </c>
      <c r="E705" s="30" t="s">
        <v>1427</v>
      </c>
      <c r="F705" s="31"/>
      <c r="G705" s="33"/>
      <c r="H705" s="33"/>
      <c r="I705" s="33" t="s">
        <v>473</v>
      </c>
      <c r="J705" s="33" t="n">
        <v>1</v>
      </c>
      <c r="K705" s="33" t="n">
        <v>3</v>
      </c>
      <c r="L705" s="33" t="n">
        <f aca="false">M705+N705</f>
        <v>0</v>
      </c>
      <c r="M705" s="33" t="n">
        <v>0</v>
      </c>
      <c r="N705" s="33" t="n">
        <v>0</v>
      </c>
      <c r="O705" s="33" t="n">
        <v>0</v>
      </c>
      <c r="P705" s="33" t="n">
        <v>0</v>
      </c>
      <c r="Q705" s="34" t="n">
        <v>54090121</v>
      </c>
      <c r="R705" s="30" t="s">
        <v>1427</v>
      </c>
      <c r="S705" s="35" t="s">
        <v>1393</v>
      </c>
      <c r="T705" s="36" t="n">
        <v>4</v>
      </c>
    </row>
    <row r="706" customFormat="false" ht="48" hidden="false" customHeight="true" outlineLevel="0" collapsed="false">
      <c r="A706" s="28" t="s">
        <v>1351</v>
      </c>
      <c r="B706" s="28" t="s">
        <v>1352</v>
      </c>
      <c r="C706" s="29"/>
      <c r="D706" s="28" t="n">
        <v>30501423</v>
      </c>
      <c r="E706" s="30" t="s">
        <v>1428</v>
      </c>
      <c r="F706" s="31"/>
      <c r="G706" s="33"/>
      <c r="H706" s="33"/>
      <c r="I706" s="33" t="s">
        <v>517</v>
      </c>
      <c r="J706" s="33" t="n">
        <v>1</v>
      </c>
      <c r="K706" s="33" t="n">
        <v>2</v>
      </c>
      <c r="L706" s="33" t="n">
        <f aca="false">M706+N706</f>
        <v>0</v>
      </c>
      <c r="M706" s="33" t="n">
        <v>0</v>
      </c>
      <c r="N706" s="33" t="n">
        <v>0</v>
      </c>
      <c r="O706" s="33" t="n">
        <v>0</v>
      </c>
      <c r="P706" s="33" t="n">
        <v>0</v>
      </c>
      <c r="Q706" s="34" t="n">
        <v>30501423</v>
      </c>
      <c r="R706" s="30" t="s">
        <v>1429</v>
      </c>
      <c r="S706" s="35" t="s">
        <v>1393</v>
      </c>
      <c r="T706" s="36" t="n">
        <v>4</v>
      </c>
    </row>
    <row r="707" customFormat="false" ht="48" hidden="false" customHeight="true" outlineLevel="0" collapsed="false">
      <c r="A707" s="28" t="s">
        <v>1351</v>
      </c>
      <c r="B707" s="28" t="s">
        <v>1352</v>
      </c>
      <c r="C707" s="29"/>
      <c r="D707" s="28" t="n">
        <v>30501431</v>
      </c>
      <c r="E707" s="30" t="s">
        <v>1430</v>
      </c>
      <c r="F707" s="31"/>
      <c r="G707" s="33"/>
      <c r="H707" s="33"/>
      <c r="I707" s="33" t="s">
        <v>321</v>
      </c>
      <c r="J707" s="33" t="n">
        <v>1</v>
      </c>
      <c r="K707" s="33" t="n">
        <v>3</v>
      </c>
      <c r="L707" s="33" t="n">
        <f aca="false">M707+N707</f>
        <v>0</v>
      </c>
      <c r="M707" s="33" t="n">
        <v>0</v>
      </c>
      <c r="N707" s="33" t="n">
        <v>0</v>
      </c>
      <c r="O707" s="33" t="n">
        <v>0</v>
      </c>
      <c r="P707" s="33" t="n">
        <v>0</v>
      </c>
      <c r="Q707" s="34" t="n">
        <v>51030225</v>
      </c>
      <c r="R707" s="30" t="s">
        <v>1431</v>
      </c>
      <c r="S707" s="35" t="s">
        <v>1393</v>
      </c>
      <c r="T707" s="36" t="n">
        <v>6</v>
      </c>
    </row>
    <row r="708" customFormat="false" ht="48" hidden="false" customHeight="true" outlineLevel="0" collapsed="false">
      <c r="A708" s="28" t="s">
        <v>1351</v>
      </c>
      <c r="B708" s="28" t="s">
        <v>1352</v>
      </c>
      <c r="C708" s="29"/>
      <c r="D708" s="28" t="n">
        <v>30501440</v>
      </c>
      <c r="E708" s="30" t="s">
        <v>1432</v>
      </c>
      <c r="F708" s="31"/>
      <c r="G708" s="33"/>
      <c r="H708" s="33"/>
      <c r="I708" s="33" t="s">
        <v>470</v>
      </c>
      <c r="J708" s="33" t="n">
        <v>1</v>
      </c>
      <c r="K708" s="33" t="n">
        <v>3</v>
      </c>
      <c r="L708" s="33" t="n">
        <f aca="false">M708+N708</f>
        <v>0</v>
      </c>
      <c r="M708" s="33" t="n">
        <v>0</v>
      </c>
      <c r="N708" s="33" t="n">
        <v>0</v>
      </c>
      <c r="O708" s="33" t="n">
        <v>0</v>
      </c>
      <c r="P708" s="33" t="n">
        <v>0</v>
      </c>
      <c r="Q708" s="34" t="n">
        <v>51030217</v>
      </c>
      <c r="R708" s="30" t="s">
        <v>1433</v>
      </c>
      <c r="S708" s="35" t="s">
        <v>1393</v>
      </c>
      <c r="T708" s="36" t="n">
        <v>3</v>
      </c>
    </row>
    <row r="709" customFormat="false" ht="48" hidden="false" customHeight="true" outlineLevel="0" collapsed="false">
      <c r="A709" s="28" t="s">
        <v>1351</v>
      </c>
      <c r="B709" s="28" t="s">
        <v>1352</v>
      </c>
      <c r="C709" s="29"/>
      <c r="D709" s="28" t="n">
        <v>30501458</v>
      </c>
      <c r="E709" s="30" t="s">
        <v>1434</v>
      </c>
      <c r="F709" s="31"/>
      <c r="G709" s="33"/>
      <c r="H709" s="33"/>
      <c r="I709" s="33" t="s">
        <v>105</v>
      </c>
      <c r="J709" s="33" t="n">
        <v>1</v>
      </c>
      <c r="K709" s="33" t="n">
        <v>1</v>
      </c>
      <c r="L709" s="33" t="n">
        <f aca="false">M709+N709</f>
        <v>0</v>
      </c>
      <c r="M709" s="33" t="n">
        <v>0</v>
      </c>
      <c r="N709" s="33" t="n">
        <v>0</v>
      </c>
      <c r="O709" s="33" t="n">
        <v>0</v>
      </c>
      <c r="P709" s="33" t="n">
        <v>0</v>
      </c>
      <c r="Q709" s="34" t="n">
        <v>51030209</v>
      </c>
      <c r="R709" s="30" t="s">
        <v>1435</v>
      </c>
      <c r="S709" s="35" t="s">
        <v>1393</v>
      </c>
      <c r="T709" s="36" t="n">
        <v>3</v>
      </c>
    </row>
    <row r="710" customFormat="false" ht="48" hidden="false" customHeight="true" outlineLevel="0" collapsed="false">
      <c r="A710" s="28" t="s">
        <v>1351</v>
      </c>
      <c r="B710" s="28" t="s">
        <v>1352</v>
      </c>
      <c r="C710" s="29"/>
      <c r="D710" s="28" t="n">
        <v>30501474</v>
      </c>
      <c r="E710" s="30" t="s">
        <v>1436</v>
      </c>
      <c r="F710" s="31"/>
      <c r="G710" s="33"/>
      <c r="H710" s="33"/>
      <c r="I710" s="33" t="s">
        <v>101</v>
      </c>
      <c r="J710" s="33" t="n">
        <v>0</v>
      </c>
      <c r="K710" s="33" t="n">
        <v>2</v>
      </c>
      <c r="L710" s="33" t="n">
        <f aca="false">M710+N710</f>
        <v>0</v>
      </c>
      <c r="M710" s="33" t="n">
        <v>0</v>
      </c>
      <c r="N710" s="33" t="n">
        <v>0</v>
      </c>
      <c r="O710" s="33" t="n">
        <v>0</v>
      </c>
      <c r="P710" s="33" t="n">
        <v>0</v>
      </c>
      <c r="Q710" s="34" t="n">
        <v>30501474</v>
      </c>
      <c r="R710" s="30" t="s">
        <v>1437</v>
      </c>
      <c r="S710" s="35" t="s">
        <v>1438</v>
      </c>
      <c r="T710" s="36" t="n">
        <v>4</v>
      </c>
    </row>
    <row r="711" customFormat="false" ht="48" hidden="false" customHeight="true" outlineLevel="0" collapsed="false">
      <c r="A711" s="28" t="s">
        <v>1351</v>
      </c>
      <c r="B711" s="28" t="s">
        <v>1352</v>
      </c>
      <c r="C711" s="29"/>
      <c r="D711" s="28" t="n">
        <v>30501482</v>
      </c>
      <c r="E711" s="30" t="s">
        <v>1439</v>
      </c>
      <c r="F711" s="31"/>
      <c r="G711" s="33"/>
      <c r="H711" s="33"/>
      <c r="I711" s="33" t="s">
        <v>630</v>
      </c>
      <c r="J711" s="33" t="n">
        <v>1</v>
      </c>
      <c r="K711" s="33" t="n">
        <v>4</v>
      </c>
      <c r="L711" s="33" t="n">
        <f aca="false">M711+N711</f>
        <v>0</v>
      </c>
      <c r="M711" s="33" t="n">
        <v>0</v>
      </c>
      <c r="N711" s="33" t="n">
        <v>0</v>
      </c>
      <c r="O711" s="33" t="n">
        <v>0</v>
      </c>
      <c r="P711" s="33" t="n">
        <v>0</v>
      </c>
      <c r="Q711" s="34" t="n">
        <v>30501482</v>
      </c>
      <c r="R711" s="30" t="s">
        <v>1440</v>
      </c>
      <c r="S711" s="35" t="s">
        <v>1438</v>
      </c>
      <c r="T711" s="36" t="n">
        <v>4</v>
      </c>
    </row>
    <row r="712" customFormat="false" ht="48" hidden="false" customHeight="true" outlineLevel="0" collapsed="false">
      <c r="A712" s="28" t="s">
        <v>1351</v>
      </c>
      <c r="B712" s="28" t="s">
        <v>1352</v>
      </c>
      <c r="C712" s="29"/>
      <c r="D712" s="28" t="n">
        <v>30501490</v>
      </c>
      <c r="E712" s="30" t="s">
        <v>1441</v>
      </c>
      <c r="F712" s="31"/>
      <c r="G712" s="33"/>
      <c r="H712" s="33"/>
      <c r="I712" s="33" t="s">
        <v>630</v>
      </c>
      <c r="J712" s="33" t="n">
        <v>1</v>
      </c>
      <c r="K712" s="33" t="n">
        <v>5</v>
      </c>
      <c r="L712" s="33" t="n">
        <f aca="false">M712+N712</f>
        <v>0</v>
      </c>
      <c r="M712" s="33" t="n">
        <v>0</v>
      </c>
      <c r="N712" s="33" t="n">
        <v>0</v>
      </c>
      <c r="O712" s="33" t="n">
        <v>0</v>
      </c>
      <c r="P712" s="33" t="n">
        <v>0</v>
      </c>
      <c r="Q712" s="34" t="n">
        <v>30501490</v>
      </c>
      <c r="R712" s="30" t="s">
        <v>1442</v>
      </c>
      <c r="S712" s="35" t="s">
        <v>1438</v>
      </c>
      <c r="T712" s="36" t="n">
        <v>4</v>
      </c>
    </row>
    <row r="713" customFormat="false" ht="48" hidden="false" customHeight="true" outlineLevel="0" collapsed="false">
      <c r="A713" s="28" t="s">
        <v>1351</v>
      </c>
      <c r="B713" s="28" t="s">
        <v>1352</v>
      </c>
      <c r="C713" s="29"/>
      <c r="D713" s="28" t="n">
        <v>30501504</v>
      </c>
      <c r="E713" s="30" t="s">
        <v>1443</v>
      </c>
      <c r="F713" s="31"/>
      <c r="G713" s="33"/>
      <c r="H713" s="33"/>
      <c r="I713" s="33" t="s">
        <v>466</v>
      </c>
      <c r="J713" s="33" t="n">
        <v>1</v>
      </c>
      <c r="K713" s="33" t="n">
        <v>3</v>
      </c>
      <c r="L713" s="33" t="n">
        <f aca="false">M713+N713</f>
        <v>0</v>
      </c>
      <c r="M713" s="33" t="n">
        <v>0</v>
      </c>
      <c r="N713" s="33" t="n">
        <v>0</v>
      </c>
      <c r="O713" s="33" t="n">
        <v>0</v>
      </c>
      <c r="P713" s="33" t="n">
        <v>0</v>
      </c>
      <c r="Q713" s="34" t="n">
        <v>30501504</v>
      </c>
      <c r="R713" s="30" t="s">
        <v>1444</v>
      </c>
      <c r="S713" s="35" t="s">
        <v>1397</v>
      </c>
      <c r="T713" s="36" t="n">
        <v>4</v>
      </c>
    </row>
    <row r="714" customFormat="false" ht="48" hidden="false" customHeight="true" outlineLevel="0" collapsed="false">
      <c r="A714" s="28" t="s">
        <v>1351</v>
      </c>
      <c r="B714" s="28" t="s">
        <v>1352</v>
      </c>
      <c r="C714" s="29"/>
      <c r="D714" s="28" t="n">
        <v>30501512</v>
      </c>
      <c r="E714" s="30" t="s">
        <v>1445</v>
      </c>
      <c r="F714" s="31"/>
      <c r="G714" s="33"/>
      <c r="H714" s="33"/>
      <c r="I714" s="33" t="s">
        <v>630</v>
      </c>
      <c r="J714" s="33" t="n">
        <v>1</v>
      </c>
      <c r="K714" s="33" t="n">
        <v>4</v>
      </c>
      <c r="L714" s="33" t="n">
        <f aca="false">M714+N714</f>
        <v>0</v>
      </c>
      <c r="M714" s="33" t="n">
        <v>0</v>
      </c>
      <c r="N714" s="33" t="n">
        <v>0</v>
      </c>
      <c r="O714" s="33" t="n">
        <v>0</v>
      </c>
      <c r="P714" s="33" t="n">
        <v>0</v>
      </c>
      <c r="Q714" s="34" t="n">
        <v>30501512</v>
      </c>
      <c r="R714" s="30" t="s">
        <v>1446</v>
      </c>
      <c r="S714" s="35" t="s">
        <v>1397</v>
      </c>
      <c r="T714" s="36" t="n">
        <v>5</v>
      </c>
    </row>
    <row r="715" customFormat="false" ht="48" hidden="false" customHeight="true" outlineLevel="0" collapsed="false">
      <c r="A715" s="28" t="s">
        <v>1351</v>
      </c>
      <c r="B715" s="28" t="s">
        <v>1352</v>
      </c>
      <c r="C715" s="29"/>
      <c r="D715" s="28" t="n">
        <v>30501520</v>
      </c>
      <c r="E715" s="30" t="s">
        <v>1447</v>
      </c>
      <c r="F715" s="31"/>
      <c r="G715" s="33"/>
      <c r="H715" s="33"/>
      <c r="I715" s="33" t="s">
        <v>758</v>
      </c>
      <c r="J715" s="33" t="n">
        <v>1</v>
      </c>
      <c r="K715" s="33" t="n">
        <v>6</v>
      </c>
      <c r="L715" s="33" t="n">
        <f aca="false">M715+N715</f>
        <v>0</v>
      </c>
      <c r="M715" s="33" t="n">
        <v>0</v>
      </c>
      <c r="N715" s="33" t="n">
        <v>0</v>
      </c>
      <c r="O715" s="33" t="n">
        <v>0</v>
      </c>
      <c r="P715" s="33" t="n">
        <v>0</v>
      </c>
      <c r="Q715" s="34" t="n">
        <v>30501520</v>
      </c>
      <c r="R715" s="30" t="s">
        <v>1447</v>
      </c>
      <c r="S715" s="35" t="s">
        <v>1407</v>
      </c>
      <c r="T715" s="36" t="n">
        <v>8</v>
      </c>
    </row>
    <row r="716" customFormat="false" ht="48" hidden="false" customHeight="true" outlineLevel="0" collapsed="false">
      <c r="A716" s="28" t="s">
        <v>1351</v>
      </c>
      <c r="B716" s="28" t="s">
        <v>1352</v>
      </c>
      <c r="C716" s="29"/>
      <c r="D716" s="28" t="n">
        <v>30501539</v>
      </c>
      <c r="E716" s="30" t="s">
        <v>1448</v>
      </c>
      <c r="F716" s="31"/>
      <c r="G716" s="33"/>
      <c r="H716" s="33"/>
      <c r="I716" s="33" t="s">
        <v>517</v>
      </c>
      <c r="J716" s="33" t="n">
        <v>1</v>
      </c>
      <c r="K716" s="33" t="n">
        <v>5</v>
      </c>
      <c r="L716" s="33" t="n">
        <f aca="false">M716+N716</f>
        <v>0</v>
      </c>
      <c r="M716" s="33" t="n">
        <v>0</v>
      </c>
      <c r="N716" s="33" t="n">
        <v>0</v>
      </c>
      <c r="O716" s="33" t="n">
        <v>0</v>
      </c>
      <c r="P716" s="33" t="n">
        <v>0</v>
      </c>
      <c r="Q716" s="34" t="n">
        <v>30501539</v>
      </c>
      <c r="R716" s="30" t="s">
        <v>1448</v>
      </c>
      <c r="S716" s="35" t="s">
        <v>1407</v>
      </c>
      <c r="T716" s="36" t="n">
        <v>6</v>
      </c>
    </row>
    <row r="717" customFormat="false" ht="48" hidden="false" customHeight="true" outlineLevel="0" collapsed="false">
      <c r="A717" s="28" t="s">
        <v>1351</v>
      </c>
      <c r="B717" s="28" t="s">
        <v>1352</v>
      </c>
      <c r="C717" s="29"/>
      <c r="D717" s="28" t="n">
        <v>30501547</v>
      </c>
      <c r="E717" s="30" t="s">
        <v>1449</v>
      </c>
      <c r="F717" s="31"/>
      <c r="G717" s="33"/>
      <c r="H717" s="33"/>
      <c r="I717" s="33" t="s">
        <v>128</v>
      </c>
      <c r="J717" s="33" t="n">
        <v>0</v>
      </c>
      <c r="K717" s="33"/>
      <c r="L717" s="33" t="n">
        <f aca="false">M717+N717</f>
        <v>0</v>
      </c>
      <c r="M717" s="33" t="n">
        <v>0</v>
      </c>
      <c r="N717" s="33" t="n">
        <v>0</v>
      </c>
      <c r="O717" s="33" t="n">
        <v>0</v>
      </c>
      <c r="P717" s="33" t="n">
        <v>0</v>
      </c>
      <c r="Q717" s="34" t="n">
        <v>30501547</v>
      </c>
      <c r="R717" s="30" t="s">
        <v>1449</v>
      </c>
      <c r="S717" s="35" t="s">
        <v>1450</v>
      </c>
      <c r="T717" s="36" t="n">
        <v>1</v>
      </c>
    </row>
    <row r="718" customFormat="false" ht="48" hidden="false" customHeight="true" outlineLevel="0" collapsed="false">
      <c r="A718" s="28" t="s">
        <v>1351</v>
      </c>
      <c r="B718" s="28" t="s">
        <v>1451</v>
      </c>
      <c r="C718" s="29"/>
      <c r="D718" s="28" t="n">
        <v>30502012</v>
      </c>
      <c r="E718" s="30" t="s">
        <v>1452</v>
      </c>
      <c r="F718" s="31"/>
      <c r="G718" s="33"/>
      <c r="H718" s="33"/>
      <c r="I718" s="33" t="s">
        <v>466</v>
      </c>
      <c r="J718" s="33" t="n">
        <v>3</v>
      </c>
      <c r="K718" s="33" t="n">
        <v>6</v>
      </c>
      <c r="L718" s="33" t="n">
        <f aca="false">M718+N718</f>
        <v>0</v>
      </c>
      <c r="M718" s="33" t="n">
        <v>0</v>
      </c>
      <c r="N718" s="33" t="n">
        <v>0</v>
      </c>
      <c r="O718" s="33" t="n">
        <v>0</v>
      </c>
      <c r="P718" s="33" t="n">
        <v>0</v>
      </c>
      <c r="Q718" s="34" t="n">
        <v>51040190</v>
      </c>
      <c r="R718" s="30" t="s">
        <v>1453</v>
      </c>
      <c r="S718" s="35" t="s">
        <v>1454</v>
      </c>
      <c r="T718" s="36" t="n">
        <v>4</v>
      </c>
    </row>
    <row r="719" customFormat="false" ht="48" hidden="false" customHeight="true" outlineLevel="0" collapsed="false">
      <c r="A719" s="28" t="s">
        <v>1351</v>
      </c>
      <c r="B719" s="28" t="s">
        <v>1451</v>
      </c>
      <c r="C719" s="29"/>
      <c r="D719" s="28" t="n">
        <v>30502020</v>
      </c>
      <c r="E719" s="30" t="s">
        <v>1455</v>
      </c>
      <c r="F719" s="31"/>
      <c r="G719" s="33"/>
      <c r="H719" s="33"/>
      <c r="I719" s="33" t="s">
        <v>470</v>
      </c>
      <c r="J719" s="33" t="n">
        <v>1</v>
      </c>
      <c r="K719" s="33" t="n">
        <v>2</v>
      </c>
      <c r="L719" s="33" t="n">
        <f aca="false">M719+N719</f>
        <v>0</v>
      </c>
      <c r="M719" s="33" t="n">
        <v>0</v>
      </c>
      <c r="N719" s="33" t="n">
        <v>0</v>
      </c>
      <c r="O719" s="33" t="n">
        <v>0</v>
      </c>
      <c r="P719" s="33" t="n">
        <v>0</v>
      </c>
      <c r="Q719" s="34" t="n">
        <v>51040018</v>
      </c>
      <c r="R719" s="30" t="s">
        <v>1455</v>
      </c>
      <c r="S719" s="35" t="s">
        <v>1454</v>
      </c>
      <c r="T719" s="36" t="n">
        <v>4</v>
      </c>
    </row>
    <row r="720" customFormat="false" ht="48" hidden="false" customHeight="true" outlineLevel="0" collapsed="false">
      <c r="A720" s="28" t="s">
        <v>1351</v>
      </c>
      <c r="B720" s="28" t="s">
        <v>1451</v>
      </c>
      <c r="C720" s="29"/>
      <c r="D720" s="28" t="n">
        <v>30502039</v>
      </c>
      <c r="E720" s="30" t="s">
        <v>1456</v>
      </c>
      <c r="F720" s="31"/>
      <c r="G720" s="33"/>
      <c r="H720" s="33"/>
      <c r="I720" s="33" t="s">
        <v>517</v>
      </c>
      <c r="J720" s="33" t="n">
        <v>2</v>
      </c>
      <c r="K720" s="33" t="n">
        <v>4</v>
      </c>
      <c r="L720" s="33" t="n">
        <f aca="false">M720+N720</f>
        <v>0</v>
      </c>
      <c r="M720" s="33" t="n">
        <v>0</v>
      </c>
      <c r="N720" s="33" t="n">
        <v>0</v>
      </c>
      <c r="O720" s="33" t="n">
        <v>0</v>
      </c>
      <c r="P720" s="33" t="n">
        <v>0</v>
      </c>
      <c r="Q720" s="34" t="n">
        <v>51040131</v>
      </c>
      <c r="R720" s="30" t="s">
        <v>1457</v>
      </c>
      <c r="S720" s="35" t="s">
        <v>1458</v>
      </c>
      <c r="T720" s="36" t="n">
        <v>5</v>
      </c>
    </row>
    <row r="721" customFormat="false" ht="48" hidden="false" customHeight="true" outlineLevel="0" collapsed="false">
      <c r="A721" s="28" t="s">
        <v>1351</v>
      </c>
      <c r="B721" s="28" t="s">
        <v>1451</v>
      </c>
      <c r="C721" s="29"/>
      <c r="D721" s="28" t="n">
        <v>30502047</v>
      </c>
      <c r="E721" s="30" t="s">
        <v>1459</v>
      </c>
      <c r="F721" s="31"/>
      <c r="G721" s="33"/>
      <c r="H721" s="33"/>
      <c r="I721" s="33" t="s">
        <v>86</v>
      </c>
      <c r="J721" s="33" t="n">
        <v>1</v>
      </c>
      <c r="K721" s="33" t="n">
        <v>2</v>
      </c>
      <c r="L721" s="33" t="n">
        <f aca="false">M721+N721</f>
        <v>0</v>
      </c>
      <c r="M721" s="33" t="n">
        <v>0</v>
      </c>
      <c r="N721" s="33" t="n">
        <v>0</v>
      </c>
      <c r="O721" s="33" t="n">
        <v>0</v>
      </c>
      <c r="P721" s="33" t="n">
        <v>0</v>
      </c>
      <c r="Q721" s="34" t="n">
        <v>51040140</v>
      </c>
      <c r="R721" s="30" t="s">
        <v>1460</v>
      </c>
      <c r="S721" s="35" t="s">
        <v>1458</v>
      </c>
      <c r="T721" s="36" t="n">
        <v>3</v>
      </c>
    </row>
    <row r="722" customFormat="false" ht="48" hidden="false" customHeight="true" outlineLevel="0" collapsed="false">
      <c r="A722" s="28" t="s">
        <v>1351</v>
      </c>
      <c r="B722" s="28" t="s">
        <v>1451</v>
      </c>
      <c r="C722" s="29"/>
      <c r="D722" s="28" t="n">
        <v>30502063</v>
      </c>
      <c r="E722" s="30" t="s">
        <v>1461</v>
      </c>
      <c r="F722" s="31"/>
      <c r="G722" s="33"/>
      <c r="H722" s="33"/>
      <c r="I722" s="33" t="s">
        <v>653</v>
      </c>
      <c r="J722" s="33" t="n">
        <v>2</v>
      </c>
      <c r="K722" s="33" t="n">
        <v>4</v>
      </c>
      <c r="L722" s="33" t="n">
        <f aca="false">M722+N722</f>
        <v>0</v>
      </c>
      <c r="M722" s="33" t="n">
        <v>0</v>
      </c>
      <c r="N722" s="33" t="n">
        <v>0</v>
      </c>
      <c r="O722" s="33" t="n">
        <v>0</v>
      </c>
      <c r="P722" s="33" t="n">
        <v>0</v>
      </c>
      <c r="Q722" s="34" t="n">
        <v>51040158</v>
      </c>
      <c r="R722" s="30" t="s">
        <v>1462</v>
      </c>
      <c r="S722" s="35" t="s">
        <v>1458</v>
      </c>
      <c r="T722" s="36" t="n">
        <v>6</v>
      </c>
    </row>
    <row r="723" customFormat="false" ht="48" hidden="false" customHeight="true" outlineLevel="0" collapsed="false">
      <c r="A723" s="28" t="s">
        <v>1351</v>
      </c>
      <c r="B723" s="28" t="s">
        <v>1451</v>
      </c>
      <c r="C723" s="29"/>
      <c r="D723" s="28" t="n">
        <v>30502071</v>
      </c>
      <c r="E723" s="30" t="s">
        <v>1463</v>
      </c>
      <c r="F723" s="31"/>
      <c r="G723" s="33"/>
      <c r="H723" s="33"/>
      <c r="I723" s="33" t="s">
        <v>553</v>
      </c>
      <c r="J723" s="33" t="n">
        <v>1</v>
      </c>
      <c r="K723" s="33" t="n">
        <v>2</v>
      </c>
      <c r="L723" s="33" t="n">
        <f aca="false">M723+N723</f>
        <v>0</v>
      </c>
      <c r="M723" s="33" t="n">
        <v>0</v>
      </c>
      <c r="N723" s="33" t="n">
        <v>0</v>
      </c>
      <c r="O723" s="33" t="n">
        <v>0</v>
      </c>
      <c r="P723" s="33" t="n">
        <v>0</v>
      </c>
      <c r="Q723" s="34" t="n">
        <v>51040034</v>
      </c>
      <c r="R723" s="30" t="s">
        <v>1463</v>
      </c>
      <c r="S723" s="35" t="s">
        <v>1464</v>
      </c>
      <c r="T723" s="36" t="n">
        <v>3</v>
      </c>
    </row>
    <row r="724" customFormat="false" ht="48" hidden="false" customHeight="true" outlineLevel="0" collapsed="false">
      <c r="A724" s="28" t="s">
        <v>1351</v>
      </c>
      <c r="B724" s="28" t="s">
        <v>1451</v>
      </c>
      <c r="C724" s="29"/>
      <c r="D724" s="28" t="n">
        <v>30502080</v>
      </c>
      <c r="E724" s="30" t="s">
        <v>1465</v>
      </c>
      <c r="F724" s="31"/>
      <c r="G724" s="33"/>
      <c r="H724" s="33"/>
      <c r="I724" s="33" t="s">
        <v>553</v>
      </c>
      <c r="J724" s="33" t="n">
        <v>1</v>
      </c>
      <c r="K724" s="33" t="n">
        <v>2</v>
      </c>
      <c r="L724" s="33" t="n">
        <f aca="false">M724+N724</f>
        <v>0</v>
      </c>
      <c r="M724" s="33" t="n">
        <v>0</v>
      </c>
      <c r="N724" s="33" t="n">
        <v>0</v>
      </c>
      <c r="O724" s="33" t="n">
        <v>0</v>
      </c>
      <c r="P724" s="33" t="n">
        <v>0</v>
      </c>
      <c r="Q724" s="34" t="n">
        <v>51040026</v>
      </c>
      <c r="R724" s="30" t="s">
        <v>1465</v>
      </c>
      <c r="S724" s="35" t="s">
        <v>1464</v>
      </c>
      <c r="T724" s="36" t="n">
        <v>3</v>
      </c>
    </row>
    <row r="725" customFormat="false" ht="48" hidden="false" customHeight="true" outlineLevel="0" collapsed="false">
      <c r="A725" s="28" t="s">
        <v>1351</v>
      </c>
      <c r="B725" s="28" t="s">
        <v>1451</v>
      </c>
      <c r="C725" s="29"/>
      <c r="D725" s="28" t="n">
        <v>30502098</v>
      </c>
      <c r="E725" s="30" t="s">
        <v>1466</v>
      </c>
      <c r="F725" s="31"/>
      <c r="G725" s="33"/>
      <c r="H725" s="33"/>
      <c r="I725" s="33" t="s">
        <v>758</v>
      </c>
      <c r="J725" s="33" t="n">
        <v>4</v>
      </c>
      <c r="K725" s="33" t="n">
        <v>7</v>
      </c>
      <c r="L725" s="33" t="n">
        <f aca="false">M725+N725</f>
        <v>0</v>
      </c>
      <c r="M725" s="33" t="n">
        <v>0</v>
      </c>
      <c r="N725" s="33" t="n">
        <v>0</v>
      </c>
      <c r="O725" s="33" t="n">
        <v>0</v>
      </c>
      <c r="P725" s="33" t="n">
        <v>0</v>
      </c>
      <c r="Q725" s="34" t="n">
        <v>41100042</v>
      </c>
      <c r="R725" s="30" t="s">
        <v>1467</v>
      </c>
      <c r="S725" s="35" t="s">
        <v>1458</v>
      </c>
      <c r="T725" s="36" t="n">
        <v>3</v>
      </c>
    </row>
    <row r="726" customFormat="false" ht="48" hidden="false" customHeight="true" outlineLevel="0" collapsed="false">
      <c r="A726" s="28" t="s">
        <v>1351</v>
      </c>
      <c r="B726" s="28" t="s">
        <v>1451</v>
      </c>
      <c r="C726" s="29"/>
      <c r="D726" s="28" t="n">
        <v>30502101</v>
      </c>
      <c r="E726" s="30" t="s">
        <v>1468</v>
      </c>
      <c r="F726" s="31"/>
      <c r="G726" s="33"/>
      <c r="H726" s="33"/>
      <c r="I726" s="33" t="s">
        <v>86</v>
      </c>
      <c r="J726" s="33" t="n">
        <v>1</v>
      </c>
      <c r="K726" s="33" t="n">
        <v>3</v>
      </c>
      <c r="L726" s="33" t="n">
        <f aca="false">M726+N726</f>
        <v>0</v>
      </c>
      <c r="M726" s="33" t="n">
        <v>0</v>
      </c>
      <c r="N726" s="33" t="n">
        <v>0</v>
      </c>
      <c r="O726" s="33" t="n">
        <v>0</v>
      </c>
      <c r="P726" s="33" t="n">
        <v>0</v>
      </c>
      <c r="Q726" s="34" t="n">
        <v>30502101</v>
      </c>
      <c r="R726" s="30" t="s">
        <v>1469</v>
      </c>
      <c r="S726" s="35" t="s">
        <v>1458</v>
      </c>
      <c r="T726" s="36" t="n">
        <v>4</v>
      </c>
    </row>
    <row r="727" customFormat="false" ht="48" hidden="false" customHeight="true" outlineLevel="0" collapsed="false">
      <c r="A727" s="28" t="s">
        <v>1351</v>
      </c>
      <c r="B727" s="28" t="s">
        <v>1451</v>
      </c>
      <c r="C727" s="29" t="s">
        <v>32</v>
      </c>
      <c r="D727" s="28" t="n">
        <v>30502110</v>
      </c>
      <c r="E727" s="51" t="s">
        <v>1470</v>
      </c>
      <c r="F727" s="31"/>
      <c r="G727" s="33"/>
      <c r="H727" s="33"/>
      <c r="I727" s="33" t="s">
        <v>434</v>
      </c>
      <c r="J727" s="33" t="n">
        <v>1</v>
      </c>
      <c r="K727" s="33" t="n">
        <v>3</v>
      </c>
      <c r="L727" s="33" t="n">
        <f aca="false">M727+N727</f>
        <v>0</v>
      </c>
      <c r="M727" s="33" t="n">
        <v>0</v>
      </c>
      <c r="N727" s="33" t="n">
        <v>0</v>
      </c>
      <c r="O727" s="33" t="n">
        <v>0</v>
      </c>
      <c r="P727" s="33" t="n">
        <v>0</v>
      </c>
      <c r="Q727" s="34" t="n">
        <v>51040174</v>
      </c>
      <c r="R727" s="30" t="s">
        <v>1471</v>
      </c>
      <c r="S727" s="35" t="s">
        <v>1472</v>
      </c>
      <c r="T727" s="36" t="n">
        <v>3</v>
      </c>
    </row>
    <row r="728" customFormat="false" ht="48" hidden="false" customHeight="true" outlineLevel="0" collapsed="false">
      <c r="A728" s="28" t="s">
        <v>1351</v>
      </c>
      <c r="B728" s="28" t="s">
        <v>1451</v>
      </c>
      <c r="C728" s="29" t="s">
        <v>32</v>
      </c>
      <c r="D728" s="28" t="n">
        <v>30502128</v>
      </c>
      <c r="E728" s="51" t="s">
        <v>1473</v>
      </c>
      <c r="F728" s="31"/>
      <c r="G728" s="33"/>
      <c r="H728" s="33"/>
      <c r="I728" s="33" t="s">
        <v>434</v>
      </c>
      <c r="J728" s="33" t="n">
        <v>1</v>
      </c>
      <c r="K728" s="33" t="n">
        <v>2</v>
      </c>
      <c r="L728" s="33" t="n">
        <f aca="false">M728+N728</f>
        <v>0</v>
      </c>
      <c r="M728" s="33" t="n">
        <v>0</v>
      </c>
      <c r="N728" s="33" t="n">
        <v>0</v>
      </c>
      <c r="O728" s="33" t="n">
        <v>0</v>
      </c>
      <c r="P728" s="33" t="n">
        <v>0</v>
      </c>
      <c r="Q728" s="34" t="n">
        <v>51040182</v>
      </c>
      <c r="R728" s="30" t="s">
        <v>1474</v>
      </c>
      <c r="S728" s="35" t="s">
        <v>1472</v>
      </c>
      <c r="T728" s="36" t="n">
        <v>5</v>
      </c>
    </row>
    <row r="729" customFormat="false" ht="48" hidden="false" customHeight="true" outlineLevel="0" collapsed="false">
      <c r="A729" s="28" t="s">
        <v>1351</v>
      </c>
      <c r="B729" s="28" t="s">
        <v>1451</v>
      </c>
      <c r="C729" s="29"/>
      <c r="D729" s="28" t="n">
        <v>30502136</v>
      </c>
      <c r="E729" s="30" t="s">
        <v>1475</v>
      </c>
      <c r="F729" s="31"/>
      <c r="G729" s="33"/>
      <c r="H729" s="33"/>
      <c r="I729" s="33" t="s">
        <v>653</v>
      </c>
      <c r="J729" s="33" t="n">
        <v>3</v>
      </c>
      <c r="K729" s="33" t="n">
        <v>5</v>
      </c>
      <c r="L729" s="33" t="n">
        <f aca="false">M729+N729</f>
        <v>0</v>
      </c>
      <c r="M729" s="33" t="n">
        <v>0</v>
      </c>
      <c r="N729" s="33" t="n">
        <v>0</v>
      </c>
      <c r="O729" s="33" t="n">
        <v>0</v>
      </c>
      <c r="P729" s="33" t="n">
        <v>0</v>
      </c>
      <c r="Q729" s="34" t="n">
        <v>41100034</v>
      </c>
      <c r="R729" s="30" t="s">
        <v>1476</v>
      </c>
      <c r="S729" s="35" t="s">
        <v>1458</v>
      </c>
      <c r="T729" s="36" t="n">
        <v>7</v>
      </c>
    </row>
    <row r="730" customFormat="false" ht="48" hidden="false" customHeight="true" outlineLevel="0" collapsed="false">
      <c r="A730" s="28" t="s">
        <v>1351</v>
      </c>
      <c r="B730" s="28" t="s">
        <v>1451</v>
      </c>
      <c r="C730" s="29"/>
      <c r="D730" s="28" t="n">
        <v>30502144</v>
      </c>
      <c r="E730" s="30" t="s">
        <v>1477</v>
      </c>
      <c r="F730" s="31"/>
      <c r="G730" s="33"/>
      <c r="H730" s="33"/>
      <c r="I730" s="33" t="s">
        <v>434</v>
      </c>
      <c r="J730" s="33" t="n">
        <v>3</v>
      </c>
      <c r="K730" s="33" t="n">
        <v>3</v>
      </c>
      <c r="L730" s="33" t="n">
        <f aca="false">M730+N730</f>
        <v>0</v>
      </c>
      <c r="M730" s="33" t="n">
        <v>0</v>
      </c>
      <c r="N730" s="33" t="n">
        <v>0</v>
      </c>
      <c r="O730" s="33" t="n">
        <v>0</v>
      </c>
      <c r="P730" s="33" t="n">
        <v>0</v>
      </c>
      <c r="Q730" s="34" t="n">
        <v>41100026</v>
      </c>
      <c r="R730" s="30" t="s">
        <v>1478</v>
      </c>
      <c r="S730" s="35" t="s">
        <v>1458</v>
      </c>
      <c r="T730" s="36" t="n">
        <v>4</v>
      </c>
    </row>
    <row r="731" customFormat="false" ht="48" hidden="false" customHeight="true" outlineLevel="0" collapsed="false">
      <c r="A731" s="28" t="s">
        <v>1351</v>
      </c>
      <c r="B731" s="28" t="s">
        <v>1451</v>
      </c>
      <c r="C731" s="29"/>
      <c r="D731" s="28" t="n">
        <v>30502152</v>
      </c>
      <c r="E731" s="30" t="s">
        <v>1479</v>
      </c>
      <c r="F731" s="31"/>
      <c r="G731" s="33"/>
      <c r="H731" s="33"/>
      <c r="I731" s="33" t="s">
        <v>466</v>
      </c>
      <c r="J731" s="33" t="n">
        <v>3</v>
      </c>
      <c r="K731" s="33" t="n">
        <v>6</v>
      </c>
      <c r="L731" s="33" t="n">
        <f aca="false">M731+N731</f>
        <v>0</v>
      </c>
      <c r="M731" s="33" t="n">
        <v>0</v>
      </c>
      <c r="N731" s="33" t="n">
        <v>0</v>
      </c>
      <c r="O731" s="33" t="n">
        <v>0</v>
      </c>
      <c r="P731" s="33" t="n">
        <v>0</v>
      </c>
      <c r="Q731" s="34" t="n">
        <v>30502152</v>
      </c>
      <c r="R731" s="30" t="s">
        <v>1479</v>
      </c>
      <c r="S731" s="35" t="s">
        <v>1458</v>
      </c>
      <c r="T731" s="36" t="n">
        <v>6</v>
      </c>
    </row>
    <row r="732" customFormat="false" ht="48" hidden="false" customHeight="true" outlineLevel="0" collapsed="false">
      <c r="A732" s="28" t="s">
        <v>1351</v>
      </c>
      <c r="B732" s="28" t="s">
        <v>1451</v>
      </c>
      <c r="C732" s="29"/>
      <c r="D732" s="28" t="n">
        <v>30502160</v>
      </c>
      <c r="E732" s="30" t="s">
        <v>1480</v>
      </c>
      <c r="F732" s="31"/>
      <c r="G732" s="33"/>
      <c r="H732" s="33"/>
      <c r="I732" s="33" t="s">
        <v>470</v>
      </c>
      <c r="J732" s="33" t="n">
        <v>1</v>
      </c>
      <c r="K732" s="33" t="n">
        <v>2</v>
      </c>
      <c r="L732" s="33" t="n">
        <f aca="false">M732+N732</f>
        <v>0</v>
      </c>
      <c r="M732" s="33" t="n">
        <v>0</v>
      </c>
      <c r="N732" s="33" t="n">
        <v>0</v>
      </c>
      <c r="O732" s="33" t="n">
        <v>0</v>
      </c>
      <c r="P732" s="33" t="n">
        <v>0</v>
      </c>
      <c r="Q732" s="34" t="n">
        <v>51040042</v>
      </c>
      <c r="R732" s="30" t="s">
        <v>1481</v>
      </c>
      <c r="S732" s="35" t="s">
        <v>1458</v>
      </c>
      <c r="T732" s="36" t="n">
        <v>4</v>
      </c>
    </row>
    <row r="733" customFormat="false" ht="48" hidden="false" customHeight="true" outlineLevel="0" collapsed="false">
      <c r="A733" s="28" t="s">
        <v>1351</v>
      </c>
      <c r="B733" s="28" t="s">
        <v>1451</v>
      </c>
      <c r="C733" s="29"/>
      <c r="D733" s="28" t="n">
        <v>30502179</v>
      </c>
      <c r="E733" s="30" t="s">
        <v>1482</v>
      </c>
      <c r="F733" s="31"/>
      <c r="G733" s="33"/>
      <c r="H733" s="33"/>
      <c r="I733" s="33" t="s">
        <v>105</v>
      </c>
      <c r="J733" s="33" t="n">
        <v>0</v>
      </c>
      <c r="K733" s="33" t="n">
        <v>1</v>
      </c>
      <c r="L733" s="33" t="n">
        <f aca="false">M733+N733</f>
        <v>0</v>
      </c>
      <c r="M733" s="33" t="n">
        <v>0</v>
      </c>
      <c r="N733" s="33" t="n">
        <v>0</v>
      </c>
      <c r="O733" s="33" t="n">
        <v>0</v>
      </c>
      <c r="P733" s="33" t="n">
        <v>0</v>
      </c>
      <c r="Q733" s="34" t="n">
        <v>51040123</v>
      </c>
      <c r="R733" s="30" t="s">
        <v>1483</v>
      </c>
      <c r="S733" s="35" t="s">
        <v>1484</v>
      </c>
      <c r="T733" s="36" t="s">
        <v>198</v>
      </c>
    </row>
    <row r="734" customFormat="false" ht="48" hidden="false" customHeight="true" outlineLevel="0" collapsed="false">
      <c r="A734" s="28" t="s">
        <v>1351</v>
      </c>
      <c r="B734" s="28" t="s">
        <v>1451</v>
      </c>
      <c r="C734" s="29"/>
      <c r="D734" s="28" t="n">
        <v>30502187</v>
      </c>
      <c r="E734" s="30" t="s">
        <v>1485</v>
      </c>
      <c r="F734" s="31"/>
      <c r="G734" s="33"/>
      <c r="H734" s="33"/>
      <c r="I734" s="33" t="s">
        <v>404</v>
      </c>
      <c r="J734" s="33" t="n">
        <v>2</v>
      </c>
      <c r="K734" s="33" t="n">
        <v>4</v>
      </c>
      <c r="L734" s="33" t="n">
        <f aca="false">M734+N734</f>
        <v>0</v>
      </c>
      <c r="M734" s="33" t="n">
        <v>0</v>
      </c>
      <c r="N734" s="33" t="n">
        <v>0</v>
      </c>
      <c r="O734" s="33" t="n">
        <v>0</v>
      </c>
      <c r="P734" s="33" t="n">
        <v>0</v>
      </c>
      <c r="Q734" s="34" t="n">
        <v>30502187</v>
      </c>
      <c r="R734" s="30" t="s">
        <v>1486</v>
      </c>
      <c r="S734" s="35" t="s">
        <v>1458</v>
      </c>
      <c r="T734" s="36" t="n">
        <v>3</v>
      </c>
    </row>
    <row r="735" customFormat="false" ht="48" hidden="false" customHeight="true" outlineLevel="0" collapsed="false">
      <c r="A735" s="28" t="s">
        <v>1351</v>
      </c>
      <c r="B735" s="28" t="s">
        <v>1451</v>
      </c>
      <c r="C735" s="29"/>
      <c r="D735" s="28" t="n">
        <v>30502195</v>
      </c>
      <c r="E735" s="30" t="s">
        <v>1487</v>
      </c>
      <c r="F735" s="31"/>
      <c r="G735" s="33"/>
      <c r="H735" s="33"/>
      <c r="I735" s="33" t="s">
        <v>83</v>
      </c>
      <c r="J735" s="33" t="n">
        <v>0</v>
      </c>
      <c r="K735" s="33" t="n">
        <v>1</v>
      </c>
      <c r="L735" s="33" t="n">
        <f aca="false">M735+N735</f>
        <v>0</v>
      </c>
      <c r="M735" s="33" t="n">
        <v>0</v>
      </c>
      <c r="N735" s="33" t="n">
        <v>0</v>
      </c>
      <c r="O735" s="33" t="n">
        <v>0</v>
      </c>
      <c r="P735" s="33" t="n">
        <v>0</v>
      </c>
      <c r="Q735" s="34" t="n">
        <v>41100018</v>
      </c>
      <c r="R735" s="30" t="s">
        <v>1018</v>
      </c>
      <c r="S735" s="35" t="s">
        <v>1458</v>
      </c>
      <c r="T735" s="36" t="n">
        <v>3</v>
      </c>
    </row>
    <row r="736" customFormat="false" ht="48" hidden="false" customHeight="true" outlineLevel="0" collapsed="false">
      <c r="A736" s="28" t="s">
        <v>1351</v>
      </c>
      <c r="B736" s="28" t="s">
        <v>1451</v>
      </c>
      <c r="C736" s="29"/>
      <c r="D736" s="28" t="n">
        <v>30502209</v>
      </c>
      <c r="E736" s="30" t="s">
        <v>1488</v>
      </c>
      <c r="F736" s="31"/>
      <c r="G736" s="33"/>
      <c r="H736" s="33"/>
      <c r="I736" s="33" t="s">
        <v>553</v>
      </c>
      <c r="J736" s="33" t="n">
        <v>1</v>
      </c>
      <c r="K736" s="33" t="n">
        <v>3</v>
      </c>
      <c r="L736" s="33" t="n">
        <f aca="false">M736+N736</f>
        <v>0</v>
      </c>
      <c r="M736" s="33" t="n">
        <v>0</v>
      </c>
      <c r="N736" s="33" t="n">
        <v>0</v>
      </c>
      <c r="O736" s="33" t="n">
        <v>0</v>
      </c>
      <c r="P736" s="33" t="n">
        <v>0</v>
      </c>
      <c r="Q736" s="34" t="n">
        <v>51040204</v>
      </c>
      <c r="R736" s="30" t="s">
        <v>1489</v>
      </c>
      <c r="S736" s="35" t="s">
        <v>1484</v>
      </c>
      <c r="T736" s="36" t="n">
        <v>3</v>
      </c>
    </row>
    <row r="737" customFormat="false" ht="48" hidden="false" customHeight="true" outlineLevel="0" collapsed="false">
      <c r="A737" s="28" t="s">
        <v>1351</v>
      </c>
      <c r="B737" s="28" t="s">
        <v>1451</v>
      </c>
      <c r="C737" s="29"/>
      <c r="D737" s="28" t="n">
        <v>30502217</v>
      </c>
      <c r="E737" s="30" t="s">
        <v>1490</v>
      </c>
      <c r="F737" s="31"/>
      <c r="G737" s="33"/>
      <c r="H737" s="33"/>
      <c r="I737" s="33" t="s">
        <v>434</v>
      </c>
      <c r="J737" s="33" t="n">
        <v>1</v>
      </c>
      <c r="K737" s="33" t="n">
        <v>3</v>
      </c>
      <c r="L737" s="33" t="n">
        <f aca="false">M737+N737</f>
        <v>0</v>
      </c>
      <c r="M737" s="33" t="n">
        <v>0</v>
      </c>
      <c r="N737" s="33" t="n">
        <v>0</v>
      </c>
      <c r="O737" s="33" t="n">
        <v>0</v>
      </c>
      <c r="P737" s="33" t="n">
        <v>0</v>
      </c>
      <c r="Q737" s="34" t="n">
        <v>51040093</v>
      </c>
      <c r="R737" s="30" t="s">
        <v>1491</v>
      </c>
      <c r="S737" s="35" t="s">
        <v>1484</v>
      </c>
      <c r="T737" s="36" t="n">
        <v>7</v>
      </c>
    </row>
    <row r="738" customFormat="false" ht="48" hidden="false" customHeight="true" outlineLevel="0" collapsed="false">
      <c r="A738" s="28" t="s">
        <v>1351</v>
      </c>
      <c r="B738" s="28" t="s">
        <v>1451</v>
      </c>
      <c r="C738" s="29"/>
      <c r="D738" s="28" t="n">
        <v>30502225</v>
      </c>
      <c r="E738" s="30" t="s">
        <v>1492</v>
      </c>
      <c r="F738" s="31"/>
      <c r="G738" s="33"/>
      <c r="H738" s="33"/>
      <c r="I738" s="33" t="s">
        <v>434</v>
      </c>
      <c r="J738" s="33" t="n">
        <v>1</v>
      </c>
      <c r="K738" s="33" t="n">
        <v>3</v>
      </c>
      <c r="L738" s="33" t="n">
        <f aca="false">M738+N738</f>
        <v>0</v>
      </c>
      <c r="M738" s="33" t="n">
        <v>0</v>
      </c>
      <c r="N738" s="33" t="n">
        <v>0</v>
      </c>
      <c r="O738" s="33" t="n">
        <v>0</v>
      </c>
      <c r="P738" s="33" t="n">
        <v>0</v>
      </c>
      <c r="Q738" s="34" t="n">
        <v>51040085</v>
      </c>
      <c r="R738" s="30" t="s">
        <v>1493</v>
      </c>
      <c r="S738" s="35" t="s">
        <v>1484</v>
      </c>
      <c r="T738" s="36" t="n">
        <v>5</v>
      </c>
    </row>
    <row r="739" customFormat="false" ht="48" hidden="false" customHeight="true" outlineLevel="0" collapsed="false">
      <c r="A739" s="28" t="s">
        <v>1351</v>
      </c>
      <c r="B739" s="28" t="s">
        <v>1451</v>
      </c>
      <c r="C739" s="29"/>
      <c r="D739" s="28" t="n">
        <v>30502233</v>
      </c>
      <c r="E739" s="30" t="s">
        <v>1494</v>
      </c>
      <c r="F739" s="31"/>
      <c r="G739" s="33"/>
      <c r="H739" s="33"/>
      <c r="I739" s="33" t="s">
        <v>404</v>
      </c>
      <c r="J739" s="33" t="n">
        <v>1</v>
      </c>
      <c r="K739" s="33" t="n">
        <v>2</v>
      </c>
      <c r="L739" s="33" t="n">
        <f aca="false">M739+N739</f>
        <v>0</v>
      </c>
      <c r="M739" s="33" t="n">
        <v>0</v>
      </c>
      <c r="N739" s="33" t="n">
        <v>0</v>
      </c>
      <c r="O739" s="33" t="n">
        <v>0</v>
      </c>
      <c r="P739" s="33" t="n">
        <v>0</v>
      </c>
      <c r="Q739" s="34" t="n">
        <v>51040107</v>
      </c>
      <c r="R739" s="30" t="s">
        <v>1495</v>
      </c>
      <c r="S739" s="35" t="s">
        <v>1484</v>
      </c>
      <c r="T739" s="36" t="n">
        <v>3</v>
      </c>
    </row>
    <row r="740" customFormat="false" ht="48" hidden="false" customHeight="true" outlineLevel="0" collapsed="false">
      <c r="A740" s="28" t="s">
        <v>1351</v>
      </c>
      <c r="B740" s="28" t="s">
        <v>1451</v>
      </c>
      <c r="C740" s="29"/>
      <c r="D740" s="28" t="n">
        <v>30502241</v>
      </c>
      <c r="E740" s="30" t="s">
        <v>1496</v>
      </c>
      <c r="F740" s="31"/>
      <c r="G740" s="33"/>
      <c r="H740" s="33"/>
      <c r="I740" s="33" t="s">
        <v>553</v>
      </c>
      <c r="J740" s="33" t="n">
        <v>1</v>
      </c>
      <c r="K740" s="33" t="n">
        <v>3</v>
      </c>
      <c r="L740" s="33" t="n">
        <f aca="false">M740+N740</f>
        <v>0</v>
      </c>
      <c r="M740" s="33" t="n">
        <v>0</v>
      </c>
      <c r="N740" s="33" t="n">
        <v>0</v>
      </c>
      <c r="O740" s="33" t="n">
        <v>0</v>
      </c>
      <c r="P740" s="33" t="n">
        <v>0</v>
      </c>
      <c r="Q740" s="34" t="n">
        <v>51040115</v>
      </c>
      <c r="R740" s="30" t="s">
        <v>1497</v>
      </c>
      <c r="S740" s="35" t="s">
        <v>1484</v>
      </c>
      <c r="T740" s="36" t="n">
        <v>4</v>
      </c>
    </row>
    <row r="741" customFormat="false" ht="48" hidden="false" customHeight="true" outlineLevel="0" collapsed="false">
      <c r="A741" s="28" t="s">
        <v>1351</v>
      </c>
      <c r="B741" s="28" t="s">
        <v>1451</v>
      </c>
      <c r="C741" s="29"/>
      <c r="D741" s="28" t="n">
        <v>30502250</v>
      </c>
      <c r="E741" s="30" t="s">
        <v>1498</v>
      </c>
      <c r="F741" s="31"/>
      <c r="G741" s="33"/>
      <c r="H741" s="33"/>
      <c r="I741" s="33" t="s">
        <v>553</v>
      </c>
      <c r="J741" s="33" t="n">
        <v>1</v>
      </c>
      <c r="K741" s="33" t="n">
        <v>2</v>
      </c>
      <c r="L741" s="33" t="n">
        <f aca="false">M741+N741</f>
        <v>0</v>
      </c>
      <c r="M741" s="33" t="n">
        <v>0</v>
      </c>
      <c r="N741" s="33" t="n">
        <v>0</v>
      </c>
      <c r="O741" s="33" t="n">
        <v>0</v>
      </c>
      <c r="P741" s="33" t="n">
        <v>0</v>
      </c>
      <c r="Q741" s="34" t="n">
        <v>51040050</v>
      </c>
      <c r="R741" s="30" t="s">
        <v>1498</v>
      </c>
      <c r="S741" s="35" t="s">
        <v>1484</v>
      </c>
      <c r="T741" s="36" t="n">
        <v>5</v>
      </c>
    </row>
    <row r="742" customFormat="false" ht="48" hidden="false" customHeight="true" outlineLevel="0" collapsed="false">
      <c r="A742" s="28" t="s">
        <v>1351</v>
      </c>
      <c r="B742" s="28" t="s">
        <v>1451</v>
      </c>
      <c r="C742" s="29"/>
      <c r="D742" s="28" t="n">
        <v>30502268</v>
      </c>
      <c r="E742" s="30" t="s">
        <v>1499</v>
      </c>
      <c r="F742" s="31"/>
      <c r="G742" s="33"/>
      <c r="H742" s="33"/>
      <c r="I742" s="33" t="s">
        <v>553</v>
      </c>
      <c r="J742" s="33" t="n">
        <v>1</v>
      </c>
      <c r="K742" s="33" t="n">
        <v>2</v>
      </c>
      <c r="L742" s="33" t="n">
        <f aca="false">M742+N742</f>
        <v>0</v>
      </c>
      <c r="M742" s="33" t="n">
        <v>0</v>
      </c>
      <c r="N742" s="33" t="n">
        <v>0</v>
      </c>
      <c r="O742" s="33" t="n">
        <v>0</v>
      </c>
      <c r="P742" s="33" t="n">
        <v>0</v>
      </c>
      <c r="Q742" s="34" t="n">
        <v>51040069</v>
      </c>
      <c r="R742" s="30" t="s">
        <v>1499</v>
      </c>
      <c r="S742" s="35" t="s">
        <v>1484</v>
      </c>
      <c r="T742" s="36" t="n">
        <v>4</v>
      </c>
    </row>
    <row r="743" customFormat="false" ht="48" hidden="false" customHeight="true" outlineLevel="0" collapsed="false">
      <c r="A743" s="28" t="s">
        <v>1351</v>
      </c>
      <c r="B743" s="28" t="s">
        <v>1451</v>
      </c>
      <c r="C743" s="29"/>
      <c r="D743" s="28" t="n">
        <v>30502276</v>
      </c>
      <c r="E743" s="30" t="s">
        <v>1500</v>
      </c>
      <c r="F743" s="31"/>
      <c r="G743" s="33"/>
      <c r="H743" s="33"/>
      <c r="I743" s="33" t="s">
        <v>434</v>
      </c>
      <c r="J743" s="33" t="n">
        <v>1</v>
      </c>
      <c r="K743" s="33" t="n">
        <v>2</v>
      </c>
      <c r="L743" s="33" t="n">
        <f aca="false">M743+N743</f>
        <v>0</v>
      </c>
      <c r="M743" s="33" t="n">
        <v>0</v>
      </c>
      <c r="N743" s="33" t="n">
        <v>0</v>
      </c>
      <c r="O743" s="33" t="n">
        <v>0</v>
      </c>
      <c r="P743" s="33" t="n">
        <v>0</v>
      </c>
      <c r="Q743" s="34" t="n">
        <v>51040077</v>
      </c>
      <c r="R743" s="30" t="s">
        <v>1501</v>
      </c>
      <c r="S743" s="35" t="s">
        <v>1484</v>
      </c>
      <c r="T743" s="36" t="n">
        <v>3</v>
      </c>
    </row>
    <row r="744" customFormat="false" ht="48" hidden="false" customHeight="true" outlineLevel="0" collapsed="false">
      <c r="A744" s="28" t="s">
        <v>1351</v>
      </c>
      <c r="B744" s="28" t="s">
        <v>1451</v>
      </c>
      <c r="C744" s="29"/>
      <c r="D744" s="28" t="n">
        <v>30502292</v>
      </c>
      <c r="E744" s="30" t="s">
        <v>1502</v>
      </c>
      <c r="F744" s="31"/>
      <c r="G744" s="33"/>
      <c r="H744" s="33"/>
      <c r="I744" s="33" t="s">
        <v>321</v>
      </c>
      <c r="J744" s="33" t="n">
        <v>1</v>
      </c>
      <c r="K744" s="33" t="n">
        <v>4</v>
      </c>
      <c r="L744" s="33" t="n">
        <f aca="false">M744+N744</f>
        <v>0</v>
      </c>
      <c r="M744" s="33" t="n">
        <v>0</v>
      </c>
      <c r="N744" s="33" t="n">
        <v>0</v>
      </c>
      <c r="O744" s="33" t="n">
        <v>0</v>
      </c>
      <c r="P744" s="33" t="n">
        <v>0</v>
      </c>
      <c r="Q744" s="34" t="n">
        <v>30502292</v>
      </c>
      <c r="R744" s="30" t="s">
        <v>1502</v>
      </c>
      <c r="S744" s="35" t="s">
        <v>1454</v>
      </c>
      <c r="T744" s="36" t="n">
        <v>7</v>
      </c>
    </row>
    <row r="745" customFormat="false" ht="48" hidden="false" customHeight="true" outlineLevel="0" collapsed="false">
      <c r="A745" s="28" t="s">
        <v>1351</v>
      </c>
      <c r="B745" s="28" t="s">
        <v>1451</v>
      </c>
      <c r="C745" s="29"/>
      <c r="D745" s="28" t="n">
        <v>30502306</v>
      </c>
      <c r="E745" s="30" t="s">
        <v>1503</v>
      </c>
      <c r="F745" s="31"/>
      <c r="G745" s="33"/>
      <c r="H745" s="33"/>
      <c r="I745" s="33" t="s">
        <v>630</v>
      </c>
      <c r="J745" s="33" t="n">
        <v>2</v>
      </c>
      <c r="K745" s="33" t="n">
        <v>5</v>
      </c>
      <c r="L745" s="33" t="n">
        <f aca="false">M745+N745</f>
        <v>0</v>
      </c>
      <c r="M745" s="33" t="n">
        <v>0</v>
      </c>
      <c r="N745" s="33" t="n">
        <v>0</v>
      </c>
      <c r="O745" s="33" t="n">
        <v>0</v>
      </c>
      <c r="P745" s="33" t="n">
        <v>0</v>
      </c>
      <c r="Q745" s="34" t="n">
        <v>30502306</v>
      </c>
      <c r="R745" s="30" t="s">
        <v>1504</v>
      </c>
      <c r="S745" s="35" t="s">
        <v>1458</v>
      </c>
      <c r="T745" s="36" t="n">
        <v>5</v>
      </c>
    </row>
    <row r="746" customFormat="false" ht="48" hidden="false" customHeight="true" outlineLevel="0" collapsed="false">
      <c r="A746" s="28" t="s">
        <v>1351</v>
      </c>
      <c r="B746" s="28" t="s">
        <v>1451</v>
      </c>
      <c r="C746" s="29"/>
      <c r="D746" s="28" t="n">
        <v>30502314</v>
      </c>
      <c r="E746" s="30" t="s">
        <v>1505</v>
      </c>
      <c r="F746" s="31"/>
      <c r="G746" s="33"/>
      <c r="H746" s="33"/>
      <c r="I746" s="33" t="s">
        <v>473</v>
      </c>
      <c r="J746" s="33" t="n">
        <v>1</v>
      </c>
      <c r="K746" s="33" t="n">
        <v>3</v>
      </c>
      <c r="L746" s="33" t="n">
        <f aca="false">M746+N746</f>
        <v>0</v>
      </c>
      <c r="M746" s="33" t="n">
        <v>0</v>
      </c>
      <c r="N746" s="33" t="n">
        <v>0</v>
      </c>
      <c r="O746" s="33" t="n">
        <v>0</v>
      </c>
      <c r="P746" s="33" t="n">
        <v>0</v>
      </c>
      <c r="Q746" s="34" t="n">
        <v>30502314</v>
      </c>
      <c r="R746" s="30" t="s">
        <v>1505</v>
      </c>
      <c r="S746" s="35" t="s">
        <v>1484</v>
      </c>
      <c r="T746" s="36" t="n">
        <v>6</v>
      </c>
    </row>
    <row r="747" customFormat="false" ht="48" hidden="false" customHeight="true" outlineLevel="0" collapsed="false">
      <c r="A747" s="28" t="s">
        <v>1351</v>
      </c>
      <c r="B747" s="28" t="s">
        <v>1451</v>
      </c>
      <c r="C747" s="29"/>
      <c r="D747" s="28" t="n">
        <v>30502322</v>
      </c>
      <c r="E747" s="30" t="s">
        <v>1506</v>
      </c>
      <c r="F747" s="31"/>
      <c r="G747" s="33"/>
      <c r="H747" s="33"/>
      <c r="I747" s="33" t="s">
        <v>473</v>
      </c>
      <c r="J747" s="33" t="n">
        <v>1</v>
      </c>
      <c r="K747" s="33" t="n">
        <v>4</v>
      </c>
      <c r="L747" s="33" t="n">
        <f aca="false">M747+N747</f>
        <v>0</v>
      </c>
      <c r="M747" s="33" t="n">
        <v>0</v>
      </c>
      <c r="N747" s="33" t="n">
        <v>0</v>
      </c>
      <c r="O747" s="33" t="n">
        <v>0</v>
      </c>
      <c r="P747" s="33" t="n">
        <v>0</v>
      </c>
      <c r="Q747" s="34" t="n">
        <v>30502322</v>
      </c>
      <c r="R747" s="30" t="s">
        <v>1506</v>
      </c>
      <c r="S747" s="35" t="s">
        <v>1484</v>
      </c>
      <c r="T747" s="36" t="n">
        <v>7</v>
      </c>
    </row>
    <row r="748" customFormat="false" ht="48" hidden="false" customHeight="true" outlineLevel="0" collapsed="false">
      <c r="A748" s="28" t="s">
        <v>1351</v>
      </c>
      <c r="B748" s="28" t="s">
        <v>1451</v>
      </c>
      <c r="C748" s="29"/>
      <c r="D748" s="28" t="n">
        <v>30502349</v>
      </c>
      <c r="E748" s="30" t="s">
        <v>1507</v>
      </c>
      <c r="F748" s="31"/>
      <c r="G748" s="33"/>
      <c r="H748" s="33"/>
      <c r="I748" s="33" t="s">
        <v>473</v>
      </c>
      <c r="J748" s="33" t="n">
        <v>1</v>
      </c>
      <c r="K748" s="33" t="n">
        <v>3</v>
      </c>
      <c r="L748" s="33" t="n">
        <f aca="false">M748+N748</f>
        <v>0</v>
      </c>
      <c r="M748" s="33" t="n">
        <v>0</v>
      </c>
      <c r="N748" s="33" t="n">
        <v>0</v>
      </c>
      <c r="O748" s="33" t="n">
        <v>0</v>
      </c>
      <c r="P748" s="33" t="n">
        <v>0</v>
      </c>
      <c r="Q748" s="34" t="n">
        <v>30502349</v>
      </c>
      <c r="R748" s="30" t="s">
        <v>1507</v>
      </c>
      <c r="S748" s="35" t="s">
        <v>1484</v>
      </c>
      <c r="T748" s="36" t="n">
        <v>7</v>
      </c>
    </row>
    <row r="749" customFormat="false" ht="48" hidden="false" customHeight="true" outlineLevel="0" collapsed="false">
      <c r="A749" s="28" t="s">
        <v>1351</v>
      </c>
      <c r="B749" s="28" t="s">
        <v>1451</v>
      </c>
      <c r="C749" s="29"/>
      <c r="D749" s="28" t="n">
        <v>30502357</v>
      </c>
      <c r="E749" s="30" t="s">
        <v>1508</v>
      </c>
      <c r="F749" s="31"/>
      <c r="G749" s="33"/>
      <c r="H749" s="33"/>
      <c r="I749" s="33" t="s">
        <v>473</v>
      </c>
      <c r="J749" s="33" t="n">
        <v>1</v>
      </c>
      <c r="K749" s="33" t="n">
        <v>3</v>
      </c>
      <c r="L749" s="33" t="n">
        <f aca="false">M749+N749</f>
        <v>0</v>
      </c>
      <c r="M749" s="33" t="n">
        <v>0</v>
      </c>
      <c r="N749" s="33" t="n">
        <v>0</v>
      </c>
      <c r="O749" s="33" t="n">
        <v>0</v>
      </c>
      <c r="P749" s="33" t="n">
        <v>0</v>
      </c>
      <c r="Q749" s="34" t="n">
        <v>30502357</v>
      </c>
      <c r="R749" s="30" t="s">
        <v>1508</v>
      </c>
      <c r="S749" s="35" t="s">
        <v>1484</v>
      </c>
      <c r="T749" s="36" t="n">
        <v>7</v>
      </c>
    </row>
    <row r="750" customFormat="false" ht="48" hidden="false" customHeight="true" outlineLevel="0" collapsed="false">
      <c r="A750" s="28" t="s">
        <v>1509</v>
      </c>
      <c r="B750" s="28" t="s">
        <v>1509</v>
      </c>
      <c r="C750" s="29"/>
      <c r="D750" s="28" t="n">
        <v>30601010</v>
      </c>
      <c r="E750" s="30" t="s">
        <v>1510</v>
      </c>
      <c r="F750" s="31"/>
      <c r="G750" s="33"/>
      <c r="H750" s="33"/>
      <c r="I750" s="33" t="s">
        <v>731</v>
      </c>
      <c r="J750" s="33" t="n">
        <v>2</v>
      </c>
      <c r="K750" s="33" t="n">
        <v>5</v>
      </c>
      <c r="L750" s="33" t="n">
        <f aca="false">M750+N750</f>
        <v>0</v>
      </c>
      <c r="M750" s="33" t="n">
        <v>0</v>
      </c>
      <c r="N750" s="33" t="n">
        <v>0</v>
      </c>
      <c r="O750" s="33" t="n">
        <v>0</v>
      </c>
      <c r="P750" s="33" t="n">
        <v>0</v>
      </c>
      <c r="Q750" s="34" t="n">
        <v>55060048</v>
      </c>
      <c r="R750" s="30" t="s">
        <v>1511</v>
      </c>
      <c r="S750" s="35" t="s">
        <v>1512</v>
      </c>
      <c r="T750" s="36" t="n">
        <v>5</v>
      </c>
    </row>
    <row r="751" customFormat="false" ht="48" hidden="false" customHeight="true" outlineLevel="0" collapsed="false">
      <c r="A751" s="28" t="s">
        <v>1509</v>
      </c>
      <c r="B751" s="28" t="s">
        <v>1509</v>
      </c>
      <c r="C751" s="29"/>
      <c r="D751" s="28" t="n">
        <v>30601029</v>
      </c>
      <c r="E751" s="30" t="s">
        <v>1513</v>
      </c>
      <c r="F751" s="31"/>
      <c r="G751" s="33"/>
      <c r="H751" s="33"/>
      <c r="I751" s="33" t="s">
        <v>434</v>
      </c>
      <c r="J751" s="33" t="n">
        <v>1</v>
      </c>
      <c r="K751" s="33" t="n">
        <v>2</v>
      </c>
      <c r="L751" s="33" t="n">
        <f aca="false">M751+N751</f>
        <v>0</v>
      </c>
      <c r="M751" s="33" t="n">
        <v>0</v>
      </c>
      <c r="N751" s="33" t="n">
        <v>0</v>
      </c>
      <c r="O751" s="33" t="n">
        <v>0</v>
      </c>
      <c r="P751" s="33" t="n">
        <v>0</v>
      </c>
      <c r="Q751" s="34" t="n">
        <v>55060013</v>
      </c>
      <c r="R751" s="30" t="s">
        <v>1513</v>
      </c>
      <c r="S751" s="35" t="s">
        <v>1514</v>
      </c>
      <c r="T751" s="36" t="n">
        <v>4</v>
      </c>
    </row>
    <row r="752" customFormat="false" ht="48" hidden="false" customHeight="true" outlineLevel="0" collapsed="false">
      <c r="A752" s="28" t="s">
        <v>1509</v>
      </c>
      <c r="B752" s="28" t="s">
        <v>1509</v>
      </c>
      <c r="C752" s="29"/>
      <c r="D752" s="28" t="n">
        <v>30601037</v>
      </c>
      <c r="E752" s="30" t="s">
        <v>1515</v>
      </c>
      <c r="F752" s="31"/>
      <c r="G752" s="33"/>
      <c r="H752" s="33"/>
      <c r="I752" s="33" t="s">
        <v>466</v>
      </c>
      <c r="J752" s="33" t="n">
        <v>1</v>
      </c>
      <c r="K752" s="33" t="n">
        <v>4</v>
      </c>
      <c r="L752" s="33" t="n">
        <f aca="false">M752+N752</f>
        <v>0</v>
      </c>
      <c r="M752" s="33" t="n">
        <v>0</v>
      </c>
      <c r="N752" s="33" t="n">
        <v>0</v>
      </c>
      <c r="O752" s="33" t="n">
        <v>0</v>
      </c>
      <c r="P752" s="33" t="n">
        <v>0</v>
      </c>
      <c r="Q752" s="34" t="n">
        <v>55060030</v>
      </c>
      <c r="R752" s="30" t="s">
        <v>1516</v>
      </c>
      <c r="S752" s="35" t="s">
        <v>1512</v>
      </c>
      <c r="T752" s="36" t="n">
        <v>7</v>
      </c>
    </row>
    <row r="753" customFormat="false" ht="48" hidden="false" customHeight="true" outlineLevel="0" collapsed="false">
      <c r="A753" s="28" t="s">
        <v>1509</v>
      </c>
      <c r="B753" s="28" t="s">
        <v>1509</v>
      </c>
      <c r="C753" s="29"/>
      <c r="D753" s="28" t="n">
        <v>30601045</v>
      </c>
      <c r="E753" s="30" t="s">
        <v>1517</v>
      </c>
      <c r="F753" s="31"/>
      <c r="G753" s="33"/>
      <c r="H753" s="33"/>
      <c r="I753" s="33" t="s">
        <v>630</v>
      </c>
      <c r="J753" s="33" t="n">
        <v>2</v>
      </c>
      <c r="K753" s="33" t="n">
        <v>5</v>
      </c>
      <c r="L753" s="33" t="n">
        <f aca="false">M753+N753</f>
        <v>0</v>
      </c>
      <c r="M753" s="33" t="n">
        <v>0</v>
      </c>
      <c r="N753" s="33" t="n">
        <v>0</v>
      </c>
      <c r="O753" s="33" t="n">
        <v>0</v>
      </c>
      <c r="P753" s="33" t="n">
        <v>0</v>
      </c>
      <c r="Q753" s="34" t="n">
        <v>55060030</v>
      </c>
      <c r="R753" s="30" t="s">
        <v>1516</v>
      </c>
      <c r="S753" s="35" t="s">
        <v>1518</v>
      </c>
      <c r="T753" s="36" t="n">
        <v>7</v>
      </c>
    </row>
    <row r="754" customFormat="false" ht="48" hidden="false" customHeight="true" outlineLevel="0" collapsed="false">
      <c r="A754" s="28" t="s">
        <v>1509</v>
      </c>
      <c r="B754" s="28" t="s">
        <v>1509</v>
      </c>
      <c r="C754" s="29"/>
      <c r="D754" s="28" t="n">
        <v>30601053</v>
      </c>
      <c r="E754" s="30" t="s">
        <v>1519</v>
      </c>
      <c r="F754" s="31"/>
      <c r="G754" s="33"/>
      <c r="H754" s="33"/>
      <c r="I754" s="33" t="s">
        <v>86</v>
      </c>
      <c r="J754" s="33" t="n">
        <v>1</v>
      </c>
      <c r="K754" s="33" t="n">
        <v>3</v>
      </c>
      <c r="L754" s="33" t="n">
        <f aca="false">M754+N754</f>
        <v>0</v>
      </c>
      <c r="M754" s="33" t="n">
        <v>0</v>
      </c>
      <c r="N754" s="33" t="n">
        <v>0</v>
      </c>
      <c r="O754" s="33" t="n">
        <v>0</v>
      </c>
      <c r="P754" s="33" t="n">
        <v>0</v>
      </c>
      <c r="Q754" s="34" t="n">
        <v>55020038</v>
      </c>
      <c r="R754" s="30" t="s">
        <v>1519</v>
      </c>
      <c r="S754" s="35" t="s">
        <v>264</v>
      </c>
      <c r="T754" s="36" t="n">
        <v>3</v>
      </c>
    </row>
    <row r="755" customFormat="false" ht="48" hidden="false" customHeight="true" outlineLevel="0" collapsed="false">
      <c r="A755" s="28" t="s">
        <v>1509</v>
      </c>
      <c r="B755" s="28" t="s">
        <v>1509</v>
      </c>
      <c r="C755" s="29"/>
      <c r="D755" s="28" t="n">
        <v>30601070</v>
      </c>
      <c r="E755" s="30" t="s">
        <v>1520</v>
      </c>
      <c r="F755" s="31"/>
      <c r="G755" s="33"/>
      <c r="H755" s="33"/>
      <c r="I755" s="33" t="s">
        <v>630</v>
      </c>
      <c r="J755" s="33" t="n">
        <v>2</v>
      </c>
      <c r="K755" s="33" t="n">
        <v>6</v>
      </c>
      <c r="L755" s="33" t="n">
        <f aca="false">M755+N755</f>
        <v>0</v>
      </c>
      <c r="M755" s="33" t="n">
        <v>0</v>
      </c>
      <c r="N755" s="33" t="n">
        <v>0</v>
      </c>
      <c r="O755" s="33" t="n">
        <v>0</v>
      </c>
      <c r="P755" s="33" t="n">
        <v>0</v>
      </c>
      <c r="Q755" s="34" t="n">
        <v>30601070</v>
      </c>
      <c r="R755" s="30" t="s">
        <v>1521</v>
      </c>
      <c r="S755" s="35" t="s">
        <v>1512</v>
      </c>
      <c r="T755" s="36" t="n">
        <v>7</v>
      </c>
    </row>
    <row r="756" customFormat="false" ht="48" hidden="false" customHeight="true" outlineLevel="0" collapsed="false">
      <c r="A756" s="28" t="s">
        <v>1509</v>
      </c>
      <c r="B756" s="28" t="s">
        <v>1509</v>
      </c>
      <c r="C756" s="29"/>
      <c r="D756" s="28" t="n">
        <v>30601088</v>
      </c>
      <c r="E756" s="30" t="s">
        <v>1522</v>
      </c>
      <c r="F756" s="31"/>
      <c r="G756" s="33"/>
      <c r="H756" s="33"/>
      <c r="I756" s="33" t="s">
        <v>653</v>
      </c>
      <c r="J756" s="33" t="n">
        <v>2</v>
      </c>
      <c r="K756" s="33" t="n">
        <v>4</v>
      </c>
      <c r="L756" s="33" t="n">
        <f aca="false">M756+N756</f>
        <v>0</v>
      </c>
      <c r="M756" s="33" t="n">
        <v>0</v>
      </c>
      <c r="N756" s="33" t="n">
        <v>0</v>
      </c>
      <c r="O756" s="33" t="n">
        <v>0</v>
      </c>
      <c r="P756" s="33" t="n">
        <v>0</v>
      </c>
      <c r="Q756" s="34" t="n">
        <v>55060218</v>
      </c>
      <c r="R756" s="30" t="s">
        <v>1522</v>
      </c>
      <c r="S756" s="35" t="s">
        <v>1512</v>
      </c>
      <c r="T756" s="36" t="n">
        <v>4</v>
      </c>
    </row>
    <row r="757" customFormat="false" ht="48" hidden="false" customHeight="true" outlineLevel="0" collapsed="false">
      <c r="A757" s="28" t="s">
        <v>1509</v>
      </c>
      <c r="B757" s="28" t="s">
        <v>1509</v>
      </c>
      <c r="C757" s="29"/>
      <c r="D757" s="28" t="n">
        <v>30601096</v>
      </c>
      <c r="E757" s="30" t="s">
        <v>1523</v>
      </c>
      <c r="F757" s="31"/>
      <c r="G757" s="33"/>
      <c r="H757" s="33"/>
      <c r="I757" s="33" t="s">
        <v>630</v>
      </c>
      <c r="J757" s="33" t="n">
        <v>2</v>
      </c>
      <c r="K757" s="33" t="n">
        <v>5</v>
      </c>
      <c r="L757" s="33" t="n">
        <f aca="false">M757+N757</f>
        <v>0</v>
      </c>
      <c r="M757" s="33" t="n">
        <v>0</v>
      </c>
      <c r="N757" s="33" t="n">
        <v>0</v>
      </c>
      <c r="O757" s="33" t="n">
        <v>0</v>
      </c>
      <c r="P757" s="33" t="n">
        <v>0</v>
      </c>
      <c r="Q757" s="34" t="n">
        <v>55060056</v>
      </c>
      <c r="R757" s="30" t="s">
        <v>1524</v>
      </c>
      <c r="S757" s="35" t="s">
        <v>1525</v>
      </c>
      <c r="T757" s="36" t="n">
        <v>6</v>
      </c>
    </row>
    <row r="758" customFormat="false" ht="48" hidden="false" customHeight="true" outlineLevel="0" collapsed="false">
      <c r="A758" s="28" t="s">
        <v>1509</v>
      </c>
      <c r="B758" s="28" t="s">
        <v>1509</v>
      </c>
      <c r="C758" s="29"/>
      <c r="D758" s="28" t="n">
        <v>30601100</v>
      </c>
      <c r="E758" s="30" t="s">
        <v>1526</v>
      </c>
      <c r="F758" s="31"/>
      <c r="G758" s="33"/>
      <c r="H758" s="33"/>
      <c r="I758" s="33" t="s">
        <v>653</v>
      </c>
      <c r="J758" s="33" t="n">
        <v>1</v>
      </c>
      <c r="K758" s="33" t="n">
        <v>4</v>
      </c>
      <c r="L758" s="33" t="n">
        <f aca="false">M758+N758</f>
        <v>0</v>
      </c>
      <c r="M758" s="33" t="n">
        <v>0</v>
      </c>
      <c r="N758" s="33" t="n">
        <v>0</v>
      </c>
      <c r="O758" s="33" t="n">
        <v>0</v>
      </c>
      <c r="P758" s="33" t="n">
        <v>0</v>
      </c>
      <c r="Q758" s="34" t="n">
        <v>54140188</v>
      </c>
      <c r="R758" s="30" t="s">
        <v>1527</v>
      </c>
      <c r="S758" s="35" t="s">
        <v>1512</v>
      </c>
      <c r="T758" s="36" t="n">
        <v>7</v>
      </c>
    </row>
    <row r="759" customFormat="false" ht="48" hidden="false" customHeight="true" outlineLevel="0" collapsed="false">
      <c r="A759" s="28" t="s">
        <v>1509</v>
      </c>
      <c r="B759" s="28" t="s">
        <v>1509</v>
      </c>
      <c r="C759" s="29"/>
      <c r="D759" s="28" t="n">
        <v>30601118</v>
      </c>
      <c r="E759" s="30" t="s">
        <v>1528</v>
      </c>
      <c r="F759" s="31"/>
      <c r="G759" s="33"/>
      <c r="H759" s="33"/>
      <c r="I759" s="33" t="s">
        <v>653</v>
      </c>
      <c r="J759" s="33" t="n">
        <v>2</v>
      </c>
      <c r="K759" s="33" t="n">
        <v>5</v>
      </c>
      <c r="L759" s="33" t="n">
        <f aca="false">M759+N759</f>
        <v>0</v>
      </c>
      <c r="M759" s="33" t="n">
        <v>0</v>
      </c>
      <c r="N759" s="33" t="n">
        <v>0</v>
      </c>
      <c r="O759" s="33" t="n">
        <v>0</v>
      </c>
      <c r="P759" s="33" t="n">
        <v>0</v>
      </c>
      <c r="Q759" s="34" t="n">
        <v>54140196</v>
      </c>
      <c r="R759" s="30" t="s">
        <v>1529</v>
      </c>
      <c r="S759" s="35" t="s">
        <v>1512</v>
      </c>
      <c r="T759" s="36" t="n">
        <v>7</v>
      </c>
    </row>
    <row r="760" customFormat="false" ht="48" hidden="false" customHeight="true" outlineLevel="0" collapsed="false">
      <c r="A760" s="28" t="s">
        <v>1509</v>
      </c>
      <c r="B760" s="28" t="s">
        <v>1509</v>
      </c>
      <c r="C760" s="29"/>
      <c r="D760" s="28" t="n">
        <v>30601126</v>
      </c>
      <c r="E760" s="30" t="s">
        <v>1530</v>
      </c>
      <c r="F760" s="31"/>
      <c r="G760" s="33"/>
      <c r="H760" s="33"/>
      <c r="I760" s="33" t="s">
        <v>653</v>
      </c>
      <c r="J760" s="33" t="n">
        <v>3</v>
      </c>
      <c r="K760" s="33" t="n">
        <v>6</v>
      </c>
      <c r="L760" s="33" t="n">
        <f aca="false">M760+N760</f>
        <v>0</v>
      </c>
      <c r="M760" s="33" t="n">
        <v>0</v>
      </c>
      <c r="N760" s="33" t="n">
        <v>0</v>
      </c>
      <c r="O760" s="33" t="n">
        <v>0</v>
      </c>
      <c r="P760" s="33" t="n">
        <v>0</v>
      </c>
      <c r="Q760" s="34" t="n">
        <v>54140200</v>
      </c>
      <c r="R760" s="30" t="s">
        <v>1531</v>
      </c>
      <c r="S760" s="35" t="s">
        <v>1512</v>
      </c>
      <c r="T760" s="36" t="n">
        <v>7</v>
      </c>
    </row>
    <row r="761" customFormat="false" ht="48" hidden="false" customHeight="true" outlineLevel="0" collapsed="false">
      <c r="A761" s="28" t="s">
        <v>1509</v>
      </c>
      <c r="B761" s="28" t="s">
        <v>1509</v>
      </c>
      <c r="C761" s="29"/>
      <c r="D761" s="28" t="n">
        <v>30601134</v>
      </c>
      <c r="E761" s="30" t="s">
        <v>1532</v>
      </c>
      <c r="F761" s="31"/>
      <c r="G761" s="33"/>
      <c r="H761" s="33"/>
      <c r="I761" s="33" t="s">
        <v>704</v>
      </c>
      <c r="J761" s="33" t="n">
        <v>2</v>
      </c>
      <c r="K761" s="33" t="n">
        <v>6</v>
      </c>
      <c r="L761" s="33" t="n">
        <f aca="false">M761+N761</f>
        <v>0</v>
      </c>
      <c r="M761" s="33" t="n">
        <v>0</v>
      </c>
      <c r="N761" s="33" t="n">
        <v>0</v>
      </c>
      <c r="O761" s="33" t="n">
        <v>0</v>
      </c>
      <c r="P761" s="33" t="n">
        <v>0</v>
      </c>
      <c r="Q761" s="34" t="n">
        <v>55060307</v>
      </c>
      <c r="R761" s="30" t="s">
        <v>1533</v>
      </c>
      <c r="S761" s="35" t="s">
        <v>1512</v>
      </c>
      <c r="T761" s="36" t="n">
        <v>7</v>
      </c>
    </row>
    <row r="762" customFormat="false" ht="48" hidden="false" customHeight="true" outlineLevel="0" collapsed="false">
      <c r="A762" s="28" t="s">
        <v>1509</v>
      </c>
      <c r="B762" s="28" t="s">
        <v>1509</v>
      </c>
      <c r="C762" s="29"/>
      <c r="D762" s="28" t="n">
        <v>30601142</v>
      </c>
      <c r="E762" s="30" t="s">
        <v>1534</v>
      </c>
      <c r="F762" s="31"/>
      <c r="G762" s="33"/>
      <c r="H762" s="33"/>
      <c r="I762" s="33" t="s">
        <v>404</v>
      </c>
      <c r="J762" s="33" t="n">
        <v>1</v>
      </c>
      <c r="K762" s="33" t="n">
        <v>2</v>
      </c>
      <c r="L762" s="33" t="n">
        <f aca="false">M762+N762</f>
        <v>0</v>
      </c>
      <c r="M762" s="33" t="n">
        <v>0</v>
      </c>
      <c r="N762" s="33" t="n">
        <v>0</v>
      </c>
      <c r="O762" s="33" t="n">
        <v>0</v>
      </c>
      <c r="P762" s="33" t="n">
        <v>0</v>
      </c>
      <c r="Q762" s="34" t="n">
        <v>55060226</v>
      </c>
      <c r="R762" s="30" t="s">
        <v>1535</v>
      </c>
      <c r="S762" s="35" t="s">
        <v>1512</v>
      </c>
      <c r="T762" s="36" t="n">
        <v>5</v>
      </c>
    </row>
    <row r="763" customFormat="false" ht="48" hidden="false" customHeight="true" outlineLevel="0" collapsed="false">
      <c r="A763" s="28" t="s">
        <v>1509</v>
      </c>
      <c r="B763" s="28" t="s">
        <v>1509</v>
      </c>
      <c r="C763" s="29"/>
      <c r="D763" s="28" t="n">
        <v>30601150</v>
      </c>
      <c r="E763" s="30" t="s">
        <v>1536</v>
      </c>
      <c r="F763" s="31"/>
      <c r="G763" s="33"/>
      <c r="H763" s="33"/>
      <c r="I763" s="33" t="s">
        <v>653</v>
      </c>
      <c r="J763" s="33" t="n">
        <v>2</v>
      </c>
      <c r="K763" s="33" t="n">
        <v>6</v>
      </c>
      <c r="L763" s="33" t="n">
        <f aca="false">M763+N763</f>
        <v>0</v>
      </c>
      <c r="M763" s="33" t="n">
        <v>0</v>
      </c>
      <c r="N763" s="33" t="n">
        <v>0</v>
      </c>
      <c r="O763" s="33" t="n">
        <v>0</v>
      </c>
      <c r="P763" s="33" t="n">
        <v>0</v>
      </c>
      <c r="Q763" s="34" t="n">
        <v>55060056</v>
      </c>
      <c r="R763" s="30" t="s">
        <v>1524</v>
      </c>
      <c r="S763" s="35" t="s">
        <v>1512</v>
      </c>
      <c r="T763" s="36" t="n">
        <v>4</v>
      </c>
    </row>
    <row r="764" customFormat="false" ht="48" hidden="false" customHeight="true" outlineLevel="0" collapsed="false">
      <c r="A764" s="28" t="s">
        <v>1509</v>
      </c>
      <c r="B764" s="28" t="s">
        <v>1509</v>
      </c>
      <c r="C764" s="29"/>
      <c r="D764" s="28" t="n">
        <v>30601169</v>
      </c>
      <c r="E764" s="30" t="s">
        <v>1537</v>
      </c>
      <c r="F764" s="31"/>
      <c r="G764" s="33"/>
      <c r="H764" s="33"/>
      <c r="I764" s="33" t="s">
        <v>731</v>
      </c>
      <c r="J764" s="33" t="n">
        <v>2</v>
      </c>
      <c r="K764" s="33" t="n">
        <v>5</v>
      </c>
      <c r="L764" s="33" t="n">
        <f aca="false">M764+N764</f>
        <v>0</v>
      </c>
      <c r="M764" s="33" t="n">
        <v>0</v>
      </c>
      <c r="N764" s="33" t="n">
        <v>0</v>
      </c>
      <c r="O764" s="33" t="n">
        <v>0</v>
      </c>
      <c r="P764" s="33" t="n">
        <v>0</v>
      </c>
      <c r="Q764" s="34" t="n">
        <v>55060072</v>
      </c>
      <c r="R764" s="30" t="s">
        <v>1538</v>
      </c>
      <c r="S764" s="35" t="s">
        <v>1512</v>
      </c>
      <c r="T764" s="36" t="n">
        <v>9</v>
      </c>
    </row>
    <row r="765" customFormat="false" ht="48" hidden="false" customHeight="true" outlineLevel="0" collapsed="false">
      <c r="A765" s="28" t="s">
        <v>1509</v>
      </c>
      <c r="B765" s="28" t="s">
        <v>1509</v>
      </c>
      <c r="C765" s="29"/>
      <c r="D765" s="28" t="n">
        <v>30601177</v>
      </c>
      <c r="E765" s="30" t="s">
        <v>1539</v>
      </c>
      <c r="F765" s="31"/>
      <c r="G765" s="33"/>
      <c r="H765" s="33"/>
      <c r="I765" s="33" t="s">
        <v>517</v>
      </c>
      <c r="J765" s="33" t="n">
        <v>1</v>
      </c>
      <c r="K765" s="33" t="n">
        <v>4</v>
      </c>
      <c r="L765" s="33" t="n">
        <f aca="false">M765+N765</f>
        <v>0</v>
      </c>
      <c r="M765" s="33" t="n">
        <v>0</v>
      </c>
      <c r="N765" s="33" t="n">
        <v>0</v>
      </c>
      <c r="O765" s="33" t="n">
        <v>0</v>
      </c>
      <c r="P765" s="33" t="n">
        <v>0</v>
      </c>
      <c r="Q765" s="34" t="n">
        <v>53060075</v>
      </c>
      <c r="R765" s="30" t="s">
        <v>1540</v>
      </c>
      <c r="S765" s="35" t="s">
        <v>1512</v>
      </c>
      <c r="T765" s="36" t="n">
        <v>5</v>
      </c>
    </row>
    <row r="766" customFormat="false" ht="48" hidden="false" customHeight="true" outlineLevel="0" collapsed="false">
      <c r="A766" s="28" t="s">
        <v>1509</v>
      </c>
      <c r="B766" s="28" t="s">
        <v>1509</v>
      </c>
      <c r="C766" s="29"/>
      <c r="D766" s="28" t="n">
        <v>30601185</v>
      </c>
      <c r="E766" s="30" t="s">
        <v>1541</v>
      </c>
      <c r="F766" s="31"/>
      <c r="G766" s="33"/>
      <c r="H766" s="33"/>
      <c r="I766" s="33" t="s">
        <v>434</v>
      </c>
      <c r="J766" s="33" t="n">
        <v>1</v>
      </c>
      <c r="K766" s="33" t="n">
        <v>4</v>
      </c>
      <c r="L766" s="33" t="n">
        <f aca="false">M766+N766</f>
        <v>0</v>
      </c>
      <c r="M766" s="33" t="n">
        <v>0</v>
      </c>
      <c r="N766" s="33" t="n">
        <v>0</v>
      </c>
      <c r="O766" s="33" t="n">
        <v>0</v>
      </c>
      <c r="P766" s="33" t="n">
        <v>0</v>
      </c>
      <c r="Q766" s="34" t="n">
        <v>55060080</v>
      </c>
      <c r="R766" s="30" t="s">
        <v>1542</v>
      </c>
      <c r="S766" s="35" t="s">
        <v>1512</v>
      </c>
      <c r="T766" s="36" t="n">
        <v>5</v>
      </c>
    </row>
    <row r="767" customFormat="false" ht="48" hidden="false" customHeight="true" outlineLevel="0" collapsed="false">
      <c r="A767" s="28" t="s">
        <v>1509</v>
      </c>
      <c r="B767" s="28" t="s">
        <v>1509</v>
      </c>
      <c r="C767" s="29"/>
      <c r="D767" s="28" t="n">
        <v>30601193</v>
      </c>
      <c r="E767" s="30" t="s">
        <v>1543</v>
      </c>
      <c r="F767" s="31"/>
      <c r="G767" s="33"/>
      <c r="H767" s="33"/>
      <c r="I767" s="33" t="s">
        <v>466</v>
      </c>
      <c r="J767" s="33" t="n">
        <v>2</v>
      </c>
      <c r="K767" s="33" t="n">
        <v>5</v>
      </c>
      <c r="L767" s="33" t="n">
        <f aca="false">M767+N767</f>
        <v>0</v>
      </c>
      <c r="M767" s="33" t="n">
        <v>0</v>
      </c>
      <c r="N767" s="33" t="n">
        <v>0</v>
      </c>
      <c r="O767" s="33" t="n">
        <v>0</v>
      </c>
      <c r="P767" s="33" t="n">
        <v>0</v>
      </c>
      <c r="Q767" s="34" t="n">
        <v>55060145</v>
      </c>
      <c r="R767" s="30" t="s">
        <v>1544</v>
      </c>
      <c r="S767" s="35" t="s">
        <v>1512</v>
      </c>
      <c r="T767" s="36" t="n">
        <v>9</v>
      </c>
    </row>
    <row r="768" customFormat="false" ht="48" hidden="false" customHeight="true" outlineLevel="0" collapsed="false">
      <c r="A768" s="28" t="s">
        <v>1509</v>
      </c>
      <c r="B768" s="28" t="s">
        <v>1509</v>
      </c>
      <c r="C768" s="29"/>
      <c r="D768" s="28" t="n">
        <v>30601207</v>
      </c>
      <c r="E768" s="30" t="s">
        <v>1545</v>
      </c>
      <c r="F768" s="31"/>
      <c r="G768" s="33"/>
      <c r="H768" s="33"/>
      <c r="I768" s="33" t="s">
        <v>466</v>
      </c>
      <c r="J768" s="33" t="n">
        <v>1</v>
      </c>
      <c r="K768" s="33" t="n">
        <v>2</v>
      </c>
      <c r="L768" s="33" t="n">
        <f aca="false">M768+N768</f>
        <v>0</v>
      </c>
      <c r="M768" s="33" t="n">
        <v>0</v>
      </c>
      <c r="N768" s="33" t="n">
        <v>0</v>
      </c>
      <c r="O768" s="33" t="n">
        <v>0</v>
      </c>
      <c r="P768" s="33" t="n">
        <v>0</v>
      </c>
      <c r="Q768" s="34" t="n">
        <v>55060285</v>
      </c>
      <c r="R768" s="30" t="s">
        <v>1546</v>
      </c>
      <c r="S768" s="35" t="s">
        <v>1512</v>
      </c>
      <c r="T768" s="36" t="n">
        <v>1</v>
      </c>
    </row>
    <row r="769" customFormat="false" ht="48" hidden="false" customHeight="true" outlineLevel="0" collapsed="false">
      <c r="A769" s="28" t="s">
        <v>1509</v>
      </c>
      <c r="B769" s="28" t="s">
        <v>1509</v>
      </c>
      <c r="C769" s="29"/>
      <c r="D769" s="28" t="n">
        <v>30601215</v>
      </c>
      <c r="E769" s="30" t="s">
        <v>1547</v>
      </c>
      <c r="F769" s="31"/>
      <c r="G769" s="33"/>
      <c r="H769" s="33"/>
      <c r="I769" s="33" t="s">
        <v>466</v>
      </c>
      <c r="J769" s="33" t="n">
        <v>2</v>
      </c>
      <c r="K769" s="33" t="n">
        <v>4</v>
      </c>
      <c r="L769" s="33" t="n">
        <f aca="false">M769+N769</f>
        <v>0</v>
      </c>
      <c r="M769" s="33" t="n">
        <v>0</v>
      </c>
      <c r="N769" s="33" t="n">
        <v>0</v>
      </c>
      <c r="O769" s="33" t="n">
        <v>0</v>
      </c>
      <c r="P769" s="33" t="n">
        <v>0</v>
      </c>
      <c r="Q769" s="34" t="n">
        <v>55060196</v>
      </c>
      <c r="R769" s="30" t="s">
        <v>1548</v>
      </c>
      <c r="S769" s="35" t="s">
        <v>1512</v>
      </c>
      <c r="T769" s="36" t="n">
        <v>7</v>
      </c>
    </row>
    <row r="770" customFormat="false" ht="48" hidden="false" customHeight="true" outlineLevel="0" collapsed="false">
      <c r="A770" s="28" t="s">
        <v>1509</v>
      </c>
      <c r="B770" s="28" t="s">
        <v>1509</v>
      </c>
      <c r="C770" s="29"/>
      <c r="D770" s="28" t="n">
        <v>30601223</v>
      </c>
      <c r="E770" s="30" t="s">
        <v>1549</v>
      </c>
      <c r="F770" s="31"/>
      <c r="G770" s="33"/>
      <c r="H770" s="33"/>
      <c r="I770" s="33" t="s">
        <v>80</v>
      </c>
      <c r="J770" s="33" t="n">
        <v>1</v>
      </c>
      <c r="K770" s="33" t="n">
        <v>2</v>
      </c>
      <c r="L770" s="33" t="n">
        <f aca="false">M770+N770</f>
        <v>0</v>
      </c>
      <c r="M770" s="33" t="n">
        <v>0</v>
      </c>
      <c r="N770" s="33" t="n">
        <v>0</v>
      </c>
      <c r="O770" s="33" t="n">
        <v>0</v>
      </c>
      <c r="P770" s="33" t="n">
        <v>0</v>
      </c>
      <c r="Q770" s="34" t="n">
        <v>55060170</v>
      </c>
      <c r="R770" s="30" t="s">
        <v>1550</v>
      </c>
      <c r="S770" s="35" t="s">
        <v>1512</v>
      </c>
      <c r="T770" s="36" t="n">
        <v>3</v>
      </c>
    </row>
    <row r="771" customFormat="false" ht="48" hidden="false" customHeight="true" outlineLevel="0" collapsed="false">
      <c r="A771" s="28" t="s">
        <v>1509</v>
      </c>
      <c r="B771" s="28" t="s">
        <v>1509</v>
      </c>
      <c r="C771" s="29"/>
      <c r="D771" s="28" t="n">
        <v>30601231</v>
      </c>
      <c r="E771" s="30" t="s">
        <v>1551</v>
      </c>
      <c r="F771" s="31"/>
      <c r="G771" s="33"/>
      <c r="H771" s="33"/>
      <c r="I771" s="33" t="s">
        <v>89</v>
      </c>
      <c r="J771" s="33" t="n">
        <v>0</v>
      </c>
      <c r="K771" s="33" t="n">
        <v>0</v>
      </c>
      <c r="L771" s="33" t="n">
        <f aca="false">M771+N771</f>
        <v>0</v>
      </c>
      <c r="M771" s="33" t="n">
        <v>0</v>
      </c>
      <c r="N771" s="33" t="n">
        <v>0</v>
      </c>
      <c r="O771" s="33" t="n">
        <v>0</v>
      </c>
      <c r="P771" s="33" t="n">
        <v>0</v>
      </c>
      <c r="Q771" s="34" t="n">
        <v>30601231</v>
      </c>
      <c r="R771" s="30" t="s">
        <v>1552</v>
      </c>
      <c r="S771" s="35"/>
      <c r="T771" s="36" t="n">
        <v>5</v>
      </c>
    </row>
    <row r="772" customFormat="false" ht="48" hidden="false" customHeight="true" outlineLevel="0" collapsed="false">
      <c r="A772" s="28" t="s">
        <v>1509</v>
      </c>
      <c r="B772" s="28" t="s">
        <v>1509</v>
      </c>
      <c r="C772" s="29"/>
      <c r="D772" s="28" t="n">
        <v>30601240</v>
      </c>
      <c r="E772" s="30" t="s">
        <v>1553</v>
      </c>
      <c r="F772" s="31"/>
      <c r="G772" s="33"/>
      <c r="H772" s="33"/>
      <c r="I772" s="33" t="s">
        <v>434</v>
      </c>
      <c r="J772" s="33" t="n">
        <v>1</v>
      </c>
      <c r="K772" s="33" t="n">
        <v>3</v>
      </c>
      <c r="L772" s="33" t="n">
        <f aca="false">M772+N772</f>
        <v>0</v>
      </c>
      <c r="M772" s="33" t="n">
        <v>0</v>
      </c>
      <c r="N772" s="33" t="n">
        <v>0</v>
      </c>
      <c r="O772" s="33" t="n">
        <v>0</v>
      </c>
      <c r="P772" s="33" t="n">
        <v>0</v>
      </c>
      <c r="Q772" s="34" t="n">
        <v>52020037</v>
      </c>
      <c r="R772" s="30" t="s">
        <v>1554</v>
      </c>
      <c r="S772" s="35" t="s">
        <v>1512</v>
      </c>
      <c r="T772" s="36" t="n">
        <v>5</v>
      </c>
    </row>
    <row r="773" customFormat="false" ht="48" hidden="false" customHeight="true" outlineLevel="0" collapsed="false">
      <c r="A773" s="28" t="s">
        <v>1509</v>
      </c>
      <c r="B773" s="28" t="s">
        <v>1509</v>
      </c>
      <c r="C773" s="29"/>
      <c r="D773" s="28" t="n">
        <v>30601258</v>
      </c>
      <c r="E773" s="30" t="s">
        <v>1555</v>
      </c>
      <c r="F773" s="31"/>
      <c r="G773" s="33"/>
      <c r="H773" s="33"/>
      <c r="I773" s="33" t="s">
        <v>86</v>
      </c>
      <c r="J773" s="33" t="n">
        <v>1</v>
      </c>
      <c r="K773" s="33" t="n">
        <v>2</v>
      </c>
      <c r="L773" s="33" t="n">
        <f aca="false">M773+N773</f>
        <v>0</v>
      </c>
      <c r="M773" s="33" t="n">
        <v>0</v>
      </c>
      <c r="N773" s="33" t="n">
        <v>0</v>
      </c>
      <c r="O773" s="33" t="n">
        <v>0</v>
      </c>
      <c r="P773" s="33" t="n">
        <v>0</v>
      </c>
      <c r="Q773" s="34" t="n">
        <v>52020096</v>
      </c>
      <c r="R773" s="30" t="s">
        <v>1556</v>
      </c>
      <c r="S773" s="35" t="s">
        <v>1512</v>
      </c>
      <c r="T773" s="36" t="n">
        <v>5</v>
      </c>
    </row>
    <row r="774" customFormat="false" ht="48" hidden="false" customHeight="true" outlineLevel="0" collapsed="false">
      <c r="A774" s="28" t="s">
        <v>1509</v>
      </c>
      <c r="B774" s="28" t="s">
        <v>1509</v>
      </c>
      <c r="C774" s="29"/>
      <c r="D774" s="28" t="n">
        <v>30601266</v>
      </c>
      <c r="E774" s="30" t="s">
        <v>1557</v>
      </c>
      <c r="F774" s="31"/>
      <c r="G774" s="33"/>
      <c r="H774" s="33"/>
      <c r="I774" s="33" t="s">
        <v>105</v>
      </c>
      <c r="J774" s="33" t="n">
        <v>0</v>
      </c>
      <c r="K774" s="33" t="n">
        <v>1</v>
      </c>
      <c r="L774" s="33" t="n">
        <f aca="false">M774+N774</f>
        <v>0</v>
      </c>
      <c r="M774" s="33" t="n">
        <v>0</v>
      </c>
      <c r="N774" s="33" t="n">
        <v>0</v>
      </c>
      <c r="O774" s="33" t="n">
        <v>0</v>
      </c>
      <c r="P774" s="33" t="n">
        <v>0</v>
      </c>
      <c r="Q774" s="34" t="n">
        <v>52020100</v>
      </c>
      <c r="R774" s="30" t="s">
        <v>1558</v>
      </c>
      <c r="S774" s="35" t="s">
        <v>1512</v>
      </c>
      <c r="T774" s="36" t="n">
        <v>3</v>
      </c>
    </row>
    <row r="775" customFormat="false" ht="48" hidden="false" customHeight="true" outlineLevel="0" collapsed="false">
      <c r="A775" s="28" t="s">
        <v>1509</v>
      </c>
      <c r="B775" s="28" t="s">
        <v>1509</v>
      </c>
      <c r="C775" s="29"/>
      <c r="D775" s="28" t="n">
        <v>30601274</v>
      </c>
      <c r="E775" s="30" t="s">
        <v>1559</v>
      </c>
      <c r="F775" s="31"/>
      <c r="G775" s="33"/>
      <c r="H775" s="33"/>
      <c r="I775" s="33" t="s">
        <v>1560</v>
      </c>
      <c r="J775" s="33" t="n">
        <v>2</v>
      </c>
      <c r="K775" s="33" t="n">
        <v>5</v>
      </c>
      <c r="L775" s="33" t="n">
        <f aca="false">M775+N775</f>
        <v>0</v>
      </c>
      <c r="M775" s="33" t="n">
        <v>0</v>
      </c>
      <c r="N775" s="33" t="n">
        <v>0</v>
      </c>
      <c r="O775" s="33" t="n">
        <v>0</v>
      </c>
      <c r="P775" s="33" t="n">
        <v>0</v>
      </c>
      <c r="Q775" s="34" t="n">
        <v>30601274</v>
      </c>
      <c r="R775" s="30" t="s">
        <v>1561</v>
      </c>
      <c r="S775" s="35" t="s">
        <v>1562</v>
      </c>
      <c r="T775" s="36" t="n">
        <v>7</v>
      </c>
    </row>
    <row r="776" customFormat="false" ht="48" hidden="false" customHeight="true" outlineLevel="0" collapsed="false">
      <c r="A776" s="28" t="s">
        <v>1509</v>
      </c>
      <c r="B776" s="28" t="s">
        <v>1509</v>
      </c>
      <c r="C776" s="29"/>
      <c r="D776" s="28" t="n">
        <v>30601282</v>
      </c>
      <c r="E776" s="30" t="s">
        <v>1563</v>
      </c>
      <c r="F776" s="31"/>
      <c r="G776" s="33"/>
      <c r="H776" s="33"/>
      <c r="I776" s="33" t="s">
        <v>704</v>
      </c>
      <c r="J776" s="33" t="n">
        <v>2</v>
      </c>
      <c r="K776" s="33" t="n">
        <v>5</v>
      </c>
      <c r="L776" s="33" t="n">
        <f aca="false">M776+N776</f>
        <v>0</v>
      </c>
      <c r="M776" s="33" t="n">
        <v>0</v>
      </c>
      <c r="N776" s="33" t="n">
        <v>0</v>
      </c>
      <c r="O776" s="33" t="n">
        <v>0</v>
      </c>
      <c r="P776" s="33" t="n">
        <v>0</v>
      </c>
      <c r="Q776" s="34" t="n">
        <v>30601282</v>
      </c>
      <c r="R776" s="30" t="s">
        <v>1564</v>
      </c>
      <c r="S776" s="35" t="s">
        <v>1565</v>
      </c>
      <c r="T776" s="36" t="s">
        <v>198</v>
      </c>
    </row>
    <row r="777" customFormat="false" ht="48" hidden="false" customHeight="true" outlineLevel="0" collapsed="false">
      <c r="A777" s="28" t="s">
        <v>1509</v>
      </c>
      <c r="B777" s="28" t="s">
        <v>1509</v>
      </c>
      <c r="C777" s="29"/>
      <c r="D777" s="28" t="n">
        <v>30601290</v>
      </c>
      <c r="E777" s="30" t="s">
        <v>1566</v>
      </c>
      <c r="F777" s="31"/>
      <c r="G777" s="33"/>
      <c r="H777" s="33"/>
      <c r="I777" s="33" t="s">
        <v>466</v>
      </c>
      <c r="J777" s="33" t="n">
        <v>2</v>
      </c>
      <c r="K777" s="33" t="n">
        <v>5</v>
      </c>
      <c r="L777" s="33" t="n">
        <f aca="false">M777+N777</f>
        <v>0</v>
      </c>
      <c r="M777" s="33" t="n">
        <v>0</v>
      </c>
      <c r="N777" s="33" t="n">
        <v>0</v>
      </c>
      <c r="O777" s="33" t="n">
        <v>0</v>
      </c>
      <c r="P777" s="33" t="n">
        <v>0</v>
      </c>
      <c r="Q777" s="34" t="n">
        <v>55060161</v>
      </c>
      <c r="R777" s="30" t="s">
        <v>1566</v>
      </c>
      <c r="S777" s="35" t="s">
        <v>264</v>
      </c>
      <c r="T777" s="36" t="n">
        <v>5</v>
      </c>
    </row>
    <row r="778" customFormat="false" ht="48" hidden="false" customHeight="true" outlineLevel="0" collapsed="false">
      <c r="A778" s="28" t="s">
        <v>1509</v>
      </c>
      <c r="B778" s="28" t="s">
        <v>1509</v>
      </c>
      <c r="C778" s="29"/>
      <c r="D778" s="28" t="n">
        <v>30601304</v>
      </c>
      <c r="E778" s="30" t="s">
        <v>1567</v>
      </c>
      <c r="F778" s="31"/>
      <c r="G778" s="33"/>
      <c r="H778" s="33"/>
      <c r="I778" s="33" t="s">
        <v>285</v>
      </c>
      <c r="J778" s="33" t="n">
        <v>0</v>
      </c>
      <c r="K778" s="33"/>
      <c r="L778" s="33" t="n">
        <f aca="false">M778+N778</f>
        <v>0</v>
      </c>
      <c r="M778" s="33" t="n">
        <v>0</v>
      </c>
      <c r="N778" s="33" t="n">
        <v>0</v>
      </c>
      <c r="O778" s="33" t="n">
        <v>0</v>
      </c>
      <c r="P778" s="33" t="n">
        <v>0</v>
      </c>
      <c r="Q778" s="34" t="n">
        <v>30601304</v>
      </c>
      <c r="R778" s="30" t="s">
        <v>1567</v>
      </c>
      <c r="S778" s="35"/>
      <c r="T778" s="36" t="s">
        <v>23</v>
      </c>
    </row>
    <row r="779" customFormat="false" ht="48" hidden="false" customHeight="true" outlineLevel="0" collapsed="false">
      <c r="A779" s="28" t="s">
        <v>1509</v>
      </c>
      <c r="B779" s="28" t="s">
        <v>1509</v>
      </c>
      <c r="C779" s="29"/>
      <c r="D779" s="28" t="n">
        <v>30601312</v>
      </c>
      <c r="E779" s="30" t="s">
        <v>1568</v>
      </c>
      <c r="F779" s="31"/>
      <c r="G779" s="33"/>
      <c r="H779" s="33"/>
      <c r="I779" s="33" t="s">
        <v>128</v>
      </c>
      <c r="J779" s="33" t="n">
        <v>0</v>
      </c>
      <c r="K779" s="33"/>
      <c r="L779" s="33" t="n">
        <f aca="false">M779+N779</f>
        <v>0</v>
      </c>
      <c r="M779" s="33" t="n">
        <v>0</v>
      </c>
      <c r="N779" s="33" t="n">
        <v>0</v>
      </c>
      <c r="O779" s="33" t="n">
        <v>0</v>
      </c>
      <c r="P779" s="33" t="n">
        <v>0</v>
      </c>
      <c r="Q779" s="34" t="n">
        <v>52020088</v>
      </c>
      <c r="R779" s="30" t="s">
        <v>1569</v>
      </c>
      <c r="S779" s="35" t="s">
        <v>264</v>
      </c>
      <c r="T779" s="36" t="n">
        <v>7</v>
      </c>
    </row>
    <row r="780" customFormat="false" ht="48" hidden="false" customHeight="true" outlineLevel="0" collapsed="false">
      <c r="A780" s="28" t="s">
        <v>1509</v>
      </c>
      <c r="B780" s="28" t="s">
        <v>1570</v>
      </c>
      <c r="C780" s="29"/>
      <c r="D780" s="28" t="n">
        <v>30602017</v>
      </c>
      <c r="E780" s="30" t="s">
        <v>1571</v>
      </c>
      <c r="F780" s="31"/>
      <c r="G780" s="33"/>
      <c r="H780" s="33"/>
      <c r="I780" s="33" t="s">
        <v>105</v>
      </c>
      <c r="J780" s="33" t="n">
        <v>1</v>
      </c>
      <c r="K780" s="33" t="n">
        <v>2</v>
      </c>
      <c r="L780" s="33" t="n">
        <f aca="false">M780+N780</f>
        <v>0</v>
      </c>
      <c r="M780" s="33" t="n">
        <v>0</v>
      </c>
      <c r="N780" s="33" t="n">
        <v>0</v>
      </c>
      <c r="O780" s="33" t="n">
        <v>0</v>
      </c>
      <c r="P780" s="33" t="n">
        <v>0</v>
      </c>
      <c r="Q780" s="34" t="n">
        <v>47010037</v>
      </c>
      <c r="R780" s="30" t="s">
        <v>1572</v>
      </c>
      <c r="S780" s="35" t="s">
        <v>1573</v>
      </c>
      <c r="T780" s="36" t="s">
        <v>198</v>
      </c>
    </row>
    <row r="781" customFormat="false" ht="48" hidden="false" customHeight="true" outlineLevel="0" collapsed="false">
      <c r="A781" s="28" t="s">
        <v>1509</v>
      </c>
      <c r="B781" s="28" t="s">
        <v>1570</v>
      </c>
      <c r="C781" s="29"/>
      <c r="D781" s="28" t="n">
        <v>30602025</v>
      </c>
      <c r="E781" s="30" t="s">
        <v>1574</v>
      </c>
      <c r="F781" s="31"/>
      <c r="G781" s="33"/>
      <c r="H781" s="33"/>
      <c r="I781" s="33" t="s">
        <v>120</v>
      </c>
      <c r="J781" s="33" t="n">
        <v>0</v>
      </c>
      <c r="K781" s="33" t="n">
        <v>0</v>
      </c>
      <c r="L781" s="33" t="n">
        <f aca="false">M781+N781</f>
        <v>0</v>
      </c>
      <c r="M781" s="33" t="n">
        <v>0</v>
      </c>
      <c r="N781" s="33" t="n">
        <v>0</v>
      </c>
      <c r="O781" s="33" t="n">
        <v>0</v>
      </c>
      <c r="P781" s="33" t="n">
        <v>0</v>
      </c>
      <c r="Q781" s="34" t="n">
        <v>47010193</v>
      </c>
      <c r="R781" s="30" t="s">
        <v>1575</v>
      </c>
      <c r="S781" s="35"/>
      <c r="T781" s="36" t="s">
        <v>198</v>
      </c>
    </row>
    <row r="782" customFormat="false" ht="48" hidden="false" customHeight="true" outlineLevel="0" collapsed="false">
      <c r="A782" s="28" t="s">
        <v>1509</v>
      </c>
      <c r="B782" s="28" t="s">
        <v>1570</v>
      </c>
      <c r="C782" s="29"/>
      <c r="D782" s="28" t="n">
        <v>30602041</v>
      </c>
      <c r="E782" s="30" t="s">
        <v>1576</v>
      </c>
      <c r="F782" s="31"/>
      <c r="G782" s="33"/>
      <c r="H782" s="33"/>
      <c r="I782" s="33" t="s">
        <v>105</v>
      </c>
      <c r="J782" s="33" t="n">
        <v>1</v>
      </c>
      <c r="K782" s="33" t="n">
        <v>2</v>
      </c>
      <c r="L782" s="33" t="n">
        <f aca="false">M782+N782</f>
        <v>0</v>
      </c>
      <c r="M782" s="33" t="n">
        <v>0</v>
      </c>
      <c r="N782" s="33" t="n">
        <v>0</v>
      </c>
      <c r="O782" s="33" t="n">
        <v>0</v>
      </c>
      <c r="P782" s="33" t="n">
        <v>0</v>
      </c>
      <c r="Q782" s="34" t="n">
        <v>47010061</v>
      </c>
      <c r="R782" s="30" t="s">
        <v>1577</v>
      </c>
      <c r="S782" s="35" t="s">
        <v>264</v>
      </c>
      <c r="T782" s="36" t="n">
        <v>2</v>
      </c>
    </row>
    <row r="783" customFormat="false" ht="48" hidden="false" customHeight="true" outlineLevel="0" collapsed="false">
      <c r="A783" s="28" t="s">
        <v>1509</v>
      </c>
      <c r="B783" s="28" t="s">
        <v>1570</v>
      </c>
      <c r="C783" s="29"/>
      <c r="D783" s="28" t="n">
        <v>30602050</v>
      </c>
      <c r="E783" s="30" t="s">
        <v>1578</v>
      </c>
      <c r="F783" s="31"/>
      <c r="G783" s="33"/>
      <c r="H783" s="33"/>
      <c r="I783" s="33" t="s">
        <v>196</v>
      </c>
      <c r="J783" s="33" t="n">
        <v>1</v>
      </c>
      <c r="K783" s="33" t="n">
        <v>2</v>
      </c>
      <c r="L783" s="33" t="n">
        <f aca="false">M783+N783</f>
        <v>0</v>
      </c>
      <c r="M783" s="33" t="n">
        <v>0</v>
      </c>
      <c r="N783" s="33" t="n">
        <v>0</v>
      </c>
      <c r="O783" s="33" t="n">
        <v>0</v>
      </c>
      <c r="P783" s="33" t="n">
        <v>0</v>
      </c>
      <c r="Q783" s="34" t="n">
        <v>47010029</v>
      </c>
      <c r="R783" s="30" t="s">
        <v>1579</v>
      </c>
      <c r="S783" s="35"/>
      <c r="T783" s="36" t="n">
        <v>3</v>
      </c>
    </row>
    <row r="784" customFormat="false" ht="48" hidden="false" customHeight="true" outlineLevel="0" collapsed="false">
      <c r="A784" s="28" t="s">
        <v>1509</v>
      </c>
      <c r="B784" s="28" t="s">
        <v>1570</v>
      </c>
      <c r="C784" s="29"/>
      <c r="D784" s="28" t="n">
        <v>30602068</v>
      </c>
      <c r="E784" s="30" t="s">
        <v>1580</v>
      </c>
      <c r="F784" s="31"/>
      <c r="G784" s="33"/>
      <c r="H784" s="33"/>
      <c r="I784" s="33" t="s">
        <v>126</v>
      </c>
      <c r="J784" s="33" t="n">
        <v>0</v>
      </c>
      <c r="K784" s="33" t="n">
        <v>1</v>
      </c>
      <c r="L784" s="33" t="n">
        <f aca="false">M784+N784</f>
        <v>0</v>
      </c>
      <c r="M784" s="33" t="n">
        <v>0</v>
      </c>
      <c r="N784" s="33" t="n">
        <v>0</v>
      </c>
      <c r="O784" s="33" t="n">
        <v>0</v>
      </c>
      <c r="P784" s="33" t="n">
        <v>0</v>
      </c>
      <c r="Q784" s="34" t="n">
        <v>45090254</v>
      </c>
      <c r="R784" s="30" t="s">
        <v>1581</v>
      </c>
      <c r="S784" s="35"/>
      <c r="T784" s="36" t="s">
        <v>198</v>
      </c>
    </row>
    <row r="785" customFormat="false" ht="48" hidden="false" customHeight="true" outlineLevel="0" collapsed="false">
      <c r="A785" s="28" t="s">
        <v>1509</v>
      </c>
      <c r="B785" s="28" t="s">
        <v>1570</v>
      </c>
      <c r="C785" s="29"/>
      <c r="D785" s="28" t="n">
        <v>30602076</v>
      </c>
      <c r="E785" s="30" t="s">
        <v>1582</v>
      </c>
      <c r="F785" s="31"/>
      <c r="G785" s="33"/>
      <c r="H785" s="33"/>
      <c r="I785" s="33" t="s">
        <v>553</v>
      </c>
      <c r="J785" s="33" t="n">
        <v>1</v>
      </c>
      <c r="K785" s="33" t="n">
        <v>3</v>
      </c>
      <c r="L785" s="33" t="n">
        <f aca="false">M785+N785</f>
        <v>0</v>
      </c>
      <c r="M785" s="33" t="n">
        <v>0</v>
      </c>
      <c r="N785" s="33" t="n">
        <v>0</v>
      </c>
      <c r="O785" s="33" t="n">
        <v>0</v>
      </c>
      <c r="P785" s="33" t="n">
        <v>0</v>
      </c>
      <c r="Q785" s="34" t="n">
        <v>47010312</v>
      </c>
      <c r="R785" s="30" t="s">
        <v>1583</v>
      </c>
      <c r="S785" s="35" t="s">
        <v>1573</v>
      </c>
      <c r="T785" s="36" t="n">
        <v>3</v>
      </c>
    </row>
    <row r="786" customFormat="false" ht="48" hidden="false" customHeight="true" outlineLevel="0" collapsed="false">
      <c r="A786" s="28" t="s">
        <v>1509</v>
      </c>
      <c r="B786" s="28" t="s">
        <v>1570</v>
      </c>
      <c r="C786" s="29"/>
      <c r="D786" s="28" t="n">
        <v>30602084</v>
      </c>
      <c r="E786" s="30" t="s">
        <v>1584</v>
      </c>
      <c r="F786" s="31"/>
      <c r="G786" s="33"/>
      <c r="H786" s="33"/>
      <c r="I786" s="33" t="s">
        <v>526</v>
      </c>
      <c r="J786" s="33" t="n">
        <v>1</v>
      </c>
      <c r="K786" s="33" t="n">
        <v>2</v>
      </c>
      <c r="L786" s="33" t="n">
        <f aca="false">M786+N786</f>
        <v>0</v>
      </c>
      <c r="M786" s="33" t="n">
        <v>0</v>
      </c>
      <c r="N786" s="33" t="n">
        <v>0</v>
      </c>
      <c r="O786" s="33" t="n">
        <v>0</v>
      </c>
      <c r="P786" s="33" t="n">
        <v>0</v>
      </c>
      <c r="Q786" s="34" t="n">
        <v>45090033</v>
      </c>
      <c r="R786" s="30" t="s">
        <v>1585</v>
      </c>
      <c r="S786" s="35" t="s">
        <v>1586</v>
      </c>
      <c r="T786" s="36" t="n">
        <v>3</v>
      </c>
    </row>
    <row r="787" customFormat="false" ht="48" hidden="false" customHeight="true" outlineLevel="0" collapsed="false">
      <c r="A787" s="28" t="s">
        <v>1509</v>
      </c>
      <c r="B787" s="28" t="s">
        <v>1570</v>
      </c>
      <c r="C787" s="29"/>
      <c r="D787" s="28" t="n">
        <v>30602092</v>
      </c>
      <c r="E787" s="30" t="s">
        <v>1587</v>
      </c>
      <c r="F787" s="31"/>
      <c r="G787" s="33"/>
      <c r="H787" s="33"/>
      <c r="I787" s="33" t="s">
        <v>526</v>
      </c>
      <c r="J787" s="33" t="n">
        <v>1</v>
      </c>
      <c r="K787" s="33" t="n">
        <v>2</v>
      </c>
      <c r="L787" s="33" t="n">
        <f aca="false">M787+N787</f>
        <v>0</v>
      </c>
      <c r="M787" s="33" t="n">
        <v>0</v>
      </c>
      <c r="N787" s="33" t="n">
        <v>0</v>
      </c>
      <c r="O787" s="33" t="n">
        <v>0</v>
      </c>
      <c r="P787" s="33" t="n">
        <v>0</v>
      </c>
      <c r="Q787" s="34" t="n">
        <v>45090050</v>
      </c>
      <c r="R787" s="30" t="s">
        <v>1588</v>
      </c>
      <c r="S787" s="35" t="s">
        <v>1573</v>
      </c>
      <c r="T787" s="36" t="n">
        <v>3</v>
      </c>
    </row>
    <row r="788" customFormat="false" ht="48" hidden="false" customHeight="true" outlineLevel="0" collapsed="false">
      <c r="A788" s="28" t="s">
        <v>1509</v>
      </c>
      <c r="B788" s="28" t="s">
        <v>1570</v>
      </c>
      <c r="C788" s="29"/>
      <c r="D788" s="28" t="n">
        <v>30602106</v>
      </c>
      <c r="E788" s="30" t="s">
        <v>1589</v>
      </c>
      <c r="F788" s="31"/>
      <c r="G788" s="33"/>
      <c r="H788" s="33"/>
      <c r="I788" s="33" t="s">
        <v>526</v>
      </c>
      <c r="J788" s="33" t="n">
        <v>1</v>
      </c>
      <c r="K788" s="33" t="n">
        <v>3</v>
      </c>
      <c r="L788" s="33" t="n">
        <f aca="false">M788+N788</f>
        <v>0</v>
      </c>
      <c r="M788" s="33" t="n">
        <v>0</v>
      </c>
      <c r="N788" s="33" t="n">
        <v>0</v>
      </c>
      <c r="O788" s="33" t="n">
        <v>0</v>
      </c>
      <c r="P788" s="33" t="n">
        <v>0</v>
      </c>
      <c r="Q788" s="34" t="n">
        <v>47010223</v>
      </c>
      <c r="R788" s="30" t="s">
        <v>1589</v>
      </c>
      <c r="S788" s="35" t="s">
        <v>1586</v>
      </c>
      <c r="T788" s="36" t="n">
        <v>2</v>
      </c>
    </row>
    <row r="789" customFormat="false" ht="48" hidden="false" customHeight="true" outlineLevel="0" collapsed="false">
      <c r="A789" s="28" t="s">
        <v>1509</v>
      </c>
      <c r="B789" s="28" t="s">
        <v>1570</v>
      </c>
      <c r="C789" s="29"/>
      <c r="D789" s="28" t="n">
        <v>30602114</v>
      </c>
      <c r="E789" s="30" t="s">
        <v>1590</v>
      </c>
      <c r="F789" s="31"/>
      <c r="G789" s="33"/>
      <c r="H789" s="33"/>
      <c r="I789" s="33" t="s">
        <v>404</v>
      </c>
      <c r="J789" s="33" t="n">
        <v>1</v>
      </c>
      <c r="K789" s="33" t="n">
        <v>2</v>
      </c>
      <c r="L789" s="33" t="n">
        <f aca="false">M789+N789</f>
        <v>0</v>
      </c>
      <c r="M789" s="33" t="n">
        <v>0</v>
      </c>
      <c r="N789" s="33" t="n">
        <v>0</v>
      </c>
      <c r="O789" s="33" t="n">
        <v>0</v>
      </c>
      <c r="P789" s="33" t="n">
        <v>0</v>
      </c>
      <c r="Q789" s="34" t="n">
        <v>47010053</v>
      </c>
      <c r="R789" s="30" t="s">
        <v>1591</v>
      </c>
      <c r="S789" s="35" t="s">
        <v>1586</v>
      </c>
      <c r="T789" s="36" t="n">
        <v>4</v>
      </c>
    </row>
    <row r="790" customFormat="false" ht="48" hidden="false" customHeight="true" outlineLevel="0" collapsed="false">
      <c r="A790" s="28" t="s">
        <v>1509</v>
      </c>
      <c r="B790" s="28" t="s">
        <v>1570</v>
      </c>
      <c r="C790" s="29"/>
      <c r="D790" s="28" t="n">
        <v>30602130</v>
      </c>
      <c r="E790" s="30" t="s">
        <v>1592</v>
      </c>
      <c r="F790" s="31"/>
      <c r="G790" s="33"/>
      <c r="H790" s="33"/>
      <c r="I790" s="33" t="s">
        <v>434</v>
      </c>
      <c r="J790" s="33" t="n">
        <v>2</v>
      </c>
      <c r="K790" s="33" t="n">
        <v>4</v>
      </c>
      <c r="L790" s="33" t="n">
        <f aca="false">M790+N790</f>
        <v>0</v>
      </c>
      <c r="M790" s="33" t="n">
        <v>0</v>
      </c>
      <c r="N790" s="33" t="n">
        <v>0</v>
      </c>
      <c r="O790" s="33" t="n">
        <v>0</v>
      </c>
      <c r="P790" s="33" t="n">
        <v>0</v>
      </c>
      <c r="Q790" s="34" t="n">
        <v>47010258</v>
      </c>
      <c r="R790" s="30" t="s">
        <v>1592</v>
      </c>
      <c r="S790" s="35" t="s">
        <v>1593</v>
      </c>
      <c r="T790" s="36" t="n">
        <v>6</v>
      </c>
    </row>
    <row r="791" customFormat="false" ht="48" hidden="false" customHeight="true" outlineLevel="0" collapsed="false">
      <c r="A791" s="28" t="s">
        <v>1509</v>
      </c>
      <c r="B791" s="28" t="s">
        <v>1570</v>
      </c>
      <c r="C791" s="29"/>
      <c r="D791" s="28" t="n">
        <v>30602149</v>
      </c>
      <c r="E791" s="30" t="s">
        <v>1594</v>
      </c>
      <c r="F791" s="31"/>
      <c r="G791" s="33"/>
      <c r="H791" s="33"/>
      <c r="I791" s="33" t="s">
        <v>630</v>
      </c>
      <c r="J791" s="33" t="n">
        <v>2</v>
      </c>
      <c r="K791" s="33" t="n">
        <v>5</v>
      </c>
      <c r="L791" s="33" t="n">
        <f aca="false">M791+N791</f>
        <v>0</v>
      </c>
      <c r="M791" s="33" t="n">
        <v>0</v>
      </c>
      <c r="N791" s="33" t="n">
        <v>0</v>
      </c>
      <c r="O791" s="33" t="n">
        <v>0</v>
      </c>
      <c r="P791" s="33" t="n">
        <v>0</v>
      </c>
      <c r="Q791" s="34" t="n">
        <v>47010100</v>
      </c>
      <c r="R791" s="30" t="s">
        <v>1595</v>
      </c>
      <c r="S791" s="35" t="s">
        <v>1596</v>
      </c>
      <c r="T791" s="36" t="n">
        <v>7</v>
      </c>
    </row>
    <row r="792" customFormat="false" ht="48" hidden="false" customHeight="true" outlineLevel="0" collapsed="false">
      <c r="A792" s="28" t="s">
        <v>1509</v>
      </c>
      <c r="B792" s="28" t="s">
        <v>1570</v>
      </c>
      <c r="C792" s="29"/>
      <c r="D792" s="28" t="n">
        <v>30602157</v>
      </c>
      <c r="E792" s="30" t="s">
        <v>1597</v>
      </c>
      <c r="F792" s="31"/>
      <c r="G792" s="33"/>
      <c r="H792" s="33"/>
      <c r="I792" s="33" t="s">
        <v>517</v>
      </c>
      <c r="J792" s="33" t="n">
        <v>1</v>
      </c>
      <c r="K792" s="33" t="n">
        <v>3</v>
      </c>
      <c r="L792" s="33" t="n">
        <f aca="false">M792+N792</f>
        <v>0</v>
      </c>
      <c r="M792" s="33" t="n">
        <v>0</v>
      </c>
      <c r="N792" s="33" t="n">
        <v>0</v>
      </c>
      <c r="O792" s="33" t="n">
        <v>0</v>
      </c>
      <c r="P792" s="33" t="n">
        <v>0</v>
      </c>
      <c r="Q792" s="34" t="n">
        <v>47010096</v>
      </c>
      <c r="R792" s="30" t="s">
        <v>1597</v>
      </c>
      <c r="S792" s="35" t="s">
        <v>1596</v>
      </c>
      <c r="T792" s="36" t="n">
        <v>4</v>
      </c>
    </row>
    <row r="793" customFormat="false" ht="48" hidden="false" customHeight="true" outlineLevel="0" collapsed="false">
      <c r="A793" s="28" t="s">
        <v>1509</v>
      </c>
      <c r="B793" s="28" t="s">
        <v>1570</v>
      </c>
      <c r="C793" s="29"/>
      <c r="D793" s="28" t="n">
        <v>30602165</v>
      </c>
      <c r="E793" s="30" t="s">
        <v>1598</v>
      </c>
      <c r="F793" s="31"/>
      <c r="G793" s="33"/>
      <c r="H793" s="33"/>
      <c r="I793" s="33" t="s">
        <v>630</v>
      </c>
      <c r="J793" s="33" t="n">
        <v>1</v>
      </c>
      <c r="K793" s="33" t="n">
        <v>5</v>
      </c>
      <c r="L793" s="33" t="n">
        <f aca="false">M793+N793</f>
        <v>0</v>
      </c>
      <c r="M793" s="33" t="n">
        <v>0</v>
      </c>
      <c r="N793" s="33" t="n">
        <v>0</v>
      </c>
      <c r="O793" s="33" t="n">
        <v>0</v>
      </c>
      <c r="P793" s="33" t="n">
        <v>0</v>
      </c>
      <c r="Q793" s="34" t="n">
        <v>47010010</v>
      </c>
      <c r="R793" s="30" t="s">
        <v>1599</v>
      </c>
      <c r="S793" s="35" t="s">
        <v>1600</v>
      </c>
      <c r="T793" s="36" t="n">
        <v>5</v>
      </c>
    </row>
    <row r="794" customFormat="false" ht="48" hidden="false" customHeight="true" outlineLevel="0" collapsed="false">
      <c r="A794" s="28" t="s">
        <v>1509</v>
      </c>
      <c r="B794" s="28" t="s">
        <v>1570</v>
      </c>
      <c r="C794" s="29"/>
      <c r="D794" s="28" t="n">
        <v>30602173</v>
      </c>
      <c r="E794" s="30" t="s">
        <v>1601</v>
      </c>
      <c r="F794" s="31"/>
      <c r="G794" s="33"/>
      <c r="H794" s="33"/>
      <c r="I794" s="33" t="s">
        <v>553</v>
      </c>
      <c r="J794" s="33" t="n">
        <v>1</v>
      </c>
      <c r="K794" s="33" t="n">
        <v>5</v>
      </c>
      <c r="L794" s="33" t="n">
        <f aca="false">M794+N794</f>
        <v>0</v>
      </c>
      <c r="M794" s="33" t="n">
        <v>0</v>
      </c>
      <c r="N794" s="33" t="n">
        <v>0</v>
      </c>
      <c r="O794" s="33" t="n">
        <v>0</v>
      </c>
      <c r="P794" s="33" t="n">
        <v>0</v>
      </c>
      <c r="Q794" s="34" t="n">
        <v>47010282</v>
      </c>
      <c r="R794" s="30" t="s">
        <v>1602</v>
      </c>
      <c r="S794" s="35" t="s">
        <v>1603</v>
      </c>
      <c r="T794" s="36" t="n">
        <v>4</v>
      </c>
    </row>
    <row r="795" customFormat="false" ht="48" hidden="false" customHeight="true" outlineLevel="0" collapsed="false">
      <c r="A795" s="28" t="s">
        <v>1509</v>
      </c>
      <c r="B795" s="28" t="s">
        <v>1570</v>
      </c>
      <c r="C795" s="29"/>
      <c r="D795" s="28" t="n">
        <v>30602181</v>
      </c>
      <c r="E795" s="30" t="s">
        <v>1604</v>
      </c>
      <c r="F795" s="31"/>
      <c r="G795" s="33"/>
      <c r="H795" s="33"/>
      <c r="I795" s="33" t="s">
        <v>196</v>
      </c>
      <c r="J795" s="33" t="n">
        <v>0</v>
      </c>
      <c r="K795" s="33" t="n">
        <v>2</v>
      </c>
      <c r="L795" s="33" t="n">
        <f aca="false">M795+N795</f>
        <v>0</v>
      </c>
      <c r="M795" s="33" t="n">
        <v>0</v>
      </c>
      <c r="N795" s="33" t="n">
        <v>0</v>
      </c>
      <c r="O795" s="33" t="n">
        <v>0</v>
      </c>
      <c r="P795" s="33" t="n">
        <v>0</v>
      </c>
      <c r="Q795" s="34" t="n">
        <v>47010134</v>
      </c>
      <c r="R795" s="30" t="s">
        <v>1605</v>
      </c>
      <c r="S795" s="35"/>
      <c r="T795" s="36" t="s">
        <v>198</v>
      </c>
    </row>
    <row r="796" customFormat="false" ht="48" hidden="false" customHeight="true" outlineLevel="0" collapsed="false">
      <c r="A796" s="28" t="s">
        <v>1509</v>
      </c>
      <c r="B796" s="28" t="s">
        <v>1570</v>
      </c>
      <c r="C796" s="29"/>
      <c r="D796" s="28" t="n">
        <v>30602190</v>
      </c>
      <c r="E796" s="30" t="s">
        <v>1606</v>
      </c>
      <c r="F796" s="31"/>
      <c r="G796" s="33"/>
      <c r="H796" s="33"/>
      <c r="I796" s="33" t="s">
        <v>473</v>
      </c>
      <c r="J796" s="33" t="n">
        <v>1</v>
      </c>
      <c r="K796" s="33" t="n">
        <v>4</v>
      </c>
      <c r="L796" s="33" t="n">
        <f aca="false">M796+N796</f>
        <v>0</v>
      </c>
      <c r="M796" s="33" t="n">
        <v>0</v>
      </c>
      <c r="N796" s="33" t="n">
        <v>0</v>
      </c>
      <c r="O796" s="33" t="n">
        <v>0</v>
      </c>
      <c r="P796" s="33" t="n">
        <v>0</v>
      </c>
      <c r="Q796" s="34" t="n">
        <v>45090114</v>
      </c>
      <c r="R796" s="30" t="s">
        <v>1607</v>
      </c>
      <c r="S796" s="35" t="s">
        <v>1596</v>
      </c>
      <c r="T796" s="36" t="n">
        <v>8</v>
      </c>
    </row>
    <row r="797" customFormat="false" ht="48" hidden="false" customHeight="true" outlineLevel="0" collapsed="false">
      <c r="A797" s="28" t="s">
        <v>1509</v>
      </c>
      <c r="B797" s="28" t="s">
        <v>1570</v>
      </c>
      <c r="C797" s="29"/>
      <c r="D797" s="28" t="n">
        <v>30602203</v>
      </c>
      <c r="E797" s="30" t="s">
        <v>1608</v>
      </c>
      <c r="F797" s="31"/>
      <c r="G797" s="33"/>
      <c r="H797" s="33"/>
      <c r="I797" s="33" t="s">
        <v>404</v>
      </c>
      <c r="J797" s="33" t="n">
        <v>1</v>
      </c>
      <c r="K797" s="33" t="n">
        <v>3</v>
      </c>
      <c r="L797" s="33" t="n">
        <f aca="false">M797+N797</f>
        <v>0</v>
      </c>
      <c r="M797" s="33" t="n">
        <v>0</v>
      </c>
      <c r="N797" s="33" t="n">
        <v>0</v>
      </c>
      <c r="O797" s="33" t="n">
        <v>0</v>
      </c>
      <c r="P797" s="33" t="n">
        <v>0</v>
      </c>
      <c r="Q797" s="34" t="n">
        <v>45090106</v>
      </c>
      <c r="R797" s="30" t="s">
        <v>1609</v>
      </c>
      <c r="S797" s="35" t="s">
        <v>1596</v>
      </c>
      <c r="T797" s="36" t="n">
        <v>4</v>
      </c>
    </row>
    <row r="798" customFormat="false" ht="48" hidden="false" customHeight="true" outlineLevel="0" collapsed="false">
      <c r="A798" s="28" t="s">
        <v>1509</v>
      </c>
      <c r="B798" s="28" t="s">
        <v>1570</v>
      </c>
      <c r="C798" s="29"/>
      <c r="D798" s="28" t="n">
        <v>30602211</v>
      </c>
      <c r="E798" s="30" t="s">
        <v>1610</v>
      </c>
      <c r="F798" s="31"/>
      <c r="G798" s="33"/>
      <c r="H798" s="33"/>
      <c r="I798" s="33" t="s">
        <v>526</v>
      </c>
      <c r="J798" s="33" t="n">
        <v>1</v>
      </c>
      <c r="K798" s="33" t="n">
        <v>3</v>
      </c>
      <c r="L798" s="33" t="n">
        <f aca="false">M798+N798</f>
        <v>0</v>
      </c>
      <c r="M798" s="33" t="n">
        <v>0</v>
      </c>
      <c r="N798" s="33" t="n">
        <v>0</v>
      </c>
      <c r="O798" s="33" t="n">
        <v>0</v>
      </c>
      <c r="P798" s="33" t="n">
        <v>0</v>
      </c>
      <c r="Q798" s="34" t="n">
        <v>47010290</v>
      </c>
      <c r="R798" s="30" t="s">
        <v>1611</v>
      </c>
      <c r="S798" s="35" t="s">
        <v>1596</v>
      </c>
      <c r="T798" s="36" t="n">
        <v>2</v>
      </c>
    </row>
    <row r="799" customFormat="false" ht="48" hidden="false" customHeight="true" outlineLevel="0" collapsed="false">
      <c r="A799" s="28" t="s">
        <v>1509</v>
      </c>
      <c r="B799" s="28" t="s">
        <v>1570</v>
      </c>
      <c r="C799" s="29"/>
      <c r="D799" s="28" t="n">
        <v>30602238</v>
      </c>
      <c r="E799" s="30" t="s">
        <v>1612</v>
      </c>
      <c r="F799" s="31"/>
      <c r="G799" s="33"/>
      <c r="H799" s="33"/>
      <c r="I799" s="33" t="s">
        <v>653</v>
      </c>
      <c r="J799" s="33" t="n">
        <v>2</v>
      </c>
      <c r="K799" s="33" t="n">
        <v>6</v>
      </c>
      <c r="L799" s="33" t="n">
        <f aca="false">M799+N799</f>
        <v>0</v>
      </c>
      <c r="M799" s="33" t="n">
        <v>0</v>
      </c>
      <c r="N799" s="33" t="n">
        <v>0</v>
      </c>
      <c r="O799" s="33" t="n">
        <v>0</v>
      </c>
      <c r="P799" s="33" t="n">
        <v>0</v>
      </c>
      <c r="Q799" s="34" t="n">
        <v>54140161</v>
      </c>
      <c r="R799" s="30" t="s">
        <v>1613</v>
      </c>
      <c r="S799" s="35" t="s">
        <v>1596</v>
      </c>
      <c r="T799" s="36" t="n">
        <v>5</v>
      </c>
    </row>
    <row r="800" customFormat="false" ht="48" hidden="false" customHeight="true" outlineLevel="0" collapsed="false">
      <c r="A800" s="28" t="s">
        <v>1509</v>
      </c>
      <c r="B800" s="28" t="s">
        <v>1570</v>
      </c>
      <c r="C800" s="29"/>
      <c r="D800" s="28" t="n">
        <v>30602246</v>
      </c>
      <c r="E800" s="30" t="s">
        <v>1614</v>
      </c>
      <c r="F800" s="31"/>
      <c r="G800" s="33"/>
      <c r="H800" s="33"/>
      <c r="I800" s="33" t="s">
        <v>466</v>
      </c>
      <c r="J800" s="33" t="n">
        <v>2</v>
      </c>
      <c r="K800" s="33" t="n">
        <v>5</v>
      </c>
      <c r="L800" s="33" t="n">
        <f aca="false">M800+N800</f>
        <v>0</v>
      </c>
      <c r="M800" s="33" t="n">
        <v>0</v>
      </c>
      <c r="N800" s="33" t="n">
        <v>0</v>
      </c>
      <c r="O800" s="33" t="n">
        <v>0</v>
      </c>
      <c r="P800" s="33" t="n">
        <v>0</v>
      </c>
      <c r="Q800" s="34" t="n">
        <v>47010142</v>
      </c>
      <c r="R800" s="30" t="s">
        <v>1615</v>
      </c>
      <c r="S800" s="35" t="s">
        <v>1596</v>
      </c>
      <c r="T800" s="36" t="n">
        <v>7</v>
      </c>
    </row>
    <row r="801" customFormat="false" ht="48" hidden="false" customHeight="true" outlineLevel="0" collapsed="false">
      <c r="A801" s="28" t="s">
        <v>1509</v>
      </c>
      <c r="B801" s="28" t="s">
        <v>1570</v>
      </c>
      <c r="C801" s="29"/>
      <c r="D801" s="28" t="n">
        <v>30602254</v>
      </c>
      <c r="E801" s="30" t="s">
        <v>1616</v>
      </c>
      <c r="F801" s="31"/>
      <c r="G801" s="33"/>
      <c r="H801" s="33"/>
      <c r="I801" s="33" t="s">
        <v>553</v>
      </c>
      <c r="J801" s="33" t="n">
        <v>2</v>
      </c>
      <c r="K801" s="33" t="n">
        <v>4</v>
      </c>
      <c r="L801" s="33" t="n">
        <f aca="false">M801+N801</f>
        <v>0</v>
      </c>
      <c r="M801" s="33" t="n">
        <v>0</v>
      </c>
      <c r="N801" s="33" t="n">
        <v>0</v>
      </c>
      <c r="O801" s="33" t="n">
        <v>0</v>
      </c>
      <c r="P801" s="33" t="n">
        <v>0</v>
      </c>
      <c r="Q801" s="34" t="n">
        <v>54140072</v>
      </c>
      <c r="R801" s="30" t="s">
        <v>1617</v>
      </c>
      <c r="S801" s="35" t="s">
        <v>1596</v>
      </c>
      <c r="T801" s="36" t="n">
        <v>5</v>
      </c>
    </row>
    <row r="802" customFormat="false" ht="48" hidden="false" customHeight="true" outlineLevel="0" collapsed="false">
      <c r="A802" s="28" t="s">
        <v>1509</v>
      </c>
      <c r="B802" s="28" t="s">
        <v>1570</v>
      </c>
      <c r="C802" s="29"/>
      <c r="D802" s="28" t="n">
        <v>30602262</v>
      </c>
      <c r="E802" s="30" t="s">
        <v>1618</v>
      </c>
      <c r="F802" s="31"/>
      <c r="G802" s="33"/>
      <c r="H802" s="33"/>
      <c r="I802" s="33" t="s">
        <v>466</v>
      </c>
      <c r="J802" s="33" t="n">
        <v>2</v>
      </c>
      <c r="K802" s="33" t="n">
        <v>5</v>
      </c>
      <c r="L802" s="33" t="n">
        <f aca="false">M802+N802</f>
        <v>0</v>
      </c>
      <c r="M802" s="33" t="n">
        <v>0</v>
      </c>
      <c r="N802" s="33" t="n">
        <v>0</v>
      </c>
      <c r="O802" s="33" t="n">
        <v>0</v>
      </c>
      <c r="P802" s="33" t="n">
        <v>0</v>
      </c>
      <c r="Q802" s="34" t="n">
        <v>45090300</v>
      </c>
      <c r="R802" s="30" t="s">
        <v>1619</v>
      </c>
      <c r="S802" s="35" t="s">
        <v>1620</v>
      </c>
      <c r="T802" s="36" t="n">
        <v>5</v>
      </c>
    </row>
    <row r="803" customFormat="false" ht="48" hidden="false" customHeight="true" outlineLevel="0" collapsed="false">
      <c r="A803" s="28" t="s">
        <v>1509</v>
      </c>
      <c r="B803" s="28" t="s">
        <v>1570</v>
      </c>
      <c r="C803" s="29"/>
      <c r="D803" s="28" t="n">
        <v>30602289</v>
      </c>
      <c r="E803" s="30" t="s">
        <v>1621</v>
      </c>
      <c r="F803" s="31"/>
      <c r="G803" s="33"/>
      <c r="H803" s="33"/>
      <c r="I803" s="33" t="s">
        <v>553</v>
      </c>
      <c r="J803" s="33" t="n">
        <v>2</v>
      </c>
      <c r="K803" s="33" t="n">
        <v>4</v>
      </c>
      <c r="L803" s="33" t="n">
        <f aca="false">M803+N803</f>
        <v>0</v>
      </c>
      <c r="M803" s="33" t="n">
        <v>0</v>
      </c>
      <c r="N803" s="33" t="n">
        <v>0</v>
      </c>
      <c r="O803" s="33" t="n">
        <v>0</v>
      </c>
      <c r="P803" s="33" t="n">
        <v>0</v>
      </c>
      <c r="Q803" s="34" t="n">
        <v>30602289</v>
      </c>
      <c r="R803" s="30" t="s">
        <v>1622</v>
      </c>
      <c r="S803" s="35" t="s">
        <v>1596</v>
      </c>
      <c r="T803" s="36" t="n">
        <v>4</v>
      </c>
    </row>
    <row r="804" customFormat="false" ht="48" hidden="false" customHeight="true" outlineLevel="0" collapsed="false">
      <c r="A804" s="28" t="s">
        <v>1509</v>
      </c>
      <c r="B804" s="28" t="s">
        <v>1570</v>
      </c>
      <c r="C804" s="29"/>
      <c r="D804" s="28" t="n">
        <v>30602297</v>
      </c>
      <c r="E804" s="30" t="s">
        <v>1623</v>
      </c>
      <c r="F804" s="31"/>
      <c r="G804" s="33"/>
      <c r="H804" s="33"/>
      <c r="I804" s="33" t="s">
        <v>572</v>
      </c>
      <c r="J804" s="33" t="n">
        <v>2</v>
      </c>
      <c r="K804" s="33" t="n">
        <v>4</v>
      </c>
      <c r="L804" s="33" t="n">
        <f aca="false">M804+N804</f>
        <v>0</v>
      </c>
      <c r="M804" s="33" t="n">
        <v>0</v>
      </c>
      <c r="N804" s="33" t="n">
        <v>0</v>
      </c>
      <c r="O804" s="33" t="n">
        <v>0</v>
      </c>
      <c r="P804" s="33" t="n">
        <v>0</v>
      </c>
      <c r="Q804" s="34" t="n">
        <v>30602297</v>
      </c>
      <c r="R804" s="30" t="s">
        <v>1624</v>
      </c>
      <c r="S804" s="35" t="s">
        <v>1596</v>
      </c>
      <c r="T804" s="36" t="n">
        <v>3</v>
      </c>
    </row>
    <row r="805" customFormat="false" ht="48" hidden="false" customHeight="true" outlineLevel="0" collapsed="false">
      <c r="A805" s="28" t="s">
        <v>1509</v>
      </c>
      <c r="B805" s="28" t="s">
        <v>1570</v>
      </c>
      <c r="C805" s="29"/>
      <c r="D805" s="28" t="n">
        <v>30602300</v>
      </c>
      <c r="E805" s="30" t="s">
        <v>1625</v>
      </c>
      <c r="F805" s="31"/>
      <c r="G805" s="33"/>
      <c r="H805" s="33"/>
      <c r="I805" s="33" t="s">
        <v>86</v>
      </c>
      <c r="J805" s="33" t="n">
        <v>1</v>
      </c>
      <c r="K805" s="33" t="n">
        <v>3</v>
      </c>
      <c r="L805" s="33" t="n">
        <f aca="false">M805+N805</f>
        <v>0</v>
      </c>
      <c r="M805" s="33" t="n">
        <v>0</v>
      </c>
      <c r="N805" s="33" t="n">
        <v>0</v>
      </c>
      <c r="O805" s="33" t="n">
        <v>0</v>
      </c>
      <c r="P805" s="33" t="n">
        <v>0</v>
      </c>
      <c r="Q805" s="34" t="n">
        <v>47010215</v>
      </c>
      <c r="R805" s="30" t="s">
        <v>1626</v>
      </c>
      <c r="S805" s="35" t="s">
        <v>1596</v>
      </c>
      <c r="T805" s="36" t="n">
        <v>4</v>
      </c>
    </row>
    <row r="806" customFormat="false" ht="48" hidden="false" customHeight="true" outlineLevel="0" collapsed="false">
      <c r="A806" s="28" t="s">
        <v>1509</v>
      </c>
      <c r="B806" s="28" t="s">
        <v>1570</v>
      </c>
      <c r="C806" s="29"/>
      <c r="D806" s="28" t="n">
        <v>30602319</v>
      </c>
      <c r="E806" s="30" t="s">
        <v>1627</v>
      </c>
      <c r="F806" s="31"/>
      <c r="G806" s="33"/>
      <c r="H806" s="33"/>
      <c r="I806" s="33" t="s">
        <v>83</v>
      </c>
      <c r="J806" s="33" t="n">
        <v>1</v>
      </c>
      <c r="K806" s="33" t="n">
        <v>3</v>
      </c>
      <c r="L806" s="33" t="n">
        <f aca="false">M806+N806</f>
        <v>0</v>
      </c>
      <c r="M806" s="33" t="n">
        <v>0</v>
      </c>
      <c r="N806" s="33" t="n">
        <v>0</v>
      </c>
      <c r="O806" s="33" t="n">
        <v>0</v>
      </c>
      <c r="P806" s="33" t="n">
        <v>0</v>
      </c>
      <c r="Q806" s="34" t="n">
        <v>54140153</v>
      </c>
      <c r="R806" s="30" t="s">
        <v>1628</v>
      </c>
      <c r="S806" s="35" t="s">
        <v>1596</v>
      </c>
      <c r="T806" s="36" t="n">
        <v>1</v>
      </c>
    </row>
    <row r="807" customFormat="false" ht="48" hidden="false" customHeight="true" outlineLevel="0" collapsed="false">
      <c r="A807" s="28" t="s">
        <v>1509</v>
      </c>
      <c r="B807" s="28" t="s">
        <v>1570</v>
      </c>
      <c r="C807" s="29"/>
      <c r="D807" s="28" t="n">
        <v>30602327</v>
      </c>
      <c r="E807" s="30" t="s">
        <v>1629</v>
      </c>
      <c r="F807" s="31"/>
      <c r="G807" s="33"/>
      <c r="H807" s="33"/>
      <c r="I807" s="33" t="s">
        <v>83</v>
      </c>
      <c r="J807" s="33" t="n">
        <v>1</v>
      </c>
      <c r="K807" s="33" t="n">
        <v>3</v>
      </c>
      <c r="L807" s="33" t="n">
        <f aca="false">M807+N807</f>
        <v>0</v>
      </c>
      <c r="M807" s="33" t="n">
        <v>0</v>
      </c>
      <c r="N807" s="33" t="n">
        <v>0</v>
      </c>
      <c r="O807" s="33" t="n">
        <v>0</v>
      </c>
      <c r="P807" s="33" t="n">
        <v>0</v>
      </c>
      <c r="Q807" s="34" t="n">
        <v>30602327</v>
      </c>
      <c r="R807" s="30" t="s">
        <v>1630</v>
      </c>
      <c r="S807" s="35" t="s">
        <v>1631</v>
      </c>
      <c r="T807" s="36" t="n">
        <v>4</v>
      </c>
    </row>
    <row r="808" customFormat="false" ht="48" hidden="false" customHeight="true" outlineLevel="0" collapsed="false">
      <c r="A808" s="28" t="s">
        <v>1509</v>
      </c>
      <c r="B808" s="28" t="s">
        <v>1570</v>
      </c>
      <c r="C808" s="29"/>
      <c r="D808" s="28" t="n">
        <v>30602335</v>
      </c>
      <c r="E808" s="30" t="s">
        <v>1632</v>
      </c>
      <c r="F808" s="31"/>
      <c r="G808" s="33"/>
      <c r="H808" s="33"/>
      <c r="I808" s="33" t="s">
        <v>105</v>
      </c>
      <c r="J808" s="33" t="n">
        <v>0</v>
      </c>
      <c r="K808" s="33"/>
      <c r="L808" s="33" t="n">
        <f aca="false">M808+N808</f>
        <v>0</v>
      </c>
      <c r="M808" s="33" t="n">
        <v>0</v>
      </c>
      <c r="N808" s="33" t="n">
        <v>0</v>
      </c>
      <c r="O808" s="33" t="n">
        <v>0</v>
      </c>
      <c r="P808" s="33" t="n">
        <v>0</v>
      </c>
      <c r="Q808" s="34" t="n">
        <v>30602335</v>
      </c>
      <c r="R808" s="30" t="s">
        <v>1632</v>
      </c>
      <c r="S808" s="35" t="s">
        <v>1633</v>
      </c>
      <c r="T808" s="36" t="s">
        <v>198</v>
      </c>
    </row>
    <row r="809" customFormat="false" ht="48" hidden="false" customHeight="true" outlineLevel="0" collapsed="false">
      <c r="A809" s="28" t="s">
        <v>1509</v>
      </c>
      <c r="B809" s="28" t="s">
        <v>1570</v>
      </c>
      <c r="C809" s="29"/>
      <c r="D809" s="28" t="n">
        <v>30602343</v>
      </c>
      <c r="E809" s="30" t="s">
        <v>1634</v>
      </c>
      <c r="F809" s="31"/>
      <c r="G809" s="33"/>
      <c r="H809" s="33"/>
      <c r="I809" s="33" t="s">
        <v>731</v>
      </c>
      <c r="J809" s="33" t="n">
        <v>2</v>
      </c>
      <c r="K809" s="33" t="n">
        <v>5</v>
      </c>
      <c r="L809" s="33" t="n">
        <f aca="false">M809+N809</f>
        <v>0</v>
      </c>
      <c r="M809" s="33" t="n">
        <v>0</v>
      </c>
      <c r="N809" s="33" t="n">
        <v>0</v>
      </c>
      <c r="O809" s="33" t="n">
        <v>0</v>
      </c>
      <c r="P809" s="33" t="n">
        <v>0</v>
      </c>
      <c r="Q809" s="34" t="n">
        <v>30602343</v>
      </c>
      <c r="R809" s="30" t="s">
        <v>1634</v>
      </c>
      <c r="S809" s="35" t="s">
        <v>1596</v>
      </c>
      <c r="T809" s="36" t="n">
        <v>5</v>
      </c>
    </row>
    <row r="810" customFormat="false" ht="48" hidden="false" customHeight="true" outlineLevel="0" collapsed="false">
      <c r="A810" s="28" t="s">
        <v>1635</v>
      </c>
      <c r="B810" s="28" t="s">
        <v>1636</v>
      </c>
      <c r="C810" s="29"/>
      <c r="D810" s="28" t="n">
        <v>30701015</v>
      </c>
      <c r="E810" s="30" t="s">
        <v>1637</v>
      </c>
      <c r="F810" s="31"/>
      <c r="G810" s="33"/>
      <c r="H810" s="33"/>
      <c r="I810" s="33" t="s">
        <v>1638</v>
      </c>
      <c r="J810" s="33" t="n">
        <v>2</v>
      </c>
      <c r="K810" s="33" t="n">
        <v>6</v>
      </c>
      <c r="L810" s="33" t="n">
        <f aca="false">M810+N810</f>
        <v>0</v>
      </c>
      <c r="M810" s="33" t="n">
        <v>0</v>
      </c>
      <c r="N810" s="33" t="n">
        <v>0</v>
      </c>
      <c r="O810" s="33" t="n">
        <v>0</v>
      </c>
      <c r="P810" s="33" t="n">
        <v>0</v>
      </c>
      <c r="Q810" s="34" t="n">
        <v>46010033</v>
      </c>
      <c r="R810" s="30" t="s">
        <v>1639</v>
      </c>
      <c r="S810" s="35" t="s">
        <v>1640</v>
      </c>
      <c r="T810" s="36" t="n">
        <v>7</v>
      </c>
    </row>
    <row r="811" customFormat="false" ht="48" hidden="false" customHeight="true" outlineLevel="0" collapsed="false">
      <c r="A811" s="28" t="s">
        <v>1635</v>
      </c>
      <c r="B811" s="28" t="s">
        <v>1636</v>
      </c>
      <c r="C811" s="29"/>
      <c r="D811" s="28" t="n">
        <v>30701023</v>
      </c>
      <c r="E811" s="30" t="s">
        <v>1641</v>
      </c>
      <c r="F811" s="31"/>
      <c r="G811" s="33"/>
      <c r="H811" s="33"/>
      <c r="I811" s="33" t="s">
        <v>1642</v>
      </c>
      <c r="J811" s="33" t="n">
        <v>2</v>
      </c>
      <c r="K811" s="33" t="n">
        <v>6</v>
      </c>
      <c r="L811" s="33" t="n">
        <f aca="false">M811+N811</f>
        <v>0</v>
      </c>
      <c r="M811" s="33" t="n">
        <v>0</v>
      </c>
      <c r="N811" s="33" t="n">
        <v>0</v>
      </c>
      <c r="O811" s="33" t="n">
        <v>0</v>
      </c>
      <c r="P811" s="33" t="n">
        <v>0</v>
      </c>
      <c r="Q811" s="34" t="n">
        <v>46010017</v>
      </c>
      <c r="R811" s="30" t="s">
        <v>1643</v>
      </c>
      <c r="S811" s="35" t="s">
        <v>1640</v>
      </c>
      <c r="T811" s="36" t="n">
        <v>5</v>
      </c>
    </row>
    <row r="812" customFormat="false" ht="48" hidden="false" customHeight="true" outlineLevel="0" collapsed="false">
      <c r="A812" s="28" t="s">
        <v>1635</v>
      </c>
      <c r="B812" s="28" t="s">
        <v>1636</v>
      </c>
      <c r="C812" s="29"/>
      <c r="D812" s="28" t="n">
        <v>30701031</v>
      </c>
      <c r="E812" s="30" t="s">
        <v>1644</v>
      </c>
      <c r="F812" s="31"/>
      <c r="G812" s="33"/>
      <c r="H812" s="33"/>
      <c r="I812" s="33" t="s">
        <v>1638</v>
      </c>
      <c r="J812" s="33" t="n">
        <v>2</v>
      </c>
      <c r="K812" s="33" t="n">
        <v>6</v>
      </c>
      <c r="L812" s="33" t="n">
        <f aca="false">M812+N812</f>
        <v>0</v>
      </c>
      <c r="M812" s="33" t="n">
        <v>0</v>
      </c>
      <c r="N812" s="33" t="n">
        <v>0</v>
      </c>
      <c r="O812" s="33" t="n">
        <v>0</v>
      </c>
      <c r="P812" s="33" t="n">
        <v>0</v>
      </c>
      <c r="Q812" s="34" t="n">
        <v>46010025</v>
      </c>
      <c r="R812" s="30" t="s">
        <v>1645</v>
      </c>
      <c r="S812" s="35" t="s">
        <v>1640</v>
      </c>
      <c r="T812" s="36" t="n">
        <v>10</v>
      </c>
    </row>
    <row r="813" customFormat="false" ht="48" hidden="false" customHeight="true" outlineLevel="0" collapsed="false">
      <c r="A813" s="28" t="s">
        <v>1635</v>
      </c>
      <c r="B813" s="28" t="s">
        <v>1636</v>
      </c>
      <c r="C813" s="29"/>
      <c r="D813" s="28" t="n">
        <v>30701040</v>
      </c>
      <c r="E813" s="30" t="s">
        <v>1646</v>
      </c>
      <c r="F813" s="31"/>
      <c r="G813" s="33"/>
      <c r="H813" s="33"/>
      <c r="I813" s="33" t="s">
        <v>1638</v>
      </c>
      <c r="J813" s="33" t="n">
        <v>2</v>
      </c>
      <c r="K813" s="33" t="n">
        <v>6</v>
      </c>
      <c r="L813" s="33" t="n">
        <f aca="false">M813+N813</f>
        <v>0</v>
      </c>
      <c r="M813" s="33" t="n">
        <v>0</v>
      </c>
      <c r="N813" s="33" t="n">
        <v>0</v>
      </c>
      <c r="O813" s="33" t="n">
        <v>0</v>
      </c>
      <c r="P813" s="33" t="n">
        <v>0</v>
      </c>
      <c r="Q813" s="34" t="n">
        <v>46010041</v>
      </c>
      <c r="R813" s="30" t="s">
        <v>1647</v>
      </c>
      <c r="S813" s="35" t="s">
        <v>1640</v>
      </c>
      <c r="T813" s="36" t="n">
        <v>10</v>
      </c>
    </row>
    <row r="814" customFormat="false" ht="48" hidden="false" customHeight="true" outlineLevel="0" collapsed="false">
      <c r="A814" s="28" t="s">
        <v>1635</v>
      </c>
      <c r="B814" s="28" t="s">
        <v>1636</v>
      </c>
      <c r="C814" s="29"/>
      <c r="D814" s="28" t="n">
        <v>30701058</v>
      </c>
      <c r="E814" s="30" t="s">
        <v>1648</v>
      </c>
      <c r="F814" s="31"/>
      <c r="G814" s="33"/>
      <c r="H814" s="33"/>
      <c r="I814" s="33" t="s">
        <v>1638</v>
      </c>
      <c r="J814" s="33" t="n">
        <v>2</v>
      </c>
      <c r="K814" s="33" t="n">
        <v>6</v>
      </c>
      <c r="L814" s="33" t="n">
        <f aca="false">M814+N814</f>
        <v>0</v>
      </c>
      <c r="M814" s="33" t="n">
        <v>0</v>
      </c>
      <c r="N814" s="33" t="n">
        <v>0</v>
      </c>
      <c r="O814" s="33" t="n">
        <v>0</v>
      </c>
      <c r="P814" s="33" t="n">
        <v>0</v>
      </c>
      <c r="Q814" s="34" t="n">
        <v>46010050</v>
      </c>
      <c r="R814" s="30" t="s">
        <v>1649</v>
      </c>
      <c r="S814" s="35" t="s">
        <v>1640</v>
      </c>
      <c r="T814" s="36" t="n">
        <v>5</v>
      </c>
    </row>
    <row r="815" customFormat="false" ht="48" hidden="false" customHeight="true" outlineLevel="0" collapsed="false">
      <c r="A815" s="28" t="s">
        <v>1635</v>
      </c>
      <c r="B815" s="28" t="s">
        <v>1636</v>
      </c>
      <c r="C815" s="29"/>
      <c r="D815" s="28" t="n">
        <v>30701066</v>
      </c>
      <c r="E815" s="30" t="s">
        <v>1650</v>
      </c>
      <c r="F815" s="31"/>
      <c r="G815" s="33"/>
      <c r="H815" s="33"/>
      <c r="I815" s="33" t="s">
        <v>1638</v>
      </c>
      <c r="J815" s="33" t="n">
        <v>2</v>
      </c>
      <c r="K815" s="33" t="n">
        <v>5</v>
      </c>
      <c r="L815" s="33" t="n">
        <f aca="false">M815+N815</f>
        <v>0</v>
      </c>
      <c r="M815" s="33" t="n">
        <v>0</v>
      </c>
      <c r="N815" s="33" t="n">
        <v>0</v>
      </c>
      <c r="O815" s="33" t="n">
        <v>0</v>
      </c>
      <c r="P815" s="33" t="n">
        <v>0</v>
      </c>
      <c r="Q815" s="34" t="n">
        <v>46010068</v>
      </c>
      <c r="R815" s="30" t="s">
        <v>1651</v>
      </c>
      <c r="S815" s="35" t="s">
        <v>1640</v>
      </c>
      <c r="T815" s="36" t="n">
        <v>4</v>
      </c>
    </row>
    <row r="816" customFormat="false" ht="48" hidden="false" customHeight="true" outlineLevel="0" collapsed="false">
      <c r="A816" s="28" t="s">
        <v>1635</v>
      </c>
      <c r="B816" s="28" t="s">
        <v>1636</v>
      </c>
      <c r="C816" s="29"/>
      <c r="D816" s="28" t="n">
        <v>30701074</v>
      </c>
      <c r="E816" s="30" t="s">
        <v>1652</v>
      </c>
      <c r="F816" s="31"/>
      <c r="G816" s="33"/>
      <c r="H816" s="33"/>
      <c r="I816" s="33" t="s">
        <v>734</v>
      </c>
      <c r="J816" s="33" t="n">
        <v>1</v>
      </c>
      <c r="K816" s="33" t="n">
        <v>5</v>
      </c>
      <c r="L816" s="33" t="n">
        <f aca="false">M816+N816</f>
        <v>0</v>
      </c>
      <c r="M816" s="33" t="n">
        <v>0</v>
      </c>
      <c r="N816" s="33" t="n">
        <v>0</v>
      </c>
      <c r="O816" s="33" t="n">
        <v>0</v>
      </c>
      <c r="P816" s="33" t="n">
        <v>0</v>
      </c>
      <c r="Q816" s="34" t="n">
        <v>46010084</v>
      </c>
      <c r="R816" s="30" t="s">
        <v>1653</v>
      </c>
      <c r="S816" s="35" t="s">
        <v>1640</v>
      </c>
      <c r="T816" s="36" t="n">
        <v>4</v>
      </c>
    </row>
    <row r="817" customFormat="false" ht="48" hidden="false" customHeight="true" outlineLevel="0" collapsed="false">
      <c r="A817" s="28" t="s">
        <v>1635</v>
      </c>
      <c r="B817" s="28" t="s">
        <v>1636</v>
      </c>
      <c r="C817" s="29"/>
      <c r="D817" s="28" t="n">
        <v>30701082</v>
      </c>
      <c r="E817" s="30" t="s">
        <v>1654</v>
      </c>
      <c r="F817" s="31"/>
      <c r="G817" s="33"/>
      <c r="H817" s="33"/>
      <c r="I817" s="33" t="s">
        <v>1638</v>
      </c>
      <c r="J817" s="33" t="n">
        <v>2</v>
      </c>
      <c r="K817" s="33" t="n">
        <v>6</v>
      </c>
      <c r="L817" s="33" t="n">
        <f aca="false">M817+N817</f>
        <v>0</v>
      </c>
      <c r="M817" s="33" t="n">
        <v>0</v>
      </c>
      <c r="N817" s="33" t="n">
        <v>0</v>
      </c>
      <c r="O817" s="33" t="n">
        <v>0</v>
      </c>
      <c r="P817" s="33" t="n">
        <v>0</v>
      </c>
      <c r="Q817" s="34" t="n">
        <v>46010076</v>
      </c>
      <c r="R817" s="30" t="s">
        <v>1655</v>
      </c>
      <c r="S817" s="35" t="s">
        <v>1640</v>
      </c>
      <c r="T817" s="36" t="n">
        <v>4</v>
      </c>
    </row>
    <row r="818" customFormat="false" ht="48" hidden="false" customHeight="true" outlineLevel="0" collapsed="false">
      <c r="A818" s="28" t="s">
        <v>1635</v>
      </c>
      <c r="B818" s="28" t="s">
        <v>1636</v>
      </c>
      <c r="C818" s="29"/>
      <c r="D818" s="28" t="n">
        <v>30701090</v>
      </c>
      <c r="E818" s="30" t="s">
        <v>1656</v>
      </c>
      <c r="F818" s="31"/>
      <c r="G818" s="33"/>
      <c r="H818" s="33"/>
      <c r="I818" s="33" t="s">
        <v>1638</v>
      </c>
      <c r="J818" s="33" t="n">
        <v>2</v>
      </c>
      <c r="K818" s="33" t="n">
        <v>6</v>
      </c>
      <c r="L818" s="33" t="n">
        <f aca="false">M818+N818</f>
        <v>0</v>
      </c>
      <c r="M818" s="33" t="n">
        <v>0</v>
      </c>
      <c r="N818" s="33" t="n">
        <v>0</v>
      </c>
      <c r="O818" s="33" t="n">
        <v>0</v>
      </c>
      <c r="P818" s="33" t="n">
        <v>0</v>
      </c>
      <c r="Q818" s="34" t="n">
        <v>46010092</v>
      </c>
      <c r="R818" s="30" t="s">
        <v>1657</v>
      </c>
      <c r="S818" s="35" t="s">
        <v>1640</v>
      </c>
      <c r="T818" s="36" t="n">
        <v>5</v>
      </c>
    </row>
    <row r="819" customFormat="false" ht="48" hidden="false" customHeight="true" outlineLevel="0" collapsed="false">
      <c r="A819" s="28" t="s">
        <v>1635</v>
      </c>
      <c r="B819" s="28" t="s">
        <v>1636</v>
      </c>
      <c r="C819" s="29"/>
      <c r="D819" s="28" t="n">
        <v>30701104</v>
      </c>
      <c r="E819" s="30" t="s">
        <v>1658</v>
      </c>
      <c r="F819" s="31"/>
      <c r="G819" s="33"/>
      <c r="H819" s="33"/>
      <c r="I819" s="33" t="s">
        <v>734</v>
      </c>
      <c r="J819" s="33" t="n">
        <v>2</v>
      </c>
      <c r="K819" s="33" t="n">
        <v>6</v>
      </c>
      <c r="L819" s="33" t="n">
        <f aca="false">M819+N819</f>
        <v>0</v>
      </c>
      <c r="M819" s="33" t="n">
        <v>0</v>
      </c>
      <c r="N819" s="33" t="n">
        <v>0</v>
      </c>
      <c r="O819" s="33" t="n">
        <v>0</v>
      </c>
      <c r="P819" s="33" t="n">
        <v>0</v>
      </c>
      <c r="Q819" s="34" t="n">
        <v>46010106</v>
      </c>
      <c r="R819" s="30" t="s">
        <v>1659</v>
      </c>
      <c r="S819" s="35" t="s">
        <v>1640</v>
      </c>
      <c r="T819" s="36" t="n">
        <v>6</v>
      </c>
    </row>
    <row r="820" customFormat="false" ht="48" hidden="false" customHeight="true" outlineLevel="0" collapsed="false">
      <c r="A820" s="28" t="s">
        <v>1635</v>
      </c>
      <c r="B820" s="28" t="s">
        <v>1636</v>
      </c>
      <c r="C820" s="29"/>
      <c r="D820" s="28" t="n">
        <v>30701112</v>
      </c>
      <c r="E820" s="30" t="s">
        <v>1660</v>
      </c>
      <c r="F820" s="31"/>
      <c r="G820" s="33"/>
      <c r="H820" s="33"/>
      <c r="I820" s="33" t="s">
        <v>734</v>
      </c>
      <c r="J820" s="33" t="n">
        <v>2</v>
      </c>
      <c r="K820" s="33" t="n">
        <v>6</v>
      </c>
      <c r="L820" s="33" t="n">
        <f aca="false">M820+N820</f>
        <v>0</v>
      </c>
      <c r="M820" s="33" t="n">
        <v>0</v>
      </c>
      <c r="N820" s="33" t="n">
        <v>0</v>
      </c>
      <c r="O820" s="33" t="n">
        <v>0</v>
      </c>
      <c r="P820" s="33" t="n">
        <v>0</v>
      </c>
      <c r="Q820" s="34" t="n">
        <v>46010114</v>
      </c>
      <c r="R820" s="30" t="s">
        <v>1661</v>
      </c>
      <c r="S820" s="35" t="s">
        <v>1640</v>
      </c>
      <c r="T820" s="36" t="n">
        <v>6</v>
      </c>
    </row>
    <row r="821" customFormat="false" ht="48" hidden="false" customHeight="true" outlineLevel="0" collapsed="false">
      <c r="A821" s="28" t="s">
        <v>1635</v>
      </c>
      <c r="B821" s="28" t="s">
        <v>1636</v>
      </c>
      <c r="C821" s="29"/>
      <c r="D821" s="28" t="n">
        <v>30701120</v>
      </c>
      <c r="E821" s="30" t="s">
        <v>1662</v>
      </c>
      <c r="F821" s="31"/>
      <c r="G821" s="33"/>
      <c r="H821" s="33"/>
      <c r="I821" s="33" t="s">
        <v>1638</v>
      </c>
      <c r="J821" s="33" t="n">
        <v>2</v>
      </c>
      <c r="K821" s="33" t="n">
        <v>6</v>
      </c>
      <c r="L821" s="33" t="n">
        <f aca="false">M821+N821</f>
        <v>0</v>
      </c>
      <c r="M821" s="33" t="n">
        <v>0</v>
      </c>
      <c r="N821" s="33" t="n">
        <v>0</v>
      </c>
      <c r="O821" s="33" t="n">
        <v>0</v>
      </c>
      <c r="P821" s="33" t="n">
        <v>0</v>
      </c>
      <c r="Q821" s="34" t="n">
        <v>46010130</v>
      </c>
      <c r="R821" s="30" t="s">
        <v>1663</v>
      </c>
      <c r="S821" s="35" t="s">
        <v>1640</v>
      </c>
      <c r="T821" s="36" t="n">
        <v>6</v>
      </c>
    </row>
    <row r="822" customFormat="false" ht="48" hidden="false" customHeight="true" outlineLevel="0" collapsed="false">
      <c r="A822" s="28" t="s">
        <v>1635</v>
      </c>
      <c r="B822" s="28" t="s">
        <v>1636</v>
      </c>
      <c r="C822" s="29"/>
      <c r="D822" s="28" t="n">
        <v>30701139</v>
      </c>
      <c r="E822" s="30" t="s">
        <v>1664</v>
      </c>
      <c r="F822" s="31"/>
      <c r="G822" s="33"/>
      <c r="H822" s="33"/>
      <c r="I822" s="33" t="s">
        <v>734</v>
      </c>
      <c r="J822" s="33" t="n">
        <v>2</v>
      </c>
      <c r="K822" s="33" t="n">
        <v>6</v>
      </c>
      <c r="L822" s="33" t="n">
        <f aca="false">M822+N822</f>
        <v>0</v>
      </c>
      <c r="M822" s="33" t="n">
        <v>0</v>
      </c>
      <c r="N822" s="33" t="n">
        <v>0</v>
      </c>
      <c r="O822" s="33" t="n">
        <v>0</v>
      </c>
      <c r="P822" s="33" t="n">
        <v>0</v>
      </c>
      <c r="Q822" s="34" t="n">
        <v>46010122</v>
      </c>
      <c r="R822" s="30" t="s">
        <v>1665</v>
      </c>
      <c r="S822" s="35" t="s">
        <v>1640</v>
      </c>
      <c r="T822" s="36" t="n">
        <v>6</v>
      </c>
    </row>
    <row r="823" customFormat="false" ht="48" hidden="false" customHeight="true" outlineLevel="0" collapsed="false">
      <c r="A823" s="28" t="s">
        <v>1635</v>
      </c>
      <c r="B823" s="28" t="s">
        <v>1636</v>
      </c>
      <c r="C823" s="29"/>
      <c r="D823" s="28" t="n">
        <v>30701147</v>
      </c>
      <c r="E823" s="30" t="s">
        <v>1666</v>
      </c>
      <c r="F823" s="31"/>
      <c r="G823" s="33"/>
      <c r="H823" s="33"/>
      <c r="I823" s="33" t="s">
        <v>734</v>
      </c>
      <c r="J823" s="33" t="n">
        <v>2</v>
      </c>
      <c r="K823" s="33" t="n">
        <v>6</v>
      </c>
      <c r="L823" s="33" t="n">
        <f aca="false">M823+N823</f>
        <v>0</v>
      </c>
      <c r="M823" s="33" t="n">
        <v>0</v>
      </c>
      <c r="N823" s="33" t="n">
        <v>0</v>
      </c>
      <c r="O823" s="33" t="n">
        <v>0</v>
      </c>
      <c r="P823" s="33" t="n">
        <v>0</v>
      </c>
      <c r="Q823" s="34" t="n">
        <v>46010149</v>
      </c>
      <c r="R823" s="30" t="s">
        <v>1667</v>
      </c>
      <c r="S823" s="35" t="s">
        <v>1640</v>
      </c>
      <c r="T823" s="36" t="n">
        <v>3</v>
      </c>
    </row>
    <row r="824" customFormat="false" ht="48" hidden="false" customHeight="true" outlineLevel="0" collapsed="false">
      <c r="A824" s="28" t="s">
        <v>1635</v>
      </c>
      <c r="B824" s="28" t="s">
        <v>1636</v>
      </c>
      <c r="C824" s="29"/>
      <c r="D824" s="28" t="n">
        <v>30701155</v>
      </c>
      <c r="E824" s="30" t="s">
        <v>1668</v>
      </c>
      <c r="F824" s="31"/>
      <c r="G824" s="33"/>
      <c r="H824" s="33"/>
      <c r="I824" s="33" t="s">
        <v>734</v>
      </c>
      <c r="J824" s="33" t="n">
        <v>1</v>
      </c>
      <c r="K824" s="33" t="n">
        <v>5</v>
      </c>
      <c r="L824" s="33" t="n">
        <f aca="false">M824+N824</f>
        <v>0</v>
      </c>
      <c r="M824" s="33" t="n">
        <v>0</v>
      </c>
      <c r="N824" s="33" t="n">
        <v>0</v>
      </c>
      <c r="O824" s="33" t="n">
        <v>0</v>
      </c>
      <c r="P824" s="33" t="n">
        <v>0</v>
      </c>
      <c r="Q824" s="34" t="n">
        <v>46010181</v>
      </c>
      <c r="R824" s="30" t="s">
        <v>1669</v>
      </c>
      <c r="S824" s="35" t="s">
        <v>1640</v>
      </c>
      <c r="T824" s="36" t="n">
        <v>3</v>
      </c>
    </row>
    <row r="825" customFormat="false" ht="48" hidden="false" customHeight="true" outlineLevel="0" collapsed="false">
      <c r="A825" s="28" t="s">
        <v>1635</v>
      </c>
      <c r="B825" s="28" t="s">
        <v>1636</v>
      </c>
      <c r="C825" s="29"/>
      <c r="D825" s="28" t="n">
        <v>30701163</v>
      </c>
      <c r="E825" s="30" t="s">
        <v>1670</v>
      </c>
      <c r="F825" s="31"/>
      <c r="G825" s="33"/>
      <c r="H825" s="33"/>
      <c r="I825" s="33" t="s">
        <v>734</v>
      </c>
      <c r="J825" s="33" t="n">
        <v>2</v>
      </c>
      <c r="K825" s="33" t="n">
        <v>6</v>
      </c>
      <c r="L825" s="33" t="n">
        <f aca="false">M825+N825</f>
        <v>0</v>
      </c>
      <c r="M825" s="33" t="n">
        <v>0</v>
      </c>
      <c r="N825" s="33" t="n">
        <v>0</v>
      </c>
      <c r="O825" s="33" t="n">
        <v>0</v>
      </c>
      <c r="P825" s="33" t="n">
        <v>0</v>
      </c>
      <c r="Q825" s="34" t="n">
        <v>46010157</v>
      </c>
      <c r="R825" s="30" t="s">
        <v>1670</v>
      </c>
      <c r="S825" s="35" t="s">
        <v>1640</v>
      </c>
      <c r="T825" s="36" t="n">
        <v>5</v>
      </c>
    </row>
    <row r="826" customFormat="false" ht="48" hidden="false" customHeight="true" outlineLevel="0" collapsed="false">
      <c r="A826" s="28" t="s">
        <v>1635</v>
      </c>
      <c r="B826" s="28" t="s">
        <v>1636</v>
      </c>
      <c r="C826" s="29"/>
      <c r="D826" s="28" t="n">
        <v>30701171</v>
      </c>
      <c r="E826" s="30" t="s">
        <v>1671</v>
      </c>
      <c r="F826" s="31"/>
      <c r="G826" s="33"/>
      <c r="H826" s="33"/>
      <c r="I826" s="33" t="s">
        <v>1638</v>
      </c>
      <c r="J826" s="33" t="n">
        <v>2</v>
      </c>
      <c r="K826" s="33" t="n">
        <v>6</v>
      </c>
      <c r="L826" s="33" t="n">
        <f aca="false">M826+N826</f>
        <v>0</v>
      </c>
      <c r="M826" s="33" t="n">
        <v>0</v>
      </c>
      <c r="N826" s="33" t="n">
        <v>0</v>
      </c>
      <c r="O826" s="33" t="n">
        <v>0</v>
      </c>
      <c r="P826" s="33" t="n">
        <v>0</v>
      </c>
      <c r="Q826" s="34" t="n">
        <v>46010165</v>
      </c>
      <c r="R826" s="30" t="s">
        <v>1671</v>
      </c>
      <c r="S826" s="35" t="s">
        <v>1640</v>
      </c>
      <c r="T826" s="36" t="n">
        <v>5</v>
      </c>
    </row>
    <row r="827" customFormat="false" ht="48" hidden="false" customHeight="true" outlineLevel="0" collapsed="false">
      <c r="A827" s="28" t="s">
        <v>1635</v>
      </c>
      <c r="B827" s="28" t="s">
        <v>1636</v>
      </c>
      <c r="C827" s="29"/>
      <c r="D827" s="28" t="n">
        <v>30701180</v>
      </c>
      <c r="E827" s="30" t="s">
        <v>1672</v>
      </c>
      <c r="F827" s="31"/>
      <c r="G827" s="33"/>
      <c r="H827" s="33"/>
      <c r="I827" s="33" t="s">
        <v>1638</v>
      </c>
      <c r="J827" s="33" t="n">
        <v>2</v>
      </c>
      <c r="K827" s="33" t="n">
        <v>6</v>
      </c>
      <c r="L827" s="33" t="n">
        <f aca="false">M827+N827</f>
        <v>0</v>
      </c>
      <c r="M827" s="33" t="n">
        <v>0</v>
      </c>
      <c r="N827" s="33" t="n">
        <v>0</v>
      </c>
      <c r="O827" s="33" t="n">
        <v>0</v>
      </c>
      <c r="P827" s="33" t="n">
        <v>0</v>
      </c>
      <c r="Q827" s="34" t="n">
        <v>46010173</v>
      </c>
      <c r="R827" s="30" t="s">
        <v>1672</v>
      </c>
      <c r="S827" s="35" t="s">
        <v>1640</v>
      </c>
      <c r="T827" s="36" t="n">
        <v>5</v>
      </c>
    </row>
    <row r="828" customFormat="false" ht="48" hidden="false" customHeight="true" outlineLevel="0" collapsed="false">
      <c r="A828" s="28" t="s">
        <v>1635</v>
      </c>
      <c r="B828" s="28" t="s">
        <v>1636</v>
      </c>
      <c r="C828" s="29"/>
      <c r="D828" s="28" t="n">
        <v>30701198</v>
      </c>
      <c r="E828" s="30" t="s">
        <v>1673</v>
      </c>
      <c r="F828" s="31"/>
      <c r="G828" s="33"/>
      <c r="H828" s="33"/>
      <c r="I828" s="33" t="s">
        <v>1642</v>
      </c>
      <c r="J828" s="33" t="n">
        <v>3</v>
      </c>
      <c r="K828" s="33" t="n">
        <v>6</v>
      </c>
      <c r="L828" s="33" t="n">
        <f aca="false">M828+N828</f>
        <v>0</v>
      </c>
      <c r="M828" s="33" t="n">
        <v>0</v>
      </c>
      <c r="N828" s="33" t="n">
        <v>0</v>
      </c>
      <c r="O828" s="33" t="n">
        <v>0</v>
      </c>
      <c r="P828" s="33" t="n">
        <v>0</v>
      </c>
      <c r="Q828" s="34" t="n">
        <v>48010197</v>
      </c>
      <c r="R828" s="30" t="s">
        <v>1674</v>
      </c>
      <c r="S828" s="35" t="s">
        <v>1640</v>
      </c>
      <c r="T828" s="36" t="n">
        <v>6</v>
      </c>
    </row>
    <row r="829" customFormat="false" ht="48" hidden="false" customHeight="true" outlineLevel="0" collapsed="false">
      <c r="A829" s="28" t="s">
        <v>1635</v>
      </c>
      <c r="B829" s="28" t="s">
        <v>1636</v>
      </c>
      <c r="C829" s="29"/>
      <c r="D829" s="28" t="n">
        <v>30701201</v>
      </c>
      <c r="E829" s="30" t="s">
        <v>1675</v>
      </c>
      <c r="F829" s="31"/>
      <c r="G829" s="33"/>
      <c r="H829" s="33"/>
      <c r="I829" s="33" t="s">
        <v>434</v>
      </c>
      <c r="J829" s="33" t="n">
        <v>2</v>
      </c>
      <c r="K829" s="33" t="n">
        <v>4</v>
      </c>
      <c r="L829" s="33" t="n">
        <f aca="false">M829+N829</f>
        <v>0</v>
      </c>
      <c r="M829" s="33" t="n">
        <v>0</v>
      </c>
      <c r="N829" s="33" t="n">
        <v>0</v>
      </c>
      <c r="O829" s="33" t="n">
        <v>0</v>
      </c>
      <c r="P829" s="33" t="n">
        <v>0</v>
      </c>
      <c r="Q829" s="34" t="n">
        <v>48010200</v>
      </c>
      <c r="R829" s="30" t="s">
        <v>1676</v>
      </c>
      <c r="S829" s="35" t="s">
        <v>1640</v>
      </c>
      <c r="T829" s="36" t="n">
        <v>5</v>
      </c>
    </row>
    <row r="830" customFormat="false" ht="48" hidden="false" customHeight="true" outlineLevel="0" collapsed="false">
      <c r="A830" s="28" t="s">
        <v>1635</v>
      </c>
      <c r="B830" s="28" t="s">
        <v>1636</v>
      </c>
      <c r="C830" s="29"/>
      <c r="D830" s="28" t="n">
        <v>30701210</v>
      </c>
      <c r="E830" s="30" t="s">
        <v>1677</v>
      </c>
      <c r="F830" s="31"/>
      <c r="G830" s="33"/>
      <c r="H830" s="33"/>
      <c r="I830" s="33" t="s">
        <v>1642</v>
      </c>
      <c r="J830" s="33" t="n">
        <v>3</v>
      </c>
      <c r="K830" s="33" t="n">
        <v>6</v>
      </c>
      <c r="L830" s="33" t="n">
        <f aca="false">M830+N830</f>
        <v>0</v>
      </c>
      <c r="M830" s="33" t="n">
        <v>0</v>
      </c>
      <c r="N830" s="33" t="n">
        <v>0</v>
      </c>
      <c r="O830" s="33" t="n">
        <v>0</v>
      </c>
      <c r="P830" s="33" t="n">
        <v>0</v>
      </c>
      <c r="Q830" s="34" t="n">
        <v>48010219</v>
      </c>
      <c r="R830" s="30" t="s">
        <v>1678</v>
      </c>
      <c r="S830" s="35" t="s">
        <v>1640</v>
      </c>
      <c r="T830" s="36" t="n">
        <v>6</v>
      </c>
    </row>
    <row r="831" customFormat="false" ht="48" hidden="false" customHeight="true" outlineLevel="0" collapsed="false">
      <c r="A831" s="28" t="s">
        <v>1635</v>
      </c>
      <c r="B831" s="28" t="s">
        <v>1679</v>
      </c>
      <c r="C831" s="29"/>
      <c r="D831" s="28" t="n">
        <v>30702011</v>
      </c>
      <c r="E831" s="30" t="s">
        <v>1680</v>
      </c>
      <c r="F831" s="31"/>
      <c r="G831" s="33"/>
      <c r="H831" s="33"/>
      <c r="I831" s="33" t="s">
        <v>1638</v>
      </c>
      <c r="J831" s="33" t="n">
        <v>2</v>
      </c>
      <c r="K831" s="33" t="n">
        <v>6</v>
      </c>
      <c r="L831" s="33" t="n">
        <f aca="false">M831+N831</f>
        <v>0</v>
      </c>
      <c r="M831" s="33" t="n">
        <v>0</v>
      </c>
      <c r="N831" s="33" t="n">
        <v>0</v>
      </c>
      <c r="O831" s="33" t="n">
        <v>0</v>
      </c>
      <c r="P831" s="33" t="n">
        <v>0</v>
      </c>
      <c r="Q831" s="34" t="n">
        <v>46020012</v>
      </c>
      <c r="R831" s="30" t="s">
        <v>1681</v>
      </c>
      <c r="S831" s="35" t="s">
        <v>1640</v>
      </c>
      <c r="T831" s="36" t="n">
        <v>7</v>
      </c>
    </row>
    <row r="832" customFormat="false" ht="48" hidden="false" customHeight="true" outlineLevel="0" collapsed="false">
      <c r="A832" s="28" t="s">
        <v>1635</v>
      </c>
      <c r="B832" s="28" t="s">
        <v>1679</v>
      </c>
      <c r="C832" s="29"/>
      <c r="D832" s="28" t="n">
        <v>30702020</v>
      </c>
      <c r="E832" s="30" t="s">
        <v>1682</v>
      </c>
      <c r="F832" s="31"/>
      <c r="G832" s="33"/>
      <c r="H832" s="33"/>
      <c r="I832" s="33" t="s">
        <v>734</v>
      </c>
      <c r="J832" s="33" t="n">
        <v>2</v>
      </c>
      <c r="K832" s="33" t="n">
        <v>6</v>
      </c>
      <c r="L832" s="33" t="n">
        <f aca="false">M832+N832</f>
        <v>0</v>
      </c>
      <c r="M832" s="33" t="n">
        <v>0</v>
      </c>
      <c r="N832" s="33" t="n">
        <v>0</v>
      </c>
      <c r="O832" s="33" t="n">
        <v>0</v>
      </c>
      <c r="P832" s="33" t="n">
        <v>0</v>
      </c>
      <c r="Q832" s="34" t="n">
        <v>46020020</v>
      </c>
      <c r="R832" s="30" t="s">
        <v>1682</v>
      </c>
      <c r="S832" s="35" t="s">
        <v>1640</v>
      </c>
      <c r="T832" s="36" t="n">
        <v>7</v>
      </c>
    </row>
    <row r="833" customFormat="false" ht="48" hidden="false" customHeight="true" outlineLevel="0" collapsed="false">
      <c r="A833" s="28" t="s">
        <v>1635</v>
      </c>
      <c r="B833" s="28" t="s">
        <v>1679</v>
      </c>
      <c r="C833" s="29"/>
      <c r="D833" s="28" t="n">
        <v>30702038</v>
      </c>
      <c r="E833" s="30" t="s">
        <v>1683</v>
      </c>
      <c r="F833" s="31"/>
      <c r="G833" s="33"/>
      <c r="H833" s="33"/>
      <c r="I833" s="33" t="s">
        <v>734</v>
      </c>
      <c r="J833" s="33" t="n">
        <v>2</v>
      </c>
      <c r="K833" s="33" t="n">
        <v>6</v>
      </c>
      <c r="L833" s="33" t="n">
        <f aca="false">M833+N833</f>
        <v>0</v>
      </c>
      <c r="M833" s="33" t="n">
        <v>0</v>
      </c>
      <c r="N833" s="33" t="n">
        <v>0</v>
      </c>
      <c r="O833" s="33" t="n">
        <v>0</v>
      </c>
      <c r="P833" s="33" t="n">
        <v>0</v>
      </c>
      <c r="Q833" s="34" t="n">
        <v>46020080</v>
      </c>
      <c r="R833" s="30" t="s">
        <v>1684</v>
      </c>
      <c r="S833" s="35" t="s">
        <v>1640</v>
      </c>
      <c r="T833" s="36" t="n">
        <v>5</v>
      </c>
    </row>
    <row r="834" customFormat="false" ht="48" hidden="false" customHeight="true" outlineLevel="0" collapsed="false">
      <c r="A834" s="28" t="s">
        <v>1635</v>
      </c>
      <c r="B834" s="28" t="s">
        <v>1679</v>
      </c>
      <c r="C834" s="29"/>
      <c r="D834" s="28" t="n">
        <v>30702046</v>
      </c>
      <c r="E834" s="30" t="s">
        <v>1685</v>
      </c>
      <c r="F834" s="31"/>
      <c r="G834" s="33"/>
      <c r="H834" s="33"/>
      <c r="I834" s="33" t="s">
        <v>1638</v>
      </c>
      <c r="J834" s="33" t="n">
        <v>2</v>
      </c>
      <c r="K834" s="33" t="n">
        <v>6</v>
      </c>
      <c r="L834" s="33" t="n">
        <f aca="false">M834+N834</f>
        <v>0</v>
      </c>
      <c r="M834" s="33" t="n">
        <v>0</v>
      </c>
      <c r="N834" s="33" t="n">
        <v>0</v>
      </c>
      <c r="O834" s="33" t="n">
        <v>0</v>
      </c>
      <c r="P834" s="33" t="n">
        <v>0</v>
      </c>
      <c r="Q834" s="34" t="n">
        <v>46020039</v>
      </c>
      <c r="R834" s="30" t="s">
        <v>1685</v>
      </c>
      <c r="S834" s="35" t="s">
        <v>1640</v>
      </c>
      <c r="T834" s="36" t="n">
        <v>6</v>
      </c>
    </row>
    <row r="835" customFormat="false" ht="48" hidden="false" customHeight="true" outlineLevel="0" collapsed="false">
      <c r="A835" s="28" t="s">
        <v>1635</v>
      </c>
      <c r="B835" s="28" t="s">
        <v>1679</v>
      </c>
      <c r="C835" s="29"/>
      <c r="D835" s="28" t="n">
        <v>30702054</v>
      </c>
      <c r="E835" s="30" t="s">
        <v>1686</v>
      </c>
      <c r="F835" s="31"/>
      <c r="G835" s="33"/>
      <c r="H835" s="33"/>
      <c r="I835" s="33" t="s">
        <v>1638</v>
      </c>
      <c r="J835" s="33" t="n">
        <v>2</v>
      </c>
      <c r="K835" s="33" t="n">
        <v>6</v>
      </c>
      <c r="L835" s="33" t="n">
        <f aca="false">M835+N835</f>
        <v>0</v>
      </c>
      <c r="M835" s="33" t="n">
        <v>0</v>
      </c>
      <c r="N835" s="33" t="n">
        <v>0</v>
      </c>
      <c r="O835" s="33" t="n">
        <v>0</v>
      </c>
      <c r="P835" s="33" t="n">
        <v>0</v>
      </c>
      <c r="Q835" s="34" t="n">
        <v>46020047</v>
      </c>
      <c r="R835" s="30" t="s">
        <v>1687</v>
      </c>
      <c r="S835" s="35" t="s">
        <v>1640</v>
      </c>
      <c r="T835" s="36" t="n">
        <v>6</v>
      </c>
    </row>
    <row r="836" customFormat="false" ht="48" hidden="false" customHeight="true" outlineLevel="0" collapsed="false">
      <c r="A836" s="28" t="s">
        <v>1635</v>
      </c>
      <c r="B836" s="28" t="s">
        <v>1679</v>
      </c>
      <c r="C836" s="29"/>
      <c r="D836" s="28" t="n">
        <v>30702062</v>
      </c>
      <c r="E836" s="30" t="s">
        <v>1688</v>
      </c>
      <c r="F836" s="31"/>
      <c r="G836" s="33"/>
      <c r="H836" s="33"/>
      <c r="I836" s="33" t="s">
        <v>1638</v>
      </c>
      <c r="J836" s="33" t="n">
        <v>2</v>
      </c>
      <c r="K836" s="33" t="n">
        <v>6</v>
      </c>
      <c r="L836" s="33" t="n">
        <f aca="false">M836+N836</f>
        <v>0</v>
      </c>
      <c r="M836" s="33" t="n">
        <v>0</v>
      </c>
      <c r="N836" s="33" t="n">
        <v>0</v>
      </c>
      <c r="O836" s="33" t="n">
        <v>0</v>
      </c>
      <c r="P836" s="33" t="n">
        <v>0</v>
      </c>
      <c r="Q836" s="34" t="n">
        <v>46020055</v>
      </c>
      <c r="R836" s="30" t="s">
        <v>1689</v>
      </c>
      <c r="S836" s="35" t="s">
        <v>1640</v>
      </c>
      <c r="T836" s="36" t="n">
        <v>6</v>
      </c>
    </row>
    <row r="837" customFormat="false" ht="48" hidden="false" customHeight="true" outlineLevel="0" collapsed="false">
      <c r="A837" s="28" t="s">
        <v>1635</v>
      </c>
      <c r="B837" s="28" t="s">
        <v>1679</v>
      </c>
      <c r="C837" s="29"/>
      <c r="D837" s="28" t="n">
        <v>30702070</v>
      </c>
      <c r="E837" s="30" t="s">
        <v>1690</v>
      </c>
      <c r="F837" s="31"/>
      <c r="G837" s="33"/>
      <c r="H837" s="33"/>
      <c r="I837" s="33" t="s">
        <v>1638</v>
      </c>
      <c r="J837" s="33" t="n">
        <v>2</v>
      </c>
      <c r="K837" s="33" t="n">
        <v>6</v>
      </c>
      <c r="L837" s="33" t="n">
        <f aca="false">M837+N837</f>
        <v>0</v>
      </c>
      <c r="M837" s="33" t="n">
        <v>0</v>
      </c>
      <c r="N837" s="33" t="n">
        <v>0</v>
      </c>
      <c r="O837" s="33" t="n">
        <v>0</v>
      </c>
      <c r="P837" s="33" t="n">
        <v>0</v>
      </c>
      <c r="Q837" s="34" t="n">
        <v>46020063</v>
      </c>
      <c r="R837" s="30" t="s">
        <v>1691</v>
      </c>
      <c r="S837" s="35" t="s">
        <v>1640</v>
      </c>
      <c r="T837" s="36" t="n">
        <v>3</v>
      </c>
    </row>
    <row r="838" customFormat="false" ht="48" hidden="false" customHeight="true" outlineLevel="0" collapsed="false">
      <c r="A838" s="28" t="s">
        <v>1635</v>
      </c>
      <c r="B838" s="28" t="s">
        <v>1679</v>
      </c>
      <c r="C838" s="29"/>
      <c r="D838" s="28" t="n">
        <v>30702089</v>
      </c>
      <c r="E838" s="30" t="s">
        <v>1692</v>
      </c>
      <c r="F838" s="31"/>
      <c r="G838" s="33"/>
      <c r="H838" s="33"/>
      <c r="I838" s="33" t="s">
        <v>734</v>
      </c>
      <c r="J838" s="33" t="n">
        <v>2</v>
      </c>
      <c r="K838" s="33" t="n">
        <v>6</v>
      </c>
      <c r="L838" s="33" t="n">
        <f aca="false">M838+N838</f>
        <v>0</v>
      </c>
      <c r="M838" s="33" t="n">
        <v>0</v>
      </c>
      <c r="N838" s="33" t="n">
        <v>0</v>
      </c>
      <c r="O838" s="33" t="n">
        <v>0</v>
      </c>
      <c r="P838" s="33" t="n">
        <v>0</v>
      </c>
      <c r="Q838" s="34" t="n">
        <v>46020071</v>
      </c>
      <c r="R838" s="30" t="s">
        <v>1693</v>
      </c>
      <c r="S838" s="35" t="s">
        <v>1640</v>
      </c>
      <c r="T838" s="36" t="n">
        <v>10</v>
      </c>
    </row>
    <row r="839" customFormat="false" ht="48" hidden="false" customHeight="true" outlineLevel="0" collapsed="false">
      <c r="A839" s="28" t="s">
        <v>1635</v>
      </c>
      <c r="B839" s="28" t="s">
        <v>1694</v>
      </c>
      <c r="C839" s="29"/>
      <c r="D839" s="28" t="n">
        <v>30703018</v>
      </c>
      <c r="E839" s="30" t="s">
        <v>1695</v>
      </c>
      <c r="F839" s="31"/>
      <c r="G839" s="33"/>
      <c r="H839" s="33"/>
      <c r="I839" s="33" t="s">
        <v>734</v>
      </c>
      <c r="J839" s="33" t="n">
        <v>2</v>
      </c>
      <c r="K839" s="33" t="n">
        <v>6</v>
      </c>
      <c r="L839" s="33" t="n">
        <f aca="false">M839+N839</f>
        <v>0</v>
      </c>
      <c r="M839" s="33" t="n">
        <v>0</v>
      </c>
      <c r="N839" s="33" t="n">
        <v>0</v>
      </c>
      <c r="O839" s="33" t="n">
        <v>0</v>
      </c>
      <c r="P839" s="33" t="n">
        <v>0</v>
      </c>
      <c r="Q839" s="34" t="n">
        <v>46030018</v>
      </c>
      <c r="R839" s="30" t="s">
        <v>1696</v>
      </c>
      <c r="S839" s="35" t="s">
        <v>1640</v>
      </c>
      <c r="T839" s="36" t="n">
        <v>4</v>
      </c>
    </row>
    <row r="840" customFormat="false" ht="48" hidden="false" customHeight="true" outlineLevel="0" collapsed="false">
      <c r="A840" s="28" t="s">
        <v>1635</v>
      </c>
      <c r="B840" s="28" t="s">
        <v>1694</v>
      </c>
      <c r="C840" s="29"/>
      <c r="D840" s="28" t="n">
        <v>30703026</v>
      </c>
      <c r="E840" s="30" t="s">
        <v>1697</v>
      </c>
      <c r="F840" s="31"/>
      <c r="G840" s="33"/>
      <c r="H840" s="33"/>
      <c r="I840" s="33" t="s">
        <v>653</v>
      </c>
      <c r="J840" s="33" t="n">
        <v>1</v>
      </c>
      <c r="K840" s="33" t="n">
        <v>6</v>
      </c>
      <c r="L840" s="33" t="n">
        <f aca="false">M840+N840</f>
        <v>0</v>
      </c>
      <c r="M840" s="33" t="n">
        <v>0</v>
      </c>
      <c r="N840" s="33" t="n">
        <v>0</v>
      </c>
      <c r="O840" s="33" t="n">
        <v>0</v>
      </c>
      <c r="P840" s="33" t="n">
        <v>0</v>
      </c>
      <c r="Q840" s="34" t="n">
        <v>46030026</v>
      </c>
      <c r="R840" s="30" t="s">
        <v>1697</v>
      </c>
      <c r="S840" s="35" t="s">
        <v>1640</v>
      </c>
      <c r="T840" s="36" t="n">
        <v>3</v>
      </c>
    </row>
    <row r="841" customFormat="false" ht="48" hidden="false" customHeight="true" outlineLevel="0" collapsed="false">
      <c r="A841" s="28" t="s">
        <v>1635</v>
      </c>
      <c r="B841" s="28" t="s">
        <v>1694</v>
      </c>
      <c r="C841" s="29"/>
      <c r="D841" s="28" t="n">
        <v>30703034</v>
      </c>
      <c r="E841" s="30" t="s">
        <v>1698</v>
      </c>
      <c r="F841" s="31"/>
      <c r="G841" s="33"/>
      <c r="H841" s="33"/>
      <c r="I841" s="33" t="s">
        <v>466</v>
      </c>
      <c r="J841" s="33" t="n">
        <v>1</v>
      </c>
      <c r="K841" s="33" t="n">
        <v>5</v>
      </c>
      <c r="L841" s="33" t="n">
        <f aca="false">M841+N841</f>
        <v>0</v>
      </c>
      <c r="M841" s="33" t="n">
        <v>0</v>
      </c>
      <c r="N841" s="33" t="n">
        <v>0</v>
      </c>
      <c r="O841" s="33" t="n">
        <v>0</v>
      </c>
      <c r="P841" s="33" t="n">
        <v>0</v>
      </c>
      <c r="Q841" s="34" t="n">
        <v>46030034</v>
      </c>
      <c r="R841" s="30" t="s">
        <v>1699</v>
      </c>
      <c r="S841" s="35" t="s">
        <v>1640</v>
      </c>
      <c r="T841" s="36" t="n">
        <v>3</v>
      </c>
    </row>
    <row r="842" customFormat="false" ht="48" hidden="false" customHeight="true" outlineLevel="0" collapsed="false">
      <c r="A842" s="28" t="s">
        <v>1635</v>
      </c>
      <c r="B842" s="28" t="s">
        <v>1694</v>
      </c>
      <c r="C842" s="29"/>
      <c r="D842" s="28" t="n">
        <v>30703042</v>
      </c>
      <c r="E842" s="30" t="s">
        <v>1700</v>
      </c>
      <c r="F842" s="31"/>
      <c r="G842" s="33"/>
      <c r="H842" s="33"/>
      <c r="I842" s="33" t="s">
        <v>1560</v>
      </c>
      <c r="J842" s="33" t="n">
        <v>2</v>
      </c>
      <c r="K842" s="33" t="n">
        <v>6</v>
      </c>
      <c r="L842" s="33" t="n">
        <f aca="false">M842+N842</f>
        <v>0</v>
      </c>
      <c r="M842" s="33" t="n">
        <v>0</v>
      </c>
      <c r="N842" s="33" t="n">
        <v>0</v>
      </c>
      <c r="O842" s="33" t="n">
        <v>0</v>
      </c>
      <c r="P842" s="33" t="n">
        <v>0</v>
      </c>
      <c r="Q842" s="34" t="n">
        <v>46030042</v>
      </c>
      <c r="R842" s="30" t="s">
        <v>1700</v>
      </c>
      <c r="S842" s="35" t="s">
        <v>1640</v>
      </c>
      <c r="T842" s="36" t="n">
        <v>10</v>
      </c>
    </row>
    <row r="843" customFormat="false" ht="48" hidden="false" customHeight="true" outlineLevel="0" collapsed="false">
      <c r="A843" s="28" t="s">
        <v>1635</v>
      </c>
      <c r="B843" s="28" t="s">
        <v>1694</v>
      </c>
      <c r="C843" s="29"/>
      <c r="D843" s="28" t="n">
        <v>30703050</v>
      </c>
      <c r="E843" s="30" t="s">
        <v>1701</v>
      </c>
      <c r="F843" s="31"/>
      <c r="G843" s="33"/>
      <c r="H843" s="33"/>
      <c r="I843" s="33" t="s">
        <v>734</v>
      </c>
      <c r="J843" s="33" t="n">
        <v>2</v>
      </c>
      <c r="K843" s="33" t="n">
        <v>6</v>
      </c>
      <c r="L843" s="33" t="n">
        <f aca="false">M843+N843</f>
        <v>0</v>
      </c>
      <c r="M843" s="33" t="n">
        <v>0</v>
      </c>
      <c r="N843" s="33" t="n">
        <v>0</v>
      </c>
      <c r="O843" s="33" t="n">
        <v>0</v>
      </c>
      <c r="P843" s="33" t="n">
        <v>0</v>
      </c>
      <c r="Q843" s="34" t="n">
        <v>46030050</v>
      </c>
      <c r="R843" s="30" t="s">
        <v>1681</v>
      </c>
      <c r="S843" s="35" t="s">
        <v>1640</v>
      </c>
      <c r="T843" s="36" t="n">
        <v>6</v>
      </c>
    </row>
    <row r="844" customFormat="false" ht="48" hidden="false" customHeight="true" outlineLevel="0" collapsed="false">
      <c r="A844" s="28" t="s">
        <v>1635</v>
      </c>
      <c r="B844" s="28" t="s">
        <v>1694</v>
      </c>
      <c r="C844" s="29"/>
      <c r="D844" s="28" t="n">
        <v>30703069</v>
      </c>
      <c r="E844" s="30" t="s">
        <v>1702</v>
      </c>
      <c r="F844" s="31"/>
      <c r="G844" s="33"/>
      <c r="H844" s="33"/>
      <c r="I844" s="33" t="s">
        <v>734</v>
      </c>
      <c r="J844" s="33" t="n">
        <v>2</v>
      </c>
      <c r="K844" s="33" t="n">
        <v>6</v>
      </c>
      <c r="L844" s="33" t="n">
        <f aca="false">M844+N844</f>
        <v>0</v>
      </c>
      <c r="M844" s="33" t="n">
        <v>0</v>
      </c>
      <c r="N844" s="33" t="n">
        <v>0</v>
      </c>
      <c r="O844" s="33" t="n">
        <v>0</v>
      </c>
      <c r="P844" s="33" t="n">
        <v>0</v>
      </c>
      <c r="Q844" s="34" t="n">
        <v>46030069</v>
      </c>
      <c r="R844" s="30" t="s">
        <v>1702</v>
      </c>
      <c r="S844" s="35" t="s">
        <v>1640</v>
      </c>
      <c r="T844" s="36" t="n">
        <v>11</v>
      </c>
    </row>
    <row r="845" customFormat="false" ht="48" hidden="false" customHeight="true" outlineLevel="0" collapsed="false">
      <c r="A845" s="28" t="s">
        <v>1635</v>
      </c>
      <c r="B845" s="28" t="s">
        <v>1694</v>
      </c>
      <c r="C845" s="29"/>
      <c r="D845" s="28" t="n">
        <v>30703077</v>
      </c>
      <c r="E845" s="30" t="s">
        <v>1703</v>
      </c>
      <c r="F845" s="31"/>
      <c r="G845" s="33"/>
      <c r="H845" s="33"/>
      <c r="I845" s="33" t="s">
        <v>734</v>
      </c>
      <c r="J845" s="33" t="n">
        <v>1</v>
      </c>
      <c r="K845" s="33" t="n">
        <v>5</v>
      </c>
      <c r="L845" s="33" t="n">
        <f aca="false">M845+N845</f>
        <v>0</v>
      </c>
      <c r="M845" s="33" t="n">
        <v>0</v>
      </c>
      <c r="N845" s="33" t="n">
        <v>0</v>
      </c>
      <c r="O845" s="33" t="n">
        <v>0</v>
      </c>
      <c r="P845" s="33" t="n">
        <v>0</v>
      </c>
      <c r="Q845" s="34" t="n">
        <v>46030077</v>
      </c>
      <c r="R845" s="30" t="s">
        <v>1703</v>
      </c>
      <c r="S845" s="35" t="s">
        <v>1640</v>
      </c>
      <c r="T845" s="36" t="n">
        <v>4</v>
      </c>
    </row>
    <row r="846" customFormat="false" ht="48" hidden="false" customHeight="true" outlineLevel="0" collapsed="false">
      <c r="A846" s="28" t="s">
        <v>1635</v>
      </c>
      <c r="B846" s="28" t="s">
        <v>1694</v>
      </c>
      <c r="C846" s="29"/>
      <c r="D846" s="28" t="n">
        <v>30703085</v>
      </c>
      <c r="E846" s="30" t="s">
        <v>1704</v>
      </c>
      <c r="F846" s="31"/>
      <c r="G846" s="33"/>
      <c r="H846" s="33"/>
      <c r="I846" s="33" t="s">
        <v>105</v>
      </c>
      <c r="J846" s="33" t="n">
        <v>0</v>
      </c>
      <c r="K846" s="33" t="n">
        <v>1</v>
      </c>
      <c r="L846" s="33" t="n">
        <f aca="false">M846+N846</f>
        <v>0</v>
      </c>
      <c r="M846" s="33" t="n">
        <v>0</v>
      </c>
      <c r="N846" s="33" t="n">
        <v>0</v>
      </c>
      <c r="O846" s="33" t="n">
        <v>0</v>
      </c>
      <c r="P846" s="33" t="n">
        <v>0</v>
      </c>
      <c r="Q846" s="34" t="n">
        <v>46030182</v>
      </c>
      <c r="R846" s="30" t="s">
        <v>1705</v>
      </c>
      <c r="S846" s="35" t="s">
        <v>1640</v>
      </c>
      <c r="T846" s="36" t="n">
        <v>2</v>
      </c>
    </row>
    <row r="847" customFormat="false" ht="48" hidden="false" customHeight="true" outlineLevel="0" collapsed="false">
      <c r="A847" s="28" t="s">
        <v>1635</v>
      </c>
      <c r="B847" s="28" t="s">
        <v>1694</v>
      </c>
      <c r="C847" s="29"/>
      <c r="D847" s="28" t="n">
        <v>30703107</v>
      </c>
      <c r="E847" s="30" t="s">
        <v>1706</v>
      </c>
      <c r="F847" s="31"/>
      <c r="G847" s="33"/>
      <c r="H847" s="33"/>
      <c r="I847" s="33" t="s">
        <v>734</v>
      </c>
      <c r="J847" s="33" t="n">
        <v>1</v>
      </c>
      <c r="K847" s="33" t="n">
        <v>5</v>
      </c>
      <c r="L847" s="33" t="n">
        <f aca="false">M847+N847</f>
        <v>0</v>
      </c>
      <c r="M847" s="33" t="n">
        <v>0</v>
      </c>
      <c r="N847" s="33" t="n">
        <v>0</v>
      </c>
      <c r="O847" s="33" t="n">
        <v>0</v>
      </c>
      <c r="P847" s="33" t="n">
        <v>0</v>
      </c>
      <c r="Q847" s="34" t="n">
        <v>46030085</v>
      </c>
      <c r="R847" s="30" t="s">
        <v>1706</v>
      </c>
      <c r="S847" s="35" t="s">
        <v>1640</v>
      </c>
      <c r="T847" s="36" t="n">
        <v>3</v>
      </c>
    </row>
    <row r="848" customFormat="false" ht="48" hidden="false" customHeight="true" outlineLevel="0" collapsed="false">
      <c r="A848" s="28" t="s">
        <v>1635</v>
      </c>
      <c r="B848" s="28" t="s">
        <v>1694</v>
      </c>
      <c r="C848" s="29"/>
      <c r="D848" s="28" t="n">
        <v>30703115</v>
      </c>
      <c r="E848" s="30" t="s">
        <v>1707</v>
      </c>
      <c r="F848" s="31"/>
      <c r="G848" s="33"/>
      <c r="H848" s="33"/>
      <c r="I848" s="33" t="s">
        <v>1638</v>
      </c>
      <c r="J848" s="33" t="n">
        <v>2</v>
      </c>
      <c r="K848" s="33" t="n">
        <v>6</v>
      </c>
      <c r="L848" s="33" t="n">
        <f aca="false">M848+N848</f>
        <v>0</v>
      </c>
      <c r="M848" s="33" t="n">
        <v>0</v>
      </c>
      <c r="N848" s="33" t="n">
        <v>0</v>
      </c>
      <c r="O848" s="33" t="n">
        <v>0</v>
      </c>
      <c r="P848" s="33" t="n">
        <v>0</v>
      </c>
      <c r="Q848" s="34" t="n">
        <v>46030107</v>
      </c>
      <c r="R848" s="30" t="s">
        <v>1707</v>
      </c>
      <c r="S848" s="35" t="s">
        <v>1640</v>
      </c>
      <c r="T848" s="36" t="n">
        <v>5</v>
      </c>
    </row>
    <row r="849" customFormat="false" ht="48" hidden="false" customHeight="true" outlineLevel="0" collapsed="false">
      <c r="A849" s="28" t="s">
        <v>1635</v>
      </c>
      <c r="B849" s="28" t="s">
        <v>1694</v>
      </c>
      <c r="C849" s="29"/>
      <c r="D849" s="28" t="n">
        <v>30703123</v>
      </c>
      <c r="E849" s="30" t="s">
        <v>1708</v>
      </c>
      <c r="F849" s="31"/>
      <c r="G849" s="33"/>
      <c r="H849" s="33"/>
      <c r="I849" s="33" t="s">
        <v>1638</v>
      </c>
      <c r="J849" s="33" t="n">
        <v>2</v>
      </c>
      <c r="K849" s="33" t="n">
        <v>6</v>
      </c>
      <c r="L849" s="33" t="n">
        <f aca="false">M849+N849</f>
        <v>0</v>
      </c>
      <c r="M849" s="33" t="n">
        <v>0</v>
      </c>
      <c r="N849" s="33" t="n">
        <v>0</v>
      </c>
      <c r="O849" s="33" t="n">
        <v>0</v>
      </c>
      <c r="P849" s="33" t="n">
        <v>0</v>
      </c>
      <c r="Q849" s="34" t="n">
        <v>46030093</v>
      </c>
      <c r="R849" s="30" t="s">
        <v>1687</v>
      </c>
      <c r="S849" s="35" t="s">
        <v>1640</v>
      </c>
      <c r="T849" s="36" t="n">
        <v>5</v>
      </c>
    </row>
    <row r="850" customFormat="false" ht="48" hidden="false" customHeight="true" outlineLevel="0" collapsed="false">
      <c r="A850" s="28" t="s">
        <v>1635</v>
      </c>
      <c r="B850" s="28" t="s">
        <v>1694</v>
      </c>
      <c r="C850" s="29"/>
      <c r="D850" s="28" t="n">
        <v>30703131</v>
      </c>
      <c r="E850" s="30" t="s">
        <v>1709</v>
      </c>
      <c r="F850" s="31"/>
      <c r="G850" s="33"/>
      <c r="H850" s="33"/>
      <c r="I850" s="33" t="s">
        <v>1638</v>
      </c>
      <c r="J850" s="33" t="n">
        <v>2</v>
      </c>
      <c r="K850" s="33" t="n">
        <v>6</v>
      </c>
      <c r="L850" s="33" t="n">
        <f aca="false">M850+N850</f>
        <v>0</v>
      </c>
      <c r="M850" s="33" t="n">
        <v>0</v>
      </c>
      <c r="N850" s="33" t="n">
        <v>0</v>
      </c>
      <c r="O850" s="33" t="n">
        <v>0</v>
      </c>
      <c r="P850" s="33" t="n">
        <v>0</v>
      </c>
      <c r="Q850" s="34" t="n">
        <v>46030123</v>
      </c>
      <c r="R850" s="30" t="s">
        <v>1710</v>
      </c>
      <c r="S850" s="35" t="s">
        <v>1640</v>
      </c>
      <c r="T850" s="36" t="n">
        <v>5</v>
      </c>
    </row>
    <row r="851" customFormat="false" ht="48" hidden="false" customHeight="true" outlineLevel="0" collapsed="false">
      <c r="A851" s="28" t="s">
        <v>1635</v>
      </c>
      <c r="B851" s="28" t="s">
        <v>1694</v>
      </c>
      <c r="C851" s="29"/>
      <c r="D851" s="28" t="n">
        <v>30703140</v>
      </c>
      <c r="E851" s="30" t="s">
        <v>1711</v>
      </c>
      <c r="F851" s="31"/>
      <c r="G851" s="33"/>
      <c r="H851" s="33"/>
      <c r="I851" s="33" t="s">
        <v>1638</v>
      </c>
      <c r="J851" s="33" t="n">
        <v>2</v>
      </c>
      <c r="K851" s="33" t="n">
        <v>6</v>
      </c>
      <c r="L851" s="33" t="n">
        <f aca="false">M851+N851</f>
        <v>0</v>
      </c>
      <c r="M851" s="33" t="n">
        <v>0</v>
      </c>
      <c r="N851" s="33" t="n">
        <v>0</v>
      </c>
      <c r="O851" s="33" t="n">
        <v>0</v>
      </c>
      <c r="P851" s="33" t="n">
        <v>0</v>
      </c>
      <c r="Q851" s="34" t="n">
        <v>46030140</v>
      </c>
      <c r="R851" s="30" t="s">
        <v>1712</v>
      </c>
      <c r="S851" s="35" t="s">
        <v>1640</v>
      </c>
      <c r="T851" s="36" t="n">
        <v>5</v>
      </c>
    </row>
    <row r="852" customFormat="false" ht="48" hidden="false" customHeight="true" outlineLevel="0" collapsed="false">
      <c r="A852" s="28" t="s">
        <v>1635</v>
      </c>
      <c r="B852" s="28" t="s">
        <v>1694</v>
      </c>
      <c r="C852" s="29"/>
      <c r="D852" s="28" t="n">
        <v>30703158</v>
      </c>
      <c r="E852" s="30" t="s">
        <v>1713</v>
      </c>
      <c r="F852" s="31"/>
      <c r="G852" s="33"/>
      <c r="H852" s="33"/>
      <c r="I852" s="33" t="s">
        <v>1638</v>
      </c>
      <c r="J852" s="33" t="n">
        <v>2</v>
      </c>
      <c r="K852" s="33" t="n">
        <v>6</v>
      </c>
      <c r="L852" s="33" t="n">
        <f aca="false">M852+N852</f>
        <v>0</v>
      </c>
      <c r="M852" s="33" t="n">
        <v>0</v>
      </c>
      <c r="N852" s="33" t="n">
        <v>0</v>
      </c>
      <c r="O852" s="33" t="n">
        <v>0</v>
      </c>
      <c r="P852" s="33" t="n">
        <v>0</v>
      </c>
      <c r="Q852" s="34" t="n">
        <v>46030131</v>
      </c>
      <c r="R852" s="30" t="s">
        <v>1713</v>
      </c>
      <c r="S852" s="35" t="s">
        <v>1640</v>
      </c>
      <c r="T852" s="36" t="n">
        <v>5</v>
      </c>
    </row>
    <row r="853" customFormat="false" ht="48" hidden="false" customHeight="true" outlineLevel="0" collapsed="false">
      <c r="A853" s="28" t="s">
        <v>1635</v>
      </c>
      <c r="B853" s="28" t="s">
        <v>1694</v>
      </c>
      <c r="C853" s="29"/>
      <c r="D853" s="28" t="n">
        <v>30703166</v>
      </c>
      <c r="E853" s="30" t="s">
        <v>1714</v>
      </c>
      <c r="F853" s="31"/>
      <c r="G853" s="33"/>
      <c r="H853" s="33"/>
      <c r="I853" s="33" t="s">
        <v>1638</v>
      </c>
      <c r="J853" s="33" t="n">
        <v>2</v>
      </c>
      <c r="K853" s="33" t="n">
        <v>6</v>
      </c>
      <c r="L853" s="33" t="n">
        <f aca="false">M853+N853</f>
        <v>0</v>
      </c>
      <c r="M853" s="33" t="n">
        <v>0</v>
      </c>
      <c r="N853" s="33" t="n">
        <v>0</v>
      </c>
      <c r="O853" s="33" t="n">
        <v>0</v>
      </c>
      <c r="P853" s="33" t="n">
        <v>0</v>
      </c>
      <c r="Q853" s="34" t="n">
        <v>46030158</v>
      </c>
      <c r="R853" s="30" t="s">
        <v>1689</v>
      </c>
      <c r="S853" s="35" t="s">
        <v>1640</v>
      </c>
      <c r="T853" s="36" t="n">
        <v>6</v>
      </c>
    </row>
    <row r="854" customFormat="false" ht="48" hidden="false" customHeight="true" outlineLevel="0" collapsed="false">
      <c r="A854" s="28" t="s">
        <v>1635</v>
      </c>
      <c r="B854" s="28" t="s">
        <v>1694</v>
      </c>
      <c r="C854" s="29"/>
      <c r="D854" s="28" t="n">
        <v>30703174</v>
      </c>
      <c r="E854" s="30" t="s">
        <v>1715</v>
      </c>
      <c r="F854" s="31"/>
      <c r="G854" s="33"/>
      <c r="H854" s="33"/>
      <c r="I854" s="33" t="s">
        <v>734</v>
      </c>
      <c r="J854" s="33" t="n">
        <v>1</v>
      </c>
      <c r="K854" s="33" t="n">
        <v>5</v>
      </c>
      <c r="L854" s="33" t="n">
        <f aca="false">M854+N854</f>
        <v>0</v>
      </c>
      <c r="M854" s="33" t="n">
        <v>0</v>
      </c>
      <c r="N854" s="33" t="n">
        <v>0</v>
      </c>
      <c r="O854" s="33" t="n">
        <v>0</v>
      </c>
      <c r="P854" s="33" t="n">
        <v>0</v>
      </c>
      <c r="Q854" s="34" t="n">
        <v>46030115</v>
      </c>
      <c r="R854" s="30" t="s">
        <v>1715</v>
      </c>
      <c r="S854" s="35" t="s">
        <v>1640</v>
      </c>
      <c r="T854" s="36" t="n">
        <v>6</v>
      </c>
    </row>
    <row r="855" customFormat="false" ht="48" hidden="false" customHeight="true" outlineLevel="0" collapsed="false">
      <c r="A855" s="28" t="s">
        <v>1635</v>
      </c>
      <c r="B855" s="28" t="s">
        <v>1694</v>
      </c>
      <c r="C855" s="29"/>
      <c r="D855" s="28" t="n">
        <v>30703182</v>
      </c>
      <c r="E855" s="30" t="s">
        <v>1716</v>
      </c>
      <c r="F855" s="31"/>
      <c r="G855" s="33"/>
      <c r="H855" s="33"/>
      <c r="I855" s="33" t="s">
        <v>1638</v>
      </c>
      <c r="J855" s="33" t="n">
        <v>2</v>
      </c>
      <c r="K855" s="33" t="n">
        <v>6</v>
      </c>
      <c r="L855" s="33" t="n">
        <f aca="false">M855+N855</f>
        <v>0</v>
      </c>
      <c r="M855" s="33" t="n">
        <v>0</v>
      </c>
      <c r="N855" s="33" t="n">
        <v>0</v>
      </c>
      <c r="O855" s="33" t="n">
        <v>0</v>
      </c>
      <c r="P855" s="33" t="n">
        <v>0</v>
      </c>
      <c r="Q855" s="34" t="n">
        <v>46030166</v>
      </c>
      <c r="R855" s="30" t="s">
        <v>1691</v>
      </c>
      <c r="S855" s="35" t="s">
        <v>1640</v>
      </c>
      <c r="T855" s="36" t="n">
        <v>4</v>
      </c>
    </row>
    <row r="856" customFormat="false" ht="48" hidden="false" customHeight="true" outlineLevel="0" collapsed="false">
      <c r="A856" s="28" t="s">
        <v>1635</v>
      </c>
      <c r="B856" s="28" t="s">
        <v>1717</v>
      </c>
      <c r="C856" s="29"/>
      <c r="D856" s="28" t="n">
        <v>30704014</v>
      </c>
      <c r="E856" s="30" t="s">
        <v>1718</v>
      </c>
      <c r="F856" s="31"/>
      <c r="G856" s="33"/>
      <c r="H856" s="33"/>
      <c r="I856" s="33" t="s">
        <v>1638</v>
      </c>
      <c r="J856" s="33" t="n">
        <v>2</v>
      </c>
      <c r="K856" s="33" t="n">
        <v>6</v>
      </c>
      <c r="L856" s="33" t="n">
        <f aca="false">M856+N856</f>
        <v>0</v>
      </c>
      <c r="M856" s="33" t="n">
        <v>0</v>
      </c>
      <c r="N856" s="33" t="n">
        <v>0</v>
      </c>
      <c r="O856" s="33" t="n">
        <v>0</v>
      </c>
      <c r="P856" s="33" t="n">
        <v>0</v>
      </c>
      <c r="Q856" s="34" t="n">
        <v>46040013</v>
      </c>
      <c r="R856" s="30" t="s">
        <v>1718</v>
      </c>
      <c r="S856" s="35" t="s">
        <v>1640</v>
      </c>
      <c r="T856" s="36" t="n">
        <v>5</v>
      </c>
    </row>
    <row r="857" customFormat="false" ht="48" hidden="false" customHeight="true" outlineLevel="0" collapsed="false">
      <c r="A857" s="28" t="s">
        <v>1635</v>
      </c>
      <c r="B857" s="28" t="s">
        <v>1717</v>
      </c>
      <c r="C857" s="29"/>
      <c r="D857" s="28" t="n">
        <v>30704022</v>
      </c>
      <c r="E857" s="30" t="s">
        <v>1719</v>
      </c>
      <c r="F857" s="31"/>
      <c r="G857" s="33"/>
      <c r="H857" s="33"/>
      <c r="I857" s="33" t="s">
        <v>1638</v>
      </c>
      <c r="J857" s="33" t="n">
        <v>2</v>
      </c>
      <c r="K857" s="33" t="n">
        <v>6</v>
      </c>
      <c r="L857" s="33" t="n">
        <f aca="false">M857+N857</f>
        <v>0</v>
      </c>
      <c r="M857" s="33" t="n">
        <v>0</v>
      </c>
      <c r="N857" s="33" t="n">
        <v>0</v>
      </c>
      <c r="O857" s="33" t="n">
        <v>0</v>
      </c>
      <c r="P857" s="33" t="n">
        <v>0</v>
      </c>
      <c r="Q857" s="34" t="n">
        <v>46040021</v>
      </c>
      <c r="R857" s="30" t="s">
        <v>1720</v>
      </c>
      <c r="S857" s="35" t="s">
        <v>1640</v>
      </c>
      <c r="T857" s="36" t="n">
        <v>5</v>
      </c>
    </row>
    <row r="858" customFormat="false" ht="48" hidden="false" customHeight="true" outlineLevel="0" collapsed="false">
      <c r="A858" s="28" t="s">
        <v>1635</v>
      </c>
      <c r="B858" s="28" t="s">
        <v>1717</v>
      </c>
      <c r="C858" s="29"/>
      <c r="D858" s="28" t="n">
        <v>30704030</v>
      </c>
      <c r="E858" s="30" t="s">
        <v>1721</v>
      </c>
      <c r="F858" s="31"/>
      <c r="G858" s="33"/>
      <c r="H858" s="33"/>
      <c r="I858" s="33" t="s">
        <v>1638</v>
      </c>
      <c r="J858" s="33" t="n">
        <v>2</v>
      </c>
      <c r="K858" s="33" t="n">
        <v>6</v>
      </c>
      <c r="L858" s="33" t="n">
        <f aca="false">M858+N858</f>
        <v>0</v>
      </c>
      <c r="M858" s="33" t="n">
        <v>0</v>
      </c>
      <c r="N858" s="33" t="n">
        <v>0</v>
      </c>
      <c r="O858" s="33" t="n">
        <v>0</v>
      </c>
      <c r="P858" s="33" t="n">
        <v>0</v>
      </c>
      <c r="Q858" s="34" t="n">
        <v>46040048</v>
      </c>
      <c r="R858" s="30" t="s">
        <v>1721</v>
      </c>
      <c r="S858" s="35" t="s">
        <v>1640</v>
      </c>
      <c r="T858" s="36" t="n">
        <v>5</v>
      </c>
    </row>
    <row r="859" customFormat="false" ht="48" hidden="false" customHeight="true" outlineLevel="0" collapsed="false">
      <c r="A859" s="28" t="s">
        <v>1635</v>
      </c>
      <c r="B859" s="28" t="s">
        <v>1717</v>
      </c>
      <c r="C859" s="29"/>
      <c r="D859" s="28" t="n">
        <v>30704049</v>
      </c>
      <c r="E859" s="30" t="s">
        <v>1722</v>
      </c>
      <c r="F859" s="31"/>
      <c r="G859" s="33"/>
      <c r="H859" s="33"/>
      <c r="I859" s="33" t="s">
        <v>1642</v>
      </c>
      <c r="J859" s="33" t="n">
        <v>2</v>
      </c>
      <c r="K859" s="33" t="n">
        <v>6</v>
      </c>
      <c r="L859" s="33" t="n">
        <f aca="false">M859+N859</f>
        <v>0</v>
      </c>
      <c r="M859" s="33" t="n">
        <v>0</v>
      </c>
      <c r="N859" s="33" t="n">
        <v>0</v>
      </c>
      <c r="O859" s="33" t="n">
        <v>0</v>
      </c>
      <c r="P859" s="33" t="n">
        <v>0</v>
      </c>
      <c r="Q859" s="34" t="n">
        <v>46040030</v>
      </c>
      <c r="R859" s="30" t="s">
        <v>1722</v>
      </c>
      <c r="S859" s="35" t="s">
        <v>1640</v>
      </c>
      <c r="T859" s="36" t="n">
        <v>5</v>
      </c>
    </row>
    <row r="860" customFormat="false" ht="48" hidden="false" customHeight="true" outlineLevel="0" collapsed="false">
      <c r="A860" s="28" t="s">
        <v>1635</v>
      </c>
      <c r="B860" s="28" t="s">
        <v>1717</v>
      </c>
      <c r="C860" s="29"/>
      <c r="D860" s="28" t="n">
        <v>30704057</v>
      </c>
      <c r="E860" s="30" t="s">
        <v>1723</v>
      </c>
      <c r="F860" s="31"/>
      <c r="G860" s="33"/>
      <c r="H860" s="33"/>
      <c r="I860" s="33" t="s">
        <v>1642</v>
      </c>
      <c r="J860" s="33" t="n">
        <v>2</v>
      </c>
      <c r="K860" s="33" t="n">
        <v>6</v>
      </c>
      <c r="L860" s="33" t="n">
        <f aca="false">M860+N860</f>
        <v>0</v>
      </c>
      <c r="M860" s="33" t="n">
        <v>0</v>
      </c>
      <c r="N860" s="33" t="n">
        <v>0</v>
      </c>
      <c r="O860" s="33" t="n">
        <v>0</v>
      </c>
      <c r="P860" s="33" t="n">
        <v>0</v>
      </c>
      <c r="Q860" s="34" t="n">
        <v>46040056</v>
      </c>
      <c r="R860" s="30" t="s">
        <v>1723</v>
      </c>
      <c r="S860" s="35" t="s">
        <v>1640</v>
      </c>
      <c r="T860" s="36" t="n">
        <v>5</v>
      </c>
    </row>
    <row r="861" customFormat="false" ht="48" hidden="false" customHeight="true" outlineLevel="0" collapsed="false">
      <c r="A861" s="28" t="s">
        <v>1635</v>
      </c>
      <c r="B861" s="28" t="s">
        <v>1717</v>
      </c>
      <c r="C861" s="29"/>
      <c r="D861" s="28" t="n">
        <v>30704065</v>
      </c>
      <c r="E861" s="30" t="s">
        <v>1724</v>
      </c>
      <c r="F861" s="31"/>
      <c r="G861" s="33"/>
      <c r="H861" s="33"/>
      <c r="I861" s="33" t="s">
        <v>1642</v>
      </c>
      <c r="J861" s="33" t="n">
        <v>2</v>
      </c>
      <c r="K861" s="33" t="n">
        <v>6</v>
      </c>
      <c r="L861" s="33" t="n">
        <f aca="false">M861+N861</f>
        <v>0</v>
      </c>
      <c r="M861" s="33" t="n">
        <v>0</v>
      </c>
      <c r="N861" s="33" t="n">
        <v>0</v>
      </c>
      <c r="O861" s="33" t="n">
        <v>0</v>
      </c>
      <c r="P861" s="33" t="n">
        <v>0</v>
      </c>
      <c r="Q861" s="34" t="n">
        <v>46040072</v>
      </c>
      <c r="R861" s="30" t="s">
        <v>1725</v>
      </c>
      <c r="S861" s="35" t="s">
        <v>1640</v>
      </c>
      <c r="T861" s="36" t="n">
        <v>8</v>
      </c>
    </row>
    <row r="862" customFormat="false" ht="48" hidden="false" customHeight="true" outlineLevel="0" collapsed="false">
      <c r="A862" s="28" t="s">
        <v>1635</v>
      </c>
      <c r="B862" s="28" t="s">
        <v>1717</v>
      </c>
      <c r="C862" s="29"/>
      <c r="D862" s="28" t="n">
        <v>30704073</v>
      </c>
      <c r="E862" s="30" t="s">
        <v>1726</v>
      </c>
      <c r="F862" s="31"/>
      <c r="G862" s="33"/>
      <c r="H862" s="33"/>
      <c r="I862" s="33" t="s">
        <v>1642</v>
      </c>
      <c r="J862" s="33" t="n">
        <v>2</v>
      </c>
      <c r="K862" s="33" t="n">
        <v>6</v>
      </c>
      <c r="L862" s="33" t="n">
        <f aca="false">M862+N862</f>
        <v>0</v>
      </c>
      <c r="M862" s="33" t="n">
        <v>0</v>
      </c>
      <c r="N862" s="33" t="n">
        <v>0</v>
      </c>
      <c r="O862" s="33" t="n">
        <v>0</v>
      </c>
      <c r="P862" s="33" t="n">
        <v>0</v>
      </c>
      <c r="Q862" s="34" t="n">
        <v>46040064</v>
      </c>
      <c r="R862" s="30" t="s">
        <v>1727</v>
      </c>
      <c r="S862" s="35" t="s">
        <v>1640</v>
      </c>
      <c r="T862" s="36" t="n">
        <v>8</v>
      </c>
    </row>
    <row r="863" customFormat="false" ht="48" hidden="false" customHeight="true" outlineLevel="0" collapsed="false">
      <c r="A863" s="28" t="s">
        <v>1635</v>
      </c>
      <c r="B863" s="28" t="s">
        <v>1717</v>
      </c>
      <c r="C863" s="29"/>
      <c r="D863" s="28" t="n">
        <v>30704081</v>
      </c>
      <c r="E863" s="30" t="s">
        <v>1728</v>
      </c>
      <c r="F863" s="31"/>
      <c r="G863" s="33"/>
      <c r="H863" s="33"/>
      <c r="I863" s="33" t="s">
        <v>1642</v>
      </c>
      <c r="J863" s="33" t="n">
        <v>1</v>
      </c>
      <c r="K863" s="33" t="n">
        <v>6</v>
      </c>
      <c r="L863" s="33" t="n">
        <f aca="false">M863+N863</f>
        <v>0</v>
      </c>
      <c r="M863" s="33" t="n">
        <v>0</v>
      </c>
      <c r="N863" s="33" t="n">
        <v>0</v>
      </c>
      <c r="O863" s="33" t="n">
        <v>0</v>
      </c>
      <c r="P863" s="33" t="n">
        <v>0</v>
      </c>
      <c r="Q863" s="34" t="n">
        <v>48020427</v>
      </c>
      <c r="R863" s="30" t="s">
        <v>1729</v>
      </c>
      <c r="S863" s="35" t="s">
        <v>1640</v>
      </c>
      <c r="T863" s="36" t="n">
        <v>11</v>
      </c>
    </row>
    <row r="864" customFormat="false" ht="48" hidden="false" customHeight="true" outlineLevel="0" collapsed="false">
      <c r="A864" s="28" t="s">
        <v>1635</v>
      </c>
      <c r="B864" s="28" t="s">
        <v>1730</v>
      </c>
      <c r="C864" s="29"/>
      <c r="D864" s="28" t="n">
        <v>30705010</v>
      </c>
      <c r="E864" s="30" t="s">
        <v>1731</v>
      </c>
      <c r="F864" s="31"/>
      <c r="G864" s="33"/>
      <c r="H864" s="33"/>
      <c r="I864" s="33" t="s">
        <v>1642</v>
      </c>
      <c r="J864" s="33" t="n">
        <v>2</v>
      </c>
      <c r="K864" s="33" t="n">
        <v>7</v>
      </c>
      <c r="L864" s="33" t="n">
        <f aca="false">M864+N864</f>
        <v>0</v>
      </c>
      <c r="M864" s="33" t="n">
        <v>0</v>
      </c>
      <c r="N864" s="33" t="n">
        <v>0</v>
      </c>
      <c r="O864" s="33" t="n">
        <v>0</v>
      </c>
      <c r="P864" s="33" t="n">
        <v>0</v>
      </c>
      <c r="Q864" s="34" t="n">
        <v>46050094</v>
      </c>
      <c r="R864" s="30" t="s">
        <v>1732</v>
      </c>
      <c r="S864" s="35" t="s">
        <v>1640</v>
      </c>
      <c r="T864" s="36" t="n">
        <v>5</v>
      </c>
    </row>
    <row r="865" customFormat="false" ht="48" hidden="false" customHeight="true" outlineLevel="0" collapsed="false">
      <c r="A865" s="28" t="s">
        <v>1635</v>
      </c>
      <c r="B865" s="28" t="s">
        <v>1730</v>
      </c>
      <c r="C865" s="29"/>
      <c r="D865" s="28" t="n">
        <v>30705029</v>
      </c>
      <c r="E865" s="30" t="s">
        <v>1733</v>
      </c>
      <c r="F865" s="31"/>
      <c r="G865" s="33"/>
      <c r="H865" s="33"/>
      <c r="I865" s="33" t="s">
        <v>1642</v>
      </c>
      <c r="J865" s="33" t="n">
        <v>2</v>
      </c>
      <c r="K865" s="33" t="n">
        <v>7</v>
      </c>
      <c r="L865" s="33" t="n">
        <f aca="false">M865+N865</f>
        <v>0</v>
      </c>
      <c r="M865" s="33" t="n">
        <v>0</v>
      </c>
      <c r="N865" s="33" t="n">
        <v>0</v>
      </c>
      <c r="O865" s="33" t="n">
        <v>0</v>
      </c>
      <c r="P865" s="33" t="n">
        <v>0</v>
      </c>
      <c r="Q865" s="34" t="n">
        <v>46050051</v>
      </c>
      <c r="R865" s="30" t="s">
        <v>1734</v>
      </c>
      <c r="S865" s="35" t="s">
        <v>1640</v>
      </c>
      <c r="T865" s="36" t="n">
        <v>5</v>
      </c>
    </row>
    <row r="866" customFormat="false" ht="48" hidden="false" customHeight="true" outlineLevel="0" collapsed="false">
      <c r="A866" s="28" t="s">
        <v>1635</v>
      </c>
      <c r="B866" s="28" t="s">
        <v>1730</v>
      </c>
      <c r="C866" s="29"/>
      <c r="D866" s="28" t="n">
        <v>30705037</v>
      </c>
      <c r="E866" s="30" t="s">
        <v>1735</v>
      </c>
      <c r="F866" s="31"/>
      <c r="G866" s="33"/>
      <c r="H866" s="33"/>
      <c r="I866" s="33" t="s">
        <v>1642</v>
      </c>
      <c r="J866" s="33" t="n">
        <v>2</v>
      </c>
      <c r="K866" s="33" t="n">
        <v>7</v>
      </c>
      <c r="L866" s="33" t="n">
        <f aca="false">M866+N866</f>
        <v>0</v>
      </c>
      <c r="M866" s="33" t="n">
        <v>0</v>
      </c>
      <c r="N866" s="33" t="n">
        <v>0</v>
      </c>
      <c r="O866" s="33" t="n">
        <v>0</v>
      </c>
      <c r="P866" s="33" t="n">
        <v>0</v>
      </c>
      <c r="Q866" s="34" t="n">
        <v>46050060</v>
      </c>
      <c r="R866" s="30" t="s">
        <v>1736</v>
      </c>
      <c r="S866" s="35" t="s">
        <v>1640</v>
      </c>
      <c r="T866" s="36" t="n">
        <v>5</v>
      </c>
    </row>
    <row r="867" customFormat="false" ht="48" hidden="false" customHeight="true" outlineLevel="0" collapsed="false">
      <c r="A867" s="28" t="s">
        <v>1635</v>
      </c>
      <c r="B867" s="28" t="s">
        <v>1730</v>
      </c>
      <c r="C867" s="29"/>
      <c r="D867" s="28" t="n">
        <v>30705045</v>
      </c>
      <c r="E867" s="30" t="s">
        <v>1737</v>
      </c>
      <c r="F867" s="31"/>
      <c r="G867" s="33"/>
      <c r="H867" s="33"/>
      <c r="I867" s="33" t="s">
        <v>1642</v>
      </c>
      <c r="J867" s="33" t="n">
        <v>2</v>
      </c>
      <c r="K867" s="33" t="n">
        <v>7</v>
      </c>
      <c r="L867" s="33" t="n">
        <f aca="false">M867+N867</f>
        <v>0</v>
      </c>
      <c r="M867" s="33" t="n">
        <v>0</v>
      </c>
      <c r="N867" s="33" t="n">
        <v>0</v>
      </c>
      <c r="O867" s="33" t="n">
        <v>0</v>
      </c>
      <c r="P867" s="33" t="n">
        <v>0</v>
      </c>
      <c r="Q867" s="34" t="n">
        <v>46050078</v>
      </c>
      <c r="R867" s="30" t="s">
        <v>1738</v>
      </c>
      <c r="S867" s="35" t="s">
        <v>1640</v>
      </c>
      <c r="T867" s="36" t="n">
        <v>6</v>
      </c>
    </row>
    <row r="868" customFormat="false" ht="48" hidden="false" customHeight="true" outlineLevel="0" collapsed="false">
      <c r="A868" s="28" t="s">
        <v>1635</v>
      </c>
      <c r="B868" s="28" t="s">
        <v>1730</v>
      </c>
      <c r="C868" s="29"/>
      <c r="D868" s="28" t="n">
        <v>30705053</v>
      </c>
      <c r="E868" s="30" t="s">
        <v>1739</v>
      </c>
      <c r="F868" s="31"/>
      <c r="G868" s="33"/>
      <c r="H868" s="33"/>
      <c r="I868" s="33" t="s">
        <v>1642</v>
      </c>
      <c r="J868" s="33" t="n">
        <v>2</v>
      </c>
      <c r="K868" s="33" t="n">
        <v>7</v>
      </c>
      <c r="L868" s="33" t="n">
        <f aca="false">M868+N868</f>
        <v>0</v>
      </c>
      <c r="M868" s="33" t="n">
        <v>0</v>
      </c>
      <c r="N868" s="33" t="n">
        <v>0</v>
      </c>
      <c r="O868" s="33" t="n">
        <v>0</v>
      </c>
      <c r="P868" s="33" t="n">
        <v>0</v>
      </c>
      <c r="Q868" s="34" t="n">
        <v>46050043</v>
      </c>
      <c r="R868" s="30" t="s">
        <v>1740</v>
      </c>
      <c r="S868" s="35" t="s">
        <v>1640</v>
      </c>
      <c r="T868" s="36" t="n">
        <v>4</v>
      </c>
    </row>
    <row r="869" customFormat="false" ht="48" hidden="false" customHeight="true" outlineLevel="0" collapsed="false">
      <c r="A869" s="28" t="s">
        <v>1635</v>
      </c>
      <c r="B869" s="28" t="s">
        <v>1730</v>
      </c>
      <c r="C869" s="29"/>
      <c r="D869" s="28" t="n">
        <v>30705061</v>
      </c>
      <c r="E869" s="30" t="s">
        <v>1741</v>
      </c>
      <c r="F869" s="31"/>
      <c r="G869" s="33"/>
      <c r="H869" s="33"/>
      <c r="I869" s="33" t="s">
        <v>1642</v>
      </c>
      <c r="J869" s="33" t="n">
        <v>2</v>
      </c>
      <c r="K869" s="33" t="n">
        <v>7</v>
      </c>
      <c r="L869" s="33" t="n">
        <f aca="false">M869+N869</f>
        <v>0</v>
      </c>
      <c r="M869" s="33" t="n">
        <v>0</v>
      </c>
      <c r="N869" s="33" t="n">
        <v>0</v>
      </c>
      <c r="O869" s="33" t="n">
        <v>0</v>
      </c>
      <c r="P869" s="33" t="n">
        <v>0</v>
      </c>
      <c r="Q869" s="34" t="n">
        <v>46050108</v>
      </c>
      <c r="R869" s="30" t="s">
        <v>1742</v>
      </c>
      <c r="S869" s="35" t="s">
        <v>1640</v>
      </c>
      <c r="T869" s="36" t="n">
        <v>5</v>
      </c>
    </row>
    <row r="870" customFormat="false" ht="48" hidden="false" customHeight="true" outlineLevel="0" collapsed="false">
      <c r="A870" s="28" t="s">
        <v>1635</v>
      </c>
      <c r="B870" s="28" t="s">
        <v>1730</v>
      </c>
      <c r="C870" s="29"/>
      <c r="D870" s="28" t="n">
        <v>30705070</v>
      </c>
      <c r="E870" s="30" t="s">
        <v>1743</v>
      </c>
      <c r="F870" s="31"/>
      <c r="G870" s="33"/>
      <c r="H870" s="33"/>
      <c r="I870" s="33" t="s">
        <v>1642</v>
      </c>
      <c r="J870" s="33" t="n">
        <v>2</v>
      </c>
      <c r="K870" s="33" t="n">
        <v>7</v>
      </c>
      <c r="L870" s="33" t="n">
        <f aca="false">M870+N870</f>
        <v>0</v>
      </c>
      <c r="M870" s="33" t="n">
        <v>0</v>
      </c>
      <c r="N870" s="33" t="n">
        <v>0</v>
      </c>
      <c r="O870" s="33" t="n">
        <v>0</v>
      </c>
      <c r="P870" s="33" t="n">
        <v>0</v>
      </c>
      <c r="Q870" s="34" t="n">
        <v>46050086</v>
      </c>
      <c r="R870" s="30" t="s">
        <v>1744</v>
      </c>
      <c r="S870" s="35" t="s">
        <v>1640</v>
      </c>
      <c r="T870" s="36" t="n">
        <v>5</v>
      </c>
    </row>
    <row r="871" customFormat="false" ht="48" hidden="false" customHeight="true" outlineLevel="0" collapsed="false">
      <c r="A871" s="28" t="s">
        <v>1635</v>
      </c>
      <c r="B871" s="28" t="s">
        <v>1730</v>
      </c>
      <c r="C871" s="29"/>
      <c r="D871" s="28" t="n">
        <v>30705100</v>
      </c>
      <c r="E871" s="30" t="s">
        <v>1745</v>
      </c>
      <c r="F871" s="31"/>
      <c r="G871" s="33"/>
      <c r="H871" s="33"/>
      <c r="I871" s="33" t="s">
        <v>1642</v>
      </c>
      <c r="J871" s="33" t="n">
        <v>2</v>
      </c>
      <c r="K871" s="33" t="n">
        <v>7</v>
      </c>
      <c r="L871" s="33" t="n">
        <f aca="false">M871+N871</f>
        <v>0</v>
      </c>
      <c r="M871" s="33" t="n">
        <v>0</v>
      </c>
      <c r="N871" s="33" t="n">
        <v>0</v>
      </c>
      <c r="O871" s="33" t="n">
        <v>0</v>
      </c>
      <c r="P871" s="33" t="n">
        <v>0</v>
      </c>
      <c r="Q871" s="34" t="n">
        <v>46050035</v>
      </c>
      <c r="R871" s="30" t="s">
        <v>1746</v>
      </c>
      <c r="S871" s="35" t="s">
        <v>1747</v>
      </c>
      <c r="T871" s="36" t="n">
        <v>6</v>
      </c>
    </row>
    <row r="872" customFormat="false" ht="48" hidden="false" customHeight="true" outlineLevel="0" collapsed="false">
      <c r="A872" s="28" t="s">
        <v>1635</v>
      </c>
      <c r="B872" s="28" t="s">
        <v>1748</v>
      </c>
      <c r="C872" s="29"/>
      <c r="D872" s="28" t="n">
        <v>30706017</v>
      </c>
      <c r="E872" s="30" t="s">
        <v>1749</v>
      </c>
      <c r="F872" s="31"/>
      <c r="G872" s="33"/>
      <c r="H872" s="33"/>
      <c r="I872" s="33" t="s">
        <v>1642</v>
      </c>
      <c r="J872" s="33" t="n">
        <v>3</v>
      </c>
      <c r="K872" s="33" t="n">
        <v>6</v>
      </c>
      <c r="L872" s="33" t="n">
        <f aca="false">M872+N872</f>
        <v>0</v>
      </c>
      <c r="M872" s="33" t="n">
        <v>0</v>
      </c>
      <c r="N872" s="33" t="n">
        <v>0</v>
      </c>
      <c r="O872" s="33" t="n">
        <v>0</v>
      </c>
      <c r="P872" s="33" t="n">
        <v>0</v>
      </c>
      <c r="Q872" s="34" t="n">
        <v>46070095</v>
      </c>
      <c r="R872" s="30" t="s">
        <v>1750</v>
      </c>
      <c r="S872" s="35" t="s">
        <v>1747</v>
      </c>
      <c r="T872" s="36" t="n">
        <v>5</v>
      </c>
    </row>
    <row r="873" customFormat="false" ht="48" hidden="false" customHeight="true" outlineLevel="0" collapsed="false">
      <c r="A873" s="28" t="s">
        <v>1635</v>
      </c>
      <c r="B873" s="28" t="s">
        <v>1748</v>
      </c>
      <c r="C873" s="29"/>
      <c r="D873" s="28" t="n">
        <v>30706025</v>
      </c>
      <c r="E873" s="30" t="s">
        <v>1751</v>
      </c>
      <c r="F873" s="31"/>
      <c r="G873" s="33"/>
      <c r="H873" s="33"/>
      <c r="I873" s="33" t="s">
        <v>1642</v>
      </c>
      <c r="J873" s="33" t="n">
        <v>3</v>
      </c>
      <c r="K873" s="33" t="n">
        <v>6</v>
      </c>
      <c r="L873" s="33" t="n">
        <f aca="false">M873+N873</f>
        <v>0</v>
      </c>
      <c r="M873" s="33" t="n">
        <v>0</v>
      </c>
      <c r="N873" s="33" t="n">
        <v>0</v>
      </c>
      <c r="O873" s="33" t="n">
        <v>0</v>
      </c>
      <c r="P873" s="33" t="n">
        <v>0</v>
      </c>
      <c r="Q873" s="34" t="n">
        <v>46070087</v>
      </c>
      <c r="R873" s="30" t="s">
        <v>1752</v>
      </c>
      <c r="S873" s="35" t="s">
        <v>1747</v>
      </c>
      <c r="T873" s="36" t="n">
        <v>6</v>
      </c>
    </row>
    <row r="874" customFormat="false" ht="48" hidden="false" customHeight="true" outlineLevel="0" collapsed="false">
      <c r="A874" s="28" t="s">
        <v>1635</v>
      </c>
      <c r="B874" s="28" t="s">
        <v>1748</v>
      </c>
      <c r="C874" s="29"/>
      <c r="D874" s="28" t="n">
        <v>30706033</v>
      </c>
      <c r="E874" s="30" t="s">
        <v>1753</v>
      </c>
      <c r="F874" s="31"/>
      <c r="G874" s="33"/>
      <c r="H874" s="33"/>
      <c r="I874" s="33" t="s">
        <v>1642</v>
      </c>
      <c r="J874" s="33" t="n">
        <v>3</v>
      </c>
      <c r="K874" s="33" t="n">
        <v>6</v>
      </c>
      <c r="L874" s="33" t="n">
        <f aca="false">M874+N874</f>
        <v>0</v>
      </c>
      <c r="M874" s="33" t="n">
        <v>0</v>
      </c>
      <c r="N874" s="33" t="n">
        <v>0</v>
      </c>
      <c r="O874" s="33" t="n">
        <v>0</v>
      </c>
      <c r="P874" s="33" t="n">
        <v>0</v>
      </c>
      <c r="Q874" s="34" t="n">
        <v>46070079</v>
      </c>
      <c r="R874" s="30" t="s">
        <v>1754</v>
      </c>
      <c r="S874" s="35" t="s">
        <v>1747</v>
      </c>
      <c r="T874" s="36" t="n">
        <v>6</v>
      </c>
    </row>
    <row r="875" customFormat="false" ht="48" hidden="false" customHeight="true" outlineLevel="0" collapsed="false">
      <c r="A875" s="28" t="s">
        <v>1635</v>
      </c>
      <c r="B875" s="28" t="s">
        <v>1755</v>
      </c>
      <c r="C875" s="29"/>
      <c r="D875" s="28" t="n">
        <v>30707013</v>
      </c>
      <c r="E875" s="30" t="s">
        <v>1756</v>
      </c>
      <c r="F875" s="31"/>
      <c r="G875" s="33"/>
      <c r="H875" s="33"/>
      <c r="I875" s="33" t="s">
        <v>1642</v>
      </c>
      <c r="J875" s="33" t="n">
        <v>2</v>
      </c>
      <c r="K875" s="33" t="n">
        <v>6</v>
      </c>
      <c r="L875" s="33" t="n">
        <f aca="false">M875+N875</f>
        <v>0</v>
      </c>
      <c r="M875" s="33" t="n">
        <v>0</v>
      </c>
      <c r="N875" s="33" t="n">
        <v>0</v>
      </c>
      <c r="O875" s="33" t="n">
        <v>0</v>
      </c>
      <c r="P875" s="33" t="n">
        <v>0</v>
      </c>
      <c r="Q875" s="34" t="n">
        <v>46080058</v>
      </c>
      <c r="R875" s="30" t="s">
        <v>1757</v>
      </c>
      <c r="S875" s="35" t="s">
        <v>1747</v>
      </c>
      <c r="T875" s="36" t="n">
        <v>4</v>
      </c>
    </row>
    <row r="876" customFormat="false" ht="48" hidden="false" customHeight="true" outlineLevel="0" collapsed="false">
      <c r="A876" s="28" t="s">
        <v>1635</v>
      </c>
      <c r="B876" s="28" t="s">
        <v>1755</v>
      </c>
      <c r="C876" s="29"/>
      <c r="D876" s="28" t="n">
        <v>30707021</v>
      </c>
      <c r="E876" s="30" t="s">
        <v>1758</v>
      </c>
      <c r="F876" s="31"/>
      <c r="G876" s="33"/>
      <c r="H876" s="33"/>
      <c r="I876" s="33" t="s">
        <v>1642</v>
      </c>
      <c r="J876" s="33" t="n">
        <v>3</v>
      </c>
      <c r="K876" s="33" t="n">
        <v>6</v>
      </c>
      <c r="L876" s="33" t="n">
        <f aca="false">M876+N876</f>
        <v>0</v>
      </c>
      <c r="M876" s="33" t="n">
        <v>0</v>
      </c>
      <c r="N876" s="33" t="n">
        <v>0</v>
      </c>
      <c r="O876" s="33" t="n">
        <v>0</v>
      </c>
      <c r="P876" s="33" t="n">
        <v>0</v>
      </c>
      <c r="Q876" s="34" t="n">
        <v>46080031</v>
      </c>
      <c r="R876" s="30" t="s">
        <v>1759</v>
      </c>
      <c r="S876" s="35" t="s">
        <v>1747</v>
      </c>
      <c r="T876" s="36" t="n">
        <v>4</v>
      </c>
    </row>
    <row r="877" customFormat="false" ht="48" hidden="false" customHeight="true" outlineLevel="0" collapsed="false">
      <c r="A877" s="28" t="s">
        <v>1635</v>
      </c>
      <c r="B877" s="28" t="s">
        <v>1755</v>
      </c>
      <c r="C877" s="29"/>
      <c r="D877" s="28" t="n">
        <v>30707030</v>
      </c>
      <c r="E877" s="30" t="s">
        <v>1760</v>
      </c>
      <c r="F877" s="31"/>
      <c r="G877" s="33"/>
      <c r="H877" s="33"/>
      <c r="I877" s="33" t="s">
        <v>1642</v>
      </c>
      <c r="J877" s="33" t="n">
        <v>3</v>
      </c>
      <c r="K877" s="33" t="n">
        <v>6</v>
      </c>
      <c r="L877" s="33" t="n">
        <f aca="false">M877+N877</f>
        <v>0</v>
      </c>
      <c r="M877" s="33" t="n">
        <v>0</v>
      </c>
      <c r="N877" s="33" t="n">
        <v>0</v>
      </c>
      <c r="O877" s="33" t="n">
        <v>0</v>
      </c>
      <c r="P877" s="33" t="n">
        <v>0</v>
      </c>
      <c r="Q877" s="34" t="n">
        <v>48060062</v>
      </c>
      <c r="R877" s="30" t="s">
        <v>1761</v>
      </c>
      <c r="S877" s="35" t="s">
        <v>1747</v>
      </c>
      <c r="T877" s="36" t="n">
        <v>5</v>
      </c>
    </row>
    <row r="878" customFormat="false" ht="48" hidden="false" customHeight="true" outlineLevel="0" collapsed="false">
      <c r="A878" s="28" t="s">
        <v>1635</v>
      </c>
      <c r="B878" s="28" t="s">
        <v>1755</v>
      </c>
      <c r="C878" s="29"/>
      <c r="D878" s="28" t="n">
        <v>30707048</v>
      </c>
      <c r="E878" s="30" t="s">
        <v>1762</v>
      </c>
      <c r="F878" s="31"/>
      <c r="G878" s="33"/>
      <c r="H878" s="33"/>
      <c r="I878" s="33" t="s">
        <v>1642</v>
      </c>
      <c r="J878" s="33" t="n">
        <v>2</v>
      </c>
      <c r="K878" s="33" t="n">
        <v>6</v>
      </c>
      <c r="L878" s="33" t="n">
        <f aca="false">M878+N878</f>
        <v>0</v>
      </c>
      <c r="M878" s="33" t="n">
        <v>0</v>
      </c>
      <c r="N878" s="33" t="n">
        <v>0</v>
      </c>
      <c r="O878" s="33" t="n">
        <v>0</v>
      </c>
      <c r="P878" s="33" t="n">
        <v>0</v>
      </c>
      <c r="Q878" s="34" t="n">
        <v>46080023</v>
      </c>
      <c r="R878" s="30" t="s">
        <v>1763</v>
      </c>
      <c r="S878" s="35" t="s">
        <v>1747</v>
      </c>
      <c r="T878" s="36" t="n">
        <v>4</v>
      </c>
    </row>
    <row r="879" customFormat="false" ht="48" hidden="false" customHeight="true" outlineLevel="0" collapsed="false">
      <c r="A879" s="28" t="s">
        <v>1635</v>
      </c>
      <c r="B879" s="28" t="s">
        <v>1755</v>
      </c>
      <c r="C879" s="29"/>
      <c r="D879" s="28" t="n">
        <v>30707056</v>
      </c>
      <c r="E879" s="30" t="s">
        <v>1764</v>
      </c>
      <c r="F879" s="31"/>
      <c r="G879" s="33"/>
      <c r="H879" s="33"/>
      <c r="I879" s="33" t="s">
        <v>1642</v>
      </c>
      <c r="J879" s="33" t="n">
        <v>3</v>
      </c>
      <c r="K879" s="33" t="n">
        <v>6</v>
      </c>
      <c r="L879" s="33" t="n">
        <f aca="false">M879+N879</f>
        <v>0</v>
      </c>
      <c r="M879" s="33" t="n">
        <v>0</v>
      </c>
      <c r="N879" s="33" t="n">
        <v>0</v>
      </c>
      <c r="O879" s="33" t="n">
        <v>0</v>
      </c>
      <c r="P879" s="33" t="n">
        <v>0</v>
      </c>
      <c r="Q879" s="34" t="n">
        <v>46080015</v>
      </c>
      <c r="R879" s="30" t="s">
        <v>1764</v>
      </c>
      <c r="S879" s="35" t="s">
        <v>1747</v>
      </c>
      <c r="T879" s="36" t="n">
        <v>4</v>
      </c>
    </row>
    <row r="880" customFormat="false" ht="48" hidden="false" customHeight="true" outlineLevel="0" collapsed="false">
      <c r="A880" s="28" t="s">
        <v>1635</v>
      </c>
      <c r="B880" s="28" t="s">
        <v>1755</v>
      </c>
      <c r="C880" s="29"/>
      <c r="D880" s="28" t="n">
        <v>30707064</v>
      </c>
      <c r="E880" s="30" t="s">
        <v>1765</v>
      </c>
      <c r="F880" s="31"/>
      <c r="G880" s="33"/>
      <c r="H880" s="33"/>
      <c r="I880" s="33" t="s">
        <v>1642</v>
      </c>
      <c r="J880" s="33" t="n">
        <v>2</v>
      </c>
      <c r="K880" s="33" t="n">
        <v>6</v>
      </c>
      <c r="L880" s="33" t="n">
        <f aca="false">M880+N880</f>
        <v>0</v>
      </c>
      <c r="M880" s="33" t="n">
        <v>0</v>
      </c>
      <c r="N880" s="33" t="n">
        <v>0</v>
      </c>
      <c r="O880" s="33" t="n">
        <v>0</v>
      </c>
      <c r="P880" s="33" t="n">
        <v>0</v>
      </c>
      <c r="Q880" s="34" t="n">
        <v>46080040</v>
      </c>
      <c r="R880" s="30" t="s">
        <v>1766</v>
      </c>
      <c r="S880" s="35" t="s">
        <v>1747</v>
      </c>
      <c r="T880" s="36" t="n">
        <v>5</v>
      </c>
    </row>
    <row r="881" customFormat="false" ht="48" hidden="false" customHeight="true" outlineLevel="0" collapsed="false">
      <c r="A881" s="28" t="s">
        <v>1635</v>
      </c>
      <c r="B881" s="28" t="s">
        <v>1767</v>
      </c>
      <c r="C881" s="29"/>
      <c r="D881" s="28" t="n">
        <v>30709016</v>
      </c>
      <c r="E881" s="30" t="s">
        <v>1768</v>
      </c>
      <c r="F881" s="31"/>
      <c r="G881" s="33"/>
      <c r="H881" s="33"/>
      <c r="I881" s="33" t="s">
        <v>196</v>
      </c>
      <c r="J881" s="33" t="n">
        <v>0</v>
      </c>
      <c r="K881" s="33" t="n">
        <v>2</v>
      </c>
      <c r="L881" s="33" t="n">
        <f aca="false">M881+N881</f>
        <v>0</v>
      </c>
      <c r="M881" s="33" t="n">
        <v>0</v>
      </c>
      <c r="N881" s="33" t="n">
        <v>0</v>
      </c>
      <c r="O881" s="33" t="n">
        <v>0</v>
      </c>
      <c r="P881" s="33" t="n">
        <v>0</v>
      </c>
      <c r="Q881" s="34" t="n">
        <v>52200043</v>
      </c>
      <c r="R881" s="30" t="s">
        <v>1769</v>
      </c>
      <c r="S881" s="35" t="s">
        <v>1770</v>
      </c>
      <c r="T881" s="36" t="n">
        <v>2</v>
      </c>
    </row>
    <row r="882" customFormat="false" ht="48" hidden="false" customHeight="true" outlineLevel="0" collapsed="false">
      <c r="A882" s="28" t="s">
        <v>1635</v>
      </c>
      <c r="B882" s="28" t="s">
        <v>1767</v>
      </c>
      <c r="C882" s="29"/>
      <c r="D882" s="28" t="n">
        <v>30709024</v>
      </c>
      <c r="E882" s="30" t="s">
        <v>1771</v>
      </c>
      <c r="F882" s="31"/>
      <c r="G882" s="33"/>
      <c r="H882" s="33"/>
      <c r="I882" s="33" t="s">
        <v>126</v>
      </c>
      <c r="J882" s="33" t="n">
        <v>0</v>
      </c>
      <c r="K882" s="33" t="n">
        <v>1</v>
      </c>
      <c r="L882" s="33" t="n">
        <f aca="false">M882+N882</f>
        <v>0</v>
      </c>
      <c r="M882" s="33" t="n">
        <v>0</v>
      </c>
      <c r="N882" s="33" t="n">
        <v>0</v>
      </c>
      <c r="O882" s="33" t="n">
        <v>0</v>
      </c>
      <c r="P882" s="33" t="n">
        <v>0</v>
      </c>
      <c r="Q882" s="34" t="n">
        <v>52200027</v>
      </c>
      <c r="R882" s="30" t="s">
        <v>1772</v>
      </c>
      <c r="S882" s="35"/>
      <c r="T882" s="36" t="s">
        <v>198</v>
      </c>
    </row>
    <row r="883" customFormat="false" ht="48" hidden="false" customHeight="true" outlineLevel="0" collapsed="false">
      <c r="A883" s="28" t="s">
        <v>1635</v>
      </c>
      <c r="B883" s="28" t="s">
        <v>1767</v>
      </c>
      <c r="C883" s="29"/>
      <c r="D883" s="28" t="n">
        <v>30709032</v>
      </c>
      <c r="E883" s="30" t="s">
        <v>1773</v>
      </c>
      <c r="F883" s="31"/>
      <c r="G883" s="33"/>
      <c r="H883" s="33"/>
      <c r="I883" s="33" t="s">
        <v>144</v>
      </c>
      <c r="J883" s="33" t="n">
        <v>0</v>
      </c>
      <c r="K883" s="33" t="n">
        <v>1</v>
      </c>
      <c r="L883" s="33" t="n">
        <f aca="false">M883+N883</f>
        <v>0</v>
      </c>
      <c r="M883" s="33" t="n">
        <v>0</v>
      </c>
      <c r="N883" s="33" t="n">
        <v>0</v>
      </c>
      <c r="O883" s="33" t="n">
        <v>0</v>
      </c>
      <c r="P883" s="33" t="n">
        <v>0</v>
      </c>
      <c r="Q883" s="34" t="n">
        <v>52200019</v>
      </c>
      <c r="R883" s="30" t="s">
        <v>1774</v>
      </c>
      <c r="S883" s="35" t="s">
        <v>1770</v>
      </c>
      <c r="T883" s="36" t="n">
        <v>1</v>
      </c>
    </row>
    <row r="884" customFormat="false" ht="48" hidden="false" customHeight="true" outlineLevel="0" collapsed="false">
      <c r="A884" s="28" t="s">
        <v>1635</v>
      </c>
      <c r="B884" s="28" t="s">
        <v>1775</v>
      </c>
      <c r="C884" s="29"/>
      <c r="D884" s="28" t="n">
        <v>30710014</v>
      </c>
      <c r="E884" s="30" t="s">
        <v>1776</v>
      </c>
      <c r="F884" s="31"/>
      <c r="G884" s="33"/>
      <c r="H884" s="33"/>
      <c r="I884" s="33" t="s">
        <v>105</v>
      </c>
      <c r="J884" s="33" t="n">
        <v>0</v>
      </c>
      <c r="K884" s="33" t="n">
        <v>1</v>
      </c>
      <c r="L884" s="33" t="n">
        <f aca="false">M884+N884</f>
        <v>0</v>
      </c>
      <c r="M884" s="33" t="n">
        <v>0</v>
      </c>
      <c r="N884" s="33" t="n">
        <v>0</v>
      </c>
      <c r="O884" s="33" t="n">
        <v>0</v>
      </c>
      <c r="P884" s="33" t="n">
        <v>0</v>
      </c>
      <c r="Q884" s="34" t="n">
        <v>52210014</v>
      </c>
      <c r="R884" s="30" t="s">
        <v>1777</v>
      </c>
      <c r="S884" s="35"/>
      <c r="T884" s="36" t="n">
        <v>2</v>
      </c>
    </row>
    <row r="885" customFormat="false" ht="48" hidden="false" customHeight="true" outlineLevel="0" collapsed="false">
      <c r="A885" s="28" t="s">
        <v>1635</v>
      </c>
      <c r="B885" s="28" t="s">
        <v>1775</v>
      </c>
      <c r="C885" s="29"/>
      <c r="D885" s="28" t="n">
        <v>30710022</v>
      </c>
      <c r="E885" s="30" t="s">
        <v>1778</v>
      </c>
      <c r="F885" s="31"/>
      <c r="G885" s="33"/>
      <c r="H885" s="33"/>
      <c r="I885" s="33" t="s">
        <v>105</v>
      </c>
      <c r="J885" s="33" t="n">
        <v>1</v>
      </c>
      <c r="K885" s="33" t="n">
        <v>2</v>
      </c>
      <c r="L885" s="33" t="n">
        <f aca="false">M885+N885</f>
        <v>0</v>
      </c>
      <c r="M885" s="33" t="n">
        <v>0</v>
      </c>
      <c r="N885" s="33" t="n">
        <v>0</v>
      </c>
      <c r="O885" s="33" t="n">
        <v>0</v>
      </c>
      <c r="P885" s="33" t="n">
        <v>0</v>
      </c>
      <c r="Q885" s="34" t="n">
        <v>52210022</v>
      </c>
      <c r="R885" s="30" t="s">
        <v>1779</v>
      </c>
      <c r="S885" s="35"/>
      <c r="T885" s="36" t="n">
        <v>3</v>
      </c>
    </row>
    <row r="886" customFormat="false" ht="48" hidden="false" customHeight="true" outlineLevel="0" collapsed="false">
      <c r="A886" s="28" t="s">
        <v>1635</v>
      </c>
      <c r="B886" s="28" t="s">
        <v>1775</v>
      </c>
      <c r="C886" s="29"/>
      <c r="D886" s="28" t="n">
        <v>30710030</v>
      </c>
      <c r="E886" s="30" t="s">
        <v>1780</v>
      </c>
      <c r="F886" s="31"/>
      <c r="G886" s="33"/>
      <c r="H886" s="33"/>
      <c r="I886" s="33" t="s">
        <v>80</v>
      </c>
      <c r="J886" s="33" t="n">
        <v>1</v>
      </c>
      <c r="K886" s="33" t="n">
        <v>2</v>
      </c>
      <c r="L886" s="33" t="n">
        <f aca="false">M886+N886</f>
        <v>0</v>
      </c>
      <c r="M886" s="33" t="n">
        <v>0</v>
      </c>
      <c r="N886" s="33" t="n">
        <v>0</v>
      </c>
      <c r="O886" s="33" t="n">
        <v>0</v>
      </c>
      <c r="P886" s="33" t="n">
        <v>0</v>
      </c>
      <c r="Q886" s="34" t="n">
        <v>52210057</v>
      </c>
      <c r="R886" s="30" t="s">
        <v>1781</v>
      </c>
      <c r="S886" s="35"/>
      <c r="T886" s="36" t="n">
        <v>3</v>
      </c>
    </row>
    <row r="887" customFormat="false" ht="48" hidden="false" customHeight="true" outlineLevel="0" collapsed="false">
      <c r="A887" s="28" t="s">
        <v>1635</v>
      </c>
      <c r="B887" s="28" t="s">
        <v>1775</v>
      </c>
      <c r="C887" s="29"/>
      <c r="D887" s="28" t="n">
        <v>30710049</v>
      </c>
      <c r="E887" s="30" t="s">
        <v>1782</v>
      </c>
      <c r="F887" s="31"/>
      <c r="G887" s="33"/>
      <c r="H887" s="33"/>
      <c r="I887" s="33" t="s">
        <v>470</v>
      </c>
      <c r="J887" s="33" t="n">
        <v>1</v>
      </c>
      <c r="K887" s="33" t="n">
        <v>3</v>
      </c>
      <c r="L887" s="33" t="n">
        <f aca="false">M887+N887</f>
        <v>0</v>
      </c>
      <c r="M887" s="33" t="n">
        <v>0</v>
      </c>
      <c r="N887" s="33" t="n">
        <v>0</v>
      </c>
      <c r="O887" s="33" t="n">
        <v>0</v>
      </c>
      <c r="P887" s="33" t="n">
        <v>0</v>
      </c>
      <c r="Q887" s="34" t="n">
        <v>52210081</v>
      </c>
      <c r="R887" s="30" t="s">
        <v>1783</v>
      </c>
      <c r="S887" s="35" t="s">
        <v>1784</v>
      </c>
      <c r="T887" s="36" t="n">
        <v>5</v>
      </c>
    </row>
    <row r="888" customFormat="false" ht="48" hidden="false" customHeight="true" outlineLevel="0" collapsed="false">
      <c r="A888" s="28" t="s">
        <v>1635</v>
      </c>
      <c r="B888" s="28" t="s">
        <v>1775</v>
      </c>
      <c r="C888" s="29"/>
      <c r="D888" s="28" t="n">
        <v>30710057</v>
      </c>
      <c r="E888" s="30" t="s">
        <v>1785</v>
      </c>
      <c r="F888" s="31"/>
      <c r="G888" s="33"/>
      <c r="H888" s="33"/>
      <c r="I888" s="33" t="s">
        <v>105</v>
      </c>
      <c r="J888" s="33" t="n">
        <v>0</v>
      </c>
      <c r="K888" s="33" t="n">
        <v>2</v>
      </c>
      <c r="L888" s="33" t="n">
        <f aca="false">M888+N888</f>
        <v>0</v>
      </c>
      <c r="M888" s="33" t="n">
        <v>0</v>
      </c>
      <c r="N888" s="33" t="n">
        <v>0</v>
      </c>
      <c r="O888" s="33" t="n">
        <v>0</v>
      </c>
      <c r="P888" s="33" t="n">
        <v>0</v>
      </c>
      <c r="Q888" s="34" t="n">
        <v>30710057</v>
      </c>
      <c r="R888" s="30" t="s">
        <v>1785</v>
      </c>
      <c r="S888" s="35"/>
      <c r="T888" s="36" t="n">
        <v>3</v>
      </c>
    </row>
    <row r="889" customFormat="false" ht="48" hidden="false" customHeight="true" outlineLevel="0" collapsed="false">
      <c r="A889" s="28" t="s">
        <v>1635</v>
      </c>
      <c r="B889" s="28" t="s">
        <v>1786</v>
      </c>
      <c r="C889" s="29"/>
      <c r="D889" s="28" t="n">
        <v>30711010</v>
      </c>
      <c r="E889" s="30" t="s">
        <v>1787</v>
      </c>
      <c r="F889" s="31"/>
      <c r="G889" s="33"/>
      <c r="H889" s="33"/>
      <c r="I889" s="33" t="s">
        <v>120</v>
      </c>
      <c r="J889" s="33" t="n">
        <v>0</v>
      </c>
      <c r="K889" s="33" t="n">
        <v>0</v>
      </c>
      <c r="L889" s="33" t="n">
        <f aca="false">M889+N889</f>
        <v>0</v>
      </c>
      <c r="M889" s="33" t="n">
        <v>0</v>
      </c>
      <c r="N889" s="33" t="n">
        <v>0</v>
      </c>
      <c r="O889" s="33" t="n">
        <v>0</v>
      </c>
      <c r="P889" s="33" t="n">
        <v>0</v>
      </c>
      <c r="Q889" s="34" t="n">
        <v>52250105</v>
      </c>
      <c r="R889" s="30" t="s">
        <v>1788</v>
      </c>
      <c r="S889" s="35"/>
      <c r="T889" s="36" t="s">
        <v>198</v>
      </c>
    </row>
    <row r="890" customFormat="false" ht="48" hidden="false" customHeight="true" outlineLevel="0" collapsed="false">
      <c r="A890" s="28" t="s">
        <v>1635</v>
      </c>
      <c r="B890" s="28" t="s">
        <v>1786</v>
      </c>
      <c r="C890" s="29"/>
      <c r="D890" s="28" t="n">
        <v>30711029</v>
      </c>
      <c r="E890" s="30" t="s">
        <v>1789</v>
      </c>
      <c r="F890" s="31"/>
      <c r="G890" s="33"/>
      <c r="H890" s="33"/>
      <c r="I890" s="33" t="s">
        <v>126</v>
      </c>
      <c r="J890" s="33" t="n">
        <v>0</v>
      </c>
      <c r="K890" s="33" t="n">
        <v>0</v>
      </c>
      <c r="L890" s="33" t="n">
        <f aca="false">M890+N890</f>
        <v>0</v>
      </c>
      <c r="M890" s="33" t="n">
        <v>0</v>
      </c>
      <c r="N890" s="33" t="n">
        <v>0</v>
      </c>
      <c r="O890" s="33" t="n">
        <v>0</v>
      </c>
      <c r="P890" s="33" t="n">
        <v>0</v>
      </c>
      <c r="Q890" s="34" t="n">
        <v>52230023</v>
      </c>
      <c r="R890" s="30" t="s">
        <v>1790</v>
      </c>
      <c r="S890" s="35"/>
      <c r="T890" s="36" t="s">
        <v>198</v>
      </c>
    </row>
    <row r="891" customFormat="false" ht="48" hidden="false" customHeight="true" outlineLevel="0" collapsed="false">
      <c r="A891" s="28" t="s">
        <v>1635</v>
      </c>
      <c r="B891" s="28" t="s">
        <v>1786</v>
      </c>
      <c r="C891" s="29"/>
      <c r="D891" s="28" t="n">
        <v>30711037</v>
      </c>
      <c r="E891" s="30" t="s">
        <v>1791</v>
      </c>
      <c r="F891" s="31"/>
      <c r="G891" s="33"/>
      <c r="H891" s="33"/>
      <c r="I891" s="33" t="s">
        <v>120</v>
      </c>
      <c r="J891" s="33" t="n">
        <v>0</v>
      </c>
      <c r="K891" s="33" t="n">
        <v>0</v>
      </c>
      <c r="L891" s="33" t="n">
        <f aca="false">M891+N891</f>
        <v>0</v>
      </c>
      <c r="M891" s="33" t="n">
        <v>0</v>
      </c>
      <c r="N891" s="33" t="n">
        <v>0</v>
      </c>
      <c r="O891" s="33" t="n">
        <v>0</v>
      </c>
      <c r="P891" s="33" t="n">
        <v>0</v>
      </c>
      <c r="Q891" s="34" t="n">
        <v>52230015</v>
      </c>
      <c r="R891" s="30" t="s">
        <v>1792</v>
      </c>
      <c r="S891" s="35"/>
      <c r="T891" s="36" t="s">
        <v>198</v>
      </c>
    </row>
    <row r="892" customFormat="false" ht="48" hidden="false" customHeight="true" outlineLevel="0" collapsed="false">
      <c r="A892" s="28" t="s">
        <v>1635</v>
      </c>
      <c r="B892" s="28" t="s">
        <v>1793</v>
      </c>
      <c r="C892" s="29"/>
      <c r="D892" s="28" t="n">
        <v>30712017</v>
      </c>
      <c r="E892" s="30" t="s">
        <v>1794</v>
      </c>
      <c r="F892" s="31"/>
      <c r="G892" s="33"/>
      <c r="H892" s="33"/>
      <c r="I892" s="33" t="s">
        <v>126</v>
      </c>
      <c r="J892" s="33" t="n">
        <v>0</v>
      </c>
      <c r="K892" s="33" t="n">
        <v>0</v>
      </c>
      <c r="L892" s="33" t="n">
        <f aca="false">M892+N892</f>
        <v>0</v>
      </c>
      <c r="M892" s="33" t="n">
        <v>0</v>
      </c>
      <c r="N892" s="33" t="n">
        <v>0</v>
      </c>
      <c r="O892" s="33" t="n">
        <v>0</v>
      </c>
      <c r="P892" s="33" t="n">
        <v>0</v>
      </c>
      <c r="Q892" s="34" t="n">
        <v>52240010</v>
      </c>
      <c r="R892" s="30" t="s">
        <v>1795</v>
      </c>
      <c r="S892" s="35"/>
      <c r="T892" s="36" t="s">
        <v>198</v>
      </c>
    </row>
    <row r="893" customFormat="false" ht="48" hidden="false" customHeight="true" outlineLevel="0" collapsed="false">
      <c r="A893" s="28" t="s">
        <v>1635</v>
      </c>
      <c r="B893" s="28" t="s">
        <v>1793</v>
      </c>
      <c r="C893" s="29"/>
      <c r="D893" s="28" t="n">
        <v>30712025</v>
      </c>
      <c r="E893" s="30" t="s">
        <v>1796</v>
      </c>
      <c r="F893" s="31"/>
      <c r="G893" s="33"/>
      <c r="H893" s="33"/>
      <c r="I893" s="33" t="s">
        <v>126</v>
      </c>
      <c r="J893" s="33" t="n">
        <v>0</v>
      </c>
      <c r="K893" s="33" t="n">
        <v>0</v>
      </c>
      <c r="L893" s="33" t="n">
        <f aca="false">M893+N893</f>
        <v>0</v>
      </c>
      <c r="M893" s="33" t="n">
        <v>0</v>
      </c>
      <c r="N893" s="33" t="n">
        <v>0</v>
      </c>
      <c r="O893" s="33" t="n">
        <v>0</v>
      </c>
      <c r="P893" s="33" t="n">
        <v>0</v>
      </c>
      <c r="Q893" s="34" t="n">
        <v>52240045</v>
      </c>
      <c r="R893" s="30" t="s">
        <v>1796</v>
      </c>
      <c r="S893" s="35"/>
      <c r="T893" s="36" t="s">
        <v>198</v>
      </c>
    </row>
    <row r="894" customFormat="false" ht="48" hidden="false" customHeight="true" outlineLevel="0" collapsed="false">
      <c r="A894" s="28" t="s">
        <v>1635</v>
      </c>
      <c r="B894" s="28" t="s">
        <v>1793</v>
      </c>
      <c r="C894" s="29"/>
      <c r="D894" s="28" t="n">
        <v>30712033</v>
      </c>
      <c r="E894" s="30" t="s">
        <v>1797</v>
      </c>
      <c r="F894" s="31"/>
      <c r="G894" s="33"/>
      <c r="H894" s="33"/>
      <c r="I894" s="33" t="s">
        <v>126</v>
      </c>
      <c r="J894" s="33" t="n">
        <v>0</v>
      </c>
      <c r="K894" s="33" t="n">
        <v>0</v>
      </c>
      <c r="L894" s="33" t="n">
        <f aca="false">M894+N894</f>
        <v>0</v>
      </c>
      <c r="M894" s="33" t="n">
        <v>0</v>
      </c>
      <c r="N894" s="33" t="n">
        <v>0</v>
      </c>
      <c r="O894" s="33" t="n">
        <v>0</v>
      </c>
      <c r="P894" s="33" t="n">
        <v>0</v>
      </c>
      <c r="Q894" s="34" t="n">
        <v>52240061</v>
      </c>
      <c r="R894" s="30" t="s">
        <v>1797</v>
      </c>
      <c r="S894" s="35"/>
      <c r="T894" s="36" t="s">
        <v>198</v>
      </c>
    </row>
    <row r="895" customFormat="false" ht="48" hidden="false" customHeight="true" outlineLevel="0" collapsed="false">
      <c r="A895" s="28" t="s">
        <v>1635</v>
      </c>
      <c r="B895" s="28" t="s">
        <v>1793</v>
      </c>
      <c r="C895" s="29"/>
      <c r="D895" s="28" t="n">
        <v>30712041</v>
      </c>
      <c r="E895" s="30" t="s">
        <v>1798</v>
      </c>
      <c r="F895" s="31"/>
      <c r="G895" s="33"/>
      <c r="H895" s="33"/>
      <c r="I895" s="33" t="s">
        <v>285</v>
      </c>
      <c r="J895" s="33" t="n">
        <v>0</v>
      </c>
      <c r="K895" s="33" t="n">
        <v>0</v>
      </c>
      <c r="L895" s="33" t="n">
        <f aca="false">M895+N895</f>
        <v>0</v>
      </c>
      <c r="M895" s="33" t="n">
        <v>0</v>
      </c>
      <c r="N895" s="33" t="n">
        <v>0</v>
      </c>
      <c r="O895" s="33" t="n">
        <v>0</v>
      </c>
      <c r="P895" s="33" t="n">
        <v>0</v>
      </c>
      <c r="Q895" s="34" t="n">
        <v>52240053</v>
      </c>
      <c r="R895" s="30" t="s">
        <v>1798</v>
      </c>
      <c r="S895" s="35"/>
      <c r="T895" s="36" t="s">
        <v>198</v>
      </c>
    </row>
    <row r="896" customFormat="false" ht="48" hidden="false" customHeight="true" outlineLevel="0" collapsed="false">
      <c r="A896" s="28" t="s">
        <v>1635</v>
      </c>
      <c r="B896" s="28" t="s">
        <v>1793</v>
      </c>
      <c r="C896" s="29"/>
      <c r="D896" s="28" t="n">
        <v>30712050</v>
      </c>
      <c r="E896" s="30" t="s">
        <v>1799</v>
      </c>
      <c r="F896" s="31"/>
      <c r="G896" s="33"/>
      <c r="H896" s="33"/>
      <c r="I896" s="33" t="s">
        <v>285</v>
      </c>
      <c r="J896" s="33" t="n">
        <v>0</v>
      </c>
      <c r="K896" s="33" t="n">
        <v>0</v>
      </c>
      <c r="L896" s="33" t="n">
        <f aca="false">M896+N896</f>
        <v>0</v>
      </c>
      <c r="M896" s="33" t="n">
        <v>0</v>
      </c>
      <c r="N896" s="33" t="n">
        <v>0</v>
      </c>
      <c r="O896" s="33" t="n">
        <v>0</v>
      </c>
      <c r="P896" s="33" t="n">
        <v>0</v>
      </c>
      <c r="Q896" s="34" t="n">
        <v>52240177</v>
      </c>
      <c r="R896" s="30" t="s">
        <v>1800</v>
      </c>
      <c r="S896" s="35"/>
      <c r="T896" s="36" t="s">
        <v>198</v>
      </c>
    </row>
    <row r="897" customFormat="false" ht="48" hidden="false" customHeight="true" outlineLevel="0" collapsed="false">
      <c r="A897" s="28" t="s">
        <v>1635</v>
      </c>
      <c r="B897" s="28" t="s">
        <v>1793</v>
      </c>
      <c r="C897" s="29"/>
      <c r="D897" s="28" t="n">
        <v>30712068</v>
      </c>
      <c r="E897" s="30" t="s">
        <v>1801</v>
      </c>
      <c r="F897" s="31"/>
      <c r="G897" s="33"/>
      <c r="H897" s="33"/>
      <c r="I897" s="33" t="s">
        <v>285</v>
      </c>
      <c r="J897" s="33" t="n">
        <v>0</v>
      </c>
      <c r="K897" s="33" t="n">
        <v>0</v>
      </c>
      <c r="L897" s="33" t="n">
        <f aca="false">M897+N897</f>
        <v>0</v>
      </c>
      <c r="M897" s="33" t="n">
        <v>0</v>
      </c>
      <c r="N897" s="33" t="n">
        <v>0</v>
      </c>
      <c r="O897" s="33" t="n">
        <v>0</v>
      </c>
      <c r="P897" s="33" t="n">
        <v>0</v>
      </c>
      <c r="Q897" s="34" t="n">
        <v>52240185</v>
      </c>
      <c r="R897" s="30" t="s">
        <v>1802</v>
      </c>
      <c r="S897" s="35"/>
      <c r="T897" s="36" t="s">
        <v>198</v>
      </c>
    </row>
    <row r="898" customFormat="false" ht="48" hidden="false" customHeight="true" outlineLevel="0" collapsed="false">
      <c r="A898" s="28" t="s">
        <v>1635</v>
      </c>
      <c r="B898" s="28" t="s">
        <v>1793</v>
      </c>
      <c r="C898" s="29"/>
      <c r="D898" s="28" t="n">
        <v>30712076</v>
      </c>
      <c r="E898" s="30" t="s">
        <v>1803</v>
      </c>
      <c r="F898" s="31"/>
      <c r="G898" s="33"/>
      <c r="H898" s="33"/>
      <c r="I898" s="33" t="s">
        <v>101</v>
      </c>
      <c r="J898" s="33" t="n">
        <v>0</v>
      </c>
      <c r="K898" s="33" t="n">
        <v>0</v>
      </c>
      <c r="L898" s="33" t="n">
        <f aca="false">M898+N898</f>
        <v>0</v>
      </c>
      <c r="M898" s="33" t="n">
        <v>0</v>
      </c>
      <c r="N898" s="33" t="n">
        <v>0</v>
      </c>
      <c r="O898" s="33" t="n">
        <v>0</v>
      </c>
      <c r="P898" s="33" t="n">
        <v>0</v>
      </c>
      <c r="Q898" s="34" t="n">
        <v>52240193</v>
      </c>
      <c r="R898" s="30" t="s">
        <v>1803</v>
      </c>
      <c r="S898" s="35"/>
      <c r="T898" s="36" t="s">
        <v>198</v>
      </c>
    </row>
    <row r="899" customFormat="false" ht="48" hidden="false" customHeight="true" outlineLevel="0" collapsed="false">
      <c r="A899" s="28" t="s">
        <v>1635</v>
      </c>
      <c r="B899" s="28" t="s">
        <v>1793</v>
      </c>
      <c r="C899" s="29"/>
      <c r="D899" s="28" t="n">
        <v>30712084</v>
      </c>
      <c r="E899" s="30" t="s">
        <v>1804</v>
      </c>
      <c r="F899" s="31"/>
      <c r="G899" s="33"/>
      <c r="H899" s="33"/>
      <c r="I899" s="33" t="s">
        <v>285</v>
      </c>
      <c r="J899" s="33" t="n">
        <v>0</v>
      </c>
      <c r="K899" s="33" t="n">
        <v>0</v>
      </c>
      <c r="L899" s="33" t="n">
        <f aca="false">M899+N899</f>
        <v>0</v>
      </c>
      <c r="M899" s="33" t="n">
        <v>0</v>
      </c>
      <c r="N899" s="33" t="n">
        <v>0</v>
      </c>
      <c r="O899" s="33" t="n">
        <v>0</v>
      </c>
      <c r="P899" s="33" t="n">
        <v>0</v>
      </c>
      <c r="Q899" s="34" t="n">
        <v>52240207</v>
      </c>
      <c r="R899" s="30" t="s">
        <v>1804</v>
      </c>
      <c r="S899" s="35"/>
      <c r="T899" s="36" t="s">
        <v>198</v>
      </c>
    </row>
    <row r="900" customFormat="false" ht="48" hidden="false" customHeight="true" outlineLevel="0" collapsed="false">
      <c r="A900" s="28" t="s">
        <v>1635</v>
      </c>
      <c r="B900" s="28" t="s">
        <v>1793</v>
      </c>
      <c r="C900" s="29"/>
      <c r="D900" s="28" t="n">
        <v>30712092</v>
      </c>
      <c r="E900" s="30" t="s">
        <v>1805</v>
      </c>
      <c r="F900" s="31"/>
      <c r="G900" s="33"/>
      <c r="H900" s="33"/>
      <c r="I900" s="33" t="s">
        <v>126</v>
      </c>
      <c r="J900" s="33" t="n">
        <v>0</v>
      </c>
      <c r="K900" s="33" t="n">
        <v>0</v>
      </c>
      <c r="L900" s="33" t="n">
        <f aca="false">M900+N900</f>
        <v>0</v>
      </c>
      <c r="M900" s="33" t="n">
        <v>0</v>
      </c>
      <c r="N900" s="33" t="n">
        <v>0</v>
      </c>
      <c r="O900" s="33" t="n">
        <v>0</v>
      </c>
      <c r="P900" s="33" t="n">
        <v>0</v>
      </c>
      <c r="Q900" s="34" t="n">
        <v>52240088</v>
      </c>
      <c r="R900" s="30" t="s">
        <v>1805</v>
      </c>
      <c r="S900" s="35"/>
      <c r="T900" s="36" t="s">
        <v>198</v>
      </c>
    </row>
    <row r="901" customFormat="false" ht="48" hidden="false" customHeight="true" outlineLevel="0" collapsed="false">
      <c r="A901" s="28" t="s">
        <v>1635</v>
      </c>
      <c r="B901" s="28" t="s">
        <v>1793</v>
      </c>
      <c r="C901" s="29"/>
      <c r="D901" s="28" t="n">
        <v>30712106</v>
      </c>
      <c r="E901" s="30" t="s">
        <v>1806</v>
      </c>
      <c r="F901" s="31"/>
      <c r="G901" s="33"/>
      <c r="H901" s="33"/>
      <c r="I901" s="33" t="s">
        <v>128</v>
      </c>
      <c r="J901" s="33" t="n">
        <v>0</v>
      </c>
      <c r="K901" s="33" t="n">
        <v>0</v>
      </c>
      <c r="L901" s="33" t="n">
        <f aca="false">M901+N901</f>
        <v>0</v>
      </c>
      <c r="M901" s="33" t="n">
        <v>0</v>
      </c>
      <c r="N901" s="33" t="n">
        <v>0</v>
      </c>
      <c r="O901" s="33" t="n">
        <v>0</v>
      </c>
      <c r="P901" s="33" t="n">
        <v>0</v>
      </c>
      <c r="Q901" s="34" t="n">
        <v>52240100</v>
      </c>
      <c r="R901" s="30" t="s">
        <v>1806</v>
      </c>
      <c r="S901" s="35"/>
      <c r="T901" s="36" t="s">
        <v>1807</v>
      </c>
    </row>
    <row r="902" customFormat="false" ht="48" hidden="false" customHeight="true" outlineLevel="0" collapsed="false">
      <c r="A902" s="28" t="s">
        <v>1635</v>
      </c>
      <c r="B902" s="28" t="s">
        <v>1793</v>
      </c>
      <c r="C902" s="29"/>
      <c r="D902" s="28" t="n">
        <v>30712114</v>
      </c>
      <c r="E902" s="30" t="s">
        <v>1808</v>
      </c>
      <c r="F902" s="31"/>
      <c r="G902" s="33"/>
      <c r="H902" s="33"/>
      <c r="I902" s="33" t="s">
        <v>128</v>
      </c>
      <c r="J902" s="33" t="n">
        <v>0</v>
      </c>
      <c r="K902" s="33" t="n">
        <v>0</v>
      </c>
      <c r="L902" s="33" t="n">
        <f aca="false">M902+N902</f>
        <v>0</v>
      </c>
      <c r="M902" s="33" t="n">
        <v>0</v>
      </c>
      <c r="N902" s="33" t="n">
        <v>0</v>
      </c>
      <c r="O902" s="33" t="n">
        <v>0</v>
      </c>
      <c r="P902" s="33" t="n">
        <v>0</v>
      </c>
      <c r="Q902" s="34" t="n">
        <v>52240215</v>
      </c>
      <c r="R902" s="30" t="s">
        <v>1809</v>
      </c>
      <c r="S902" s="35"/>
      <c r="T902" s="36" t="s">
        <v>198</v>
      </c>
    </row>
    <row r="903" customFormat="false" ht="48" hidden="false" customHeight="true" outlineLevel="0" collapsed="false">
      <c r="A903" s="28" t="s">
        <v>1635</v>
      </c>
      <c r="B903" s="28" t="s">
        <v>1793</v>
      </c>
      <c r="C903" s="29"/>
      <c r="D903" s="28" t="n">
        <v>30712122</v>
      </c>
      <c r="E903" s="30" t="s">
        <v>1810</v>
      </c>
      <c r="F903" s="31"/>
      <c r="G903" s="33"/>
      <c r="H903" s="33"/>
      <c r="I903" s="33" t="s">
        <v>89</v>
      </c>
      <c r="J903" s="33" t="n">
        <v>0</v>
      </c>
      <c r="K903" s="33" t="n">
        <v>0</v>
      </c>
      <c r="L903" s="33" t="n">
        <f aca="false">M903+N903</f>
        <v>0</v>
      </c>
      <c r="M903" s="33" t="n">
        <v>0</v>
      </c>
      <c r="N903" s="33" t="n">
        <v>0</v>
      </c>
      <c r="O903" s="33" t="n">
        <v>0</v>
      </c>
      <c r="P903" s="33" t="n">
        <v>0</v>
      </c>
      <c r="Q903" s="34" t="n">
        <v>52240223</v>
      </c>
      <c r="R903" s="30" t="s">
        <v>1810</v>
      </c>
      <c r="S903" s="35"/>
      <c r="T903" s="36" t="s">
        <v>198</v>
      </c>
    </row>
    <row r="904" customFormat="false" ht="48" hidden="false" customHeight="true" outlineLevel="0" collapsed="false">
      <c r="A904" s="28" t="s">
        <v>1635</v>
      </c>
      <c r="B904" s="28" t="s">
        <v>1793</v>
      </c>
      <c r="C904" s="29"/>
      <c r="D904" s="28" t="n">
        <v>30712130</v>
      </c>
      <c r="E904" s="30" t="s">
        <v>1811</v>
      </c>
      <c r="F904" s="31"/>
      <c r="G904" s="33"/>
      <c r="H904" s="33"/>
      <c r="I904" s="33" t="s">
        <v>285</v>
      </c>
      <c r="J904" s="33" t="n">
        <v>0</v>
      </c>
      <c r="K904" s="33" t="n">
        <v>0</v>
      </c>
      <c r="L904" s="33" t="n">
        <f aca="false">M904+N904</f>
        <v>0</v>
      </c>
      <c r="M904" s="33" t="n">
        <v>0</v>
      </c>
      <c r="N904" s="33" t="n">
        <v>0</v>
      </c>
      <c r="O904" s="33" t="n">
        <v>0</v>
      </c>
      <c r="P904" s="33" t="n">
        <v>0</v>
      </c>
      <c r="Q904" s="34" t="n">
        <v>52240142</v>
      </c>
      <c r="R904" s="30" t="s">
        <v>1811</v>
      </c>
      <c r="S904" s="35"/>
      <c r="T904" s="36" t="s">
        <v>198</v>
      </c>
    </row>
    <row r="905" customFormat="false" ht="48" hidden="false" customHeight="true" outlineLevel="0" collapsed="false">
      <c r="A905" s="28" t="s">
        <v>1635</v>
      </c>
      <c r="B905" s="28" t="s">
        <v>1793</v>
      </c>
      <c r="C905" s="29"/>
      <c r="D905" s="28" t="n">
        <v>30712149</v>
      </c>
      <c r="E905" s="30" t="s">
        <v>1812</v>
      </c>
      <c r="F905" s="31"/>
      <c r="G905" s="33"/>
      <c r="H905" s="33"/>
      <c r="I905" s="33" t="s">
        <v>128</v>
      </c>
      <c r="J905" s="33" t="n">
        <v>0</v>
      </c>
      <c r="K905" s="33" t="n">
        <v>0</v>
      </c>
      <c r="L905" s="33" t="n">
        <f aca="false">M905+N905</f>
        <v>0</v>
      </c>
      <c r="M905" s="33" t="n">
        <v>0</v>
      </c>
      <c r="N905" s="33" t="n">
        <v>0</v>
      </c>
      <c r="O905" s="33" t="n">
        <v>0</v>
      </c>
      <c r="P905" s="33" t="n">
        <v>0</v>
      </c>
      <c r="Q905" s="34" t="n">
        <v>52240169</v>
      </c>
      <c r="R905" s="30" t="s">
        <v>1813</v>
      </c>
      <c r="S905" s="35"/>
      <c r="T905" s="36" t="s">
        <v>1807</v>
      </c>
    </row>
    <row r="906" customFormat="false" ht="48" hidden="false" customHeight="true" outlineLevel="0" collapsed="false">
      <c r="A906" s="28" t="s">
        <v>1635</v>
      </c>
      <c r="B906" s="28" t="s">
        <v>1814</v>
      </c>
      <c r="C906" s="29"/>
      <c r="D906" s="28" t="n">
        <v>30713021</v>
      </c>
      <c r="E906" s="30" t="s">
        <v>1815</v>
      </c>
      <c r="F906" s="31"/>
      <c r="G906" s="33"/>
      <c r="H906" s="33"/>
      <c r="I906" s="33" t="s">
        <v>89</v>
      </c>
      <c r="J906" s="33" t="n">
        <v>0</v>
      </c>
      <c r="K906" s="33" t="n">
        <v>2</v>
      </c>
      <c r="L906" s="33" t="n">
        <f aca="false">M906+N906</f>
        <v>0</v>
      </c>
      <c r="M906" s="33" t="n">
        <v>0</v>
      </c>
      <c r="N906" s="33" t="n">
        <v>0</v>
      </c>
      <c r="O906" s="33" t="n">
        <v>0</v>
      </c>
      <c r="P906" s="33" t="n">
        <v>0</v>
      </c>
      <c r="Q906" s="34" t="n">
        <v>15020142</v>
      </c>
      <c r="R906" s="30" t="s">
        <v>1816</v>
      </c>
      <c r="S906" s="35" t="s">
        <v>1784</v>
      </c>
      <c r="T906" s="36" t="n">
        <v>2</v>
      </c>
    </row>
    <row r="907" customFormat="false" ht="48" hidden="false" customHeight="true" outlineLevel="0" collapsed="false">
      <c r="A907" s="28" t="s">
        <v>1635</v>
      </c>
      <c r="B907" s="28" t="s">
        <v>1814</v>
      </c>
      <c r="C907" s="29"/>
      <c r="D907" s="28" t="n">
        <v>30713030</v>
      </c>
      <c r="E907" s="30" t="s">
        <v>1817</v>
      </c>
      <c r="F907" s="31"/>
      <c r="G907" s="33"/>
      <c r="H907" s="33"/>
      <c r="I907" s="33" t="s">
        <v>89</v>
      </c>
      <c r="J907" s="33" t="n">
        <v>0</v>
      </c>
      <c r="K907" s="33" t="n">
        <v>2</v>
      </c>
      <c r="L907" s="33" t="n">
        <f aca="false">M907+N907</f>
        <v>0</v>
      </c>
      <c r="M907" s="33" t="n">
        <v>0</v>
      </c>
      <c r="N907" s="33" t="n">
        <v>0</v>
      </c>
      <c r="O907" s="33" t="n">
        <v>0</v>
      </c>
      <c r="P907" s="33" t="n">
        <v>0</v>
      </c>
      <c r="Q907" s="34" t="n">
        <v>13010034</v>
      </c>
      <c r="R907" s="30" t="s">
        <v>1818</v>
      </c>
      <c r="S907" s="35" t="s">
        <v>1784</v>
      </c>
      <c r="T907" s="36" t="s">
        <v>198</v>
      </c>
    </row>
    <row r="908" customFormat="false" ht="48" hidden="false" customHeight="true" outlineLevel="0" collapsed="false">
      <c r="A908" s="28" t="s">
        <v>1635</v>
      </c>
      <c r="B908" s="28" t="s">
        <v>1814</v>
      </c>
      <c r="C908" s="29"/>
      <c r="D908" s="28" t="n">
        <v>30713048</v>
      </c>
      <c r="E908" s="30" t="s">
        <v>1819</v>
      </c>
      <c r="F908" s="31"/>
      <c r="G908" s="33"/>
      <c r="H908" s="33"/>
      <c r="I908" s="33" t="s">
        <v>404</v>
      </c>
      <c r="J908" s="33" t="n">
        <v>1</v>
      </c>
      <c r="K908" s="33" t="n">
        <v>4</v>
      </c>
      <c r="L908" s="33" t="n">
        <f aca="false">M908+N908</f>
        <v>0</v>
      </c>
      <c r="M908" s="33" t="n">
        <v>0</v>
      </c>
      <c r="N908" s="33" t="n">
        <v>0</v>
      </c>
      <c r="O908" s="33" t="n">
        <v>0</v>
      </c>
      <c r="P908" s="33" t="n">
        <v>0</v>
      </c>
      <c r="Q908" s="34" t="n">
        <v>52250040</v>
      </c>
      <c r="R908" s="30" t="s">
        <v>1819</v>
      </c>
      <c r="S908" s="35" t="s">
        <v>1820</v>
      </c>
      <c r="T908" s="36" t="n">
        <v>3</v>
      </c>
    </row>
    <row r="909" customFormat="false" ht="48" hidden="false" customHeight="true" outlineLevel="0" collapsed="false">
      <c r="A909" s="28" t="s">
        <v>1635</v>
      </c>
      <c r="B909" s="28" t="s">
        <v>1814</v>
      </c>
      <c r="C909" s="29"/>
      <c r="D909" s="28" t="n">
        <v>30713064</v>
      </c>
      <c r="E909" s="30" t="s">
        <v>1821</v>
      </c>
      <c r="F909" s="31"/>
      <c r="G909" s="33"/>
      <c r="H909" s="33"/>
      <c r="I909" s="33" t="s">
        <v>105</v>
      </c>
      <c r="J909" s="33" t="n">
        <v>0</v>
      </c>
      <c r="K909" s="33" t="n">
        <v>1</v>
      </c>
      <c r="L909" s="33" t="n">
        <f aca="false">M909+N909</f>
        <v>0</v>
      </c>
      <c r="M909" s="33" t="n">
        <v>0</v>
      </c>
      <c r="N909" s="33" t="n">
        <v>0</v>
      </c>
      <c r="O909" s="33" t="n">
        <v>0</v>
      </c>
      <c r="P909" s="33" t="n">
        <v>0</v>
      </c>
      <c r="Q909" s="34" t="n">
        <v>52250113</v>
      </c>
      <c r="R909" s="30" t="s">
        <v>1822</v>
      </c>
      <c r="S909" s="35" t="s">
        <v>1823</v>
      </c>
      <c r="T909" s="36" t="n">
        <v>3</v>
      </c>
    </row>
    <row r="910" customFormat="false" ht="48" hidden="false" customHeight="true" outlineLevel="0" collapsed="false">
      <c r="A910" s="28" t="s">
        <v>1635</v>
      </c>
      <c r="B910" s="28" t="s">
        <v>1814</v>
      </c>
      <c r="C910" s="29"/>
      <c r="D910" s="28" t="n">
        <v>30713072</v>
      </c>
      <c r="E910" s="30" t="s">
        <v>1824</v>
      </c>
      <c r="F910" s="31"/>
      <c r="G910" s="33"/>
      <c r="H910" s="33"/>
      <c r="I910" s="33" t="s">
        <v>105</v>
      </c>
      <c r="J910" s="33" t="n">
        <v>1</v>
      </c>
      <c r="K910" s="33" t="n">
        <v>1</v>
      </c>
      <c r="L910" s="33" t="n">
        <f aca="false">M910+N910</f>
        <v>0</v>
      </c>
      <c r="M910" s="33" t="n">
        <v>0</v>
      </c>
      <c r="N910" s="33" t="n">
        <v>0</v>
      </c>
      <c r="O910" s="33" t="n">
        <v>0</v>
      </c>
      <c r="P910" s="33" t="n">
        <v>0</v>
      </c>
      <c r="Q910" s="34" t="n">
        <v>52250091</v>
      </c>
      <c r="R910" s="30" t="s">
        <v>1825</v>
      </c>
      <c r="S910" s="35" t="s">
        <v>264</v>
      </c>
      <c r="T910" s="36" t="n">
        <v>3</v>
      </c>
    </row>
    <row r="911" customFormat="false" ht="48" hidden="false" customHeight="true" outlineLevel="0" collapsed="false">
      <c r="A911" s="28" t="s">
        <v>1635</v>
      </c>
      <c r="B911" s="28" t="s">
        <v>1814</v>
      </c>
      <c r="C911" s="29"/>
      <c r="D911" s="28" t="n">
        <v>30713137</v>
      </c>
      <c r="E911" s="30" t="s">
        <v>1826</v>
      </c>
      <c r="F911" s="31"/>
      <c r="G911" s="33"/>
      <c r="H911" s="33"/>
      <c r="I911" s="33" t="s">
        <v>144</v>
      </c>
      <c r="J911" s="33" t="n">
        <v>0</v>
      </c>
      <c r="K911" s="33" t="n">
        <v>0</v>
      </c>
      <c r="L911" s="33" t="n">
        <f aca="false">M911+N911</f>
        <v>0</v>
      </c>
      <c r="M911" s="33" t="n">
        <v>0</v>
      </c>
      <c r="N911" s="33" t="n">
        <v>0</v>
      </c>
      <c r="O911" s="33" t="n">
        <v>0</v>
      </c>
      <c r="P911" s="33" t="n">
        <v>0</v>
      </c>
      <c r="Q911" s="34" t="n">
        <v>30713137</v>
      </c>
      <c r="R911" s="30" t="s">
        <v>1827</v>
      </c>
      <c r="S911" s="35" t="s">
        <v>29</v>
      </c>
      <c r="T911" s="36" t="s">
        <v>198</v>
      </c>
    </row>
    <row r="912" customFormat="false" ht="48" hidden="false" customHeight="true" outlineLevel="0" collapsed="false">
      <c r="A912" s="28" t="s">
        <v>1635</v>
      </c>
      <c r="B912" s="28" t="s">
        <v>1814</v>
      </c>
      <c r="C912" s="29"/>
      <c r="D912" s="28" t="n">
        <v>30713145</v>
      </c>
      <c r="E912" s="30" t="s">
        <v>1828</v>
      </c>
      <c r="F912" s="31"/>
      <c r="G912" s="33"/>
      <c r="H912" s="33"/>
      <c r="I912" s="33" t="s">
        <v>144</v>
      </c>
      <c r="J912" s="33" t="n">
        <v>0</v>
      </c>
      <c r="K912" s="33" t="n">
        <v>0</v>
      </c>
      <c r="L912" s="33" t="n">
        <f aca="false">M912+N912</f>
        <v>0</v>
      </c>
      <c r="M912" s="33" t="n">
        <v>0</v>
      </c>
      <c r="N912" s="33" t="n">
        <v>0</v>
      </c>
      <c r="O912" s="33" t="n">
        <v>0</v>
      </c>
      <c r="P912" s="33" t="n">
        <v>0</v>
      </c>
      <c r="Q912" s="34" t="n">
        <v>30713145</v>
      </c>
      <c r="R912" s="30" t="s">
        <v>1829</v>
      </c>
      <c r="S912" s="35" t="s">
        <v>29</v>
      </c>
      <c r="T912" s="36" t="s">
        <v>198</v>
      </c>
    </row>
    <row r="913" customFormat="false" ht="48" hidden="false" customHeight="true" outlineLevel="0" collapsed="false">
      <c r="A913" s="28" t="s">
        <v>1635</v>
      </c>
      <c r="B913" s="28" t="s">
        <v>1814</v>
      </c>
      <c r="C913" s="29"/>
      <c r="D913" s="28" t="n">
        <v>30713153</v>
      </c>
      <c r="E913" s="30" t="s">
        <v>1830</v>
      </c>
      <c r="F913" s="31"/>
      <c r="G913" s="33"/>
      <c r="H913" s="33"/>
      <c r="I913" s="33" t="s">
        <v>463</v>
      </c>
      <c r="J913" s="33" t="n">
        <v>1</v>
      </c>
      <c r="K913" s="33" t="n">
        <v>3</v>
      </c>
      <c r="L913" s="33" t="n">
        <f aca="false">M913+N913</f>
        <v>0</v>
      </c>
      <c r="M913" s="33" t="n">
        <v>0</v>
      </c>
      <c r="N913" s="33" t="n">
        <v>0</v>
      </c>
      <c r="O913" s="33" t="n">
        <v>0</v>
      </c>
      <c r="P913" s="33" t="n">
        <v>0</v>
      </c>
      <c r="Q913" s="34" t="n">
        <v>30713153</v>
      </c>
      <c r="R913" s="30" t="s">
        <v>1830</v>
      </c>
      <c r="S913" s="35" t="s">
        <v>1820</v>
      </c>
      <c r="T913" s="36" t="n">
        <v>4</v>
      </c>
    </row>
    <row r="914" customFormat="false" ht="48" hidden="false" customHeight="true" outlineLevel="0" collapsed="false">
      <c r="A914" s="28" t="s">
        <v>1635</v>
      </c>
      <c r="B914" s="28" t="s">
        <v>1831</v>
      </c>
      <c r="C914" s="29"/>
      <c r="D914" s="28" t="n">
        <v>30714010</v>
      </c>
      <c r="E914" s="30" t="s">
        <v>1832</v>
      </c>
      <c r="F914" s="31"/>
      <c r="G914" s="33"/>
      <c r="H914" s="33"/>
      <c r="I914" s="33" t="s">
        <v>80</v>
      </c>
      <c r="J914" s="33" t="n">
        <v>1</v>
      </c>
      <c r="K914" s="33" t="n">
        <v>2</v>
      </c>
      <c r="L914" s="33" t="n">
        <f aca="false">M914+N914</f>
        <v>0</v>
      </c>
      <c r="M914" s="33" t="n">
        <v>0</v>
      </c>
      <c r="N914" s="33" t="n">
        <v>0</v>
      </c>
      <c r="O914" s="33" t="n">
        <v>0</v>
      </c>
      <c r="P914" s="33" t="n">
        <v>0</v>
      </c>
      <c r="Q914" s="34" t="n">
        <v>52190013</v>
      </c>
      <c r="R914" s="30" t="s">
        <v>1833</v>
      </c>
      <c r="S914" s="35" t="s">
        <v>1823</v>
      </c>
      <c r="T914" s="36" t="n">
        <v>3</v>
      </c>
    </row>
    <row r="915" customFormat="false" ht="48" hidden="false" customHeight="true" outlineLevel="0" collapsed="false">
      <c r="A915" s="28" t="s">
        <v>1635</v>
      </c>
      <c r="B915" s="28" t="s">
        <v>1831</v>
      </c>
      <c r="C915" s="29"/>
      <c r="D915" s="28" t="n">
        <v>30714028</v>
      </c>
      <c r="E915" s="30" t="s">
        <v>1834</v>
      </c>
      <c r="F915" s="31"/>
      <c r="G915" s="33"/>
      <c r="H915" s="33"/>
      <c r="I915" s="33" t="s">
        <v>80</v>
      </c>
      <c r="J915" s="33" t="n">
        <v>1</v>
      </c>
      <c r="K915" s="33" t="n">
        <v>2</v>
      </c>
      <c r="L915" s="33" t="n">
        <f aca="false">M915+N915</f>
        <v>0</v>
      </c>
      <c r="M915" s="33" t="n">
        <v>0</v>
      </c>
      <c r="N915" s="33" t="n">
        <v>0</v>
      </c>
      <c r="O915" s="33" t="n">
        <v>0</v>
      </c>
      <c r="P915" s="33" t="n">
        <v>0</v>
      </c>
      <c r="Q915" s="34" t="n">
        <v>52190030</v>
      </c>
      <c r="R915" s="30" t="s">
        <v>1835</v>
      </c>
      <c r="S915" s="35" t="s">
        <v>1823</v>
      </c>
      <c r="T915" s="36" t="n">
        <v>3</v>
      </c>
    </row>
    <row r="916" customFormat="false" ht="48" hidden="false" customHeight="true" outlineLevel="0" collapsed="false">
      <c r="A916" s="28" t="s">
        <v>1635</v>
      </c>
      <c r="B916" s="28" t="s">
        <v>1831</v>
      </c>
      <c r="C916" s="29"/>
      <c r="D916" s="28" t="n">
        <v>30714036</v>
      </c>
      <c r="E916" s="30" t="s">
        <v>1836</v>
      </c>
      <c r="F916" s="31"/>
      <c r="G916" s="33"/>
      <c r="H916" s="33"/>
      <c r="I916" s="33" t="s">
        <v>80</v>
      </c>
      <c r="J916" s="33" t="n">
        <v>1</v>
      </c>
      <c r="K916" s="33" t="n">
        <v>2</v>
      </c>
      <c r="L916" s="33" t="n">
        <f aca="false">M916+N916</f>
        <v>0</v>
      </c>
      <c r="M916" s="33" t="n">
        <v>0</v>
      </c>
      <c r="N916" s="33" t="n">
        <v>0</v>
      </c>
      <c r="O916" s="33" t="n">
        <v>0</v>
      </c>
      <c r="P916" s="33" t="n">
        <v>0</v>
      </c>
      <c r="Q916" s="34" t="n">
        <v>52190021</v>
      </c>
      <c r="R916" s="30" t="s">
        <v>1837</v>
      </c>
      <c r="S916" s="35" t="s">
        <v>1823</v>
      </c>
      <c r="T916" s="36" t="n">
        <v>3</v>
      </c>
    </row>
    <row r="917" customFormat="false" ht="48" hidden="false" customHeight="true" outlineLevel="0" collapsed="false">
      <c r="A917" s="28" t="s">
        <v>1635</v>
      </c>
      <c r="B917" s="28" t="s">
        <v>1838</v>
      </c>
      <c r="C917" s="29"/>
      <c r="D917" s="28" t="n">
        <v>30715016</v>
      </c>
      <c r="E917" s="30" t="s">
        <v>1839</v>
      </c>
      <c r="F917" s="31"/>
      <c r="G917" s="33"/>
      <c r="H917" s="33"/>
      <c r="I917" s="33" t="s">
        <v>630</v>
      </c>
      <c r="J917" s="33" t="n">
        <v>2</v>
      </c>
      <c r="K917" s="33" t="n">
        <v>6</v>
      </c>
      <c r="L917" s="33" t="n">
        <f aca="false">M917+N917</f>
        <v>0</v>
      </c>
      <c r="M917" s="33" t="n">
        <v>0</v>
      </c>
      <c r="N917" s="33" t="n">
        <v>0</v>
      </c>
      <c r="O917" s="33" t="n">
        <v>0</v>
      </c>
      <c r="P917" s="33" t="n">
        <v>0</v>
      </c>
      <c r="Q917" s="34" t="n">
        <v>52010015</v>
      </c>
      <c r="R917" s="30" t="s">
        <v>1840</v>
      </c>
      <c r="S917" s="35" t="s">
        <v>1841</v>
      </c>
      <c r="T917" s="36" t="n">
        <v>9</v>
      </c>
    </row>
    <row r="918" customFormat="false" ht="48" hidden="false" customHeight="true" outlineLevel="0" collapsed="false">
      <c r="A918" s="28" t="s">
        <v>1635</v>
      </c>
      <c r="B918" s="28" t="s">
        <v>1838</v>
      </c>
      <c r="C918" s="29"/>
      <c r="D918" s="28" t="n">
        <v>30715024</v>
      </c>
      <c r="E918" s="30" t="s">
        <v>1842</v>
      </c>
      <c r="F918" s="31"/>
      <c r="G918" s="33"/>
      <c r="H918" s="33"/>
      <c r="I918" s="33" t="s">
        <v>630</v>
      </c>
      <c r="J918" s="33" t="n">
        <v>2</v>
      </c>
      <c r="K918" s="33" t="n">
        <v>6</v>
      </c>
      <c r="L918" s="33" t="n">
        <f aca="false">M918+N918</f>
        <v>0</v>
      </c>
      <c r="M918" s="33" t="n">
        <v>0</v>
      </c>
      <c r="N918" s="33" t="n">
        <v>0</v>
      </c>
      <c r="O918" s="33" t="n">
        <v>0</v>
      </c>
      <c r="P918" s="33" t="n">
        <v>0</v>
      </c>
      <c r="Q918" s="34" t="n">
        <v>52010023</v>
      </c>
      <c r="R918" s="30" t="s">
        <v>1843</v>
      </c>
      <c r="S918" s="35" t="s">
        <v>1841</v>
      </c>
      <c r="T918" s="36" t="n">
        <v>9</v>
      </c>
    </row>
    <row r="919" customFormat="false" ht="48" hidden="false" customHeight="true" outlineLevel="0" collapsed="false">
      <c r="A919" s="28" t="s">
        <v>1635</v>
      </c>
      <c r="B919" s="28" t="s">
        <v>1838</v>
      </c>
      <c r="C919" s="29"/>
      <c r="D919" s="28" t="n">
        <v>30715032</v>
      </c>
      <c r="E919" s="30" t="s">
        <v>1844</v>
      </c>
      <c r="F919" s="31"/>
      <c r="G919" s="33"/>
      <c r="H919" s="33"/>
      <c r="I919" s="33" t="s">
        <v>86</v>
      </c>
      <c r="J919" s="33" t="n">
        <v>1</v>
      </c>
      <c r="K919" s="33" t="n">
        <v>2</v>
      </c>
      <c r="L919" s="33" t="n">
        <f aca="false">M919+N919</f>
        <v>0</v>
      </c>
      <c r="M919" s="33" t="n">
        <v>0</v>
      </c>
      <c r="N919" s="33" t="n">
        <v>0</v>
      </c>
      <c r="O919" s="33" t="n">
        <v>0</v>
      </c>
      <c r="P919" s="33" t="n">
        <v>0</v>
      </c>
      <c r="Q919" s="34" t="n">
        <v>52010058</v>
      </c>
      <c r="R919" s="30" t="s">
        <v>1845</v>
      </c>
      <c r="S919" s="35" t="s">
        <v>1841</v>
      </c>
      <c r="T919" s="36" t="n">
        <v>3</v>
      </c>
    </row>
    <row r="920" customFormat="false" ht="48" hidden="false" customHeight="true" outlineLevel="0" collapsed="false">
      <c r="A920" s="28" t="s">
        <v>1635</v>
      </c>
      <c r="B920" s="28" t="s">
        <v>1838</v>
      </c>
      <c r="C920" s="29"/>
      <c r="D920" s="28" t="n">
        <v>30715040</v>
      </c>
      <c r="E920" s="30" t="s">
        <v>1846</v>
      </c>
      <c r="F920" s="31"/>
      <c r="G920" s="33"/>
      <c r="H920" s="33"/>
      <c r="I920" s="33" t="s">
        <v>105</v>
      </c>
      <c r="J920" s="33" t="n">
        <v>1</v>
      </c>
      <c r="K920" s="33" t="n">
        <v>2</v>
      </c>
      <c r="L920" s="33" t="n">
        <f aca="false">M920+N920</f>
        <v>0</v>
      </c>
      <c r="M920" s="33" t="n">
        <v>0</v>
      </c>
      <c r="N920" s="33" t="n">
        <v>0</v>
      </c>
      <c r="O920" s="33" t="n">
        <v>0</v>
      </c>
      <c r="P920" s="33" t="n">
        <v>0</v>
      </c>
      <c r="Q920" s="34" t="n">
        <v>52010040</v>
      </c>
      <c r="R920" s="30" t="s">
        <v>1847</v>
      </c>
      <c r="S920" s="35" t="s">
        <v>1848</v>
      </c>
      <c r="T920" s="36" t="n">
        <v>2</v>
      </c>
    </row>
    <row r="921" customFormat="false" ht="48" hidden="false" customHeight="true" outlineLevel="0" collapsed="false">
      <c r="A921" s="28" t="s">
        <v>1635</v>
      </c>
      <c r="B921" s="28" t="s">
        <v>1838</v>
      </c>
      <c r="C921" s="29"/>
      <c r="D921" s="28" t="n">
        <v>30715067</v>
      </c>
      <c r="E921" s="30" t="s">
        <v>1849</v>
      </c>
      <c r="F921" s="31"/>
      <c r="G921" s="33"/>
      <c r="H921" s="33"/>
      <c r="I921" s="33" t="s">
        <v>630</v>
      </c>
      <c r="J921" s="33" t="n">
        <v>2</v>
      </c>
      <c r="K921" s="33" t="n">
        <v>6</v>
      </c>
      <c r="L921" s="33" t="n">
        <f aca="false">M921+N921</f>
        <v>0</v>
      </c>
      <c r="M921" s="33" t="n">
        <v>0</v>
      </c>
      <c r="N921" s="33" t="n">
        <v>0</v>
      </c>
      <c r="O921" s="33" t="n">
        <v>0</v>
      </c>
      <c r="P921" s="33" t="n">
        <v>0</v>
      </c>
      <c r="Q921" s="34" t="n">
        <v>49030051</v>
      </c>
      <c r="R921" s="30" t="s">
        <v>1850</v>
      </c>
      <c r="S921" s="35" t="s">
        <v>1851</v>
      </c>
      <c r="T921" s="36" t="n">
        <v>5</v>
      </c>
    </row>
    <row r="922" customFormat="false" ht="48" hidden="false" customHeight="true" outlineLevel="0" collapsed="false">
      <c r="A922" s="28" t="s">
        <v>1635</v>
      </c>
      <c r="B922" s="28" t="s">
        <v>1838</v>
      </c>
      <c r="C922" s="29"/>
      <c r="D922" s="28" t="n">
        <v>30715075</v>
      </c>
      <c r="E922" s="30" t="s">
        <v>1852</v>
      </c>
      <c r="F922" s="31"/>
      <c r="G922" s="33"/>
      <c r="H922" s="33"/>
      <c r="I922" s="33" t="s">
        <v>434</v>
      </c>
      <c r="J922" s="33" t="n">
        <v>1</v>
      </c>
      <c r="K922" s="33" t="n">
        <v>3</v>
      </c>
      <c r="L922" s="33" t="n">
        <f aca="false">M922+N922</f>
        <v>0</v>
      </c>
      <c r="M922" s="33" t="n">
        <v>0</v>
      </c>
      <c r="N922" s="33" t="n">
        <v>0</v>
      </c>
      <c r="O922" s="33" t="n">
        <v>0</v>
      </c>
      <c r="P922" s="33" t="n">
        <v>0</v>
      </c>
      <c r="Q922" s="34" t="n">
        <v>41130057</v>
      </c>
      <c r="R922" s="30" t="s">
        <v>1852</v>
      </c>
      <c r="S922" s="35" t="s">
        <v>1784</v>
      </c>
      <c r="T922" s="36" t="n">
        <v>1</v>
      </c>
    </row>
    <row r="923" customFormat="false" ht="48" hidden="false" customHeight="true" outlineLevel="0" collapsed="false">
      <c r="A923" s="28" t="s">
        <v>1635</v>
      </c>
      <c r="B923" s="28" t="s">
        <v>1838</v>
      </c>
      <c r="C923" s="29"/>
      <c r="D923" s="28" t="n">
        <v>30715083</v>
      </c>
      <c r="E923" s="30" t="s">
        <v>1853</v>
      </c>
      <c r="F923" s="31"/>
      <c r="G923" s="33"/>
      <c r="H923" s="33"/>
      <c r="I923" s="33" t="s">
        <v>470</v>
      </c>
      <c r="J923" s="33" t="n">
        <v>1</v>
      </c>
      <c r="K923" s="33" t="n">
        <v>3</v>
      </c>
      <c r="L923" s="33" t="n">
        <f aca="false">M923+N923</f>
        <v>0</v>
      </c>
      <c r="M923" s="33" t="n">
        <v>0</v>
      </c>
      <c r="N923" s="33" t="n">
        <v>0</v>
      </c>
      <c r="O923" s="33" t="n">
        <v>0</v>
      </c>
      <c r="P923" s="33" t="n">
        <v>0</v>
      </c>
      <c r="Q923" s="34" t="n">
        <v>49030060</v>
      </c>
      <c r="R923" s="30" t="s">
        <v>1854</v>
      </c>
      <c r="S923" s="35" t="s">
        <v>1855</v>
      </c>
      <c r="T923" s="36" t="n">
        <v>5</v>
      </c>
    </row>
    <row r="924" customFormat="false" ht="48" hidden="false" customHeight="true" outlineLevel="0" collapsed="false">
      <c r="A924" s="28" t="s">
        <v>1635</v>
      </c>
      <c r="B924" s="28" t="s">
        <v>1838</v>
      </c>
      <c r="C924" s="29"/>
      <c r="D924" s="28" t="n">
        <v>30715091</v>
      </c>
      <c r="E924" s="30" t="s">
        <v>1856</v>
      </c>
      <c r="F924" s="31"/>
      <c r="G924" s="33"/>
      <c r="H924" s="33"/>
      <c r="I924" s="33" t="s">
        <v>466</v>
      </c>
      <c r="J924" s="33" t="n">
        <v>2</v>
      </c>
      <c r="K924" s="33" t="n">
        <v>5</v>
      </c>
      <c r="L924" s="33" t="n">
        <f aca="false">M924+N924</f>
        <v>0</v>
      </c>
      <c r="M924" s="33" t="n">
        <v>0</v>
      </c>
      <c r="N924" s="33" t="n">
        <v>0</v>
      </c>
      <c r="O924" s="33" t="n">
        <v>0</v>
      </c>
      <c r="P924" s="33" t="n">
        <v>0</v>
      </c>
      <c r="Q924" s="34" t="n">
        <v>52010503</v>
      </c>
      <c r="R924" s="30" t="s">
        <v>1857</v>
      </c>
      <c r="S924" s="35" t="s">
        <v>1841</v>
      </c>
      <c r="T924" s="36" t="n">
        <v>9</v>
      </c>
    </row>
    <row r="925" customFormat="false" ht="48" hidden="false" customHeight="true" outlineLevel="0" collapsed="false">
      <c r="A925" s="28" t="s">
        <v>1635</v>
      </c>
      <c r="B925" s="28" t="s">
        <v>1838</v>
      </c>
      <c r="C925" s="29"/>
      <c r="D925" s="28" t="n">
        <v>30715105</v>
      </c>
      <c r="E925" s="30" t="s">
        <v>1858</v>
      </c>
      <c r="F925" s="31"/>
      <c r="G925" s="33"/>
      <c r="H925" s="33"/>
      <c r="I925" s="33" t="s">
        <v>704</v>
      </c>
      <c r="J925" s="33" t="n">
        <v>2</v>
      </c>
      <c r="K925" s="33" t="n">
        <v>6</v>
      </c>
      <c r="L925" s="33" t="n">
        <f aca="false">M925+N925</f>
        <v>0</v>
      </c>
      <c r="M925" s="33" t="n">
        <v>0</v>
      </c>
      <c r="N925" s="33" t="n">
        <v>0</v>
      </c>
      <c r="O925" s="33" t="n">
        <v>0</v>
      </c>
      <c r="P925" s="33" t="n">
        <v>0</v>
      </c>
      <c r="Q925" s="34" t="n">
        <v>52010490</v>
      </c>
      <c r="R925" s="30" t="s">
        <v>1859</v>
      </c>
      <c r="S925" s="35" t="s">
        <v>1841</v>
      </c>
      <c r="T925" s="36" t="n">
        <v>7</v>
      </c>
    </row>
    <row r="926" customFormat="false" ht="48" hidden="false" customHeight="true" outlineLevel="0" collapsed="false">
      <c r="A926" s="28" t="s">
        <v>1635</v>
      </c>
      <c r="B926" s="28" t="s">
        <v>1838</v>
      </c>
      <c r="C926" s="29"/>
      <c r="D926" s="28" t="n">
        <v>30715113</v>
      </c>
      <c r="E926" s="30" t="s">
        <v>1860</v>
      </c>
      <c r="F926" s="31"/>
      <c r="G926" s="33"/>
      <c r="H926" s="33"/>
      <c r="I926" s="33" t="s">
        <v>653</v>
      </c>
      <c r="J926" s="33" t="n">
        <v>2</v>
      </c>
      <c r="K926" s="33" t="n">
        <v>5</v>
      </c>
      <c r="L926" s="33" t="n">
        <f aca="false">M926+N926</f>
        <v>0</v>
      </c>
      <c r="M926" s="33" t="n">
        <v>0</v>
      </c>
      <c r="N926" s="33" t="n">
        <v>0</v>
      </c>
      <c r="O926" s="33" t="n">
        <v>0</v>
      </c>
      <c r="P926" s="33" t="n">
        <v>0</v>
      </c>
      <c r="Q926" s="34" t="n">
        <v>52010210</v>
      </c>
      <c r="R926" s="30" t="s">
        <v>1861</v>
      </c>
      <c r="S926" s="35" t="s">
        <v>1841</v>
      </c>
      <c r="T926" s="36" t="n">
        <v>8</v>
      </c>
    </row>
    <row r="927" customFormat="false" ht="48" hidden="false" customHeight="true" outlineLevel="0" collapsed="false">
      <c r="A927" s="28" t="s">
        <v>1635</v>
      </c>
      <c r="B927" s="28" t="s">
        <v>1838</v>
      </c>
      <c r="C927" s="29"/>
      <c r="D927" s="28" t="n">
        <v>30715121</v>
      </c>
      <c r="E927" s="30" t="s">
        <v>1862</v>
      </c>
      <c r="F927" s="31"/>
      <c r="G927" s="33"/>
      <c r="H927" s="33"/>
      <c r="I927" s="33" t="s">
        <v>128</v>
      </c>
      <c r="J927" s="33" t="n">
        <v>0</v>
      </c>
      <c r="K927" s="33"/>
      <c r="L927" s="33" t="n">
        <f aca="false">M927+N927</f>
        <v>0</v>
      </c>
      <c r="M927" s="33" t="n">
        <v>0</v>
      </c>
      <c r="N927" s="33" t="n">
        <v>0</v>
      </c>
      <c r="O927" s="33" t="n">
        <v>0</v>
      </c>
      <c r="P927" s="33" t="n">
        <v>0</v>
      </c>
      <c r="Q927" s="34" t="n">
        <v>52010244</v>
      </c>
      <c r="R927" s="30" t="s">
        <v>1863</v>
      </c>
      <c r="S927" s="35"/>
      <c r="T927" s="36" t="n">
        <v>2</v>
      </c>
    </row>
    <row r="928" customFormat="false" ht="48" hidden="false" customHeight="true" outlineLevel="0" collapsed="false">
      <c r="A928" s="28" t="s">
        <v>1635</v>
      </c>
      <c r="B928" s="28" t="s">
        <v>1838</v>
      </c>
      <c r="C928" s="29"/>
      <c r="D928" s="28" t="n">
        <v>30715130</v>
      </c>
      <c r="E928" s="30" t="s">
        <v>1864</v>
      </c>
      <c r="F928" s="31"/>
      <c r="G928" s="33"/>
      <c r="H928" s="33"/>
      <c r="I928" s="33" t="s">
        <v>196</v>
      </c>
      <c r="J928" s="33" t="n">
        <v>0</v>
      </c>
      <c r="K928" s="33" t="n">
        <v>2</v>
      </c>
      <c r="L928" s="33" t="n">
        <f aca="false">M928+N928</f>
        <v>0</v>
      </c>
      <c r="M928" s="33" t="n">
        <v>0</v>
      </c>
      <c r="N928" s="33" t="n">
        <v>0</v>
      </c>
      <c r="O928" s="33" t="n">
        <v>0</v>
      </c>
      <c r="P928" s="33" t="n">
        <v>0</v>
      </c>
      <c r="Q928" s="34" t="n">
        <v>52010457</v>
      </c>
      <c r="R928" s="30" t="s">
        <v>1865</v>
      </c>
      <c r="S928" s="35"/>
      <c r="T928" s="36" t="n">
        <v>1</v>
      </c>
    </row>
    <row r="929" customFormat="false" ht="48" hidden="false" customHeight="true" outlineLevel="0" collapsed="false">
      <c r="A929" s="28" t="s">
        <v>1635</v>
      </c>
      <c r="B929" s="28" t="s">
        <v>1838</v>
      </c>
      <c r="C929" s="29"/>
      <c r="D929" s="28" t="n">
        <v>30715148</v>
      </c>
      <c r="E929" s="30" t="s">
        <v>1866</v>
      </c>
      <c r="F929" s="31"/>
      <c r="G929" s="33"/>
      <c r="H929" s="33"/>
      <c r="I929" s="33" t="s">
        <v>404</v>
      </c>
      <c r="J929" s="33" t="n">
        <v>1</v>
      </c>
      <c r="K929" s="33" t="n">
        <v>2</v>
      </c>
      <c r="L929" s="33" t="n">
        <f aca="false">M929+N929</f>
        <v>0</v>
      </c>
      <c r="M929" s="33" t="n">
        <v>0</v>
      </c>
      <c r="N929" s="33" t="n">
        <v>0</v>
      </c>
      <c r="O929" s="33" t="n">
        <v>0</v>
      </c>
      <c r="P929" s="33" t="n">
        <v>0</v>
      </c>
      <c r="Q929" s="34" t="n">
        <v>52010511</v>
      </c>
      <c r="R929" s="30" t="s">
        <v>1867</v>
      </c>
      <c r="S929" s="35" t="s">
        <v>1855</v>
      </c>
      <c r="T929" s="36" t="n">
        <v>6</v>
      </c>
    </row>
    <row r="930" customFormat="false" ht="48" hidden="false" customHeight="true" outlineLevel="0" collapsed="false">
      <c r="A930" s="28" t="s">
        <v>1635</v>
      </c>
      <c r="B930" s="28" t="s">
        <v>1838</v>
      </c>
      <c r="C930" s="29"/>
      <c r="D930" s="28" t="n">
        <v>30715156</v>
      </c>
      <c r="E930" s="30" t="s">
        <v>1868</v>
      </c>
      <c r="F930" s="31"/>
      <c r="G930" s="33"/>
      <c r="H930" s="33"/>
      <c r="I930" s="33" t="s">
        <v>86</v>
      </c>
      <c r="J930" s="33" t="n">
        <v>1</v>
      </c>
      <c r="K930" s="33" t="n">
        <v>2</v>
      </c>
      <c r="L930" s="33" t="n">
        <f aca="false">M930+N930</f>
        <v>0</v>
      </c>
      <c r="M930" s="33" t="n">
        <v>0</v>
      </c>
      <c r="N930" s="33" t="n">
        <v>0</v>
      </c>
      <c r="O930" s="33" t="n">
        <v>0</v>
      </c>
      <c r="P930" s="33" t="n">
        <v>0</v>
      </c>
      <c r="Q930" s="34" t="n">
        <v>52010260</v>
      </c>
      <c r="R930" s="30" t="s">
        <v>1869</v>
      </c>
      <c r="S930" s="35"/>
      <c r="T930" s="36" t="n">
        <v>3</v>
      </c>
    </row>
    <row r="931" customFormat="false" ht="48" hidden="false" customHeight="true" outlineLevel="0" collapsed="false">
      <c r="A931" s="28" t="s">
        <v>1635</v>
      </c>
      <c r="B931" s="28" t="s">
        <v>1838</v>
      </c>
      <c r="C931" s="29"/>
      <c r="D931" s="28" t="n">
        <v>30715164</v>
      </c>
      <c r="E931" s="30" t="s">
        <v>1870</v>
      </c>
      <c r="F931" s="31"/>
      <c r="G931" s="33"/>
      <c r="H931" s="33"/>
      <c r="I931" s="33" t="s">
        <v>572</v>
      </c>
      <c r="J931" s="33" t="n">
        <v>2</v>
      </c>
      <c r="K931" s="33" t="n">
        <v>5</v>
      </c>
      <c r="L931" s="33" t="n">
        <f aca="false">M931+N931</f>
        <v>0</v>
      </c>
      <c r="M931" s="33" t="n">
        <v>0</v>
      </c>
      <c r="N931" s="33" t="n">
        <v>0</v>
      </c>
      <c r="O931" s="33" t="n">
        <v>0</v>
      </c>
      <c r="P931" s="33" t="n">
        <v>0</v>
      </c>
      <c r="Q931" s="34" t="n">
        <v>52010279</v>
      </c>
      <c r="R931" s="30" t="s">
        <v>1871</v>
      </c>
      <c r="S931" s="35" t="s">
        <v>1841</v>
      </c>
      <c r="T931" s="36" t="n">
        <v>7</v>
      </c>
    </row>
    <row r="932" customFormat="false" ht="48" hidden="false" customHeight="true" outlineLevel="0" collapsed="false">
      <c r="A932" s="28" t="s">
        <v>1635</v>
      </c>
      <c r="B932" s="28" t="s">
        <v>1838</v>
      </c>
      <c r="C932" s="29"/>
      <c r="D932" s="28" t="n">
        <v>30715172</v>
      </c>
      <c r="E932" s="30" t="s">
        <v>1872</v>
      </c>
      <c r="F932" s="31"/>
      <c r="G932" s="33"/>
      <c r="H932" s="33"/>
      <c r="I932" s="33" t="s">
        <v>517</v>
      </c>
      <c r="J932" s="33" t="n">
        <v>2</v>
      </c>
      <c r="K932" s="33" t="n">
        <v>4</v>
      </c>
      <c r="L932" s="33" t="n">
        <f aca="false">M932+N932</f>
        <v>0</v>
      </c>
      <c r="M932" s="33" t="n">
        <v>0</v>
      </c>
      <c r="N932" s="33" t="n">
        <v>0</v>
      </c>
      <c r="O932" s="33" t="n">
        <v>0</v>
      </c>
      <c r="P932" s="33" t="n">
        <v>0</v>
      </c>
      <c r="Q932" s="34" t="n">
        <v>52010317</v>
      </c>
      <c r="R932" s="30" t="s">
        <v>1873</v>
      </c>
      <c r="S932" s="35" t="s">
        <v>1855</v>
      </c>
      <c r="T932" s="36" t="n">
        <v>7</v>
      </c>
    </row>
    <row r="933" customFormat="false" ht="48" hidden="false" customHeight="true" outlineLevel="0" collapsed="false">
      <c r="A933" s="28" t="s">
        <v>1635</v>
      </c>
      <c r="B933" s="28" t="s">
        <v>1838</v>
      </c>
      <c r="C933" s="29"/>
      <c r="D933" s="28" t="n">
        <v>30715180</v>
      </c>
      <c r="E933" s="30" t="s">
        <v>1874</v>
      </c>
      <c r="F933" s="31"/>
      <c r="G933" s="33"/>
      <c r="H933" s="33"/>
      <c r="I933" s="33" t="s">
        <v>466</v>
      </c>
      <c r="J933" s="33" t="n">
        <v>1</v>
      </c>
      <c r="K933" s="33" t="n">
        <v>5</v>
      </c>
      <c r="L933" s="33" t="n">
        <f aca="false">M933+N933</f>
        <v>0</v>
      </c>
      <c r="M933" s="33" t="n">
        <v>0</v>
      </c>
      <c r="N933" s="33" t="n">
        <v>0</v>
      </c>
      <c r="O933" s="33" t="n">
        <v>0</v>
      </c>
      <c r="P933" s="33" t="n">
        <v>0</v>
      </c>
      <c r="Q933" s="34" t="n">
        <v>52010341</v>
      </c>
      <c r="R933" s="30" t="s">
        <v>1875</v>
      </c>
      <c r="S933" s="35" t="s">
        <v>1841</v>
      </c>
      <c r="T933" s="36" t="n">
        <v>6</v>
      </c>
    </row>
    <row r="934" customFormat="false" ht="48" hidden="false" customHeight="true" outlineLevel="0" collapsed="false">
      <c r="A934" s="28" t="s">
        <v>1635</v>
      </c>
      <c r="B934" s="28" t="s">
        <v>1838</v>
      </c>
      <c r="C934" s="29"/>
      <c r="D934" s="28" t="n">
        <v>30715199</v>
      </c>
      <c r="E934" s="30" t="s">
        <v>1876</v>
      </c>
      <c r="F934" s="31"/>
      <c r="G934" s="33"/>
      <c r="H934" s="33"/>
      <c r="I934" s="33" t="s">
        <v>466</v>
      </c>
      <c r="J934" s="33" t="n">
        <v>2</v>
      </c>
      <c r="K934" s="33" t="n">
        <v>5</v>
      </c>
      <c r="L934" s="33" t="n">
        <f aca="false">M934+N934</f>
        <v>0</v>
      </c>
      <c r="M934" s="33" t="n">
        <v>0</v>
      </c>
      <c r="N934" s="33" t="n">
        <v>0</v>
      </c>
      <c r="O934" s="33" t="n">
        <v>0</v>
      </c>
      <c r="P934" s="33" t="n">
        <v>0</v>
      </c>
      <c r="Q934" s="34" t="n">
        <v>49030140</v>
      </c>
      <c r="R934" s="30" t="s">
        <v>1877</v>
      </c>
      <c r="S934" s="35" t="s">
        <v>1855</v>
      </c>
      <c r="T934" s="36" t="n">
        <v>5</v>
      </c>
    </row>
    <row r="935" customFormat="false" ht="48" hidden="false" customHeight="true" outlineLevel="0" collapsed="false">
      <c r="A935" s="28" t="s">
        <v>1635</v>
      </c>
      <c r="B935" s="28" t="s">
        <v>1838</v>
      </c>
      <c r="C935" s="29"/>
      <c r="D935" s="28" t="n">
        <v>30715202</v>
      </c>
      <c r="E935" s="30" t="s">
        <v>1878</v>
      </c>
      <c r="F935" s="31"/>
      <c r="G935" s="33"/>
      <c r="H935" s="33"/>
      <c r="I935" s="33" t="s">
        <v>1560</v>
      </c>
      <c r="J935" s="33" t="n">
        <v>2</v>
      </c>
      <c r="K935" s="33" t="n">
        <v>7</v>
      </c>
      <c r="L935" s="33" t="n">
        <f aca="false">M935+N935</f>
        <v>0</v>
      </c>
      <c r="M935" s="33" t="n">
        <v>0</v>
      </c>
      <c r="N935" s="33" t="n">
        <v>0</v>
      </c>
      <c r="O935" s="33" t="n">
        <v>0</v>
      </c>
      <c r="P935" s="33" t="n">
        <v>0</v>
      </c>
      <c r="Q935" s="34" t="n">
        <v>49030388</v>
      </c>
      <c r="R935" s="30" t="s">
        <v>1878</v>
      </c>
      <c r="S935" s="35" t="s">
        <v>1841</v>
      </c>
      <c r="T935" s="36" t="n">
        <v>7</v>
      </c>
    </row>
    <row r="936" customFormat="false" ht="48" hidden="false" customHeight="true" outlineLevel="0" collapsed="false">
      <c r="A936" s="28" t="s">
        <v>1635</v>
      </c>
      <c r="B936" s="28" t="s">
        <v>1838</v>
      </c>
      <c r="C936" s="29"/>
      <c r="D936" s="28" t="n">
        <v>30715210</v>
      </c>
      <c r="E936" s="30" t="s">
        <v>1879</v>
      </c>
      <c r="F936" s="31"/>
      <c r="G936" s="33"/>
      <c r="H936" s="33"/>
      <c r="I936" s="33" t="s">
        <v>434</v>
      </c>
      <c r="J936" s="33" t="n">
        <v>2</v>
      </c>
      <c r="K936" s="33" t="n">
        <v>4</v>
      </c>
      <c r="L936" s="33" t="n">
        <f aca="false">M936+N936</f>
        <v>0</v>
      </c>
      <c r="M936" s="33" t="n">
        <v>0</v>
      </c>
      <c r="N936" s="33" t="n">
        <v>0</v>
      </c>
      <c r="O936" s="33" t="n">
        <v>0</v>
      </c>
      <c r="P936" s="33" t="n">
        <v>0</v>
      </c>
      <c r="Q936" s="34" t="n">
        <v>52010465</v>
      </c>
      <c r="R936" s="30" t="s">
        <v>1879</v>
      </c>
      <c r="S936" s="35" t="s">
        <v>1841</v>
      </c>
      <c r="T936" s="36" t="n">
        <v>5</v>
      </c>
    </row>
    <row r="937" customFormat="false" ht="48" hidden="false" customHeight="true" outlineLevel="0" collapsed="false">
      <c r="A937" s="28" t="s">
        <v>1635</v>
      </c>
      <c r="B937" s="28" t="s">
        <v>1838</v>
      </c>
      <c r="C937" s="29"/>
      <c r="D937" s="28" t="n">
        <v>30715229</v>
      </c>
      <c r="E937" s="30" t="s">
        <v>1880</v>
      </c>
      <c r="F937" s="31"/>
      <c r="G937" s="33"/>
      <c r="H937" s="33"/>
      <c r="I937" s="33" t="s">
        <v>572</v>
      </c>
      <c r="J937" s="33" t="n">
        <v>2</v>
      </c>
      <c r="K937" s="33" t="n">
        <v>5</v>
      </c>
      <c r="L937" s="33" t="n">
        <f aca="false">M937+N937</f>
        <v>0</v>
      </c>
      <c r="M937" s="33" t="n">
        <v>0</v>
      </c>
      <c r="N937" s="33" t="n">
        <v>0</v>
      </c>
      <c r="O937" s="33" t="n">
        <v>0</v>
      </c>
      <c r="P937" s="33" t="n">
        <v>0</v>
      </c>
      <c r="Q937" s="34" t="n">
        <v>52010368</v>
      </c>
      <c r="R937" s="30" t="s">
        <v>1881</v>
      </c>
      <c r="S937" s="35" t="s">
        <v>1841</v>
      </c>
      <c r="T937" s="36" t="n">
        <v>5</v>
      </c>
    </row>
    <row r="938" customFormat="false" ht="48" hidden="false" customHeight="true" outlineLevel="0" collapsed="false">
      <c r="A938" s="28" t="s">
        <v>1635</v>
      </c>
      <c r="B938" s="28" t="s">
        <v>1838</v>
      </c>
      <c r="C938" s="29"/>
      <c r="D938" s="28" t="n">
        <v>30715237</v>
      </c>
      <c r="E938" s="30" t="s">
        <v>1882</v>
      </c>
      <c r="F938" s="31"/>
      <c r="G938" s="33"/>
      <c r="H938" s="33"/>
      <c r="I938" s="33" t="s">
        <v>105</v>
      </c>
      <c r="J938" s="33" t="n">
        <v>0</v>
      </c>
      <c r="K938" s="33" t="n">
        <v>2</v>
      </c>
      <c r="L938" s="33" t="n">
        <f aca="false">M938+N938</f>
        <v>0</v>
      </c>
      <c r="M938" s="33" t="n">
        <v>0</v>
      </c>
      <c r="N938" s="33" t="n">
        <v>0</v>
      </c>
      <c r="O938" s="33" t="n">
        <v>0</v>
      </c>
      <c r="P938" s="33" t="n">
        <v>0</v>
      </c>
      <c r="Q938" s="34" t="n">
        <v>52010473</v>
      </c>
      <c r="R938" s="30" t="s">
        <v>1883</v>
      </c>
      <c r="S938" s="35"/>
      <c r="T938" s="36" t="n">
        <v>5</v>
      </c>
    </row>
    <row r="939" customFormat="false" ht="48" hidden="false" customHeight="true" outlineLevel="0" collapsed="false">
      <c r="A939" s="28" t="s">
        <v>1635</v>
      </c>
      <c r="B939" s="28" t="s">
        <v>1838</v>
      </c>
      <c r="C939" s="29"/>
      <c r="D939" s="28" t="n">
        <v>30715245</v>
      </c>
      <c r="E939" s="30" t="s">
        <v>1884</v>
      </c>
      <c r="F939" s="31"/>
      <c r="G939" s="33"/>
      <c r="H939" s="33"/>
      <c r="I939" s="33" t="s">
        <v>466</v>
      </c>
      <c r="J939" s="33" t="n">
        <v>2</v>
      </c>
      <c r="K939" s="33" t="n">
        <v>6</v>
      </c>
      <c r="L939" s="33" t="n">
        <f aca="false">M939+N939</f>
        <v>0</v>
      </c>
      <c r="M939" s="33" t="n">
        <v>0</v>
      </c>
      <c r="N939" s="33" t="n">
        <v>0</v>
      </c>
      <c r="O939" s="33" t="n">
        <v>0</v>
      </c>
      <c r="P939" s="33" t="n">
        <v>0</v>
      </c>
      <c r="Q939" s="34" t="n">
        <v>52010481</v>
      </c>
      <c r="R939" s="30" t="s">
        <v>1884</v>
      </c>
      <c r="S939" s="35" t="s">
        <v>1841</v>
      </c>
      <c r="T939" s="36" t="n">
        <v>8</v>
      </c>
    </row>
    <row r="940" customFormat="false" ht="48" hidden="false" customHeight="true" outlineLevel="0" collapsed="false">
      <c r="A940" s="28" t="s">
        <v>1635</v>
      </c>
      <c r="B940" s="28" t="s">
        <v>1838</v>
      </c>
      <c r="C940" s="29"/>
      <c r="D940" s="28" t="n">
        <v>30715253</v>
      </c>
      <c r="E940" s="30" t="s">
        <v>1885</v>
      </c>
      <c r="F940" s="31"/>
      <c r="G940" s="33"/>
      <c r="H940" s="33"/>
      <c r="I940" s="33" t="s">
        <v>89</v>
      </c>
      <c r="J940" s="33" t="n">
        <v>0</v>
      </c>
      <c r="K940" s="33" t="n">
        <v>2</v>
      </c>
      <c r="L940" s="33" t="n">
        <f aca="false">M940+N940</f>
        <v>0</v>
      </c>
      <c r="M940" s="33" t="n">
        <v>0</v>
      </c>
      <c r="N940" s="33" t="n">
        <v>0</v>
      </c>
      <c r="O940" s="33" t="n">
        <v>0</v>
      </c>
      <c r="P940" s="33" t="n">
        <v>0</v>
      </c>
      <c r="Q940" s="34" t="n">
        <v>49030191</v>
      </c>
      <c r="R940" s="30" t="s">
        <v>1886</v>
      </c>
      <c r="S940" s="35"/>
      <c r="T940" s="36" t="s">
        <v>198</v>
      </c>
    </row>
    <row r="941" customFormat="false" ht="48" hidden="false" customHeight="true" outlineLevel="0" collapsed="false">
      <c r="A941" s="28" t="s">
        <v>1635</v>
      </c>
      <c r="B941" s="28" t="s">
        <v>1838</v>
      </c>
      <c r="C941" s="29"/>
      <c r="D941" s="28" t="n">
        <v>30715261</v>
      </c>
      <c r="E941" s="30" t="s">
        <v>1887</v>
      </c>
      <c r="F941" s="31"/>
      <c r="G941" s="33"/>
      <c r="H941" s="33"/>
      <c r="I941" s="33" t="s">
        <v>434</v>
      </c>
      <c r="J941" s="33" t="n">
        <v>2</v>
      </c>
      <c r="K941" s="33" t="n">
        <v>4</v>
      </c>
      <c r="L941" s="33" t="n">
        <f aca="false">M941+N941</f>
        <v>0</v>
      </c>
      <c r="M941" s="33" t="n">
        <v>0</v>
      </c>
      <c r="N941" s="33" t="n">
        <v>0</v>
      </c>
      <c r="O941" s="33" t="n">
        <v>0</v>
      </c>
      <c r="P941" s="33" t="n">
        <v>0</v>
      </c>
      <c r="Q941" s="34" t="n">
        <v>52010384</v>
      </c>
      <c r="R941" s="30" t="s">
        <v>1888</v>
      </c>
      <c r="S941" s="35" t="s">
        <v>1784</v>
      </c>
      <c r="T941" s="36" t="n">
        <v>5</v>
      </c>
    </row>
    <row r="942" customFormat="false" ht="48" hidden="false" customHeight="true" outlineLevel="0" collapsed="false">
      <c r="A942" s="28" t="s">
        <v>1635</v>
      </c>
      <c r="B942" s="28" t="s">
        <v>1838</v>
      </c>
      <c r="C942" s="29"/>
      <c r="D942" s="28" t="n">
        <v>30715270</v>
      </c>
      <c r="E942" s="30" t="s">
        <v>1889</v>
      </c>
      <c r="F942" s="31"/>
      <c r="G942" s="33"/>
      <c r="H942" s="33"/>
      <c r="I942" s="33" t="s">
        <v>553</v>
      </c>
      <c r="J942" s="33" t="n">
        <v>1</v>
      </c>
      <c r="K942" s="33" t="n">
        <v>3</v>
      </c>
      <c r="L942" s="33" t="n">
        <f aca="false">M942+N942</f>
        <v>0</v>
      </c>
      <c r="M942" s="33" t="n">
        <v>0</v>
      </c>
      <c r="N942" s="33" t="n">
        <v>0</v>
      </c>
      <c r="O942" s="33" t="n">
        <v>0</v>
      </c>
      <c r="P942" s="33" t="n">
        <v>0</v>
      </c>
      <c r="Q942" s="34" t="n">
        <v>52010392</v>
      </c>
      <c r="R942" s="30" t="s">
        <v>1890</v>
      </c>
      <c r="S942" s="35" t="s">
        <v>1891</v>
      </c>
      <c r="T942" s="36" t="n">
        <v>3</v>
      </c>
    </row>
    <row r="943" customFormat="false" ht="48" hidden="false" customHeight="true" outlineLevel="0" collapsed="false">
      <c r="A943" s="28" t="s">
        <v>1635</v>
      </c>
      <c r="B943" s="28" t="s">
        <v>1838</v>
      </c>
      <c r="C943" s="29"/>
      <c r="D943" s="28" t="n">
        <v>30715288</v>
      </c>
      <c r="E943" s="30" t="s">
        <v>1892</v>
      </c>
      <c r="F943" s="31"/>
      <c r="G943" s="33"/>
      <c r="H943" s="33"/>
      <c r="I943" s="33" t="s">
        <v>630</v>
      </c>
      <c r="J943" s="33" t="n">
        <v>2</v>
      </c>
      <c r="K943" s="33" t="n">
        <v>6</v>
      </c>
      <c r="L943" s="33" t="n">
        <f aca="false">M943+N943</f>
        <v>0</v>
      </c>
      <c r="M943" s="33" t="n">
        <v>0</v>
      </c>
      <c r="N943" s="33" t="n">
        <v>0</v>
      </c>
      <c r="O943" s="33" t="n">
        <v>0</v>
      </c>
      <c r="P943" s="33" t="n">
        <v>0</v>
      </c>
      <c r="Q943" s="34" t="n">
        <v>49030396</v>
      </c>
      <c r="R943" s="30" t="s">
        <v>1893</v>
      </c>
      <c r="S943" s="35" t="s">
        <v>1841</v>
      </c>
      <c r="T943" s="36" t="n">
        <v>10</v>
      </c>
    </row>
    <row r="944" customFormat="false" ht="48" hidden="false" customHeight="true" outlineLevel="0" collapsed="false">
      <c r="A944" s="28" t="s">
        <v>1635</v>
      </c>
      <c r="B944" s="28" t="s">
        <v>1838</v>
      </c>
      <c r="C944" s="29"/>
      <c r="D944" s="28" t="n">
        <v>30715296</v>
      </c>
      <c r="E944" s="30" t="s">
        <v>1894</v>
      </c>
      <c r="F944" s="31"/>
      <c r="G944" s="33"/>
      <c r="H944" s="33"/>
      <c r="I944" s="33" t="s">
        <v>434</v>
      </c>
      <c r="J944" s="33" t="n">
        <v>1</v>
      </c>
      <c r="K944" s="33" t="n">
        <v>2</v>
      </c>
      <c r="L944" s="33" t="n">
        <f aca="false">M944+N944</f>
        <v>0</v>
      </c>
      <c r="M944" s="33" t="n">
        <v>0</v>
      </c>
      <c r="N944" s="33" t="n">
        <v>0</v>
      </c>
      <c r="O944" s="33" t="n">
        <v>0</v>
      </c>
      <c r="P944" s="33" t="n">
        <v>0</v>
      </c>
      <c r="Q944" s="34" t="n">
        <v>49010557</v>
      </c>
      <c r="R944" s="30" t="s">
        <v>1895</v>
      </c>
      <c r="S944" s="35" t="s">
        <v>1896</v>
      </c>
      <c r="T944" s="36" t="n">
        <v>3</v>
      </c>
    </row>
    <row r="945" customFormat="false" ht="48" hidden="false" customHeight="true" outlineLevel="0" collapsed="false">
      <c r="A945" s="28" t="s">
        <v>1635</v>
      </c>
      <c r="B945" s="28" t="s">
        <v>1838</v>
      </c>
      <c r="C945" s="29"/>
      <c r="D945" s="28" t="n">
        <v>30715300</v>
      </c>
      <c r="E945" s="30" t="s">
        <v>1897</v>
      </c>
      <c r="F945" s="31"/>
      <c r="G945" s="33"/>
      <c r="H945" s="33"/>
      <c r="I945" s="33" t="s">
        <v>758</v>
      </c>
      <c r="J945" s="33" t="n">
        <v>2</v>
      </c>
      <c r="K945" s="33" t="n">
        <v>7</v>
      </c>
      <c r="L945" s="33" t="n">
        <f aca="false">M945+N945</f>
        <v>0</v>
      </c>
      <c r="M945" s="33" t="n">
        <v>0</v>
      </c>
      <c r="N945" s="33" t="n">
        <v>0</v>
      </c>
      <c r="O945" s="33" t="n">
        <v>0</v>
      </c>
      <c r="P945" s="33" t="n">
        <v>0</v>
      </c>
      <c r="Q945" s="34" t="n">
        <v>30715300</v>
      </c>
      <c r="R945" s="30" t="s">
        <v>1897</v>
      </c>
      <c r="S945" s="35" t="s">
        <v>1841</v>
      </c>
      <c r="T945" s="36" t="n">
        <v>8</v>
      </c>
    </row>
    <row r="946" customFormat="false" ht="48" hidden="false" customHeight="true" outlineLevel="0" collapsed="false">
      <c r="A946" s="28" t="s">
        <v>1635</v>
      </c>
      <c r="B946" s="28" t="s">
        <v>1838</v>
      </c>
      <c r="C946" s="29"/>
      <c r="D946" s="28" t="n">
        <v>30715318</v>
      </c>
      <c r="E946" s="30" t="s">
        <v>1898</v>
      </c>
      <c r="F946" s="31"/>
      <c r="G946" s="33"/>
      <c r="H946" s="33"/>
      <c r="I946" s="33" t="s">
        <v>758</v>
      </c>
      <c r="J946" s="33" t="n">
        <v>2</v>
      </c>
      <c r="K946" s="33" t="n">
        <v>6</v>
      </c>
      <c r="L946" s="33" t="n">
        <f aca="false">M946+N946</f>
        <v>0</v>
      </c>
      <c r="M946" s="33" t="n">
        <v>0</v>
      </c>
      <c r="N946" s="33" t="n">
        <v>0</v>
      </c>
      <c r="O946" s="33" t="n">
        <v>0</v>
      </c>
      <c r="P946" s="33" t="n">
        <v>0</v>
      </c>
      <c r="Q946" s="34" t="n">
        <v>49030159</v>
      </c>
      <c r="R946" s="30" t="s">
        <v>1899</v>
      </c>
      <c r="S946" s="35" t="s">
        <v>1900</v>
      </c>
      <c r="T946" s="36" t="n">
        <v>9</v>
      </c>
    </row>
    <row r="947" customFormat="false" ht="48" hidden="false" customHeight="true" outlineLevel="0" collapsed="false">
      <c r="A947" s="28" t="s">
        <v>1635</v>
      </c>
      <c r="B947" s="28" t="s">
        <v>1838</v>
      </c>
      <c r="C947" s="29"/>
      <c r="D947" s="28" t="n">
        <v>30715326</v>
      </c>
      <c r="E947" s="30" t="s">
        <v>1901</v>
      </c>
      <c r="F947" s="31"/>
      <c r="G947" s="33"/>
      <c r="H947" s="33"/>
      <c r="I947" s="33" t="s">
        <v>630</v>
      </c>
      <c r="J947" s="33" t="n">
        <v>2</v>
      </c>
      <c r="K947" s="33" t="n">
        <v>6</v>
      </c>
      <c r="L947" s="33" t="n">
        <f aca="false">M947+N947</f>
        <v>0</v>
      </c>
      <c r="M947" s="33" t="n">
        <v>0</v>
      </c>
      <c r="N947" s="33" t="n">
        <v>0</v>
      </c>
      <c r="O947" s="33" t="n">
        <v>0</v>
      </c>
      <c r="P947" s="33" t="n">
        <v>0</v>
      </c>
      <c r="Q947" s="34" t="n">
        <v>49010328</v>
      </c>
      <c r="R947" s="30" t="s">
        <v>1902</v>
      </c>
      <c r="S947" s="35" t="s">
        <v>1900</v>
      </c>
      <c r="T947" s="36" t="n">
        <v>7</v>
      </c>
    </row>
    <row r="948" customFormat="false" ht="48" hidden="false" customHeight="true" outlineLevel="0" collapsed="false">
      <c r="A948" s="28" t="s">
        <v>1635</v>
      </c>
      <c r="B948" s="28" t="s">
        <v>1838</v>
      </c>
      <c r="C948" s="29"/>
      <c r="D948" s="28" t="n">
        <v>30715334</v>
      </c>
      <c r="E948" s="30" t="s">
        <v>1903</v>
      </c>
      <c r="F948" s="31"/>
      <c r="G948" s="33"/>
      <c r="H948" s="33"/>
      <c r="I948" s="33" t="s">
        <v>630</v>
      </c>
      <c r="J948" s="33" t="n">
        <v>2</v>
      </c>
      <c r="K948" s="33" t="n">
        <v>5</v>
      </c>
      <c r="L948" s="33" t="n">
        <f aca="false">M948+N948</f>
        <v>0</v>
      </c>
      <c r="M948" s="33" t="n">
        <v>0</v>
      </c>
      <c r="N948" s="33" t="n">
        <v>0</v>
      </c>
      <c r="O948" s="33" t="n">
        <v>0</v>
      </c>
      <c r="P948" s="33" t="n">
        <v>0</v>
      </c>
      <c r="Q948" s="34" t="n">
        <v>49030175</v>
      </c>
      <c r="R948" s="30" t="s">
        <v>1904</v>
      </c>
      <c r="S948" s="35" t="s">
        <v>1900</v>
      </c>
      <c r="T948" s="36" t="n">
        <v>9</v>
      </c>
    </row>
    <row r="949" customFormat="false" ht="48" hidden="false" customHeight="true" outlineLevel="0" collapsed="false">
      <c r="A949" s="28" t="s">
        <v>1635</v>
      </c>
      <c r="B949" s="28" t="s">
        <v>1838</v>
      </c>
      <c r="C949" s="29"/>
      <c r="D949" s="28" t="n">
        <v>30715342</v>
      </c>
      <c r="E949" s="30" t="s">
        <v>1905</v>
      </c>
      <c r="F949" s="31"/>
      <c r="G949" s="33"/>
      <c r="H949" s="33"/>
      <c r="I949" s="33" t="s">
        <v>80</v>
      </c>
      <c r="J949" s="33" t="n">
        <v>0</v>
      </c>
      <c r="K949" s="33" t="n">
        <v>0</v>
      </c>
      <c r="L949" s="33" t="n">
        <f aca="false">M949+N949</f>
        <v>0</v>
      </c>
      <c r="M949" s="33" t="n">
        <v>0</v>
      </c>
      <c r="N949" s="33" t="n">
        <v>0</v>
      </c>
      <c r="O949" s="33" t="n">
        <v>0</v>
      </c>
      <c r="P949" s="33" t="n">
        <v>0</v>
      </c>
      <c r="Q949" s="34" t="n">
        <v>49030302</v>
      </c>
      <c r="R949" s="30" t="s">
        <v>1906</v>
      </c>
      <c r="S949" s="35"/>
      <c r="T949" s="36" t="s">
        <v>23</v>
      </c>
    </row>
    <row r="950" customFormat="false" ht="48" hidden="false" customHeight="true" outlineLevel="0" collapsed="false">
      <c r="A950" s="28" t="s">
        <v>1635</v>
      </c>
      <c r="B950" s="28" t="s">
        <v>1838</v>
      </c>
      <c r="C950" s="29"/>
      <c r="D950" s="28" t="n">
        <v>30715350</v>
      </c>
      <c r="E950" s="30" t="s">
        <v>1907</v>
      </c>
      <c r="F950" s="31"/>
      <c r="G950" s="33"/>
      <c r="H950" s="33"/>
      <c r="I950" s="33" t="s">
        <v>1908</v>
      </c>
      <c r="J950" s="33" t="n">
        <v>2</v>
      </c>
      <c r="K950" s="33" t="n">
        <v>7</v>
      </c>
      <c r="L950" s="33" t="n">
        <f aca="false">M950+N950</f>
        <v>0</v>
      </c>
      <c r="M950" s="33" t="n">
        <v>0</v>
      </c>
      <c r="N950" s="33" t="n">
        <v>0</v>
      </c>
      <c r="O950" s="33" t="n">
        <v>0</v>
      </c>
      <c r="P950" s="33" t="n">
        <v>0</v>
      </c>
      <c r="Q950" s="34" t="n">
        <v>49030248</v>
      </c>
      <c r="R950" s="30" t="s">
        <v>1909</v>
      </c>
      <c r="S950" s="35" t="s">
        <v>1900</v>
      </c>
      <c r="T950" s="36" t="n">
        <v>8</v>
      </c>
    </row>
    <row r="951" customFormat="false" ht="48" hidden="false" customHeight="true" outlineLevel="0" collapsed="false">
      <c r="A951" s="28" t="s">
        <v>1635</v>
      </c>
      <c r="B951" s="28" t="s">
        <v>1838</v>
      </c>
      <c r="C951" s="29"/>
      <c r="D951" s="28" t="n">
        <v>30715369</v>
      </c>
      <c r="E951" s="30" t="s">
        <v>1910</v>
      </c>
      <c r="F951" s="31"/>
      <c r="G951" s="33"/>
      <c r="H951" s="33"/>
      <c r="I951" s="33" t="s">
        <v>466</v>
      </c>
      <c r="J951" s="33" t="n">
        <v>2</v>
      </c>
      <c r="K951" s="33" t="n">
        <v>6</v>
      </c>
      <c r="L951" s="33" t="n">
        <f aca="false">M951+N951</f>
        <v>0</v>
      </c>
      <c r="M951" s="33" t="n">
        <v>0</v>
      </c>
      <c r="N951" s="33" t="n">
        <v>0</v>
      </c>
      <c r="O951" s="33" t="n">
        <v>0</v>
      </c>
      <c r="P951" s="33" t="n">
        <v>0</v>
      </c>
      <c r="Q951" s="34" t="n">
        <v>49030345</v>
      </c>
      <c r="R951" s="30" t="s">
        <v>1911</v>
      </c>
      <c r="S951" s="35" t="s">
        <v>1900</v>
      </c>
      <c r="T951" s="36" t="n">
        <v>8</v>
      </c>
    </row>
    <row r="952" customFormat="false" ht="48" hidden="false" customHeight="true" outlineLevel="0" collapsed="false">
      <c r="A952" s="28" t="s">
        <v>1635</v>
      </c>
      <c r="B952" s="28" t="s">
        <v>1838</v>
      </c>
      <c r="C952" s="29"/>
      <c r="D952" s="28" t="n">
        <v>30715385</v>
      </c>
      <c r="E952" s="30" t="s">
        <v>1912</v>
      </c>
      <c r="F952" s="31"/>
      <c r="G952" s="33"/>
      <c r="H952" s="33"/>
      <c r="I952" s="33" t="s">
        <v>630</v>
      </c>
      <c r="J952" s="33" t="n">
        <v>2</v>
      </c>
      <c r="K952" s="33" t="n">
        <v>5</v>
      </c>
      <c r="L952" s="33" t="n">
        <f aca="false">M952+N952</f>
        <v>0</v>
      </c>
      <c r="M952" s="33" t="n">
        <v>0</v>
      </c>
      <c r="N952" s="33" t="n">
        <v>0</v>
      </c>
      <c r="O952" s="33" t="n">
        <v>0</v>
      </c>
      <c r="P952" s="33" t="n">
        <v>0</v>
      </c>
      <c r="Q952" s="34" t="n">
        <v>52010430</v>
      </c>
      <c r="R952" s="30" t="s">
        <v>1913</v>
      </c>
      <c r="S952" s="35" t="s">
        <v>1900</v>
      </c>
      <c r="T952" s="36" t="n">
        <v>9</v>
      </c>
    </row>
    <row r="953" customFormat="false" ht="48" hidden="false" customHeight="true" outlineLevel="0" collapsed="false">
      <c r="A953" s="28" t="s">
        <v>1635</v>
      </c>
      <c r="B953" s="28" t="s">
        <v>1838</v>
      </c>
      <c r="C953" s="29"/>
      <c r="D953" s="28" t="n">
        <v>30715393</v>
      </c>
      <c r="E953" s="30" t="s">
        <v>1914</v>
      </c>
      <c r="F953" s="31"/>
      <c r="G953" s="33"/>
      <c r="H953" s="33"/>
      <c r="I953" s="33" t="s">
        <v>731</v>
      </c>
      <c r="J953" s="33" t="n">
        <v>2</v>
      </c>
      <c r="K953" s="33" t="n">
        <v>5</v>
      </c>
      <c r="L953" s="33" t="n">
        <f aca="false">M953+N953</f>
        <v>0</v>
      </c>
      <c r="M953" s="33" t="n">
        <v>0</v>
      </c>
      <c r="N953" s="33" t="n">
        <v>0</v>
      </c>
      <c r="O953" s="33" t="n">
        <v>0</v>
      </c>
      <c r="P953" s="33" t="n">
        <v>0</v>
      </c>
      <c r="Q953" s="34" t="n">
        <v>49030116</v>
      </c>
      <c r="R953" s="30" t="s">
        <v>1915</v>
      </c>
      <c r="S953" s="35" t="s">
        <v>1900</v>
      </c>
      <c r="T953" s="36" t="n">
        <v>7</v>
      </c>
    </row>
    <row r="954" customFormat="false" ht="48" hidden="false" customHeight="true" outlineLevel="0" collapsed="false">
      <c r="A954" s="28" t="s">
        <v>1635</v>
      </c>
      <c r="B954" s="28" t="s">
        <v>1838</v>
      </c>
      <c r="C954" s="29"/>
      <c r="D954" s="28" t="n">
        <v>30715407</v>
      </c>
      <c r="E954" s="30" t="s">
        <v>1916</v>
      </c>
      <c r="F954" s="31"/>
      <c r="G954" s="33"/>
      <c r="H954" s="33"/>
      <c r="I954" s="33" t="s">
        <v>128</v>
      </c>
      <c r="J954" s="33" t="n">
        <v>0</v>
      </c>
      <c r="K954" s="33"/>
      <c r="L954" s="33" t="n">
        <f aca="false">M954+N954</f>
        <v>0</v>
      </c>
      <c r="M954" s="33" t="n">
        <v>0</v>
      </c>
      <c r="N954" s="33" t="n">
        <v>0</v>
      </c>
      <c r="O954" s="33" t="n">
        <v>0</v>
      </c>
      <c r="P954" s="33" t="n">
        <v>0</v>
      </c>
      <c r="Q954" s="34" t="n">
        <v>52010252</v>
      </c>
      <c r="R954" s="30" t="s">
        <v>1917</v>
      </c>
      <c r="S954" s="35" t="s">
        <v>264</v>
      </c>
      <c r="T954" s="36" t="s">
        <v>198</v>
      </c>
    </row>
    <row r="955" customFormat="false" ht="48" hidden="false" customHeight="true" outlineLevel="0" collapsed="false">
      <c r="A955" s="28" t="s">
        <v>1635</v>
      </c>
      <c r="B955" s="28" t="s">
        <v>1838</v>
      </c>
      <c r="C955" s="29" t="s">
        <v>32</v>
      </c>
      <c r="D955" s="28" t="n">
        <v>30715423</v>
      </c>
      <c r="E955" s="51" t="s">
        <v>1918</v>
      </c>
      <c r="F955" s="31"/>
      <c r="G955" s="33"/>
      <c r="H955" s="33"/>
      <c r="I955" s="33" t="s">
        <v>731</v>
      </c>
      <c r="J955" s="33" t="n">
        <v>1</v>
      </c>
      <c r="K955" s="33" t="n">
        <v>5</v>
      </c>
      <c r="L955" s="33" t="n">
        <f aca="false">M955+N955</f>
        <v>0</v>
      </c>
      <c r="M955" s="33" t="n">
        <v>0</v>
      </c>
      <c r="N955" s="33" t="n">
        <v>0</v>
      </c>
      <c r="O955" s="33" t="n">
        <v>0</v>
      </c>
      <c r="P955" s="33" t="n">
        <v>0</v>
      </c>
      <c r="Q955" s="34" t="n">
        <v>49030221</v>
      </c>
      <c r="R955" s="30" t="s">
        <v>1919</v>
      </c>
      <c r="S955" s="35" t="s">
        <v>1920</v>
      </c>
      <c r="T955" s="36" t="n">
        <v>4</v>
      </c>
    </row>
    <row r="956" customFormat="false" ht="48" hidden="false" customHeight="true" outlineLevel="0" collapsed="false">
      <c r="A956" s="28" t="s">
        <v>1635</v>
      </c>
      <c r="B956" s="28" t="s">
        <v>1921</v>
      </c>
      <c r="C956" s="29"/>
      <c r="D956" s="28" t="n">
        <v>30717019</v>
      </c>
      <c r="E956" s="30" t="s">
        <v>1922</v>
      </c>
      <c r="F956" s="31"/>
      <c r="G956" s="33"/>
      <c r="H956" s="33"/>
      <c r="I956" s="33" t="s">
        <v>434</v>
      </c>
      <c r="J956" s="33" t="n">
        <v>2</v>
      </c>
      <c r="K956" s="33" t="n">
        <v>4</v>
      </c>
      <c r="L956" s="33" t="n">
        <f aca="false">M956+N956</f>
        <v>0</v>
      </c>
      <c r="M956" s="33" t="n">
        <v>0</v>
      </c>
      <c r="N956" s="33" t="n">
        <v>0</v>
      </c>
      <c r="O956" s="33" t="n">
        <v>0</v>
      </c>
      <c r="P956" s="33" t="n">
        <v>0</v>
      </c>
      <c r="Q956" s="34" t="n">
        <v>52040020</v>
      </c>
      <c r="R956" s="30" t="s">
        <v>1923</v>
      </c>
      <c r="S956" s="35" t="s">
        <v>1900</v>
      </c>
      <c r="T956" s="36" t="n">
        <v>6</v>
      </c>
    </row>
    <row r="957" customFormat="false" ht="48" hidden="false" customHeight="true" outlineLevel="0" collapsed="false">
      <c r="A957" s="28" t="s">
        <v>1635</v>
      </c>
      <c r="B957" s="28" t="s">
        <v>1921</v>
      </c>
      <c r="C957" s="29"/>
      <c r="D957" s="28" t="n">
        <v>30717027</v>
      </c>
      <c r="E957" s="30" t="s">
        <v>1924</v>
      </c>
      <c r="F957" s="31"/>
      <c r="G957" s="33"/>
      <c r="H957" s="33"/>
      <c r="I957" s="33" t="s">
        <v>653</v>
      </c>
      <c r="J957" s="33" t="n">
        <v>2</v>
      </c>
      <c r="K957" s="33" t="n">
        <v>5</v>
      </c>
      <c r="L957" s="33" t="n">
        <f aca="false">M957+N957</f>
        <v>0</v>
      </c>
      <c r="M957" s="33" t="n">
        <v>0</v>
      </c>
      <c r="N957" s="33" t="n">
        <v>0</v>
      </c>
      <c r="O957" s="33" t="n">
        <v>0</v>
      </c>
      <c r="P957" s="33" t="n">
        <v>0</v>
      </c>
      <c r="Q957" s="34" t="n">
        <v>52040038</v>
      </c>
      <c r="R957" s="30" t="s">
        <v>1925</v>
      </c>
      <c r="S957" s="35" t="s">
        <v>1900</v>
      </c>
      <c r="T957" s="36" t="n">
        <v>6</v>
      </c>
    </row>
    <row r="958" customFormat="false" ht="48" hidden="false" customHeight="true" outlineLevel="0" collapsed="false">
      <c r="A958" s="28" t="s">
        <v>1635</v>
      </c>
      <c r="B958" s="28" t="s">
        <v>1921</v>
      </c>
      <c r="C958" s="29"/>
      <c r="D958" s="28" t="n">
        <v>30717035</v>
      </c>
      <c r="E958" s="30" t="s">
        <v>1926</v>
      </c>
      <c r="F958" s="31"/>
      <c r="G958" s="33"/>
      <c r="H958" s="33"/>
      <c r="I958" s="33" t="s">
        <v>470</v>
      </c>
      <c r="J958" s="33" t="n">
        <v>1</v>
      </c>
      <c r="K958" s="33" t="n">
        <v>2</v>
      </c>
      <c r="L958" s="33" t="n">
        <f aca="false">M958+N958</f>
        <v>0</v>
      </c>
      <c r="M958" s="33" t="n">
        <v>0</v>
      </c>
      <c r="N958" s="33" t="n">
        <v>0</v>
      </c>
      <c r="O958" s="33" t="n">
        <v>0</v>
      </c>
      <c r="P958" s="33" t="n">
        <v>0</v>
      </c>
      <c r="Q958" s="34" t="n">
        <v>52040119</v>
      </c>
      <c r="R958" s="30" t="s">
        <v>1927</v>
      </c>
      <c r="S958" s="35" t="s">
        <v>1928</v>
      </c>
      <c r="T958" s="36" t="n">
        <v>3</v>
      </c>
    </row>
    <row r="959" customFormat="false" ht="48" hidden="false" customHeight="true" outlineLevel="0" collapsed="false">
      <c r="A959" s="28" t="s">
        <v>1635</v>
      </c>
      <c r="B959" s="28" t="s">
        <v>1921</v>
      </c>
      <c r="C959" s="29"/>
      <c r="D959" s="28" t="n">
        <v>30717043</v>
      </c>
      <c r="E959" s="30" t="s">
        <v>1929</v>
      </c>
      <c r="F959" s="31"/>
      <c r="G959" s="33"/>
      <c r="H959" s="33"/>
      <c r="I959" s="33" t="s">
        <v>80</v>
      </c>
      <c r="J959" s="33" t="n">
        <v>1</v>
      </c>
      <c r="K959" s="33" t="n">
        <v>1</v>
      </c>
      <c r="L959" s="33" t="n">
        <f aca="false">M959+N959</f>
        <v>0</v>
      </c>
      <c r="M959" s="33" t="n">
        <v>0</v>
      </c>
      <c r="N959" s="33" t="n">
        <v>0</v>
      </c>
      <c r="O959" s="33" t="n">
        <v>0</v>
      </c>
      <c r="P959" s="33" t="n">
        <v>0</v>
      </c>
      <c r="Q959" s="34" t="n">
        <v>52030245</v>
      </c>
      <c r="R959" s="30" t="s">
        <v>1930</v>
      </c>
      <c r="S959" s="35" t="s">
        <v>1928</v>
      </c>
      <c r="T959" s="36" t="n">
        <v>1</v>
      </c>
    </row>
    <row r="960" customFormat="false" ht="48" hidden="false" customHeight="true" outlineLevel="0" collapsed="false">
      <c r="A960" s="28" t="s">
        <v>1635</v>
      </c>
      <c r="B960" s="28" t="s">
        <v>1921</v>
      </c>
      <c r="C960" s="29"/>
      <c r="D960" s="28" t="n">
        <v>30717051</v>
      </c>
      <c r="E960" s="30" t="s">
        <v>1931</v>
      </c>
      <c r="F960" s="31"/>
      <c r="G960" s="33"/>
      <c r="H960" s="33"/>
      <c r="I960" s="33" t="s">
        <v>553</v>
      </c>
      <c r="J960" s="33" t="n">
        <v>2</v>
      </c>
      <c r="K960" s="33" t="n">
        <v>5</v>
      </c>
      <c r="L960" s="33" t="n">
        <f aca="false">M960+N960</f>
        <v>0</v>
      </c>
      <c r="M960" s="33" t="n">
        <v>0</v>
      </c>
      <c r="N960" s="33" t="n">
        <v>0</v>
      </c>
      <c r="O960" s="33" t="n">
        <v>0</v>
      </c>
      <c r="P960" s="33" t="n">
        <v>0</v>
      </c>
      <c r="Q960" s="34" t="n">
        <v>52030040</v>
      </c>
      <c r="R960" s="30" t="s">
        <v>1932</v>
      </c>
      <c r="S960" s="35" t="s">
        <v>1928</v>
      </c>
      <c r="T960" s="36" t="n">
        <v>5</v>
      </c>
    </row>
    <row r="961" customFormat="false" ht="48" hidden="false" customHeight="true" outlineLevel="0" collapsed="false">
      <c r="A961" s="28" t="s">
        <v>1635</v>
      </c>
      <c r="B961" s="28" t="s">
        <v>1921</v>
      </c>
      <c r="C961" s="29"/>
      <c r="D961" s="28" t="n">
        <v>30717060</v>
      </c>
      <c r="E961" s="30" t="s">
        <v>1933</v>
      </c>
      <c r="F961" s="31"/>
      <c r="G961" s="33"/>
      <c r="H961" s="33"/>
      <c r="I961" s="33" t="s">
        <v>517</v>
      </c>
      <c r="J961" s="33" t="n">
        <v>2</v>
      </c>
      <c r="K961" s="33" t="n">
        <v>4</v>
      </c>
      <c r="L961" s="33" t="n">
        <f aca="false">M961+N961</f>
        <v>0</v>
      </c>
      <c r="M961" s="33" t="n">
        <v>0</v>
      </c>
      <c r="N961" s="33" t="n">
        <v>0</v>
      </c>
      <c r="O961" s="33" t="n">
        <v>0</v>
      </c>
      <c r="P961" s="33" t="n">
        <v>0</v>
      </c>
      <c r="Q961" s="34" t="n">
        <v>52040046</v>
      </c>
      <c r="R961" s="30" t="s">
        <v>1934</v>
      </c>
      <c r="S961" s="35" t="s">
        <v>1900</v>
      </c>
      <c r="T961" s="36" t="n">
        <v>4</v>
      </c>
    </row>
    <row r="962" customFormat="false" ht="48" hidden="false" customHeight="true" outlineLevel="0" collapsed="false">
      <c r="A962" s="28" t="s">
        <v>1635</v>
      </c>
      <c r="B962" s="28" t="s">
        <v>1921</v>
      </c>
      <c r="C962" s="29"/>
      <c r="D962" s="28" t="n">
        <v>30717078</v>
      </c>
      <c r="E962" s="30" t="s">
        <v>1935</v>
      </c>
      <c r="F962" s="31"/>
      <c r="G962" s="33"/>
      <c r="H962" s="33"/>
      <c r="I962" s="33" t="s">
        <v>321</v>
      </c>
      <c r="J962" s="33" t="n">
        <v>1</v>
      </c>
      <c r="K962" s="33" t="n">
        <v>2</v>
      </c>
      <c r="L962" s="33" t="n">
        <f aca="false">M962+N962</f>
        <v>0</v>
      </c>
      <c r="M962" s="33" t="n">
        <v>0</v>
      </c>
      <c r="N962" s="33" t="n">
        <v>0</v>
      </c>
      <c r="O962" s="33" t="n">
        <v>0</v>
      </c>
      <c r="P962" s="33" t="n">
        <v>0</v>
      </c>
      <c r="Q962" s="34" t="n">
        <v>52040186</v>
      </c>
      <c r="R962" s="30" t="s">
        <v>1936</v>
      </c>
      <c r="S962" s="35" t="s">
        <v>1928</v>
      </c>
      <c r="T962" s="36" t="n">
        <v>6</v>
      </c>
    </row>
    <row r="963" customFormat="false" ht="48" hidden="false" customHeight="true" outlineLevel="0" collapsed="false">
      <c r="A963" s="28" t="s">
        <v>1635</v>
      </c>
      <c r="B963" s="28" t="s">
        <v>1921</v>
      </c>
      <c r="C963" s="29"/>
      <c r="D963" s="28" t="n">
        <v>30717086</v>
      </c>
      <c r="E963" s="30" t="s">
        <v>1937</v>
      </c>
      <c r="F963" s="31"/>
      <c r="G963" s="33"/>
      <c r="H963" s="33"/>
      <c r="I963" s="33" t="s">
        <v>89</v>
      </c>
      <c r="J963" s="33" t="n">
        <v>0</v>
      </c>
      <c r="K963" s="33"/>
      <c r="L963" s="33" t="n">
        <f aca="false">M963+N963</f>
        <v>0</v>
      </c>
      <c r="M963" s="33" t="n">
        <v>0</v>
      </c>
      <c r="N963" s="33" t="n">
        <v>0</v>
      </c>
      <c r="O963" s="33" t="n">
        <v>0</v>
      </c>
      <c r="P963" s="33" t="n">
        <v>0</v>
      </c>
      <c r="Q963" s="34" t="n">
        <v>52030113</v>
      </c>
      <c r="R963" s="30" t="s">
        <v>1938</v>
      </c>
      <c r="S963" s="35"/>
      <c r="T963" s="36" t="s">
        <v>198</v>
      </c>
    </row>
    <row r="964" customFormat="false" ht="48" hidden="false" customHeight="true" outlineLevel="0" collapsed="false">
      <c r="A964" s="28" t="s">
        <v>1635</v>
      </c>
      <c r="B964" s="28" t="s">
        <v>1921</v>
      </c>
      <c r="C964" s="29"/>
      <c r="D964" s="28" t="n">
        <v>30717094</v>
      </c>
      <c r="E964" s="30" t="s">
        <v>1939</v>
      </c>
      <c r="F964" s="31"/>
      <c r="G964" s="33"/>
      <c r="H964" s="33"/>
      <c r="I964" s="33" t="s">
        <v>196</v>
      </c>
      <c r="J964" s="33" t="n">
        <v>1</v>
      </c>
      <c r="K964" s="33" t="n">
        <v>2</v>
      </c>
      <c r="L964" s="33" t="n">
        <f aca="false">M964+N964</f>
        <v>0</v>
      </c>
      <c r="M964" s="33" t="n">
        <v>0</v>
      </c>
      <c r="N964" s="33" t="n">
        <v>0</v>
      </c>
      <c r="O964" s="33" t="n">
        <v>0</v>
      </c>
      <c r="P964" s="33" t="n">
        <v>0</v>
      </c>
      <c r="Q964" s="34" t="n">
        <v>52040151</v>
      </c>
      <c r="R964" s="30" t="s">
        <v>1940</v>
      </c>
      <c r="S964" s="35"/>
      <c r="T964" s="36" t="s">
        <v>198</v>
      </c>
    </row>
    <row r="965" customFormat="false" ht="48" hidden="false" customHeight="true" outlineLevel="0" collapsed="false">
      <c r="A965" s="28" t="s">
        <v>1635</v>
      </c>
      <c r="B965" s="28" t="s">
        <v>1921</v>
      </c>
      <c r="C965" s="29"/>
      <c r="D965" s="28" t="n">
        <v>30717108</v>
      </c>
      <c r="E965" s="30" t="s">
        <v>1941</v>
      </c>
      <c r="F965" s="31"/>
      <c r="G965" s="33"/>
      <c r="H965" s="33"/>
      <c r="I965" s="33" t="s">
        <v>404</v>
      </c>
      <c r="J965" s="33" t="n">
        <v>2</v>
      </c>
      <c r="K965" s="33" t="n">
        <v>3</v>
      </c>
      <c r="L965" s="33" t="n">
        <f aca="false">M965+N965</f>
        <v>0</v>
      </c>
      <c r="M965" s="33" t="n">
        <v>0</v>
      </c>
      <c r="N965" s="33" t="n">
        <v>0</v>
      </c>
      <c r="O965" s="33" t="n">
        <v>0</v>
      </c>
      <c r="P965" s="33" t="n">
        <v>0</v>
      </c>
      <c r="Q965" s="34" t="n">
        <v>52030075</v>
      </c>
      <c r="R965" s="30" t="s">
        <v>1942</v>
      </c>
      <c r="S965" s="35" t="s">
        <v>1900</v>
      </c>
      <c r="T965" s="36" t="n">
        <v>3</v>
      </c>
    </row>
    <row r="966" customFormat="false" ht="48" hidden="false" customHeight="true" outlineLevel="0" collapsed="false">
      <c r="A966" s="28" t="s">
        <v>1635</v>
      </c>
      <c r="B966" s="28" t="s">
        <v>1921</v>
      </c>
      <c r="C966" s="29"/>
      <c r="D966" s="28" t="n">
        <v>30717116</v>
      </c>
      <c r="E966" s="30" t="s">
        <v>1943</v>
      </c>
      <c r="F966" s="31"/>
      <c r="G966" s="33"/>
      <c r="H966" s="33"/>
      <c r="I966" s="33" t="s">
        <v>572</v>
      </c>
      <c r="J966" s="33" t="n">
        <v>2</v>
      </c>
      <c r="K966" s="33" t="n">
        <v>3</v>
      </c>
      <c r="L966" s="33" t="n">
        <f aca="false">M966+N966</f>
        <v>0</v>
      </c>
      <c r="M966" s="33" t="n">
        <v>0</v>
      </c>
      <c r="N966" s="33" t="n">
        <v>0</v>
      </c>
      <c r="O966" s="33" t="n">
        <v>0</v>
      </c>
      <c r="P966" s="33" t="n">
        <v>0</v>
      </c>
      <c r="Q966" s="34" t="n">
        <v>52040089</v>
      </c>
      <c r="R966" s="30" t="s">
        <v>1944</v>
      </c>
      <c r="S966" s="35" t="s">
        <v>1900</v>
      </c>
      <c r="T966" s="36" t="n">
        <v>3</v>
      </c>
    </row>
    <row r="967" customFormat="false" ht="48" hidden="false" customHeight="true" outlineLevel="0" collapsed="false">
      <c r="A967" s="28" t="s">
        <v>1635</v>
      </c>
      <c r="B967" s="28" t="s">
        <v>1921</v>
      </c>
      <c r="C967" s="29"/>
      <c r="D967" s="28" t="n">
        <v>30717124</v>
      </c>
      <c r="E967" s="30" t="s">
        <v>1945</v>
      </c>
      <c r="F967" s="31"/>
      <c r="G967" s="33"/>
      <c r="H967" s="33"/>
      <c r="I967" s="33" t="s">
        <v>1026</v>
      </c>
      <c r="J967" s="33" t="n">
        <v>2</v>
      </c>
      <c r="K967" s="33" t="n">
        <v>3</v>
      </c>
      <c r="L967" s="33" t="n">
        <f aca="false">M967+N967</f>
        <v>0</v>
      </c>
      <c r="M967" s="33" t="n">
        <v>0</v>
      </c>
      <c r="N967" s="33" t="n">
        <v>0</v>
      </c>
      <c r="O967" s="33" t="n">
        <v>0</v>
      </c>
      <c r="P967" s="33" t="n">
        <v>0</v>
      </c>
      <c r="Q967" s="34" t="n">
        <v>52030253</v>
      </c>
      <c r="R967" s="30" t="s">
        <v>1946</v>
      </c>
      <c r="S967" s="35" t="s">
        <v>1900</v>
      </c>
      <c r="T967" s="36" t="n">
        <v>4</v>
      </c>
    </row>
    <row r="968" customFormat="false" ht="48" hidden="false" customHeight="true" outlineLevel="0" collapsed="false">
      <c r="A968" s="28" t="s">
        <v>1635</v>
      </c>
      <c r="B968" s="28" t="s">
        <v>1921</v>
      </c>
      <c r="C968" s="29"/>
      <c r="D968" s="28" t="n">
        <v>30717132</v>
      </c>
      <c r="E968" s="30" t="s">
        <v>1947</v>
      </c>
      <c r="F968" s="31"/>
      <c r="G968" s="33"/>
      <c r="H968" s="33"/>
      <c r="I968" s="33" t="s">
        <v>572</v>
      </c>
      <c r="J968" s="33" t="n">
        <v>2</v>
      </c>
      <c r="K968" s="33" t="n">
        <v>4</v>
      </c>
      <c r="L968" s="33" t="n">
        <f aca="false">M968+N968</f>
        <v>0</v>
      </c>
      <c r="M968" s="33" t="n">
        <v>0</v>
      </c>
      <c r="N968" s="33" t="n">
        <v>0</v>
      </c>
      <c r="O968" s="33" t="n">
        <v>0</v>
      </c>
      <c r="P968" s="33" t="n">
        <v>0</v>
      </c>
      <c r="Q968" s="34" t="n">
        <v>52030229</v>
      </c>
      <c r="R968" s="30" t="s">
        <v>1948</v>
      </c>
      <c r="S968" s="35" t="s">
        <v>1900</v>
      </c>
      <c r="T968" s="36" t="n">
        <v>4</v>
      </c>
    </row>
    <row r="969" customFormat="false" ht="48" hidden="false" customHeight="true" outlineLevel="0" collapsed="false">
      <c r="A969" s="28" t="s">
        <v>1635</v>
      </c>
      <c r="B969" s="28" t="s">
        <v>1921</v>
      </c>
      <c r="C969" s="29"/>
      <c r="D969" s="28" t="n">
        <v>30717140</v>
      </c>
      <c r="E969" s="30" t="s">
        <v>1949</v>
      </c>
      <c r="F969" s="31"/>
      <c r="G969" s="33"/>
      <c r="H969" s="33"/>
      <c r="I969" s="33" t="s">
        <v>553</v>
      </c>
      <c r="J969" s="33" t="n">
        <v>1</v>
      </c>
      <c r="K969" s="33" t="n">
        <v>2</v>
      </c>
      <c r="L969" s="33" t="n">
        <f aca="false">M969+N969</f>
        <v>0</v>
      </c>
      <c r="M969" s="33" t="n">
        <v>0</v>
      </c>
      <c r="N969" s="33" t="n">
        <v>0</v>
      </c>
      <c r="O969" s="33" t="n">
        <v>0</v>
      </c>
      <c r="P969" s="33" t="n">
        <v>0</v>
      </c>
      <c r="Q969" s="34" t="n">
        <v>52030270</v>
      </c>
      <c r="R969" s="30" t="s">
        <v>1950</v>
      </c>
      <c r="S969" s="35" t="s">
        <v>1900</v>
      </c>
      <c r="T969" s="36" t="n">
        <v>4</v>
      </c>
    </row>
    <row r="970" customFormat="false" ht="48" hidden="false" customHeight="true" outlineLevel="0" collapsed="false">
      <c r="A970" s="28" t="s">
        <v>1635</v>
      </c>
      <c r="B970" s="28" t="s">
        <v>1921</v>
      </c>
      <c r="C970" s="29"/>
      <c r="D970" s="28" t="n">
        <v>30717159</v>
      </c>
      <c r="E970" s="30" t="s">
        <v>1951</v>
      </c>
      <c r="F970" s="31"/>
      <c r="G970" s="33"/>
      <c r="H970" s="33"/>
      <c r="I970" s="33" t="s">
        <v>704</v>
      </c>
      <c r="J970" s="33" t="n">
        <v>2</v>
      </c>
      <c r="K970" s="33" t="n">
        <v>5</v>
      </c>
      <c r="L970" s="33" t="n">
        <f aca="false">M970+N970</f>
        <v>0</v>
      </c>
      <c r="M970" s="33" t="n">
        <v>0</v>
      </c>
      <c r="N970" s="33" t="n">
        <v>0</v>
      </c>
      <c r="O970" s="33" t="n">
        <v>0</v>
      </c>
      <c r="P970" s="33" t="n">
        <v>0</v>
      </c>
      <c r="Q970" s="34" t="n">
        <v>52040216</v>
      </c>
      <c r="R970" s="30" t="s">
        <v>1952</v>
      </c>
      <c r="S970" s="35" t="s">
        <v>1900</v>
      </c>
      <c r="T970" s="36" t="n">
        <v>7</v>
      </c>
    </row>
    <row r="971" customFormat="false" ht="48" hidden="false" customHeight="true" outlineLevel="0" collapsed="false">
      <c r="A971" s="28" t="s">
        <v>1635</v>
      </c>
      <c r="B971" s="28" t="s">
        <v>1921</v>
      </c>
      <c r="C971" s="29"/>
      <c r="D971" s="28" t="n">
        <v>30717167</v>
      </c>
      <c r="E971" s="30" t="s">
        <v>1953</v>
      </c>
      <c r="F971" s="31"/>
      <c r="G971" s="33"/>
      <c r="H971" s="33"/>
      <c r="I971" s="33" t="s">
        <v>404</v>
      </c>
      <c r="J971" s="33" t="n">
        <v>1</v>
      </c>
      <c r="K971" s="33" t="n">
        <v>3</v>
      </c>
      <c r="L971" s="33" t="n">
        <f aca="false">M971+N971</f>
        <v>0</v>
      </c>
      <c r="M971" s="33" t="n">
        <v>0</v>
      </c>
      <c r="N971" s="33" t="n">
        <v>0</v>
      </c>
      <c r="O971" s="33" t="n">
        <v>0</v>
      </c>
      <c r="P971" s="33" t="n">
        <v>0</v>
      </c>
      <c r="Q971" s="34" t="n">
        <v>52040135</v>
      </c>
      <c r="R971" s="30" t="s">
        <v>1954</v>
      </c>
      <c r="S971" s="35" t="s">
        <v>1900</v>
      </c>
      <c r="T971" s="36" t="n">
        <v>4</v>
      </c>
    </row>
    <row r="972" customFormat="false" ht="48" hidden="false" customHeight="true" outlineLevel="0" collapsed="false">
      <c r="A972" s="28" t="s">
        <v>1635</v>
      </c>
      <c r="B972" s="28" t="s">
        <v>1921</v>
      </c>
      <c r="C972" s="29"/>
      <c r="D972" s="28" t="n">
        <v>30717175</v>
      </c>
      <c r="E972" s="30" t="s">
        <v>1955</v>
      </c>
      <c r="F972" s="31"/>
      <c r="G972" s="33"/>
      <c r="H972" s="33"/>
      <c r="I972" s="33" t="s">
        <v>128</v>
      </c>
      <c r="J972" s="33" t="n">
        <v>0</v>
      </c>
      <c r="K972" s="33"/>
      <c r="L972" s="33" t="n">
        <f aca="false">M972+N972</f>
        <v>0</v>
      </c>
      <c r="M972" s="33" t="n">
        <v>0</v>
      </c>
      <c r="N972" s="33" t="n">
        <v>0</v>
      </c>
      <c r="O972" s="33" t="n">
        <v>0</v>
      </c>
      <c r="P972" s="33" t="n">
        <v>0</v>
      </c>
      <c r="Q972" s="34" t="n">
        <v>52030113</v>
      </c>
      <c r="R972" s="30" t="s">
        <v>1956</v>
      </c>
      <c r="S972" s="35" t="s">
        <v>264</v>
      </c>
      <c r="T972" s="36" t="s">
        <v>23</v>
      </c>
    </row>
    <row r="973" customFormat="false" ht="48" hidden="false" customHeight="true" outlineLevel="0" collapsed="false">
      <c r="A973" s="28" t="s">
        <v>1635</v>
      </c>
      <c r="B973" s="28" t="s">
        <v>1957</v>
      </c>
      <c r="C973" s="29"/>
      <c r="D973" s="28" t="n">
        <v>30718015</v>
      </c>
      <c r="E973" s="30" t="s">
        <v>1958</v>
      </c>
      <c r="F973" s="31"/>
      <c r="G973" s="33"/>
      <c r="H973" s="33"/>
      <c r="I973" s="33" t="s">
        <v>553</v>
      </c>
      <c r="J973" s="33" t="n">
        <v>1</v>
      </c>
      <c r="K973" s="33" t="n">
        <v>3</v>
      </c>
      <c r="L973" s="33" t="n">
        <f aca="false">M973+N973</f>
        <v>0</v>
      </c>
      <c r="M973" s="33" t="n">
        <v>0</v>
      </c>
      <c r="N973" s="33" t="n">
        <v>0</v>
      </c>
      <c r="O973" s="33" t="n">
        <v>0</v>
      </c>
      <c r="P973" s="33" t="n">
        <v>0</v>
      </c>
      <c r="Q973" s="34" t="n">
        <v>52050017</v>
      </c>
      <c r="R973" s="30" t="s">
        <v>1959</v>
      </c>
      <c r="S973" s="35" t="s">
        <v>1928</v>
      </c>
      <c r="T973" s="36" t="n">
        <v>4</v>
      </c>
    </row>
    <row r="974" customFormat="false" ht="48" hidden="false" customHeight="true" outlineLevel="0" collapsed="false">
      <c r="A974" s="28" t="s">
        <v>1635</v>
      </c>
      <c r="B974" s="28" t="s">
        <v>1957</v>
      </c>
      <c r="C974" s="29"/>
      <c r="D974" s="28" t="n">
        <v>30718023</v>
      </c>
      <c r="E974" s="30" t="s">
        <v>1960</v>
      </c>
      <c r="F974" s="31"/>
      <c r="G974" s="33"/>
      <c r="H974" s="33"/>
      <c r="I974" s="33" t="s">
        <v>86</v>
      </c>
      <c r="J974" s="33" t="n">
        <v>1</v>
      </c>
      <c r="K974" s="33" t="n">
        <v>1</v>
      </c>
      <c r="L974" s="33" t="n">
        <f aca="false">M974+N974</f>
        <v>0</v>
      </c>
      <c r="M974" s="33" t="n">
        <v>0</v>
      </c>
      <c r="N974" s="33" t="n">
        <v>0</v>
      </c>
      <c r="O974" s="33" t="n">
        <v>0</v>
      </c>
      <c r="P974" s="33" t="n">
        <v>0</v>
      </c>
      <c r="Q974" s="34" t="n">
        <v>52050246</v>
      </c>
      <c r="R974" s="30" t="s">
        <v>1961</v>
      </c>
      <c r="S974" s="35" t="s">
        <v>1900</v>
      </c>
      <c r="T974" s="36" t="n">
        <v>2</v>
      </c>
    </row>
    <row r="975" customFormat="false" ht="48" hidden="false" customHeight="true" outlineLevel="0" collapsed="false">
      <c r="A975" s="28" t="s">
        <v>1635</v>
      </c>
      <c r="B975" s="28" t="s">
        <v>1957</v>
      </c>
      <c r="C975" s="29"/>
      <c r="D975" s="28" t="n">
        <v>30718031</v>
      </c>
      <c r="E975" s="30" t="s">
        <v>1962</v>
      </c>
      <c r="F975" s="31"/>
      <c r="G975" s="33"/>
      <c r="H975" s="33"/>
      <c r="I975" s="33" t="s">
        <v>434</v>
      </c>
      <c r="J975" s="33" t="n">
        <v>2</v>
      </c>
      <c r="K975" s="33" t="n">
        <v>4</v>
      </c>
      <c r="L975" s="33" t="n">
        <f aca="false">M975+N975</f>
        <v>0</v>
      </c>
      <c r="M975" s="33" t="n">
        <v>0</v>
      </c>
      <c r="N975" s="33" t="n">
        <v>0</v>
      </c>
      <c r="O975" s="33" t="n">
        <v>0</v>
      </c>
      <c r="P975" s="33" t="n">
        <v>0</v>
      </c>
      <c r="Q975" s="34" t="n">
        <v>52050300</v>
      </c>
      <c r="R975" s="30" t="s">
        <v>1963</v>
      </c>
      <c r="S975" s="35" t="s">
        <v>1900</v>
      </c>
      <c r="T975" s="36" t="n">
        <v>5</v>
      </c>
    </row>
    <row r="976" customFormat="false" ht="48" hidden="false" customHeight="true" outlineLevel="0" collapsed="false">
      <c r="A976" s="28" t="s">
        <v>1635</v>
      </c>
      <c r="B976" s="28" t="s">
        <v>1957</v>
      </c>
      <c r="C976" s="29"/>
      <c r="D976" s="28" t="n">
        <v>30718040</v>
      </c>
      <c r="E976" s="30" t="s">
        <v>1964</v>
      </c>
      <c r="F976" s="31"/>
      <c r="G976" s="33"/>
      <c r="H976" s="33"/>
      <c r="I976" s="33" t="s">
        <v>105</v>
      </c>
      <c r="J976" s="33" t="n">
        <v>1</v>
      </c>
      <c r="K976" s="33" t="n">
        <v>2</v>
      </c>
      <c r="L976" s="33" t="n">
        <f aca="false">M976+N976</f>
        <v>0</v>
      </c>
      <c r="M976" s="33" t="n">
        <v>0</v>
      </c>
      <c r="N976" s="33" t="n">
        <v>0</v>
      </c>
      <c r="O976" s="33" t="n">
        <v>0</v>
      </c>
      <c r="P976" s="33" t="n">
        <v>0</v>
      </c>
      <c r="Q976" s="34" t="n">
        <v>52050289</v>
      </c>
      <c r="R976" s="30" t="s">
        <v>1965</v>
      </c>
      <c r="S976" s="35" t="n">
        <v>0</v>
      </c>
      <c r="T976" s="36" t="n">
        <v>2</v>
      </c>
    </row>
    <row r="977" customFormat="false" ht="48" hidden="false" customHeight="true" outlineLevel="0" collapsed="false">
      <c r="A977" s="28" t="s">
        <v>1635</v>
      </c>
      <c r="B977" s="28" t="s">
        <v>1957</v>
      </c>
      <c r="C977" s="29"/>
      <c r="D977" s="28" t="n">
        <v>30718058</v>
      </c>
      <c r="E977" s="30" t="s">
        <v>1966</v>
      </c>
      <c r="F977" s="31"/>
      <c r="G977" s="33"/>
      <c r="H977" s="33"/>
      <c r="I977" s="33" t="s">
        <v>572</v>
      </c>
      <c r="J977" s="33" t="n">
        <v>1</v>
      </c>
      <c r="K977" s="33" t="n">
        <v>4</v>
      </c>
      <c r="L977" s="33" t="n">
        <f aca="false">M977+N977</f>
        <v>0</v>
      </c>
      <c r="M977" s="33" t="n">
        <v>0</v>
      </c>
      <c r="N977" s="33" t="n">
        <v>0</v>
      </c>
      <c r="O977" s="33" t="n">
        <v>0</v>
      </c>
      <c r="P977" s="33" t="n">
        <v>0</v>
      </c>
      <c r="Q977" s="34" t="n">
        <v>52050041</v>
      </c>
      <c r="R977" s="30" t="s">
        <v>1967</v>
      </c>
      <c r="S977" s="35" t="s">
        <v>1900</v>
      </c>
      <c r="T977" s="36" t="n">
        <v>4</v>
      </c>
    </row>
    <row r="978" customFormat="false" ht="48" hidden="false" customHeight="true" outlineLevel="0" collapsed="false">
      <c r="A978" s="28" t="s">
        <v>1635</v>
      </c>
      <c r="B978" s="28" t="s">
        <v>1957</v>
      </c>
      <c r="C978" s="29"/>
      <c r="D978" s="28" t="n">
        <v>30718066</v>
      </c>
      <c r="E978" s="30" t="s">
        <v>1968</v>
      </c>
      <c r="F978" s="31"/>
      <c r="G978" s="33"/>
      <c r="H978" s="33"/>
      <c r="I978" s="33" t="s">
        <v>89</v>
      </c>
      <c r="J978" s="33" t="n">
        <v>0</v>
      </c>
      <c r="K978" s="33"/>
      <c r="L978" s="33" t="n">
        <f aca="false">M978+N978</f>
        <v>0</v>
      </c>
      <c r="M978" s="33" t="n">
        <v>0</v>
      </c>
      <c r="N978" s="33" t="n">
        <v>0</v>
      </c>
      <c r="O978" s="33" t="n">
        <v>0</v>
      </c>
      <c r="P978" s="33" t="n">
        <v>0</v>
      </c>
      <c r="Q978" s="34" t="n">
        <v>52050270</v>
      </c>
      <c r="R978" s="30" t="s">
        <v>1969</v>
      </c>
      <c r="S978" s="35" t="n">
        <v>0</v>
      </c>
      <c r="T978" s="36" t="s">
        <v>198</v>
      </c>
    </row>
    <row r="979" customFormat="false" ht="48" hidden="false" customHeight="true" outlineLevel="0" collapsed="false">
      <c r="A979" s="28" t="s">
        <v>1635</v>
      </c>
      <c r="B979" s="28" t="s">
        <v>1957</v>
      </c>
      <c r="C979" s="29"/>
      <c r="D979" s="28" t="n">
        <v>30718074</v>
      </c>
      <c r="E979" s="30" t="s">
        <v>1970</v>
      </c>
      <c r="F979" s="31"/>
      <c r="G979" s="33"/>
      <c r="H979" s="33"/>
      <c r="I979" s="33" t="s">
        <v>321</v>
      </c>
      <c r="J979" s="33" t="n">
        <v>2</v>
      </c>
      <c r="K979" s="33" t="n">
        <v>4</v>
      </c>
      <c r="L979" s="33" t="n">
        <f aca="false">M979+N979</f>
        <v>0</v>
      </c>
      <c r="M979" s="33" t="n">
        <v>0</v>
      </c>
      <c r="N979" s="33" t="n">
        <v>0</v>
      </c>
      <c r="O979" s="33" t="n">
        <v>0</v>
      </c>
      <c r="P979" s="33" t="n">
        <v>0</v>
      </c>
      <c r="Q979" s="34" t="n">
        <v>52050297</v>
      </c>
      <c r="R979" s="30" t="s">
        <v>1971</v>
      </c>
      <c r="S979" s="35" t="s">
        <v>1900</v>
      </c>
      <c r="T979" s="36" t="n">
        <v>5</v>
      </c>
    </row>
    <row r="980" customFormat="false" ht="48" hidden="false" customHeight="true" outlineLevel="0" collapsed="false">
      <c r="A980" s="28" t="s">
        <v>1635</v>
      </c>
      <c r="B980" s="28" t="s">
        <v>1957</v>
      </c>
      <c r="C980" s="29"/>
      <c r="D980" s="28" t="n">
        <v>30718082</v>
      </c>
      <c r="E980" s="30" t="s">
        <v>1972</v>
      </c>
      <c r="F980" s="31"/>
      <c r="G980" s="33"/>
      <c r="H980" s="33"/>
      <c r="I980" s="33" t="s">
        <v>553</v>
      </c>
      <c r="J980" s="33" t="n">
        <v>1</v>
      </c>
      <c r="K980" s="33" t="n">
        <v>3</v>
      </c>
      <c r="L980" s="33" t="n">
        <f aca="false">M980+N980</f>
        <v>0</v>
      </c>
      <c r="M980" s="33" t="n">
        <v>0</v>
      </c>
      <c r="N980" s="33" t="n">
        <v>0</v>
      </c>
      <c r="O980" s="33" t="n">
        <v>0</v>
      </c>
      <c r="P980" s="33" t="n">
        <v>0</v>
      </c>
      <c r="Q980" s="34" t="n">
        <v>52050203</v>
      </c>
      <c r="R980" s="30" t="s">
        <v>1972</v>
      </c>
      <c r="S980" s="35" t="s">
        <v>1900</v>
      </c>
      <c r="T980" s="36" t="n">
        <v>5</v>
      </c>
    </row>
    <row r="981" customFormat="false" ht="48" hidden="false" customHeight="true" outlineLevel="0" collapsed="false">
      <c r="A981" s="28" t="s">
        <v>1635</v>
      </c>
      <c r="B981" s="28" t="s">
        <v>1957</v>
      </c>
      <c r="C981" s="29"/>
      <c r="D981" s="28" t="n">
        <v>30718090</v>
      </c>
      <c r="E981" s="30" t="s">
        <v>1973</v>
      </c>
      <c r="F981" s="31"/>
      <c r="G981" s="33"/>
      <c r="H981" s="33"/>
      <c r="I981" s="33" t="s">
        <v>517</v>
      </c>
      <c r="J981" s="33" t="n">
        <v>2</v>
      </c>
      <c r="K981" s="33" t="n">
        <v>4</v>
      </c>
      <c r="L981" s="33" t="n">
        <f aca="false">M981+N981</f>
        <v>0</v>
      </c>
      <c r="M981" s="33" t="n">
        <v>0</v>
      </c>
      <c r="N981" s="33" t="n">
        <v>0</v>
      </c>
      <c r="O981" s="33" t="n">
        <v>0</v>
      </c>
      <c r="P981" s="33" t="n">
        <v>0</v>
      </c>
      <c r="Q981" s="34" t="n">
        <v>52050220</v>
      </c>
      <c r="R981" s="30" t="s">
        <v>1974</v>
      </c>
      <c r="S981" s="35" t="s">
        <v>1900</v>
      </c>
      <c r="T981" s="36" t="n">
        <v>4</v>
      </c>
    </row>
    <row r="982" customFormat="false" ht="48" hidden="false" customHeight="true" outlineLevel="0" collapsed="false">
      <c r="A982" s="28" t="s">
        <v>1635</v>
      </c>
      <c r="B982" s="28" t="s">
        <v>1957</v>
      </c>
      <c r="C982" s="29"/>
      <c r="D982" s="28" t="n">
        <v>30718104</v>
      </c>
      <c r="E982" s="30" t="s">
        <v>1975</v>
      </c>
      <c r="F982" s="31"/>
      <c r="G982" s="33"/>
      <c r="H982" s="33"/>
      <c r="I982" s="33" t="s">
        <v>329</v>
      </c>
      <c r="J982" s="33" t="n">
        <v>1</v>
      </c>
      <c r="K982" s="33" t="n">
        <v>3</v>
      </c>
      <c r="L982" s="33" t="n">
        <f aca="false">M982+N982</f>
        <v>0</v>
      </c>
      <c r="M982" s="33" t="n">
        <v>0</v>
      </c>
      <c r="N982" s="33" t="n">
        <v>0</v>
      </c>
      <c r="O982" s="33" t="n">
        <v>0</v>
      </c>
      <c r="P982" s="33" t="n">
        <v>0</v>
      </c>
      <c r="Q982" s="34" t="n">
        <v>52050211</v>
      </c>
      <c r="R982" s="30" t="s">
        <v>1976</v>
      </c>
      <c r="S982" s="35" t="s">
        <v>264</v>
      </c>
      <c r="T982" s="36" t="n">
        <v>5</v>
      </c>
    </row>
    <row r="983" customFormat="false" ht="48" hidden="false" customHeight="true" outlineLevel="0" collapsed="false">
      <c r="A983" s="28" t="s">
        <v>1635</v>
      </c>
      <c r="B983" s="28" t="s">
        <v>1977</v>
      </c>
      <c r="C983" s="29"/>
      <c r="D983" s="28" t="n">
        <v>30719011</v>
      </c>
      <c r="E983" s="30" t="s">
        <v>1978</v>
      </c>
      <c r="F983" s="31"/>
      <c r="G983" s="33"/>
      <c r="H983" s="33"/>
      <c r="I983" s="33" t="s">
        <v>434</v>
      </c>
      <c r="J983" s="33" t="n">
        <v>1</v>
      </c>
      <c r="K983" s="33" t="n">
        <v>4</v>
      </c>
      <c r="L983" s="33" t="n">
        <f aca="false">M983+N983</f>
        <v>0</v>
      </c>
      <c r="M983" s="33" t="n">
        <v>0</v>
      </c>
      <c r="N983" s="33" t="n">
        <v>0</v>
      </c>
      <c r="O983" s="33" t="n">
        <v>0</v>
      </c>
      <c r="P983" s="33" t="n">
        <v>0</v>
      </c>
      <c r="Q983" s="34" t="n">
        <v>52060020</v>
      </c>
      <c r="R983" s="30" t="s">
        <v>1979</v>
      </c>
      <c r="S983" s="35" t="s">
        <v>1900</v>
      </c>
      <c r="T983" s="36" t="n">
        <v>6</v>
      </c>
    </row>
    <row r="984" customFormat="false" ht="48" hidden="false" customHeight="true" outlineLevel="0" collapsed="false">
      <c r="A984" s="28" t="s">
        <v>1635</v>
      </c>
      <c r="B984" s="28" t="s">
        <v>1977</v>
      </c>
      <c r="C984" s="29"/>
      <c r="D984" s="28" t="n">
        <v>30719020</v>
      </c>
      <c r="E984" s="30" t="s">
        <v>1980</v>
      </c>
      <c r="F984" s="31"/>
      <c r="G984" s="33"/>
      <c r="H984" s="33"/>
      <c r="I984" s="33" t="s">
        <v>434</v>
      </c>
      <c r="J984" s="33" t="n">
        <v>2</v>
      </c>
      <c r="K984" s="33" t="n">
        <v>5</v>
      </c>
      <c r="L984" s="33" t="n">
        <f aca="false">M984+N984</f>
        <v>0</v>
      </c>
      <c r="M984" s="33" t="n">
        <v>0</v>
      </c>
      <c r="N984" s="33" t="n">
        <v>0</v>
      </c>
      <c r="O984" s="33" t="n">
        <v>0</v>
      </c>
      <c r="P984" s="33" t="n">
        <v>0</v>
      </c>
      <c r="Q984" s="34" t="n">
        <v>52060039</v>
      </c>
      <c r="R984" s="30" t="s">
        <v>1981</v>
      </c>
      <c r="S984" s="35" t="s">
        <v>1900</v>
      </c>
      <c r="T984" s="36" t="n">
        <v>9</v>
      </c>
    </row>
    <row r="985" customFormat="false" ht="48" hidden="false" customHeight="true" outlineLevel="0" collapsed="false">
      <c r="A985" s="28" t="s">
        <v>1635</v>
      </c>
      <c r="B985" s="28" t="s">
        <v>1977</v>
      </c>
      <c r="C985" s="29"/>
      <c r="D985" s="28" t="n">
        <v>30719038</v>
      </c>
      <c r="E985" s="30" t="s">
        <v>1982</v>
      </c>
      <c r="F985" s="31"/>
      <c r="G985" s="33"/>
      <c r="H985" s="33"/>
      <c r="I985" s="33" t="s">
        <v>470</v>
      </c>
      <c r="J985" s="33" t="n">
        <v>1</v>
      </c>
      <c r="K985" s="33" t="n">
        <v>3</v>
      </c>
      <c r="L985" s="33" t="n">
        <f aca="false">M985+N985</f>
        <v>0</v>
      </c>
      <c r="M985" s="33" t="n">
        <v>0</v>
      </c>
      <c r="N985" s="33" t="n">
        <v>0</v>
      </c>
      <c r="O985" s="33" t="n">
        <v>0</v>
      </c>
      <c r="P985" s="33" t="n">
        <v>0</v>
      </c>
      <c r="Q985" s="34" t="n">
        <v>52060195</v>
      </c>
      <c r="R985" s="30" t="s">
        <v>1983</v>
      </c>
      <c r="S985" s="35" t="s">
        <v>1900</v>
      </c>
      <c r="T985" s="36" t="n">
        <v>5</v>
      </c>
    </row>
    <row r="986" customFormat="false" ht="48" hidden="false" customHeight="true" outlineLevel="0" collapsed="false">
      <c r="A986" s="28" t="s">
        <v>1635</v>
      </c>
      <c r="B986" s="28" t="s">
        <v>1977</v>
      </c>
      <c r="C986" s="29"/>
      <c r="D986" s="28" t="n">
        <v>30719046</v>
      </c>
      <c r="E986" s="30" t="s">
        <v>1984</v>
      </c>
      <c r="F986" s="31"/>
      <c r="G986" s="33"/>
      <c r="H986" s="33"/>
      <c r="I986" s="33" t="s">
        <v>86</v>
      </c>
      <c r="J986" s="33" t="n">
        <v>1</v>
      </c>
      <c r="K986" s="33" t="n">
        <v>1</v>
      </c>
      <c r="L986" s="33" t="n">
        <f aca="false">M986+N986</f>
        <v>0</v>
      </c>
      <c r="M986" s="33" t="n">
        <v>0</v>
      </c>
      <c r="N986" s="33" t="n">
        <v>0</v>
      </c>
      <c r="O986" s="33" t="n">
        <v>0</v>
      </c>
      <c r="P986" s="33" t="n">
        <v>0</v>
      </c>
      <c r="Q986" s="34" t="n">
        <v>52060055</v>
      </c>
      <c r="R986" s="30" t="s">
        <v>1985</v>
      </c>
      <c r="S986" s="35" t="s">
        <v>1900</v>
      </c>
      <c r="T986" s="36" t="n">
        <v>3</v>
      </c>
    </row>
    <row r="987" customFormat="false" ht="48" hidden="false" customHeight="true" outlineLevel="0" collapsed="false">
      <c r="A987" s="28" t="s">
        <v>1635</v>
      </c>
      <c r="B987" s="28" t="s">
        <v>1977</v>
      </c>
      <c r="C987" s="29"/>
      <c r="D987" s="28" t="n">
        <v>30719054</v>
      </c>
      <c r="E987" s="30" t="s">
        <v>1986</v>
      </c>
      <c r="F987" s="31"/>
      <c r="G987" s="33"/>
      <c r="H987" s="33"/>
      <c r="I987" s="33" t="s">
        <v>105</v>
      </c>
      <c r="J987" s="33" t="n">
        <v>1</v>
      </c>
      <c r="K987" s="33" t="n">
        <v>1</v>
      </c>
      <c r="L987" s="33" t="n">
        <f aca="false">M987+N987</f>
        <v>0</v>
      </c>
      <c r="M987" s="33" t="n">
        <v>0</v>
      </c>
      <c r="N987" s="33" t="n">
        <v>0</v>
      </c>
      <c r="O987" s="33" t="n">
        <v>0</v>
      </c>
      <c r="P987" s="33" t="n">
        <v>0</v>
      </c>
      <c r="Q987" s="34" t="n">
        <v>52060080</v>
      </c>
      <c r="R987" s="30" t="s">
        <v>1987</v>
      </c>
      <c r="S987" s="35" t="s">
        <v>1900</v>
      </c>
      <c r="T987" s="36" t="n">
        <v>2</v>
      </c>
    </row>
    <row r="988" customFormat="false" ht="48" hidden="false" customHeight="true" outlineLevel="0" collapsed="false">
      <c r="A988" s="28" t="s">
        <v>1635</v>
      </c>
      <c r="B988" s="28" t="s">
        <v>1977</v>
      </c>
      <c r="C988" s="29"/>
      <c r="D988" s="28" t="n">
        <v>30719062</v>
      </c>
      <c r="E988" s="30" t="s">
        <v>1988</v>
      </c>
      <c r="F988" s="31"/>
      <c r="G988" s="33"/>
      <c r="H988" s="33"/>
      <c r="I988" s="33" t="s">
        <v>434</v>
      </c>
      <c r="J988" s="33" t="n">
        <v>1</v>
      </c>
      <c r="K988" s="33" t="n">
        <v>3</v>
      </c>
      <c r="L988" s="33" t="n">
        <f aca="false">M988+N988</f>
        <v>0</v>
      </c>
      <c r="M988" s="33" t="n">
        <v>0</v>
      </c>
      <c r="N988" s="33" t="n">
        <v>0</v>
      </c>
      <c r="O988" s="33" t="n">
        <v>0</v>
      </c>
      <c r="P988" s="33" t="n">
        <v>0</v>
      </c>
      <c r="Q988" s="34" t="n">
        <v>52060110</v>
      </c>
      <c r="R988" s="30" t="s">
        <v>1989</v>
      </c>
      <c r="S988" s="35" t="s">
        <v>1900</v>
      </c>
      <c r="T988" s="36" t="n">
        <v>5</v>
      </c>
    </row>
    <row r="989" customFormat="false" ht="48" hidden="false" customHeight="true" outlineLevel="0" collapsed="false">
      <c r="A989" s="28" t="s">
        <v>1635</v>
      </c>
      <c r="B989" s="28" t="s">
        <v>1977</v>
      </c>
      <c r="C989" s="29"/>
      <c r="D989" s="28" t="n">
        <v>30719070</v>
      </c>
      <c r="E989" s="30" t="s">
        <v>1990</v>
      </c>
      <c r="F989" s="31"/>
      <c r="G989" s="33"/>
      <c r="H989" s="33"/>
      <c r="I989" s="33" t="s">
        <v>144</v>
      </c>
      <c r="J989" s="33" t="n">
        <v>0</v>
      </c>
      <c r="K989" s="33"/>
      <c r="L989" s="33" t="n">
        <f aca="false">M989+N989</f>
        <v>0</v>
      </c>
      <c r="M989" s="33" t="n">
        <v>0</v>
      </c>
      <c r="N989" s="33" t="n">
        <v>0</v>
      </c>
      <c r="O989" s="33" t="n">
        <v>0</v>
      </c>
      <c r="P989" s="33" t="n">
        <v>0</v>
      </c>
      <c r="Q989" s="34" t="n">
        <v>52060152</v>
      </c>
      <c r="R989" s="30" t="s">
        <v>1991</v>
      </c>
      <c r="S989" s="35" t="n">
        <v>0</v>
      </c>
      <c r="T989" s="36" t="s">
        <v>198</v>
      </c>
    </row>
    <row r="990" customFormat="false" ht="48" hidden="false" customHeight="true" outlineLevel="0" collapsed="false">
      <c r="A990" s="28" t="s">
        <v>1635</v>
      </c>
      <c r="B990" s="28" t="s">
        <v>1977</v>
      </c>
      <c r="C990" s="29"/>
      <c r="D990" s="28" t="n">
        <v>30719089</v>
      </c>
      <c r="E990" s="30" t="s">
        <v>1992</v>
      </c>
      <c r="F990" s="31"/>
      <c r="G990" s="33"/>
      <c r="H990" s="33"/>
      <c r="I990" s="33" t="s">
        <v>321</v>
      </c>
      <c r="J990" s="33" t="n">
        <v>2</v>
      </c>
      <c r="K990" s="33" t="n">
        <v>4</v>
      </c>
      <c r="L990" s="33" t="n">
        <f aca="false">M990+N990</f>
        <v>0</v>
      </c>
      <c r="M990" s="33" t="n">
        <v>0</v>
      </c>
      <c r="N990" s="33" t="n">
        <v>0</v>
      </c>
      <c r="O990" s="33" t="n">
        <v>0</v>
      </c>
      <c r="P990" s="33" t="n">
        <v>0</v>
      </c>
      <c r="Q990" s="34" t="n">
        <v>52060209</v>
      </c>
      <c r="R990" s="30" t="s">
        <v>1993</v>
      </c>
      <c r="S990" s="35" t="s">
        <v>1900</v>
      </c>
      <c r="T990" s="36" t="n">
        <v>8</v>
      </c>
    </row>
    <row r="991" customFormat="false" ht="48" hidden="false" customHeight="true" outlineLevel="0" collapsed="false">
      <c r="A991" s="28" t="s">
        <v>1635</v>
      </c>
      <c r="B991" s="28" t="s">
        <v>1977</v>
      </c>
      <c r="C991" s="29"/>
      <c r="D991" s="28" t="n">
        <v>30719097</v>
      </c>
      <c r="E991" s="30" t="s">
        <v>1994</v>
      </c>
      <c r="F991" s="31"/>
      <c r="G991" s="33"/>
      <c r="H991" s="33"/>
      <c r="I991" s="33" t="s">
        <v>101</v>
      </c>
      <c r="J991" s="33" t="n">
        <v>0</v>
      </c>
      <c r="K991" s="33" t="n">
        <v>2</v>
      </c>
      <c r="L991" s="33" t="n">
        <f aca="false">M991+N991</f>
        <v>0</v>
      </c>
      <c r="M991" s="33" t="n">
        <v>0</v>
      </c>
      <c r="N991" s="33" t="n">
        <v>0</v>
      </c>
      <c r="O991" s="33" t="n">
        <v>0</v>
      </c>
      <c r="P991" s="33" t="n">
        <v>0</v>
      </c>
      <c r="Q991" s="34" t="n">
        <v>52060144</v>
      </c>
      <c r="R991" s="30" t="s">
        <v>1995</v>
      </c>
      <c r="S991" s="35" t="n">
        <v>0</v>
      </c>
      <c r="T991" s="36" t="n">
        <v>2</v>
      </c>
    </row>
    <row r="992" customFormat="false" ht="48" hidden="false" customHeight="true" outlineLevel="0" collapsed="false">
      <c r="A992" s="28" t="s">
        <v>1635</v>
      </c>
      <c r="B992" s="28" t="s">
        <v>1977</v>
      </c>
      <c r="C992" s="29"/>
      <c r="D992" s="28" t="n">
        <v>30719100</v>
      </c>
      <c r="E992" s="30" t="s">
        <v>1996</v>
      </c>
      <c r="F992" s="31"/>
      <c r="G992" s="33"/>
      <c r="H992" s="33"/>
      <c r="I992" s="33" t="s">
        <v>404</v>
      </c>
      <c r="J992" s="33" t="n">
        <v>1</v>
      </c>
      <c r="K992" s="33" t="n">
        <v>3</v>
      </c>
      <c r="L992" s="33" t="n">
        <f aca="false">M992+N992</f>
        <v>0</v>
      </c>
      <c r="M992" s="33" t="n">
        <v>0</v>
      </c>
      <c r="N992" s="33" t="n">
        <v>0</v>
      </c>
      <c r="O992" s="33" t="n">
        <v>0</v>
      </c>
      <c r="P992" s="33" t="n">
        <v>0</v>
      </c>
      <c r="Q992" s="34" t="n">
        <v>52060136</v>
      </c>
      <c r="R992" s="30" t="s">
        <v>1997</v>
      </c>
      <c r="S992" s="35" t="s">
        <v>1900</v>
      </c>
      <c r="T992" s="36" t="n">
        <v>4</v>
      </c>
    </row>
    <row r="993" customFormat="false" ht="48" hidden="false" customHeight="true" outlineLevel="0" collapsed="false">
      <c r="A993" s="28" t="s">
        <v>1635</v>
      </c>
      <c r="B993" s="28" t="s">
        <v>1977</v>
      </c>
      <c r="C993" s="29"/>
      <c r="D993" s="28" t="n">
        <v>30719119</v>
      </c>
      <c r="E993" s="30" t="s">
        <v>1998</v>
      </c>
      <c r="F993" s="31"/>
      <c r="G993" s="33"/>
      <c r="H993" s="33"/>
      <c r="I993" s="33" t="s">
        <v>196</v>
      </c>
      <c r="J993" s="33" t="n">
        <v>0</v>
      </c>
      <c r="K993" s="33" t="n">
        <v>2</v>
      </c>
      <c r="L993" s="33" t="n">
        <f aca="false">M993+N993</f>
        <v>0</v>
      </c>
      <c r="M993" s="33" t="n">
        <v>0</v>
      </c>
      <c r="N993" s="33" t="n">
        <v>0</v>
      </c>
      <c r="O993" s="33" t="n">
        <v>0</v>
      </c>
      <c r="P993" s="33" t="n">
        <v>0</v>
      </c>
      <c r="Q993" s="34" t="n">
        <v>52060217</v>
      </c>
      <c r="R993" s="30" t="s">
        <v>1999</v>
      </c>
      <c r="S993" s="35" t="n">
        <v>0</v>
      </c>
      <c r="T993" s="36" t="n">
        <v>3</v>
      </c>
    </row>
    <row r="994" customFormat="false" ht="48" hidden="false" customHeight="true" outlineLevel="0" collapsed="false">
      <c r="A994" s="28" t="s">
        <v>1635</v>
      </c>
      <c r="B994" s="28" t="s">
        <v>1977</v>
      </c>
      <c r="C994" s="29"/>
      <c r="D994" s="28" t="n">
        <v>30719127</v>
      </c>
      <c r="E994" s="30" t="s">
        <v>2000</v>
      </c>
      <c r="F994" s="31"/>
      <c r="G994" s="33"/>
      <c r="H994" s="33"/>
      <c r="I994" s="33" t="s">
        <v>329</v>
      </c>
      <c r="J994" s="33" t="n">
        <v>1</v>
      </c>
      <c r="K994" s="33" t="n">
        <v>2</v>
      </c>
      <c r="L994" s="33" t="n">
        <f aca="false">M994+N994</f>
        <v>0</v>
      </c>
      <c r="M994" s="33" t="n">
        <v>0</v>
      </c>
      <c r="N994" s="33" t="n">
        <v>0</v>
      </c>
      <c r="O994" s="33" t="n">
        <v>0</v>
      </c>
      <c r="P994" s="33" t="n">
        <v>0</v>
      </c>
      <c r="Q994" s="34" t="n">
        <v>52060233</v>
      </c>
      <c r="R994" s="30" t="s">
        <v>2001</v>
      </c>
      <c r="S994" s="35" t="s">
        <v>1900</v>
      </c>
      <c r="T994" s="36" t="n">
        <v>2</v>
      </c>
    </row>
    <row r="995" customFormat="false" ht="48" hidden="false" customHeight="true" outlineLevel="0" collapsed="false">
      <c r="A995" s="28" t="s">
        <v>1635</v>
      </c>
      <c r="B995" s="28" t="s">
        <v>1977</v>
      </c>
      <c r="C995" s="29"/>
      <c r="D995" s="28" t="n">
        <v>30719135</v>
      </c>
      <c r="E995" s="30" t="s">
        <v>2002</v>
      </c>
      <c r="F995" s="31"/>
      <c r="G995" s="33"/>
      <c r="H995" s="33"/>
      <c r="I995" s="33" t="s">
        <v>404</v>
      </c>
      <c r="J995" s="33" t="n">
        <v>1</v>
      </c>
      <c r="K995" s="33" t="n">
        <v>3</v>
      </c>
      <c r="L995" s="33" t="n">
        <f aca="false">M995+N995</f>
        <v>0</v>
      </c>
      <c r="M995" s="33" t="n">
        <v>0</v>
      </c>
      <c r="N995" s="33" t="n">
        <v>0</v>
      </c>
      <c r="O995" s="33" t="n">
        <v>0</v>
      </c>
      <c r="P995" s="33" t="n">
        <v>0</v>
      </c>
      <c r="Q995" s="34" t="n">
        <v>30719135</v>
      </c>
      <c r="R995" s="30" t="s">
        <v>2002</v>
      </c>
      <c r="S995" s="35" t="s">
        <v>1900</v>
      </c>
      <c r="T995" s="36" t="n">
        <v>7</v>
      </c>
    </row>
    <row r="996" customFormat="false" ht="48" hidden="false" customHeight="true" outlineLevel="0" collapsed="false">
      <c r="A996" s="28" t="s">
        <v>1635</v>
      </c>
      <c r="B996" s="28" t="s">
        <v>2003</v>
      </c>
      <c r="C996" s="29"/>
      <c r="D996" s="28" t="n">
        <v>30720010</v>
      </c>
      <c r="E996" s="30" t="s">
        <v>2004</v>
      </c>
      <c r="F996" s="31"/>
      <c r="G996" s="33"/>
      <c r="H996" s="33"/>
      <c r="I996" s="33" t="s">
        <v>470</v>
      </c>
      <c r="J996" s="33" t="n">
        <v>1</v>
      </c>
      <c r="K996" s="33" t="n">
        <v>3</v>
      </c>
      <c r="L996" s="33" t="n">
        <f aca="false">M996+N996</f>
        <v>0</v>
      </c>
      <c r="M996" s="33" t="n">
        <v>0</v>
      </c>
      <c r="N996" s="33" t="n">
        <v>0</v>
      </c>
      <c r="O996" s="33" t="n">
        <v>0</v>
      </c>
      <c r="P996" s="33" t="n">
        <v>0</v>
      </c>
      <c r="Q996" s="34" t="n">
        <v>48030023</v>
      </c>
      <c r="R996" s="30" t="s">
        <v>2005</v>
      </c>
      <c r="S996" s="35" t="s">
        <v>1928</v>
      </c>
      <c r="T996" s="36" t="n">
        <v>4</v>
      </c>
    </row>
    <row r="997" customFormat="false" ht="48" hidden="false" customHeight="true" outlineLevel="0" collapsed="false">
      <c r="A997" s="28" t="s">
        <v>1635</v>
      </c>
      <c r="B997" s="28" t="s">
        <v>2003</v>
      </c>
      <c r="C997" s="29"/>
      <c r="D997" s="28" t="n">
        <v>30720028</v>
      </c>
      <c r="E997" s="30" t="s">
        <v>2006</v>
      </c>
      <c r="F997" s="31"/>
      <c r="G997" s="33"/>
      <c r="H997" s="33"/>
      <c r="I997" s="33" t="s">
        <v>404</v>
      </c>
      <c r="J997" s="33" t="n">
        <v>2</v>
      </c>
      <c r="K997" s="33" t="n">
        <v>4</v>
      </c>
      <c r="L997" s="33" t="n">
        <f aca="false">M997+N997</f>
        <v>0</v>
      </c>
      <c r="M997" s="33" t="n">
        <v>0</v>
      </c>
      <c r="N997" s="33" t="n">
        <v>0</v>
      </c>
      <c r="O997" s="33" t="n">
        <v>0</v>
      </c>
      <c r="P997" s="33" t="n">
        <v>0</v>
      </c>
      <c r="Q997" s="34" t="n">
        <v>52070263</v>
      </c>
      <c r="R997" s="30" t="s">
        <v>2007</v>
      </c>
      <c r="S997" s="35" t="s">
        <v>1900</v>
      </c>
      <c r="T997" s="36" t="n">
        <v>7</v>
      </c>
    </row>
    <row r="998" customFormat="false" ht="48" hidden="false" customHeight="true" outlineLevel="0" collapsed="false">
      <c r="A998" s="28" t="s">
        <v>1635</v>
      </c>
      <c r="B998" s="28" t="s">
        <v>2003</v>
      </c>
      <c r="C998" s="29"/>
      <c r="D998" s="28" t="n">
        <v>30720036</v>
      </c>
      <c r="E998" s="30" t="s">
        <v>2008</v>
      </c>
      <c r="F998" s="31"/>
      <c r="G998" s="33"/>
      <c r="H998" s="33"/>
      <c r="I998" s="33" t="s">
        <v>434</v>
      </c>
      <c r="J998" s="33" t="n">
        <v>1</v>
      </c>
      <c r="K998" s="33" t="n">
        <v>3</v>
      </c>
      <c r="L998" s="33" t="n">
        <f aca="false">M998+N998</f>
        <v>0</v>
      </c>
      <c r="M998" s="33" t="n">
        <v>0</v>
      </c>
      <c r="N998" s="33" t="n">
        <v>0</v>
      </c>
      <c r="O998" s="33" t="n">
        <v>0</v>
      </c>
      <c r="P998" s="33" t="n">
        <v>0</v>
      </c>
      <c r="Q998" s="34" t="n">
        <v>52070018</v>
      </c>
      <c r="R998" s="30" t="s">
        <v>2009</v>
      </c>
      <c r="S998" s="35" t="s">
        <v>1928</v>
      </c>
      <c r="T998" s="36" t="n">
        <v>4</v>
      </c>
    </row>
    <row r="999" customFormat="false" ht="48" hidden="false" customHeight="true" outlineLevel="0" collapsed="false">
      <c r="A999" s="28" t="s">
        <v>1635</v>
      </c>
      <c r="B999" s="28" t="s">
        <v>2003</v>
      </c>
      <c r="C999" s="29"/>
      <c r="D999" s="28" t="n">
        <v>30720044</v>
      </c>
      <c r="E999" s="30" t="s">
        <v>2010</v>
      </c>
      <c r="F999" s="31"/>
      <c r="G999" s="33"/>
      <c r="H999" s="33"/>
      <c r="I999" s="33" t="s">
        <v>105</v>
      </c>
      <c r="J999" s="33" t="n">
        <v>1</v>
      </c>
      <c r="K999" s="33" t="n">
        <v>1</v>
      </c>
      <c r="L999" s="33" t="n">
        <f aca="false">M999+N999</f>
        <v>0</v>
      </c>
      <c r="M999" s="33" t="n">
        <v>0</v>
      </c>
      <c r="N999" s="33" t="n">
        <v>0</v>
      </c>
      <c r="O999" s="33" t="n">
        <v>0</v>
      </c>
      <c r="P999" s="33" t="n">
        <v>0</v>
      </c>
      <c r="Q999" s="34" t="n">
        <v>52070190</v>
      </c>
      <c r="R999" s="30" t="s">
        <v>2011</v>
      </c>
      <c r="S999" s="35" t="s">
        <v>1900</v>
      </c>
      <c r="T999" s="36" t="n">
        <v>3</v>
      </c>
    </row>
    <row r="1000" customFormat="false" ht="48" hidden="false" customHeight="true" outlineLevel="0" collapsed="false">
      <c r="A1000" s="28" t="s">
        <v>1635</v>
      </c>
      <c r="B1000" s="28" t="s">
        <v>2003</v>
      </c>
      <c r="C1000" s="29"/>
      <c r="D1000" s="28" t="n">
        <v>30720052</v>
      </c>
      <c r="E1000" s="30" t="s">
        <v>2012</v>
      </c>
      <c r="F1000" s="31"/>
      <c r="G1000" s="33"/>
      <c r="H1000" s="33"/>
      <c r="I1000" s="33" t="s">
        <v>553</v>
      </c>
      <c r="J1000" s="33" t="n">
        <v>2</v>
      </c>
      <c r="K1000" s="33" t="n">
        <v>4</v>
      </c>
      <c r="L1000" s="33" t="n">
        <f aca="false">M1000+N1000</f>
        <v>0</v>
      </c>
      <c r="M1000" s="33" t="n">
        <v>0</v>
      </c>
      <c r="N1000" s="33" t="n">
        <v>0</v>
      </c>
      <c r="O1000" s="33" t="n">
        <v>0</v>
      </c>
      <c r="P1000" s="33" t="n">
        <v>0</v>
      </c>
      <c r="Q1000" s="34" t="n">
        <v>52070042</v>
      </c>
      <c r="R1000" s="30" t="s">
        <v>2013</v>
      </c>
      <c r="S1000" s="35" t="s">
        <v>1928</v>
      </c>
      <c r="T1000" s="36" t="n">
        <v>5</v>
      </c>
    </row>
    <row r="1001" customFormat="false" ht="48" hidden="false" customHeight="true" outlineLevel="0" collapsed="false">
      <c r="A1001" s="28" t="s">
        <v>1635</v>
      </c>
      <c r="B1001" s="28" t="s">
        <v>2003</v>
      </c>
      <c r="C1001" s="29"/>
      <c r="D1001" s="28" t="n">
        <v>30720060</v>
      </c>
      <c r="E1001" s="30" t="s">
        <v>2014</v>
      </c>
      <c r="F1001" s="31"/>
      <c r="G1001" s="33"/>
      <c r="H1001" s="33"/>
      <c r="I1001" s="33" t="s">
        <v>470</v>
      </c>
      <c r="J1001" s="33" t="n">
        <v>2</v>
      </c>
      <c r="K1001" s="33" t="n">
        <v>4</v>
      </c>
      <c r="L1001" s="33" t="n">
        <f aca="false">M1001+N1001</f>
        <v>0</v>
      </c>
      <c r="M1001" s="33" t="n">
        <v>0</v>
      </c>
      <c r="N1001" s="33" t="n">
        <v>0</v>
      </c>
      <c r="O1001" s="33" t="n">
        <v>0</v>
      </c>
      <c r="P1001" s="33" t="n">
        <v>0</v>
      </c>
      <c r="Q1001" s="34" t="n">
        <v>30720060</v>
      </c>
      <c r="R1001" s="30" t="s">
        <v>2014</v>
      </c>
      <c r="S1001" s="35" t="s">
        <v>1900</v>
      </c>
      <c r="T1001" s="36" t="n">
        <v>5</v>
      </c>
    </row>
    <row r="1002" customFormat="false" ht="48" hidden="false" customHeight="true" outlineLevel="0" collapsed="false">
      <c r="A1002" s="28" t="s">
        <v>1635</v>
      </c>
      <c r="B1002" s="28" t="s">
        <v>2003</v>
      </c>
      <c r="C1002" s="29"/>
      <c r="D1002" s="28" t="n">
        <v>30720079</v>
      </c>
      <c r="E1002" s="30" t="s">
        <v>2015</v>
      </c>
      <c r="F1002" s="31"/>
      <c r="G1002" s="33"/>
      <c r="H1002" s="33"/>
      <c r="I1002" s="33" t="s">
        <v>470</v>
      </c>
      <c r="J1002" s="33" t="n">
        <v>2</v>
      </c>
      <c r="K1002" s="33" t="n">
        <v>3</v>
      </c>
      <c r="L1002" s="33" t="n">
        <f aca="false">M1002+N1002</f>
        <v>0</v>
      </c>
      <c r="M1002" s="33" t="n">
        <v>0</v>
      </c>
      <c r="N1002" s="33" t="n">
        <v>0</v>
      </c>
      <c r="O1002" s="33" t="n">
        <v>0</v>
      </c>
      <c r="P1002" s="33" t="n">
        <v>0</v>
      </c>
      <c r="Q1002" s="34" t="n">
        <v>52070204</v>
      </c>
      <c r="R1002" s="30" t="s">
        <v>2016</v>
      </c>
      <c r="S1002" s="35" t="s">
        <v>1900</v>
      </c>
      <c r="T1002" s="36" t="n">
        <v>5</v>
      </c>
    </row>
    <row r="1003" customFormat="false" ht="48" hidden="false" customHeight="true" outlineLevel="0" collapsed="false">
      <c r="A1003" s="28" t="s">
        <v>1635</v>
      </c>
      <c r="B1003" s="28" t="s">
        <v>2003</v>
      </c>
      <c r="C1003" s="29"/>
      <c r="D1003" s="28" t="n">
        <v>30720087</v>
      </c>
      <c r="E1003" s="30" t="s">
        <v>2017</v>
      </c>
      <c r="F1003" s="31"/>
      <c r="G1003" s="33"/>
      <c r="H1003" s="33"/>
      <c r="I1003" s="33" t="s">
        <v>144</v>
      </c>
      <c r="J1003" s="33" t="n">
        <v>0</v>
      </c>
      <c r="K1003" s="33"/>
      <c r="L1003" s="33" t="n">
        <f aca="false">M1003+N1003</f>
        <v>0</v>
      </c>
      <c r="M1003" s="33" t="n">
        <v>0</v>
      </c>
      <c r="N1003" s="33" t="n">
        <v>0</v>
      </c>
      <c r="O1003" s="33" t="n">
        <v>0</v>
      </c>
      <c r="P1003" s="33" t="n">
        <v>0</v>
      </c>
      <c r="Q1003" s="34" t="n">
        <v>52070182</v>
      </c>
      <c r="R1003" s="30" t="s">
        <v>2018</v>
      </c>
      <c r="S1003" s="35" t="n">
        <v>0</v>
      </c>
      <c r="T1003" s="36" t="s">
        <v>198</v>
      </c>
    </row>
    <row r="1004" customFormat="false" ht="48" hidden="false" customHeight="true" outlineLevel="0" collapsed="false">
      <c r="A1004" s="28" t="s">
        <v>1635</v>
      </c>
      <c r="B1004" s="28" t="s">
        <v>2003</v>
      </c>
      <c r="C1004" s="29"/>
      <c r="D1004" s="28" t="n">
        <v>30720095</v>
      </c>
      <c r="E1004" s="30" t="s">
        <v>2019</v>
      </c>
      <c r="F1004" s="31"/>
      <c r="G1004" s="33"/>
      <c r="H1004" s="33"/>
      <c r="I1004" s="33" t="s">
        <v>1026</v>
      </c>
      <c r="J1004" s="33" t="n">
        <v>1</v>
      </c>
      <c r="K1004" s="33" t="n">
        <v>3</v>
      </c>
      <c r="L1004" s="33" t="n">
        <f aca="false">M1004+N1004</f>
        <v>0</v>
      </c>
      <c r="M1004" s="33" t="n">
        <v>0</v>
      </c>
      <c r="N1004" s="33" t="n">
        <v>0</v>
      </c>
      <c r="O1004" s="33" t="n">
        <v>0</v>
      </c>
      <c r="P1004" s="33" t="n">
        <v>0</v>
      </c>
      <c r="Q1004" s="34" t="n">
        <v>52070107</v>
      </c>
      <c r="R1004" s="30" t="s">
        <v>2020</v>
      </c>
      <c r="S1004" s="35" t="s">
        <v>1900</v>
      </c>
      <c r="T1004" s="36" t="n">
        <v>3</v>
      </c>
    </row>
    <row r="1005" customFormat="false" ht="48" hidden="false" customHeight="true" outlineLevel="0" collapsed="false">
      <c r="A1005" s="28" t="s">
        <v>1635</v>
      </c>
      <c r="B1005" s="28" t="s">
        <v>2003</v>
      </c>
      <c r="C1005" s="29"/>
      <c r="D1005" s="28" t="n">
        <v>30720109</v>
      </c>
      <c r="E1005" s="30" t="s">
        <v>2021</v>
      </c>
      <c r="F1005" s="31"/>
      <c r="G1005" s="33"/>
      <c r="H1005" s="33"/>
      <c r="I1005" s="33" t="s">
        <v>101</v>
      </c>
      <c r="J1005" s="33" t="n">
        <v>1</v>
      </c>
      <c r="K1005" s="33" t="n">
        <v>2</v>
      </c>
      <c r="L1005" s="33" t="n">
        <f aca="false">M1005+N1005</f>
        <v>0</v>
      </c>
      <c r="M1005" s="33" t="n">
        <v>0</v>
      </c>
      <c r="N1005" s="33" t="n">
        <v>0</v>
      </c>
      <c r="O1005" s="33" t="n">
        <v>0</v>
      </c>
      <c r="P1005" s="33" t="n">
        <v>0</v>
      </c>
      <c r="Q1005" s="34" t="n">
        <v>52070166</v>
      </c>
      <c r="R1005" s="30" t="s">
        <v>2022</v>
      </c>
      <c r="S1005" s="35" t="s">
        <v>1900</v>
      </c>
      <c r="T1005" s="36" t="n">
        <v>3</v>
      </c>
    </row>
    <row r="1006" customFormat="false" ht="48" hidden="false" customHeight="true" outlineLevel="0" collapsed="false">
      <c r="A1006" s="28" t="s">
        <v>1635</v>
      </c>
      <c r="B1006" s="28" t="s">
        <v>2003</v>
      </c>
      <c r="C1006" s="29"/>
      <c r="D1006" s="28" t="n">
        <v>30720117</v>
      </c>
      <c r="E1006" s="30" t="s">
        <v>2023</v>
      </c>
      <c r="F1006" s="31"/>
      <c r="G1006" s="33"/>
      <c r="H1006" s="33"/>
      <c r="I1006" s="33" t="s">
        <v>404</v>
      </c>
      <c r="J1006" s="33" t="n">
        <v>2</v>
      </c>
      <c r="K1006" s="33" t="n">
        <v>3</v>
      </c>
      <c r="L1006" s="33" t="n">
        <f aca="false">M1006+N1006</f>
        <v>0</v>
      </c>
      <c r="M1006" s="33" t="n">
        <v>0</v>
      </c>
      <c r="N1006" s="33" t="n">
        <v>0</v>
      </c>
      <c r="O1006" s="33" t="n">
        <v>0</v>
      </c>
      <c r="P1006" s="33" t="n">
        <v>0</v>
      </c>
      <c r="Q1006" s="34" t="n">
        <v>52070093</v>
      </c>
      <c r="R1006" s="30" t="s">
        <v>2024</v>
      </c>
      <c r="S1006" s="35" t="s">
        <v>1900</v>
      </c>
      <c r="T1006" s="36" t="n">
        <v>3</v>
      </c>
    </row>
    <row r="1007" customFormat="false" ht="48" hidden="false" customHeight="true" outlineLevel="0" collapsed="false">
      <c r="A1007" s="28" t="s">
        <v>1635</v>
      </c>
      <c r="B1007" s="28" t="s">
        <v>2003</v>
      </c>
      <c r="C1007" s="29"/>
      <c r="D1007" s="28" t="n">
        <v>30720125</v>
      </c>
      <c r="E1007" s="30" t="s">
        <v>2025</v>
      </c>
      <c r="F1007" s="31"/>
      <c r="G1007" s="33"/>
      <c r="H1007" s="33"/>
      <c r="I1007" s="33" t="s">
        <v>86</v>
      </c>
      <c r="J1007" s="33" t="n">
        <v>2</v>
      </c>
      <c r="K1007" s="33" t="n">
        <v>2</v>
      </c>
      <c r="L1007" s="33" t="n">
        <f aca="false">M1007+N1007</f>
        <v>0</v>
      </c>
      <c r="M1007" s="33" t="n">
        <v>0</v>
      </c>
      <c r="N1007" s="33" t="n">
        <v>0</v>
      </c>
      <c r="O1007" s="33" t="n">
        <v>0</v>
      </c>
      <c r="P1007" s="33" t="n">
        <v>0</v>
      </c>
      <c r="Q1007" s="34" t="n">
        <v>52070220</v>
      </c>
      <c r="R1007" s="30" t="s">
        <v>2026</v>
      </c>
      <c r="S1007" s="35" t="s">
        <v>1900</v>
      </c>
      <c r="T1007" s="36" t="n">
        <v>3</v>
      </c>
    </row>
    <row r="1008" customFormat="false" ht="48" hidden="false" customHeight="true" outlineLevel="0" collapsed="false">
      <c r="A1008" s="28" t="s">
        <v>1635</v>
      </c>
      <c r="B1008" s="28" t="s">
        <v>2003</v>
      </c>
      <c r="C1008" s="29"/>
      <c r="D1008" s="28" t="n">
        <v>30720133</v>
      </c>
      <c r="E1008" s="30" t="s">
        <v>2027</v>
      </c>
      <c r="F1008" s="31"/>
      <c r="G1008" s="33"/>
      <c r="H1008" s="33"/>
      <c r="I1008" s="33" t="s">
        <v>404</v>
      </c>
      <c r="J1008" s="33" t="n">
        <v>2</v>
      </c>
      <c r="K1008" s="33" t="n">
        <v>4</v>
      </c>
      <c r="L1008" s="33" t="n">
        <f aca="false">M1008+N1008</f>
        <v>0</v>
      </c>
      <c r="M1008" s="33" t="n">
        <v>0</v>
      </c>
      <c r="N1008" s="33" t="n">
        <v>0</v>
      </c>
      <c r="O1008" s="33" t="n">
        <v>0</v>
      </c>
      <c r="P1008" s="33" t="n">
        <v>0</v>
      </c>
      <c r="Q1008" s="34" t="n">
        <v>52070239</v>
      </c>
      <c r="R1008" s="30" t="s">
        <v>2027</v>
      </c>
      <c r="S1008" s="35" t="s">
        <v>1900</v>
      </c>
      <c r="T1008" s="36" t="n">
        <v>5</v>
      </c>
    </row>
    <row r="1009" customFormat="false" ht="48" hidden="false" customHeight="true" outlineLevel="0" collapsed="false">
      <c r="A1009" s="28" t="s">
        <v>1635</v>
      </c>
      <c r="B1009" s="28" t="s">
        <v>2003</v>
      </c>
      <c r="C1009" s="29"/>
      <c r="D1009" s="28" t="n">
        <v>30720141</v>
      </c>
      <c r="E1009" s="30" t="s">
        <v>2028</v>
      </c>
      <c r="F1009" s="31"/>
      <c r="G1009" s="33"/>
      <c r="H1009" s="33"/>
      <c r="I1009" s="33" t="s">
        <v>83</v>
      </c>
      <c r="J1009" s="33" t="n">
        <v>1</v>
      </c>
      <c r="K1009" s="33" t="n">
        <v>2</v>
      </c>
      <c r="L1009" s="33" t="n">
        <f aca="false">M1009+N1009</f>
        <v>0</v>
      </c>
      <c r="M1009" s="33" t="n">
        <v>0</v>
      </c>
      <c r="N1009" s="33" t="n">
        <v>0</v>
      </c>
      <c r="O1009" s="33" t="n">
        <v>0</v>
      </c>
      <c r="P1009" s="33" t="n">
        <v>0</v>
      </c>
      <c r="Q1009" s="34" t="n">
        <v>52070034</v>
      </c>
      <c r="R1009" s="30" t="s">
        <v>2029</v>
      </c>
      <c r="S1009" s="35" t="s">
        <v>1900</v>
      </c>
      <c r="T1009" s="36" t="n">
        <v>2</v>
      </c>
    </row>
    <row r="1010" customFormat="false" ht="48" hidden="false" customHeight="true" outlineLevel="0" collapsed="false">
      <c r="A1010" s="28" t="s">
        <v>1635</v>
      </c>
      <c r="B1010" s="28" t="s">
        <v>2003</v>
      </c>
      <c r="C1010" s="29"/>
      <c r="D1010" s="28" t="n">
        <v>30720150</v>
      </c>
      <c r="E1010" s="30" t="s">
        <v>2030</v>
      </c>
      <c r="F1010" s="31"/>
      <c r="G1010" s="33"/>
      <c r="H1010" s="33"/>
      <c r="I1010" s="33" t="s">
        <v>83</v>
      </c>
      <c r="J1010" s="33" t="n">
        <v>1</v>
      </c>
      <c r="K1010" s="33" t="n">
        <v>2</v>
      </c>
      <c r="L1010" s="33" t="n">
        <f aca="false">M1010+N1010</f>
        <v>0</v>
      </c>
      <c r="M1010" s="33" t="n">
        <v>0</v>
      </c>
      <c r="N1010" s="33" t="n">
        <v>0</v>
      </c>
      <c r="O1010" s="33" t="n">
        <v>0</v>
      </c>
      <c r="P1010" s="33" t="n">
        <v>0</v>
      </c>
      <c r="Q1010" s="34" t="n">
        <v>52070026</v>
      </c>
      <c r="R1010" s="30" t="s">
        <v>2031</v>
      </c>
      <c r="S1010" s="35" t="s">
        <v>1900</v>
      </c>
      <c r="T1010" s="36" t="n">
        <v>4</v>
      </c>
    </row>
    <row r="1011" customFormat="false" ht="48" hidden="false" customHeight="true" outlineLevel="0" collapsed="false">
      <c r="A1011" s="28" t="s">
        <v>1635</v>
      </c>
      <c r="B1011" s="28" t="s">
        <v>2003</v>
      </c>
      <c r="C1011" s="29"/>
      <c r="D1011" s="28" t="n">
        <v>30720168</v>
      </c>
      <c r="E1011" s="30" t="s">
        <v>2032</v>
      </c>
      <c r="F1011" s="31"/>
      <c r="G1011" s="33"/>
      <c r="H1011" s="33"/>
      <c r="I1011" s="33" t="s">
        <v>470</v>
      </c>
      <c r="J1011" s="33" t="n">
        <v>1</v>
      </c>
      <c r="K1011" s="33" t="n">
        <v>2</v>
      </c>
      <c r="L1011" s="33" t="n">
        <f aca="false">M1011+N1011</f>
        <v>0</v>
      </c>
      <c r="M1011" s="33" t="n">
        <v>0</v>
      </c>
      <c r="N1011" s="33" t="n">
        <v>0</v>
      </c>
      <c r="O1011" s="33" t="n">
        <v>0</v>
      </c>
      <c r="P1011" s="33" t="n">
        <v>0</v>
      </c>
      <c r="Q1011" s="34" t="n">
        <v>52070247</v>
      </c>
      <c r="R1011" s="30" t="s">
        <v>2033</v>
      </c>
      <c r="S1011" s="35" t="s">
        <v>1900</v>
      </c>
      <c r="T1011" s="36" t="n">
        <v>4</v>
      </c>
    </row>
    <row r="1012" customFormat="false" ht="48" hidden="false" customHeight="true" outlineLevel="0" collapsed="false">
      <c r="A1012" s="28" t="s">
        <v>1635</v>
      </c>
      <c r="B1012" s="28" t="s">
        <v>2003</v>
      </c>
      <c r="C1012" s="29"/>
      <c r="D1012" s="28" t="n">
        <v>30720176</v>
      </c>
      <c r="E1012" s="30" t="s">
        <v>2034</v>
      </c>
      <c r="F1012" s="31"/>
      <c r="G1012" s="33"/>
      <c r="H1012" s="33"/>
      <c r="I1012" s="33" t="s">
        <v>470</v>
      </c>
      <c r="J1012" s="33" t="n">
        <v>1</v>
      </c>
      <c r="K1012" s="33" t="n">
        <v>4</v>
      </c>
      <c r="L1012" s="33" t="n">
        <f aca="false">M1012+N1012</f>
        <v>0</v>
      </c>
      <c r="M1012" s="33" t="n">
        <v>0</v>
      </c>
      <c r="N1012" s="33" t="n">
        <v>0</v>
      </c>
      <c r="O1012" s="33" t="n">
        <v>0</v>
      </c>
      <c r="P1012" s="33" t="n">
        <v>0</v>
      </c>
      <c r="Q1012" s="34" t="n">
        <v>30720176</v>
      </c>
      <c r="R1012" s="30" t="s">
        <v>2035</v>
      </c>
      <c r="S1012" s="35" t="s">
        <v>1900</v>
      </c>
      <c r="T1012" s="36" t="n">
        <v>3</v>
      </c>
    </row>
    <row r="1013" customFormat="false" ht="48" hidden="false" customHeight="true" outlineLevel="0" collapsed="false">
      <c r="A1013" s="28" t="s">
        <v>1635</v>
      </c>
      <c r="B1013" s="28" t="s">
        <v>2036</v>
      </c>
      <c r="C1013" s="29"/>
      <c r="D1013" s="28" t="n">
        <v>30721016</v>
      </c>
      <c r="E1013" s="30" t="s">
        <v>2037</v>
      </c>
      <c r="F1013" s="31"/>
      <c r="G1013" s="33"/>
      <c r="H1013" s="33"/>
      <c r="I1013" s="33" t="s">
        <v>517</v>
      </c>
      <c r="J1013" s="33" t="n">
        <v>2</v>
      </c>
      <c r="K1013" s="33" t="n">
        <v>4</v>
      </c>
      <c r="L1013" s="33" t="n">
        <f aca="false">M1013+N1013</f>
        <v>0</v>
      </c>
      <c r="M1013" s="33" t="n">
        <v>0</v>
      </c>
      <c r="N1013" s="33" t="n">
        <v>0</v>
      </c>
      <c r="O1013" s="33" t="n">
        <v>0</v>
      </c>
      <c r="P1013" s="33" t="n">
        <v>0</v>
      </c>
      <c r="Q1013" s="34" t="n">
        <v>48020125</v>
      </c>
      <c r="R1013" s="30" t="s">
        <v>2038</v>
      </c>
      <c r="S1013" s="35" t="s">
        <v>1900</v>
      </c>
      <c r="T1013" s="36" t="n">
        <v>5</v>
      </c>
    </row>
    <row r="1014" customFormat="false" ht="48" hidden="false" customHeight="true" outlineLevel="0" collapsed="false">
      <c r="A1014" s="28" t="s">
        <v>1635</v>
      </c>
      <c r="B1014" s="28" t="s">
        <v>2036</v>
      </c>
      <c r="C1014" s="29"/>
      <c r="D1014" s="28" t="n">
        <v>30721024</v>
      </c>
      <c r="E1014" s="30" t="s">
        <v>2039</v>
      </c>
      <c r="F1014" s="31"/>
      <c r="G1014" s="33"/>
      <c r="H1014" s="33"/>
      <c r="I1014" s="33" t="s">
        <v>434</v>
      </c>
      <c r="J1014" s="33" t="n">
        <v>2</v>
      </c>
      <c r="K1014" s="33" t="n">
        <v>3</v>
      </c>
      <c r="L1014" s="33" t="n">
        <f aca="false">M1014+N1014</f>
        <v>0</v>
      </c>
      <c r="M1014" s="33" t="n">
        <v>0</v>
      </c>
      <c r="N1014" s="33" t="n">
        <v>0</v>
      </c>
      <c r="O1014" s="33" t="n">
        <v>0</v>
      </c>
      <c r="P1014" s="33" t="n">
        <v>0</v>
      </c>
      <c r="Q1014" s="34" t="n">
        <v>48020010</v>
      </c>
      <c r="R1014" s="30" t="s">
        <v>2040</v>
      </c>
      <c r="S1014" s="35" t="s">
        <v>1900</v>
      </c>
      <c r="T1014" s="36" t="n">
        <v>4</v>
      </c>
    </row>
    <row r="1015" customFormat="false" ht="48" hidden="false" customHeight="true" outlineLevel="0" collapsed="false">
      <c r="A1015" s="28" t="s">
        <v>1635</v>
      </c>
      <c r="B1015" s="28" t="s">
        <v>2036</v>
      </c>
      <c r="C1015" s="29"/>
      <c r="D1015" s="28" t="n">
        <v>30721032</v>
      </c>
      <c r="E1015" s="30" t="s">
        <v>2041</v>
      </c>
      <c r="F1015" s="31"/>
      <c r="G1015" s="33"/>
      <c r="H1015" s="33"/>
      <c r="I1015" s="33" t="s">
        <v>83</v>
      </c>
      <c r="J1015" s="33" t="n">
        <v>1</v>
      </c>
      <c r="K1015" s="33" t="n">
        <v>1</v>
      </c>
      <c r="L1015" s="33" t="n">
        <f aca="false">M1015+N1015</f>
        <v>0</v>
      </c>
      <c r="M1015" s="33" t="n">
        <v>0</v>
      </c>
      <c r="N1015" s="33" t="n">
        <v>0</v>
      </c>
      <c r="O1015" s="33" t="n">
        <v>0</v>
      </c>
      <c r="P1015" s="33" t="n">
        <v>0</v>
      </c>
      <c r="Q1015" s="34" t="n">
        <v>48020028</v>
      </c>
      <c r="R1015" s="30" t="s">
        <v>2041</v>
      </c>
      <c r="S1015" s="35" t="s">
        <v>1900</v>
      </c>
      <c r="T1015" s="36" t="n">
        <v>3</v>
      </c>
    </row>
    <row r="1016" customFormat="false" ht="48" hidden="false" customHeight="true" outlineLevel="0" collapsed="false">
      <c r="A1016" s="28" t="s">
        <v>1635</v>
      </c>
      <c r="B1016" s="28" t="s">
        <v>2036</v>
      </c>
      <c r="C1016" s="29"/>
      <c r="D1016" s="28" t="n">
        <v>30721040</v>
      </c>
      <c r="E1016" s="30" t="s">
        <v>2042</v>
      </c>
      <c r="F1016" s="31"/>
      <c r="G1016" s="33"/>
      <c r="H1016" s="33"/>
      <c r="I1016" s="33" t="s">
        <v>470</v>
      </c>
      <c r="J1016" s="33" t="n">
        <v>1</v>
      </c>
      <c r="K1016" s="33" t="n">
        <v>3</v>
      </c>
      <c r="L1016" s="33" t="n">
        <f aca="false">M1016+N1016</f>
        <v>0</v>
      </c>
      <c r="M1016" s="33" t="n">
        <v>0</v>
      </c>
      <c r="N1016" s="33" t="n">
        <v>0</v>
      </c>
      <c r="O1016" s="33" t="n">
        <v>0</v>
      </c>
      <c r="P1016" s="33" t="n">
        <v>0</v>
      </c>
      <c r="Q1016" s="34" t="n">
        <v>52080021</v>
      </c>
      <c r="R1016" s="30" t="s">
        <v>2043</v>
      </c>
      <c r="S1016" s="35" t="s">
        <v>1900</v>
      </c>
      <c r="T1016" s="36" t="n">
        <v>6</v>
      </c>
    </row>
    <row r="1017" customFormat="false" ht="48" hidden="false" customHeight="true" outlineLevel="0" collapsed="false">
      <c r="A1017" s="28" t="s">
        <v>1635</v>
      </c>
      <c r="B1017" s="28" t="s">
        <v>2036</v>
      </c>
      <c r="C1017" s="29"/>
      <c r="D1017" s="28" t="n">
        <v>30721059</v>
      </c>
      <c r="E1017" s="30" t="s">
        <v>2044</v>
      </c>
      <c r="F1017" s="31"/>
      <c r="G1017" s="33"/>
      <c r="H1017" s="33"/>
      <c r="I1017" s="33" t="s">
        <v>404</v>
      </c>
      <c r="J1017" s="33" t="n">
        <v>1</v>
      </c>
      <c r="K1017" s="33" t="n">
        <v>3</v>
      </c>
      <c r="L1017" s="33" t="n">
        <f aca="false">M1017+N1017</f>
        <v>0</v>
      </c>
      <c r="M1017" s="33" t="n">
        <v>0</v>
      </c>
      <c r="N1017" s="33" t="n">
        <v>0</v>
      </c>
      <c r="O1017" s="33" t="n">
        <v>0</v>
      </c>
      <c r="P1017" s="33" t="n">
        <v>0</v>
      </c>
      <c r="Q1017" s="34" t="n">
        <v>48020036</v>
      </c>
      <c r="R1017" s="30" t="s">
        <v>2045</v>
      </c>
      <c r="S1017" s="35" t="s">
        <v>1900</v>
      </c>
      <c r="T1017" s="36" t="n">
        <v>4</v>
      </c>
    </row>
    <row r="1018" customFormat="false" ht="48" hidden="false" customHeight="true" outlineLevel="0" collapsed="false">
      <c r="A1018" s="28" t="s">
        <v>1635</v>
      </c>
      <c r="B1018" s="28" t="s">
        <v>2036</v>
      </c>
      <c r="C1018" s="29"/>
      <c r="D1018" s="28" t="n">
        <v>30721067</v>
      </c>
      <c r="E1018" s="30" t="s">
        <v>2046</v>
      </c>
      <c r="F1018" s="31"/>
      <c r="G1018" s="33"/>
      <c r="H1018" s="33"/>
      <c r="I1018" s="33" t="s">
        <v>572</v>
      </c>
      <c r="J1018" s="33" t="n">
        <v>1</v>
      </c>
      <c r="K1018" s="33" t="n">
        <v>5</v>
      </c>
      <c r="L1018" s="33" t="n">
        <f aca="false">M1018+N1018</f>
        <v>0</v>
      </c>
      <c r="M1018" s="33" t="n">
        <v>0</v>
      </c>
      <c r="N1018" s="33" t="n">
        <v>0</v>
      </c>
      <c r="O1018" s="33" t="n">
        <v>0</v>
      </c>
      <c r="P1018" s="33" t="n">
        <v>0</v>
      </c>
      <c r="Q1018" s="34" t="n">
        <v>52080048</v>
      </c>
      <c r="R1018" s="30" t="s">
        <v>2047</v>
      </c>
      <c r="S1018" s="35" t="s">
        <v>1900</v>
      </c>
      <c r="T1018" s="36" t="n">
        <v>6</v>
      </c>
    </row>
    <row r="1019" customFormat="false" ht="48" hidden="false" customHeight="true" outlineLevel="0" collapsed="false">
      <c r="A1019" s="28" t="s">
        <v>1635</v>
      </c>
      <c r="B1019" s="28" t="s">
        <v>2036</v>
      </c>
      <c r="C1019" s="29"/>
      <c r="D1019" s="28" t="n">
        <v>30721075</v>
      </c>
      <c r="E1019" s="30" t="s">
        <v>2048</v>
      </c>
      <c r="F1019" s="31"/>
      <c r="G1019" s="33"/>
      <c r="H1019" s="33"/>
      <c r="I1019" s="33" t="s">
        <v>434</v>
      </c>
      <c r="J1019" s="33" t="n">
        <v>1</v>
      </c>
      <c r="K1019" s="33" t="n">
        <v>3</v>
      </c>
      <c r="L1019" s="33" t="n">
        <f aca="false">M1019+N1019</f>
        <v>0</v>
      </c>
      <c r="M1019" s="33" t="n">
        <v>0</v>
      </c>
      <c r="N1019" s="33" t="n">
        <v>0</v>
      </c>
      <c r="O1019" s="33" t="n">
        <v>0</v>
      </c>
      <c r="P1019" s="33" t="n">
        <v>0</v>
      </c>
      <c r="Q1019" s="34" t="n">
        <v>52080056</v>
      </c>
      <c r="R1019" s="30" t="s">
        <v>2049</v>
      </c>
      <c r="S1019" s="35" t="s">
        <v>1900</v>
      </c>
      <c r="T1019" s="36" t="n">
        <v>4</v>
      </c>
    </row>
    <row r="1020" customFormat="false" ht="48" hidden="false" customHeight="true" outlineLevel="0" collapsed="false">
      <c r="A1020" s="28" t="s">
        <v>1635</v>
      </c>
      <c r="B1020" s="28" t="s">
        <v>2036</v>
      </c>
      <c r="C1020" s="29"/>
      <c r="D1020" s="28" t="n">
        <v>30721083</v>
      </c>
      <c r="E1020" s="30" t="s">
        <v>2050</v>
      </c>
      <c r="F1020" s="31"/>
      <c r="G1020" s="33"/>
      <c r="H1020" s="33"/>
      <c r="I1020" s="33" t="s">
        <v>80</v>
      </c>
      <c r="J1020" s="33" t="n">
        <v>1</v>
      </c>
      <c r="K1020" s="33" t="n">
        <v>1</v>
      </c>
      <c r="L1020" s="33" t="n">
        <f aca="false">M1020+N1020</f>
        <v>0</v>
      </c>
      <c r="M1020" s="33" t="n">
        <v>0</v>
      </c>
      <c r="N1020" s="33" t="n">
        <v>0</v>
      </c>
      <c r="O1020" s="33" t="n">
        <v>0</v>
      </c>
      <c r="P1020" s="33" t="n">
        <v>0</v>
      </c>
      <c r="Q1020" s="34" t="n">
        <v>52080030</v>
      </c>
      <c r="R1020" s="30" t="s">
        <v>2051</v>
      </c>
      <c r="S1020" s="35" t="s">
        <v>1900</v>
      </c>
      <c r="T1020" s="36" t="n">
        <v>3</v>
      </c>
    </row>
    <row r="1021" customFormat="false" ht="48" hidden="false" customHeight="true" outlineLevel="0" collapsed="false">
      <c r="A1021" s="28" t="s">
        <v>1635</v>
      </c>
      <c r="B1021" s="28" t="s">
        <v>2036</v>
      </c>
      <c r="C1021" s="29"/>
      <c r="D1021" s="28" t="n">
        <v>30721091</v>
      </c>
      <c r="E1021" s="30" t="s">
        <v>2052</v>
      </c>
      <c r="F1021" s="31"/>
      <c r="G1021" s="33"/>
      <c r="H1021" s="33"/>
      <c r="I1021" s="33" t="s">
        <v>105</v>
      </c>
      <c r="J1021" s="33" t="n">
        <v>1</v>
      </c>
      <c r="K1021" s="33" t="n">
        <v>1</v>
      </c>
      <c r="L1021" s="33" t="n">
        <f aca="false">M1021+N1021</f>
        <v>0</v>
      </c>
      <c r="M1021" s="33" t="n">
        <v>0</v>
      </c>
      <c r="N1021" s="33" t="n">
        <v>0</v>
      </c>
      <c r="O1021" s="33" t="n">
        <v>0</v>
      </c>
      <c r="P1021" s="33" t="n">
        <v>0</v>
      </c>
      <c r="Q1021" s="34" t="n">
        <v>52080145</v>
      </c>
      <c r="R1021" s="30" t="s">
        <v>2053</v>
      </c>
      <c r="S1021" s="35" t="s">
        <v>1900</v>
      </c>
      <c r="T1021" s="36" t="n">
        <v>3</v>
      </c>
    </row>
    <row r="1022" customFormat="false" ht="48" hidden="false" customHeight="true" outlineLevel="0" collapsed="false">
      <c r="A1022" s="28" t="s">
        <v>1635</v>
      </c>
      <c r="B1022" s="28" t="s">
        <v>2036</v>
      </c>
      <c r="C1022" s="29"/>
      <c r="D1022" s="28" t="n">
        <v>30721105</v>
      </c>
      <c r="E1022" s="30" t="s">
        <v>2054</v>
      </c>
      <c r="F1022" s="31"/>
      <c r="G1022" s="33"/>
      <c r="H1022" s="33"/>
      <c r="I1022" s="33" t="s">
        <v>80</v>
      </c>
      <c r="J1022" s="33" t="n">
        <v>1</v>
      </c>
      <c r="K1022" s="33" t="n">
        <v>1</v>
      </c>
      <c r="L1022" s="33" t="n">
        <f aca="false">M1022+N1022</f>
        <v>0</v>
      </c>
      <c r="M1022" s="33" t="n">
        <v>0</v>
      </c>
      <c r="N1022" s="33" t="n">
        <v>0</v>
      </c>
      <c r="O1022" s="33" t="n">
        <v>0</v>
      </c>
      <c r="P1022" s="33" t="n">
        <v>0</v>
      </c>
      <c r="Q1022" s="34" t="n">
        <v>48010057</v>
      </c>
      <c r="R1022" s="30" t="s">
        <v>2055</v>
      </c>
      <c r="S1022" s="35" t="s">
        <v>1928</v>
      </c>
      <c r="T1022" s="36" t="n">
        <v>5</v>
      </c>
    </row>
    <row r="1023" customFormat="false" ht="48" hidden="false" customHeight="true" outlineLevel="0" collapsed="false">
      <c r="A1023" s="28" t="s">
        <v>1635</v>
      </c>
      <c r="B1023" s="28" t="s">
        <v>2036</v>
      </c>
      <c r="C1023" s="29"/>
      <c r="D1023" s="28" t="n">
        <v>30721113</v>
      </c>
      <c r="E1023" s="30" t="s">
        <v>2056</v>
      </c>
      <c r="F1023" s="31"/>
      <c r="G1023" s="33"/>
      <c r="H1023" s="33"/>
      <c r="I1023" s="33" t="s">
        <v>1026</v>
      </c>
      <c r="J1023" s="33" t="n">
        <v>1</v>
      </c>
      <c r="K1023" s="33" t="n">
        <v>3</v>
      </c>
      <c r="L1023" s="33" t="n">
        <f aca="false">M1023+N1023</f>
        <v>0</v>
      </c>
      <c r="M1023" s="33" t="n">
        <v>0</v>
      </c>
      <c r="N1023" s="33" t="n">
        <v>0</v>
      </c>
      <c r="O1023" s="33" t="n">
        <v>0</v>
      </c>
      <c r="P1023" s="33" t="n">
        <v>0</v>
      </c>
      <c r="Q1023" s="34" t="n">
        <v>52080064</v>
      </c>
      <c r="R1023" s="30" t="s">
        <v>2057</v>
      </c>
      <c r="S1023" s="35" t="s">
        <v>1900</v>
      </c>
      <c r="T1023" s="36" t="n">
        <v>5</v>
      </c>
    </row>
    <row r="1024" customFormat="false" ht="48" hidden="false" customHeight="true" outlineLevel="0" collapsed="false">
      <c r="A1024" s="28" t="s">
        <v>1635</v>
      </c>
      <c r="B1024" s="28" t="s">
        <v>2036</v>
      </c>
      <c r="C1024" s="29"/>
      <c r="D1024" s="28" t="n">
        <v>30721121</v>
      </c>
      <c r="E1024" s="30" t="s">
        <v>2058</v>
      </c>
      <c r="F1024" s="31"/>
      <c r="G1024" s="33"/>
      <c r="H1024" s="33"/>
      <c r="I1024" s="33" t="s">
        <v>434</v>
      </c>
      <c r="J1024" s="33" t="n">
        <v>2</v>
      </c>
      <c r="K1024" s="33" t="n">
        <v>3</v>
      </c>
      <c r="L1024" s="33" t="n">
        <f aca="false">M1024+N1024</f>
        <v>0</v>
      </c>
      <c r="M1024" s="33" t="n">
        <v>0</v>
      </c>
      <c r="N1024" s="33" t="n">
        <v>0</v>
      </c>
      <c r="O1024" s="33" t="n">
        <v>0</v>
      </c>
      <c r="P1024" s="33" t="n">
        <v>0</v>
      </c>
      <c r="Q1024" s="34" t="n">
        <v>48020150</v>
      </c>
      <c r="R1024" s="30" t="s">
        <v>2059</v>
      </c>
      <c r="S1024" s="35" t="s">
        <v>1900</v>
      </c>
      <c r="T1024" s="36" t="n">
        <v>5</v>
      </c>
    </row>
    <row r="1025" customFormat="false" ht="48" hidden="false" customHeight="true" outlineLevel="0" collapsed="false">
      <c r="A1025" s="28" t="s">
        <v>1635</v>
      </c>
      <c r="B1025" s="28" t="s">
        <v>2036</v>
      </c>
      <c r="C1025" s="29"/>
      <c r="D1025" s="28" t="n">
        <v>30721130</v>
      </c>
      <c r="E1025" s="30" t="s">
        <v>2060</v>
      </c>
      <c r="F1025" s="31"/>
      <c r="G1025" s="33"/>
      <c r="H1025" s="33"/>
      <c r="I1025" s="33" t="s">
        <v>144</v>
      </c>
      <c r="J1025" s="33" t="n">
        <v>0</v>
      </c>
      <c r="K1025" s="33"/>
      <c r="L1025" s="33" t="n">
        <f aca="false">M1025+N1025</f>
        <v>0</v>
      </c>
      <c r="M1025" s="33" t="n">
        <v>0</v>
      </c>
      <c r="N1025" s="33" t="n">
        <v>0</v>
      </c>
      <c r="O1025" s="33" t="n">
        <v>0</v>
      </c>
      <c r="P1025" s="33" t="n">
        <v>0</v>
      </c>
      <c r="Q1025" s="34" t="n">
        <v>52080099</v>
      </c>
      <c r="R1025" s="30" t="s">
        <v>2060</v>
      </c>
      <c r="S1025" s="35" t="n">
        <v>0</v>
      </c>
      <c r="T1025" s="36" t="s">
        <v>198</v>
      </c>
    </row>
    <row r="1026" customFormat="false" ht="48" hidden="false" customHeight="true" outlineLevel="0" collapsed="false">
      <c r="A1026" s="28" t="s">
        <v>1635</v>
      </c>
      <c r="B1026" s="28" t="s">
        <v>2036</v>
      </c>
      <c r="C1026" s="29"/>
      <c r="D1026" s="28" t="n">
        <v>30721148</v>
      </c>
      <c r="E1026" s="30" t="s">
        <v>2061</v>
      </c>
      <c r="F1026" s="31"/>
      <c r="G1026" s="33"/>
      <c r="H1026" s="33"/>
      <c r="I1026" s="33" t="s">
        <v>83</v>
      </c>
      <c r="J1026" s="33" t="n">
        <v>1</v>
      </c>
      <c r="K1026" s="33" t="n">
        <v>2</v>
      </c>
      <c r="L1026" s="33" t="n">
        <f aca="false">M1026+N1026</f>
        <v>0</v>
      </c>
      <c r="M1026" s="33" t="n">
        <v>0</v>
      </c>
      <c r="N1026" s="33" t="n">
        <v>0</v>
      </c>
      <c r="O1026" s="33" t="n">
        <v>0</v>
      </c>
      <c r="P1026" s="33" t="n">
        <v>0</v>
      </c>
      <c r="Q1026" s="34" t="n">
        <v>48020176</v>
      </c>
      <c r="R1026" s="30" t="s">
        <v>2062</v>
      </c>
      <c r="S1026" s="35" t="s">
        <v>1900</v>
      </c>
      <c r="T1026" s="36" t="n">
        <v>3</v>
      </c>
    </row>
    <row r="1027" customFormat="false" ht="48" hidden="false" customHeight="true" outlineLevel="0" collapsed="false">
      <c r="A1027" s="28" t="s">
        <v>1635</v>
      </c>
      <c r="B1027" s="28" t="s">
        <v>2036</v>
      </c>
      <c r="C1027" s="29"/>
      <c r="D1027" s="28" t="n">
        <v>30721156</v>
      </c>
      <c r="E1027" s="30" t="s">
        <v>2063</v>
      </c>
      <c r="F1027" s="31"/>
      <c r="G1027" s="33"/>
      <c r="H1027" s="33"/>
      <c r="I1027" s="33" t="s">
        <v>128</v>
      </c>
      <c r="J1027" s="33" t="n">
        <v>1</v>
      </c>
      <c r="K1027" s="33" t="n">
        <v>1</v>
      </c>
      <c r="L1027" s="33" t="n">
        <f aca="false">M1027+N1027</f>
        <v>0</v>
      </c>
      <c r="M1027" s="33" t="n">
        <v>0</v>
      </c>
      <c r="N1027" s="33" t="n">
        <v>0</v>
      </c>
      <c r="O1027" s="33" t="n">
        <v>0</v>
      </c>
      <c r="P1027" s="33" t="n">
        <v>0</v>
      </c>
      <c r="Q1027" s="34" t="n">
        <v>48020214</v>
      </c>
      <c r="R1027" s="30" t="s">
        <v>2064</v>
      </c>
      <c r="S1027" s="35" t="n">
        <v>0</v>
      </c>
      <c r="T1027" s="36" t="n">
        <v>4</v>
      </c>
    </row>
    <row r="1028" customFormat="false" ht="48" hidden="false" customHeight="true" outlineLevel="0" collapsed="false">
      <c r="A1028" s="28" t="s">
        <v>1635</v>
      </c>
      <c r="B1028" s="28" t="s">
        <v>2036</v>
      </c>
      <c r="C1028" s="29"/>
      <c r="D1028" s="28" t="n">
        <v>30721164</v>
      </c>
      <c r="E1028" s="30" t="s">
        <v>2065</v>
      </c>
      <c r="F1028" s="31"/>
      <c r="G1028" s="33"/>
      <c r="H1028" s="33"/>
      <c r="I1028" s="33" t="s">
        <v>470</v>
      </c>
      <c r="J1028" s="33" t="n">
        <v>1</v>
      </c>
      <c r="K1028" s="33" t="n">
        <v>3</v>
      </c>
      <c r="L1028" s="33" t="n">
        <f aca="false">M1028+N1028</f>
        <v>0</v>
      </c>
      <c r="M1028" s="33" t="n">
        <v>0</v>
      </c>
      <c r="N1028" s="33" t="n">
        <v>0</v>
      </c>
      <c r="O1028" s="33" t="n">
        <v>0</v>
      </c>
      <c r="P1028" s="33" t="n">
        <v>0</v>
      </c>
      <c r="Q1028" s="34" t="n">
        <v>30721164</v>
      </c>
      <c r="R1028" s="30" t="s">
        <v>2065</v>
      </c>
      <c r="S1028" s="35" t="s">
        <v>1900</v>
      </c>
      <c r="T1028" s="36" t="n">
        <v>3</v>
      </c>
    </row>
    <row r="1029" customFormat="false" ht="48" hidden="false" customHeight="true" outlineLevel="0" collapsed="false">
      <c r="A1029" s="28" t="s">
        <v>1635</v>
      </c>
      <c r="B1029" s="28" t="s">
        <v>2036</v>
      </c>
      <c r="C1029" s="29"/>
      <c r="D1029" s="28" t="n">
        <v>30721172</v>
      </c>
      <c r="E1029" s="30" t="s">
        <v>2066</v>
      </c>
      <c r="F1029" s="31"/>
      <c r="G1029" s="33"/>
      <c r="H1029" s="33"/>
      <c r="I1029" s="33" t="s">
        <v>128</v>
      </c>
      <c r="J1029" s="33" t="n">
        <v>0</v>
      </c>
      <c r="K1029" s="33"/>
      <c r="L1029" s="33" t="n">
        <f aca="false">M1029+N1029</f>
        <v>0</v>
      </c>
      <c r="M1029" s="33" t="n">
        <v>0</v>
      </c>
      <c r="N1029" s="33" t="n">
        <v>0</v>
      </c>
      <c r="O1029" s="33" t="n">
        <v>0</v>
      </c>
      <c r="P1029" s="33" t="n">
        <v>0</v>
      </c>
      <c r="Q1029" s="34" t="n">
        <v>48020206</v>
      </c>
      <c r="R1029" s="30" t="s">
        <v>2066</v>
      </c>
      <c r="S1029" s="35" t="n">
        <v>0</v>
      </c>
      <c r="T1029" s="36" t="s">
        <v>198</v>
      </c>
    </row>
    <row r="1030" customFormat="false" ht="48" hidden="false" customHeight="true" outlineLevel="0" collapsed="false">
      <c r="A1030" s="28" t="s">
        <v>1635</v>
      </c>
      <c r="B1030" s="28" t="s">
        <v>2036</v>
      </c>
      <c r="C1030" s="29"/>
      <c r="D1030" s="28" t="n">
        <v>30721180</v>
      </c>
      <c r="E1030" s="30" t="s">
        <v>2067</v>
      </c>
      <c r="F1030" s="31"/>
      <c r="G1030" s="33"/>
      <c r="H1030" s="33"/>
      <c r="I1030" s="33" t="s">
        <v>101</v>
      </c>
      <c r="J1030" s="33" t="n">
        <v>1</v>
      </c>
      <c r="K1030" s="33" t="n">
        <v>2</v>
      </c>
      <c r="L1030" s="33" t="n">
        <f aca="false">M1030+N1030</f>
        <v>0</v>
      </c>
      <c r="M1030" s="33" t="n">
        <v>0</v>
      </c>
      <c r="N1030" s="33" t="n">
        <v>0</v>
      </c>
      <c r="O1030" s="33" t="n">
        <v>0</v>
      </c>
      <c r="P1030" s="33" t="n">
        <v>0</v>
      </c>
      <c r="Q1030" s="34" t="n">
        <v>52080129</v>
      </c>
      <c r="R1030" s="30" t="s">
        <v>2068</v>
      </c>
      <c r="S1030" s="35" t="n">
        <v>0</v>
      </c>
      <c r="T1030" s="36" t="s">
        <v>198</v>
      </c>
    </row>
    <row r="1031" customFormat="false" ht="48" hidden="false" customHeight="true" outlineLevel="0" collapsed="false">
      <c r="A1031" s="28" t="s">
        <v>1635</v>
      </c>
      <c r="B1031" s="28" t="s">
        <v>2036</v>
      </c>
      <c r="C1031" s="29"/>
      <c r="D1031" s="28" t="n">
        <v>30721199</v>
      </c>
      <c r="E1031" s="30" t="s">
        <v>2069</v>
      </c>
      <c r="F1031" s="31"/>
      <c r="G1031" s="33"/>
      <c r="H1031" s="33"/>
      <c r="I1031" s="33" t="s">
        <v>1026</v>
      </c>
      <c r="J1031" s="33" t="n">
        <v>1</v>
      </c>
      <c r="K1031" s="33" t="n">
        <v>2</v>
      </c>
      <c r="L1031" s="33" t="n">
        <f aca="false">M1031+N1031</f>
        <v>0</v>
      </c>
      <c r="M1031" s="33" t="n">
        <v>0</v>
      </c>
      <c r="N1031" s="33" t="n">
        <v>0</v>
      </c>
      <c r="O1031" s="33" t="n">
        <v>0</v>
      </c>
      <c r="P1031" s="33" t="n">
        <v>0</v>
      </c>
      <c r="Q1031" s="34" t="n">
        <v>52080102</v>
      </c>
      <c r="R1031" s="30" t="s">
        <v>2070</v>
      </c>
      <c r="S1031" s="35" t="s">
        <v>1900</v>
      </c>
      <c r="T1031" s="36" t="n">
        <v>3</v>
      </c>
    </row>
    <row r="1032" customFormat="false" ht="48" hidden="false" customHeight="true" outlineLevel="0" collapsed="false">
      <c r="A1032" s="28" t="s">
        <v>1635</v>
      </c>
      <c r="B1032" s="28" t="s">
        <v>2036</v>
      </c>
      <c r="C1032" s="29"/>
      <c r="D1032" s="28" t="n">
        <v>30721202</v>
      </c>
      <c r="E1032" s="30" t="s">
        <v>2071</v>
      </c>
      <c r="F1032" s="31"/>
      <c r="G1032" s="33"/>
      <c r="H1032" s="33"/>
      <c r="I1032" s="33" t="s">
        <v>89</v>
      </c>
      <c r="J1032" s="33" t="n">
        <v>0</v>
      </c>
      <c r="K1032" s="33" t="n">
        <v>1</v>
      </c>
      <c r="L1032" s="33" t="n">
        <f aca="false">M1032+N1032</f>
        <v>0</v>
      </c>
      <c r="M1032" s="33" t="n">
        <v>0</v>
      </c>
      <c r="N1032" s="33" t="n">
        <v>0</v>
      </c>
      <c r="O1032" s="33" t="n">
        <v>0</v>
      </c>
      <c r="P1032" s="33" t="n">
        <v>0</v>
      </c>
      <c r="Q1032" s="34" t="n">
        <v>48020265</v>
      </c>
      <c r="R1032" s="30" t="s">
        <v>2072</v>
      </c>
      <c r="S1032" s="35" t="n">
        <v>0</v>
      </c>
      <c r="T1032" s="36" t="n">
        <v>2</v>
      </c>
    </row>
    <row r="1033" customFormat="false" ht="48" hidden="false" customHeight="true" outlineLevel="0" collapsed="false">
      <c r="A1033" s="28" t="s">
        <v>1635</v>
      </c>
      <c r="B1033" s="28" t="s">
        <v>2036</v>
      </c>
      <c r="C1033" s="29"/>
      <c r="D1033" s="28" t="n">
        <v>30721210</v>
      </c>
      <c r="E1033" s="30" t="s">
        <v>2073</v>
      </c>
      <c r="F1033" s="31"/>
      <c r="G1033" s="33"/>
      <c r="H1033" s="33"/>
      <c r="I1033" s="33" t="s">
        <v>950</v>
      </c>
      <c r="J1033" s="33" t="n">
        <v>2</v>
      </c>
      <c r="K1033" s="33" t="n">
        <v>3</v>
      </c>
      <c r="L1033" s="33" t="n">
        <f aca="false">M1033+N1033</f>
        <v>0</v>
      </c>
      <c r="M1033" s="33" t="n">
        <v>0</v>
      </c>
      <c r="N1033" s="33" t="n">
        <v>0</v>
      </c>
      <c r="O1033" s="33" t="n">
        <v>0</v>
      </c>
      <c r="P1033" s="33" t="n">
        <v>0</v>
      </c>
      <c r="Q1033" s="34" t="n">
        <v>52080137</v>
      </c>
      <c r="R1033" s="30" t="s">
        <v>2074</v>
      </c>
      <c r="S1033" s="35" t="s">
        <v>1900</v>
      </c>
      <c r="T1033" s="36" t="n">
        <v>3</v>
      </c>
    </row>
    <row r="1034" customFormat="false" ht="48" hidden="false" customHeight="true" outlineLevel="0" collapsed="false">
      <c r="A1034" s="28" t="s">
        <v>1635</v>
      </c>
      <c r="B1034" s="28" t="s">
        <v>2036</v>
      </c>
      <c r="C1034" s="29"/>
      <c r="D1034" s="28" t="n">
        <v>30721229</v>
      </c>
      <c r="E1034" s="30" t="s">
        <v>2075</v>
      </c>
      <c r="F1034" s="31"/>
      <c r="G1034" s="33"/>
      <c r="H1034" s="33"/>
      <c r="I1034" s="33" t="s">
        <v>86</v>
      </c>
      <c r="J1034" s="33" t="n">
        <v>1</v>
      </c>
      <c r="K1034" s="33" t="n">
        <v>2</v>
      </c>
      <c r="L1034" s="33" t="n">
        <f aca="false">M1034+N1034</f>
        <v>0</v>
      </c>
      <c r="M1034" s="33" t="n">
        <v>0</v>
      </c>
      <c r="N1034" s="33" t="n">
        <v>0</v>
      </c>
      <c r="O1034" s="33" t="n">
        <v>0</v>
      </c>
      <c r="P1034" s="33" t="n">
        <v>0</v>
      </c>
      <c r="Q1034" s="34" t="n">
        <v>52080072</v>
      </c>
      <c r="R1034" s="30" t="s">
        <v>2076</v>
      </c>
      <c r="S1034" s="35" t="s">
        <v>1928</v>
      </c>
      <c r="T1034" s="36" t="n">
        <v>5</v>
      </c>
    </row>
    <row r="1035" customFormat="false" ht="48" hidden="false" customHeight="true" outlineLevel="0" collapsed="false">
      <c r="A1035" s="28" t="s">
        <v>1635</v>
      </c>
      <c r="B1035" s="28" t="s">
        <v>2036</v>
      </c>
      <c r="C1035" s="29"/>
      <c r="D1035" s="28" t="n">
        <v>30721237</v>
      </c>
      <c r="E1035" s="30" t="s">
        <v>2077</v>
      </c>
      <c r="F1035" s="31"/>
      <c r="G1035" s="33"/>
      <c r="H1035" s="33"/>
      <c r="I1035" s="33" t="s">
        <v>86</v>
      </c>
      <c r="J1035" s="33" t="n">
        <v>1</v>
      </c>
      <c r="K1035" s="33" t="n">
        <v>3</v>
      </c>
      <c r="L1035" s="33" t="n">
        <f aca="false">M1035+N1035</f>
        <v>0</v>
      </c>
      <c r="M1035" s="33" t="n">
        <v>0</v>
      </c>
      <c r="N1035" s="33" t="n">
        <v>0</v>
      </c>
      <c r="O1035" s="33" t="n">
        <v>0</v>
      </c>
      <c r="P1035" s="33" t="n">
        <v>0</v>
      </c>
      <c r="Q1035" s="34" t="n">
        <v>48020320</v>
      </c>
      <c r="R1035" s="30" t="s">
        <v>2078</v>
      </c>
      <c r="S1035" s="35" t="s">
        <v>1900</v>
      </c>
      <c r="T1035" s="36" t="n">
        <v>3</v>
      </c>
    </row>
    <row r="1036" customFormat="false" ht="48" hidden="false" customHeight="true" outlineLevel="0" collapsed="false">
      <c r="A1036" s="28" t="s">
        <v>1635</v>
      </c>
      <c r="B1036" s="28" t="s">
        <v>2036</v>
      </c>
      <c r="C1036" s="29"/>
      <c r="D1036" s="28" t="n">
        <v>30721245</v>
      </c>
      <c r="E1036" s="30" t="s">
        <v>2079</v>
      </c>
      <c r="F1036" s="31"/>
      <c r="G1036" s="33"/>
      <c r="H1036" s="33"/>
      <c r="I1036" s="33" t="s">
        <v>86</v>
      </c>
      <c r="J1036" s="33" t="n">
        <v>1</v>
      </c>
      <c r="K1036" s="33" t="n">
        <v>2</v>
      </c>
      <c r="L1036" s="33" t="n">
        <f aca="false">M1036+N1036</f>
        <v>0</v>
      </c>
      <c r="M1036" s="33" t="n">
        <v>0</v>
      </c>
      <c r="N1036" s="33" t="n">
        <v>0</v>
      </c>
      <c r="O1036" s="33" t="n">
        <v>0</v>
      </c>
      <c r="P1036" s="33" t="n">
        <v>0</v>
      </c>
      <c r="Q1036" s="34" t="n">
        <v>52080153</v>
      </c>
      <c r="R1036" s="30" t="s">
        <v>2080</v>
      </c>
      <c r="S1036" s="35" t="s">
        <v>1900</v>
      </c>
      <c r="T1036" s="36" t="n">
        <v>3</v>
      </c>
    </row>
    <row r="1037" customFormat="false" ht="48" hidden="false" customHeight="true" outlineLevel="0" collapsed="false">
      <c r="A1037" s="28" t="s">
        <v>1635</v>
      </c>
      <c r="B1037" s="28" t="s">
        <v>2036</v>
      </c>
      <c r="C1037" s="29"/>
      <c r="D1037" s="28" t="n">
        <v>30721253</v>
      </c>
      <c r="E1037" s="30" t="s">
        <v>2081</v>
      </c>
      <c r="F1037" s="31"/>
      <c r="G1037" s="33"/>
      <c r="H1037" s="33"/>
      <c r="I1037" s="33" t="s">
        <v>517</v>
      </c>
      <c r="J1037" s="33" t="n">
        <v>2</v>
      </c>
      <c r="K1037" s="33" t="n">
        <v>4</v>
      </c>
      <c r="L1037" s="33" t="n">
        <f aca="false">M1037+N1037</f>
        <v>0</v>
      </c>
      <c r="M1037" s="33" t="n">
        <v>0</v>
      </c>
      <c r="N1037" s="33" t="n">
        <v>0</v>
      </c>
      <c r="O1037" s="33" t="n">
        <v>0</v>
      </c>
      <c r="P1037" s="33" t="n">
        <v>0</v>
      </c>
      <c r="Q1037" s="34" t="n">
        <v>48020400</v>
      </c>
      <c r="R1037" s="30" t="s">
        <v>2082</v>
      </c>
      <c r="S1037" s="35" t="s">
        <v>1900</v>
      </c>
      <c r="T1037" s="36" t="n">
        <v>4</v>
      </c>
    </row>
    <row r="1038" customFormat="false" ht="48" hidden="false" customHeight="true" outlineLevel="0" collapsed="false">
      <c r="A1038" s="28" t="s">
        <v>1635</v>
      </c>
      <c r="B1038" s="28" t="s">
        <v>2083</v>
      </c>
      <c r="C1038" s="29"/>
      <c r="D1038" s="28" t="n">
        <v>30722012</v>
      </c>
      <c r="E1038" s="30" t="s">
        <v>2084</v>
      </c>
      <c r="F1038" s="31"/>
      <c r="G1038" s="33"/>
      <c r="H1038" s="33"/>
      <c r="I1038" s="33" t="s">
        <v>196</v>
      </c>
      <c r="J1038" s="33" t="n">
        <v>1</v>
      </c>
      <c r="K1038" s="33" t="n">
        <v>2</v>
      </c>
      <c r="L1038" s="33" t="n">
        <f aca="false">M1038+N1038</f>
        <v>0</v>
      </c>
      <c r="M1038" s="33" t="n">
        <v>0</v>
      </c>
      <c r="N1038" s="33" t="n">
        <v>0</v>
      </c>
      <c r="O1038" s="33" t="n">
        <v>0</v>
      </c>
      <c r="P1038" s="33" t="n">
        <v>0</v>
      </c>
      <c r="Q1038" s="34" t="n">
        <v>52090124</v>
      </c>
      <c r="R1038" s="30" t="s">
        <v>2085</v>
      </c>
      <c r="S1038" s="35" t="n">
        <v>0</v>
      </c>
      <c r="T1038" s="36" t="s">
        <v>198</v>
      </c>
    </row>
    <row r="1039" customFormat="false" ht="48" hidden="false" customHeight="true" outlineLevel="0" collapsed="false">
      <c r="A1039" s="28" t="s">
        <v>1635</v>
      </c>
      <c r="B1039" s="28" t="s">
        <v>2083</v>
      </c>
      <c r="C1039" s="29"/>
      <c r="D1039" s="28" t="n">
        <v>30722039</v>
      </c>
      <c r="E1039" s="30" t="s">
        <v>2086</v>
      </c>
      <c r="F1039" s="31"/>
      <c r="G1039" s="33"/>
      <c r="H1039" s="33"/>
      <c r="I1039" s="33" t="s">
        <v>89</v>
      </c>
      <c r="J1039" s="33" t="n">
        <v>0</v>
      </c>
      <c r="K1039" s="33" t="n">
        <v>1</v>
      </c>
      <c r="L1039" s="33" t="n">
        <f aca="false">M1039+N1039</f>
        <v>0</v>
      </c>
      <c r="M1039" s="33" t="n">
        <v>0</v>
      </c>
      <c r="N1039" s="33" t="n">
        <v>0</v>
      </c>
      <c r="O1039" s="33" t="n">
        <v>0</v>
      </c>
      <c r="P1039" s="33" t="n">
        <v>0</v>
      </c>
      <c r="Q1039" s="34" t="n">
        <v>52090094</v>
      </c>
      <c r="R1039" s="30" t="s">
        <v>2087</v>
      </c>
      <c r="S1039" s="35" t="n">
        <v>0</v>
      </c>
      <c r="T1039" s="36" t="s">
        <v>198</v>
      </c>
    </row>
    <row r="1040" customFormat="false" ht="48" hidden="false" customHeight="true" outlineLevel="0" collapsed="false">
      <c r="A1040" s="28" t="s">
        <v>1635</v>
      </c>
      <c r="B1040" s="28" t="s">
        <v>2083</v>
      </c>
      <c r="C1040" s="29"/>
      <c r="D1040" s="28" t="n">
        <v>30722047</v>
      </c>
      <c r="E1040" s="30" t="s">
        <v>2088</v>
      </c>
      <c r="F1040" s="31"/>
      <c r="G1040" s="33"/>
      <c r="H1040" s="33"/>
      <c r="I1040" s="33" t="s">
        <v>526</v>
      </c>
      <c r="J1040" s="33" t="n">
        <v>2</v>
      </c>
      <c r="K1040" s="33" t="n">
        <v>3</v>
      </c>
      <c r="L1040" s="33" t="n">
        <f aca="false">M1040+N1040</f>
        <v>0</v>
      </c>
      <c r="M1040" s="33" t="n">
        <v>0</v>
      </c>
      <c r="N1040" s="33" t="n">
        <v>0</v>
      </c>
      <c r="O1040" s="33" t="n">
        <v>0</v>
      </c>
      <c r="P1040" s="33" t="n">
        <v>0</v>
      </c>
      <c r="Q1040" s="34" t="n">
        <v>30722047</v>
      </c>
      <c r="R1040" s="30" t="s">
        <v>2089</v>
      </c>
      <c r="S1040" s="35" t="s">
        <v>1900</v>
      </c>
      <c r="T1040" s="36" t="n">
        <v>5</v>
      </c>
    </row>
    <row r="1041" customFormat="false" ht="48" hidden="false" customHeight="true" outlineLevel="0" collapsed="false">
      <c r="A1041" s="28" t="s">
        <v>1635</v>
      </c>
      <c r="B1041" s="28" t="s">
        <v>2083</v>
      </c>
      <c r="C1041" s="29"/>
      <c r="D1041" s="28" t="n">
        <v>30722055</v>
      </c>
      <c r="E1041" s="30" t="s">
        <v>2090</v>
      </c>
      <c r="F1041" s="31"/>
      <c r="G1041" s="33"/>
      <c r="H1041" s="33"/>
      <c r="I1041" s="33" t="s">
        <v>83</v>
      </c>
      <c r="J1041" s="33" t="n">
        <v>1</v>
      </c>
      <c r="K1041" s="33" t="n">
        <v>2</v>
      </c>
      <c r="L1041" s="33" t="n">
        <f aca="false">M1041+N1041</f>
        <v>0</v>
      </c>
      <c r="M1041" s="33" t="n">
        <v>0</v>
      </c>
      <c r="N1041" s="33" t="n">
        <v>0</v>
      </c>
      <c r="O1041" s="33" t="n">
        <v>0</v>
      </c>
      <c r="P1041" s="33" t="n">
        <v>0</v>
      </c>
      <c r="Q1041" s="34" t="n">
        <v>48030015</v>
      </c>
      <c r="R1041" s="30" t="s">
        <v>2091</v>
      </c>
      <c r="S1041" s="35" t="s">
        <v>1928</v>
      </c>
      <c r="T1041" s="36" t="n">
        <v>3</v>
      </c>
    </row>
    <row r="1042" customFormat="false" ht="48" hidden="false" customHeight="true" outlineLevel="0" collapsed="false">
      <c r="A1042" s="28" t="s">
        <v>1635</v>
      </c>
      <c r="B1042" s="28" t="s">
        <v>2083</v>
      </c>
      <c r="C1042" s="29"/>
      <c r="D1042" s="28" t="n">
        <v>30722063</v>
      </c>
      <c r="E1042" s="30" t="s">
        <v>2092</v>
      </c>
      <c r="F1042" s="31"/>
      <c r="G1042" s="33"/>
      <c r="H1042" s="33"/>
      <c r="I1042" s="33" t="s">
        <v>86</v>
      </c>
      <c r="J1042" s="33" t="n">
        <v>1</v>
      </c>
      <c r="K1042" s="33" t="n">
        <v>3</v>
      </c>
      <c r="L1042" s="33" t="n">
        <f aca="false">M1042+N1042</f>
        <v>0</v>
      </c>
      <c r="M1042" s="33" t="n">
        <v>0</v>
      </c>
      <c r="N1042" s="33" t="n">
        <v>0</v>
      </c>
      <c r="O1042" s="33" t="n">
        <v>0</v>
      </c>
      <c r="P1042" s="33" t="n">
        <v>0</v>
      </c>
      <c r="Q1042" s="34" t="n">
        <v>52090019</v>
      </c>
      <c r="R1042" s="30" t="s">
        <v>2093</v>
      </c>
      <c r="S1042" s="35" t="s">
        <v>1928</v>
      </c>
      <c r="T1042" s="36" t="n">
        <v>3</v>
      </c>
    </row>
    <row r="1043" customFormat="false" ht="48" hidden="false" customHeight="true" outlineLevel="0" collapsed="false">
      <c r="A1043" s="28" t="s">
        <v>1635</v>
      </c>
      <c r="B1043" s="28" t="s">
        <v>2083</v>
      </c>
      <c r="C1043" s="29"/>
      <c r="D1043" s="28" t="n">
        <v>30722071</v>
      </c>
      <c r="E1043" s="30" t="s">
        <v>2094</v>
      </c>
      <c r="F1043" s="31"/>
      <c r="G1043" s="33"/>
      <c r="H1043" s="33"/>
      <c r="I1043" s="33" t="s">
        <v>105</v>
      </c>
      <c r="J1043" s="33" t="n">
        <v>1</v>
      </c>
      <c r="K1043" s="33" t="n">
        <v>1</v>
      </c>
      <c r="L1043" s="33" t="n">
        <f aca="false">M1043+N1043</f>
        <v>0</v>
      </c>
      <c r="M1043" s="33" t="n">
        <v>0</v>
      </c>
      <c r="N1043" s="33" t="n">
        <v>0</v>
      </c>
      <c r="O1043" s="33" t="n">
        <v>0</v>
      </c>
      <c r="P1043" s="33" t="n">
        <v>0</v>
      </c>
      <c r="Q1043" s="34" t="n">
        <v>52090027</v>
      </c>
      <c r="R1043" s="30" t="s">
        <v>2095</v>
      </c>
      <c r="S1043" s="35" t="s">
        <v>1928</v>
      </c>
      <c r="T1043" s="36" t="n">
        <v>2</v>
      </c>
    </row>
    <row r="1044" customFormat="false" ht="48" hidden="false" customHeight="true" outlineLevel="0" collapsed="false">
      <c r="A1044" s="28" t="s">
        <v>1635</v>
      </c>
      <c r="B1044" s="28" t="s">
        <v>2083</v>
      </c>
      <c r="C1044" s="29"/>
      <c r="D1044" s="28" t="n">
        <v>30722080</v>
      </c>
      <c r="E1044" s="30" t="s">
        <v>2096</v>
      </c>
      <c r="F1044" s="31"/>
      <c r="G1044" s="33"/>
      <c r="H1044" s="33"/>
      <c r="I1044" s="33" t="s">
        <v>86</v>
      </c>
      <c r="J1044" s="33" t="n">
        <v>2</v>
      </c>
      <c r="K1044" s="33" t="n">
        <v>3</v>
      </c>
      <c r="L1044" s="33" t="n">
        <f aca="false">M1044+N1044</f>
        <v>0</v>
      </c>
      <c r="M1044" s="33" t="n">
        <v>0</v>
      </c>
      <c r="N1044" s="33" t="n">
        <v>0</v>
      </c>
      <c r="O1044" s="33" t="n">
        <v>0</v>
      </c>
      <c r="P1044" s="33" t="n">
        <v>0</v>
      </c>
      <c r="Q1044" s="34" t="n">
        <v>48020079</v>
      </c>
      <c r="R1044" s="30" t="s">
        <v>2097</v>
      </c>
      <c r="S1044" s="35" t="s">
        <v>1928</v>
      </c>
      <c r="T1044" s="36" t="n">
        <v>4</v>
      </c>
    </row>
    <row r="1045" customFormat="false" ht="48" hidden="false" customHeight="true" outlineLevel="0" collapsed="false">
      <c r="A1045" s="28" t="s">
        <v>1635</v>
      </c>
      <c r="B1045" s="28" t="s">
        <v>2083</v>
      </c>
      <c r="C1045" s="29"/>
      <c r="D1045" s="28" t="n">
        <v>30722098</v>
      </c>
      <c r="E1045" s="30" t="s">
        <v>2098</v>
      </c>
      <c r="F1045" s="31"/>
      <c r="G1045" s="33"/>
      <c r="H1045" s="33"/>
      <c r="I1045" s="33" t="s">
        <v>470</v>
      </c>
      <c r="J1045" s="33" t="n">
        <v>2</v>
      </c>
      <c r="K1045" s="33" t="n">
        <v>4</v>
      </c>
      <c r="L1045" s="33" t="n">
        <f aca="false">M1045+N1045</f>
        <v>0</v>
      </c>
      <c r="M1045" s="33" t="n">
        <v>0</v>
      </c>
      <c r="N1045" s="33" t="n">
        <v>0</v>
      </c>
      <c r="O1045" s="33" t="n">
        <v>0</v>
      </c>
      <c r="P1045" s="33" t="n">
        <v>0</v>
      </c>
      <c r="Q1045" s="34" t="n">
        <v>48020087</v>
      </c>
      <c r="R1045" s="30" t="s">
        <v>2099</v>
      </c>
      <c r="S1045" s="35" t="s">
        <v>1928</v>
      </c>
      <c r="T1045" s="36" t="n">
        <v>5</v>
      </c>
    </row>
    <row r="1046" customFormat="false" ht="48" hidden="false" customHeight="true" outlineLevel="0" collapsed="false">
      <c r="A1046" s="28" t="s">
        <v>1635</v>
      </c>
      <c r="B1046" s="28" t="s">
        <v>2083</v>
      </c>
      <c r="C1046" s="29"/>
      <c r="D1046" s="28" t="n">
        <v>30722101</v>
      </c>
      <c r="E1046" s="30" t="s">
        <v>2100</v>
      </c>
      <c r="F1046" s="31"/>
      <c r="G1046" s="33"/>
      <c r="H1046" s="33"/>
      <c r="I1046" s="33" t="s">
        <v>86</v>
      </c>
      <c r="J1046" s="33" t="n">
        <v>1</v>
      </c>
      <c r="K1046" s="33" t="n">
        <v>3</v>
      </c>
      <c r="L1046" s="33" t="n">
        <f aca="false">M1046+N1046</f>
        <v>0</v>
      </c>
      <c r="M1046" s="33" t="n">
        <v>0</v>
      </c>
      <c r="N1046" s="33" t="n">
        <v>0</v>
      </c>
      <c r="O1046" s="33" t="n">
        <v>0</v>
      </c>
      <c r="P1046" s="33" t="n">
        <v>0</v>
      </c>
      <c r="Q1046" s="34" t="n">
        <v>52090205</v>
      </c>
      <c r="R1046" s="30" t="s">
        <v>2101</v>
      </c>
      <c r="S1046" s="35" t="s">
        <v>1928</v>
      </c>
      <c r="T1046" s="36" t="n">
        <v>3</v>
      </c>
    </row>
    <row r="1047" customFormat="false" ht="48" hidden="false" customHeight="true" outlineLevel="0" collapsed="false">
      <c r="A1047" s="28" t="s">
        <v>1635</v>
      </c>
      <c r="B1047" s="28" t="s">
        <v>2083</v>
      </c>
      <c r="C1047" s="29"/>
      <c r="D1047" s="28" t="n">
        <v>30722110</v>
      </c>
      <c r="E1047" s="30" t="s">
        <v>2102</v>
      </c>
      <c r="F1047" s="31"/>
      <c r="G1047" s="33"/>
      <c r="H1047" s="33"/>
      <c r="I1047" s="33" t="s">
        <v>83</v>
      </c>
      <c r="J1047" s="33" t="n">
        <v>1</v>
      </c>
      <c r="K1047" s="33" t="n">
        <v>1</v>
      </c>
      <c r="L1047" s="33" t="n">
        <f aca="false">M1047+N1047</f>
        <v>0</v>
      </c>
      <c r="M1047" s="33" t="n">
        <v>0</v>
      </c>
      <c r="N1047" s="33" t="n">
        <v>0</v>
      </c>
      <c r="O1047" s="33" t="n">
        <v>0</v>
      </c>
      <c r="P1047" s="33" t="n">
        <v>0</v>
      </c>
      <c r="Q1047" s="34" t="n">
        <v>52090043</v>
      </c>
      <c r="R1047" s="30" t="s">
        <v>2103</v>
      </c>
      <c r="S1047" s="35" t="s">
        <v>1900</v>
      </c>
      <c r="T1047" s="36" t="n">
        <v>2</v>
      </c>
    </row>
    <row r="1048" customFormat="false" ht="48" hidden="false" customHeight="true" outlineLevel="0" collapsed="false">
      <c r="A1048" s="28" t="s">
        <v>1635</v>
      </c>
      <c r="B1048" s="28" t="s">
        <v>2083</v>
      </c>
      <c r="C1048" s="29"/>
      <c r="D1048" s="28" t="n">
        <v>30722128</v>
      </c>
      <c r="E1048" s="30" t="s">
        <v>2104</v>
      </c>
      <c r="F1048" s="31"/>
      <c r="G1048" s="33"/>
      <c r="H1048" s="33"/>
      <c r="I1048" s="33" t="s">
        <v>473</v>
      </c>
      <c r="J1048" s="33" t="n">
        <v>1</v>
      </c>
      <c r="K1048" s="33" t="n">
        <v>4</v>
      </c>
      <c r="L1048" s="33" t="n">
        <f aca="false">M1048+N1048</f>
        <v>0</v>
      </c>
      <c r="M1048" s="33" t="n">
        <v>0</v>
      </c>
      <c r="N1048" s="33" t="n">
        <v>0</v>
      </c>
      <c r="O1048" s="33" t="n">
        <v>0</v>
      </c>
      <c r="P1048" s="33" t="n">
        <v>0</v>
      </c>
      <c r="Q1048" s="34" t="n">
        <v>48020060</v>
      </c>
      <c r="R1048" s="30" t="s">
        <v>2105</v>
      </c>
      <c r="S1048" s="35" t="s">
        <v>1900</v>
      </c>
      <c r="T1048" s="36" t="n">
        <v>5</v>
      </c>
    </row>
    <row r="1049" customFormat="false" ht="48" hidden="false" customHeight="true" outlineLevel="0" collapsed="false">
      <c r="A1049" s="28" t="s">
        <v>1635</v>
      </c>
      <c r="B1049" s="28" t="s">
        <v>2083</v>
      </c>
      <c r="C1049" s="29"/>
      <c r="D1049" s="28" t="n">
        <v>30722136</v>
      </c>
      <c r="E1049" s="30" t="s">
        <v>2106</v>
      </c>
      <c r="F1049" s="31"/>
      <c r="G1049" s="33"/>
      <c r="H1049" s="33"/>
      <c r="I1049" s="33" t="s">
        <v>473</v>
      </c>
      <c r="J1049" s="33" t="n">
        <v>1</v>
      </c>
      <c r="K1049" s="33" t="n">
        <v>3</v>
      </c>
      <c r="L1049" s="33" t="n">
        <f aca="false">M1049+N1049</f>
        <v>0</v>
      </c>
      <c r="M1049" s="33" t="n">
        <v>0</v>
      </c>
      <c r="N1049" s="33" t="n">
        <v>0</v>
      </c>
      <c r="O1049" s="33" t="n">
        <v>0</v>
      </c>
      <c r="P1049" s="33" t="n">
        <v>0</v>
      </c>
      <c r="Q1049" s="34" t="n">
        <v>48020052</v>
      </c>
      <c r="R1049" s="30" t="s">
        <v>2107</v>
      </c>
      <c r="S1049" s="35" t="s">
        <v>1900</v>
      </c>
      <c r="T1049" s="36" t="n">
        <v>5</v>
      </c>
    </row>
    <row r="1050" customFormat="false" ht="48" hidden="false" customHeight="true" outlineLevel="0" collapsed="false">
      <c r="A1050" s="28" t="s">
        <v>1635</v>
      </c>
      <c r="B1050" s="28" t="s">
        <v>2083</v>
      </c>
      <c r="C1050" s="29"/>
      <c r="D1050" s="28" t="n">
        <v>30722144</v>
      </c>
      <c r="E1050" s="30" t="s">
        <v>2108</v>
      </c>
      <c r="F1050" s="31"/>
      <c r="G1050" s="33"/>
      <c r="H1050" s="33"/>
      <c r="I1050" s="33" t="s">
        <v>404</v>
      </c>
      <c r="J1050" s="33" t="n">
        <v>1</v>
      </c>
      <c r="K1050" s="33" t="n">
        <v>3</v>
      </c>
      <c r="L1050" s="33" t="n">
        <f aca="false">M1050+N1050</f>
        <v>0</v>
      </c>
      <c r="M1050" s="33" t="n">
        <v>0</v>
      </c>
      <c r="N1050" s="33" t="n">
        <v>0</v>
      </c>
      <c r="O1050" s="33" t="n">
        <v>0</v>
      </c>
      <c r="P1050" s="33" t="n">
        <v>0</v>
      </c>
      <c r="Q1050" s="34" t="n">
        <v>52090060</v>
      </c>
      <c r="R1050" s="30" t="s">
        <v>2109</v>
      </c>
      <c r="S1050" s="35" t="s">
        <v>1900</v>
      </c>
      <c r="T1050" s="36" t="n">
        <v>3</v>
      </c>
    </row>
    <row r="1051" customFormat="false" ht="48" hidden="false" customHeight="true" outlineLevel="0" collapsed="false">
      <c r="A1051" s="28" t="s">
        <v>1635</v>
      </c>
      <c r="B1051" s="28" t="s">
        <v>2083</v>
      </c>
      <c r="C1051" s="29"/>
      <c r="D1051" s="28" t="n">
        <v>30722152</v>
      </c>
      <c r="E1051" s="30" t="s">
        <v>2110</v>
      </c>
      <c r="F1051" s="31"/>
      <c r="G1051" s="33"/>
      <c r="H1051" s="33"/>
      <c r="I1051" s="33" t="s">
        <v>196</v>
      </c>
      <c r="J1051" s="33" t="n">
        <v>1</v>
      </c>
      <c r="K1051" s="33" t="n">
        <v>2</v>
      </c>
      <c r="L1051" s="33" t="n">
        <f aca="false">M1051+N1051</f>
        <v>0</v>
      </c>
      <c r="M1051" s="33" t="n">
        <v>0</v>
      </c>
      <c r="N1051" s="33" t="n">
        <v>0</v>
      </c>
      <c r="O1051" s="33" t="n">
        <v>0</v>
      </c>
      <c r="P1051" s="33" t="n">
        <v>0</v>
      </c>
      <c r="Q1051" s="34" t="n">
        <v>52090086</v>
      </c>
      <c r="R1051" s="30" t="s">
        <v>2111</v>
      </c>
      <c r="S1051" s="35" t="s">
        <v>1900</v>
      </c>
      <c r="T1051" s="36" t="s">
        <v>198</v>
      </c>
    </row>
    <row r="1052" customFormat="false" ht="48" hidden="false" customHeight="true" outlineLevel="0" collapsed="false">
      <c r="A1052" s="28" t="s">
        <v>1635</v>
      </c>
      <c r="B1052" s="28" t="s">
        <v>2083</v>
      </c>
      <c r="C1052" s="29"/>
      <c r="D1052" s="28" t="n">
        <v>30722160</v>
      </c>
      <c r="E1052" s="30" t="s">
        <v>2112</v>
      </c>
      <c r="F1052" s="31"/>
      <c r="G1052" s="33"/>
      <c r="H1052" s="33"/>
      <c r="I1052" s="33" t="s">
        <v>105</v>
      </c>
      <c r="J1052" s="33" t="n">
        <v>1</v>
      </c>
      <c r="K1052" s="33" t="n">
        <v>1</v>
      </c>
      <c r="L1052" s="33" t="n">
        <f aca="false">M1052+N1052</f>
        <v>0</v>
      </c>
      <c r="M1052" s="33" t="n">
        <v>0</v>
      </c>
      <c r="N1052" s="33" t="n">
        <v>0</v>
      </c>
      <c r="O1052" s="33" t="n">
        <v>0</v>
      </c>
      <c r="P1052" s="33" t="n">
        <v>0</v>
      </c>
      <c r="Q1052" s="34" t="n">
        <v>52090361</v>
      </c>
      <c r="R1052" s="30" t="s">
        <v>2113</v>
      </c>
      <c r="S1052" s="35" t="s">
        <v>1928</v>
      </c>
      <c r="T1052" s="36" t="n">
        <v>1</v>
      </c>
    </row>
    <row r="1053" customFormat="false" ht="48" hidden="false" customHeight="true" outlineLevel="0" collapsed="false">
      <c r="A1053" s="28" t="s">
        <v>1635</v>
      </c>
      <c r="B1053" s="28" t="s">
        <v>2083</v>
      </c>
      <c r="C1053" s="29"/>
      <c r="D1053" s="28" t="n">
        <v>30722179</v>
      </c>
      <c r="E1053" s="30" t="s">
        <v>2114</v>
      </c>
      <c r="F1053" s="31"/>
      <c r="G1053" s="33"/>
      <c r="H1053" s="33"/>
      <c r="I1053" s="33" t="s">
        <v>86</v>
      </c>
      <c r="J1053" s="33" t="n">
        <v>1</v>
      </c>
      <c r="K1053" s="33" t="n">
        <v>3</v>
      </c>
      <c r="L1053" s="33" t="n">
        <f aca="false">M1053+N1053</f>
        <v>0</v>
      </c>
      <c r="M1053" s="33" t="n">
        <v>0</v>
      </c>
      <c r="N1053" s="33" t="n">
        <v>0</v>
      </c>
      <c r="O1053" s="33" t="n">
        <v>0</v>
      </c>
      <c r="P1053" s="33" t="n">
        <v>0</v>
      </c>
      <c r="Q1053" s="34" t="n">
        <v>48050016</v>
      </c>
      <c r="R1053" s="30" t="s">
        <v>2115</v>
      </c>
      <c r="S1053" s="35" t="s">
        <v>1928</v>
      </c>
      <c r="T1053" s="36" t="n">
        <v>5</v>
      </c>
    </row>
    <row r="1054" customFormat="false" ht="48" hidden="false" customHeight="true" outlineLevel="0" collapsed="false">
      <c r="A1054" s="28" t="s">
        <v>1635</v>
      </c>
      <c r="B1054" s="28" t="s">
        <v>2083</v>
      </c>
      <c r="C1054" s="29"/>
      <c r="D1054" s="28" t="n">
        <v>30722209</v>
      </c>
      <c r="E1054" s="30" t="s">
        <v>2116</v>
      </c>
      <c r="F1054" s="31"/>
      <c r="G1054" s="33"/>
      <c r="H1054" s="33"/>
      <c r="I1054" s="33" t="s">
        <v>86</v>
      </c>
      <c r="J1054" s="33" t="n">
        <v>1</v>
      </c>
      <c r="K1054" s="33" t="n">
        <v>2</v>
      </c>
      <c r="L1054" s="33" t="n">
        <f aca="false">M1054+N1054</f>
        <v>0</v>
      </c>
      <c r="M1054" s="33" t="n">
        <v>0</v>
      </c>
      <c r="N1054" s="33" t="n">
        <v>0</v>
      </c>
      <c r="O1054" s="33" t="n">
        <v>0</v>
      </c>
      <c r="P1054" s="33" t="n">
        <v>0</v>
      </c>
      <c r="Q1054" s="34" t="n">
        <v>48020141</v>
      </c>
      <c r="R1054" s="30" t="s">
        <v>2116</v>
      </c>
      <c r="S1054" s="35" t="s">
        <v>1900</v>
      </c>
      <c r="T1054" s="36" t="n">
        <v>4</v>
      </c>
    </row>
    <row r="1055" customFormat="false" ht="48" hidden="false" customHeight="true" outlineLevel="0" collapsed="false">
      <c r="A1055" s="28" t="s">
        <v>1635</v>
      </c>
      <c r="B1055" s="28" t="s">
        <v>2083</v>
      </c>
      <c r="C1055" s="29"/>
      <c r="D1055" s="28" t="n">
        <v>30722217</v>
      </c>
      <c r="E1055" s="30" t="s">
        <v>2117</v>
      </c>
      <c r="F1055" s="31"/>
      <c r="G1055" s="33"/>
      <c r="H1055" s="33"/>
      <c r="I1055" s="33" t="s">
        <v>80</v>
      </c>
      <c r="J1055" s="33" t="n">
        <v>1</v>
      </c>
      <c r="K1055" s="33" t="n">
        <v>1</v>
      </c>
      <c r="L1055" s="33" t="n">
        <f aca="false">M1055+N1055</f>
        <v>0</v>
      </c>
      <c r="M1055" s="33" t="n">
        <v>0</v>
      </c>
      <c r="N1055" s="33" t="n">
        <v>0</v>
      </c>
      <c r="O1055" s="33" t="n">
        <v>0</v>
      </c>
      <c r="P1055" s="33" t="n">
        <v>0</v>
      </c>
      <c r="Q1055" s="34" t="n">
        <v>48020133</v>
      </c>
      <c r="R1055" s="30" t="s">
        <v>2117</v>
      </c>
      <c r="S1055" s="35" t="s">
        <v>1900</v>
      </c>
      <c r="T1055" s="36" t="n">
        <v>2</v>
      </c>
    </row>
    <row r="1056" customFormat="false" ht="48" hidden="false" customHeight="true" outlineLevel="0" collapsed="false">
      <c r="A1056" s="28" t="s">
        <v>1635</v>
      </c>
      <c r="B1056" s="28" t="s">
        <v>2083</v>
      </c>
      <c r="C1056" s="29"/>
      <c r="D1056" s="28" t="n">
        <v>30722225</v>
      </c>
      <c r="E1056" s="30" t="s">
        <v>2118</v>
      </c>
      <c r="F1056" s="31"/>
      <c r="G1056" s="33"/>
      <c r="H1056" s="33"/>
      <c r="I1056" s="33" t="s">
        <v>434</v>
      </c>
      <c r="J1056" s="33" t="n">
        <v>2</v>
      </c>
      <c r="K1056" s="33" t="n">
        <v>4</v>
      </c>
      <c r="L1056" s="33" t="n">
        <f aca="false">M1056+N1056</f>
        <v>0</v>
      </c>
      <c r="M1056" s="33" t="n">
        <v>0</v>
      </c>
      <c r="N1056" s="33" t="n">
        <v>0</v>
      </c>
      <c r="O1056" s="33" t="n">
        <v>0</v>
      </c>
      <c r="P1056" s="33" t="n">
        <v>0</v>
      </c>
      <c r="Q1056" s="34" t="n">
        <v>48050024</v>
      </c>
      <c r="R1056" s="30" t="s">
        <v>2119</v>
      </c>
      <c r="S1056" s="35" t="s">
        <v>1900</v>
      </c>
      <c r="T1056" s="36" t="n">
        <v>3</v>
      </c>
    </row>
    <row r="1057" customFormat="false" ht="48" hidden="false" customHeight="true" outlineLevel="0" collapsed="false">
      <c r="A1057" s="28" t="s">
        <v>1635</v>
      </c>
      <c r="B1057" s="28" t="s">
        <v>2083</v>
      </c>
      <c r="C1057" s="29"/>
      <c r="D1057" s="28" t="n">
        <v>30722233</v>
      </c>
      <c r="E1057" s="30" t="s">
        <v>2120</v>
      </c>
      <c r="F1057" s="31"/>
      <c r="G1057" s="33"/>
      <c r="H1057" s="33"/>
      <c r="I1057" s="33" t="s">
        <v>470</v>
      </c>
      <c r="J1057" s="33" t="n">
        <v>1</v>
      </c>
      <c r="K1057" s="33" t="n">
        <v>3</v>
      </c>
      <c r="L1057" s="33" t="n">
        <f aca="false">M1057+N1057</f>
        <v>0</v>
      </c>
      <c r="M1057" s="33" t="n">
        <v>0</v>
      </c>
      <c r="N1057" s="33" t="n">
        <v>0</v>
      </c>
      <c r="O1057" s="33" t="n">
        <v>0</v>
      </c>
      <c r="P1057" s="33" t="n">
        <v>0</v>
      </c>
      <c r="Q1057" s="34" t="n">
        <v>52090159</v>
      </c>
      <c r="R1057" s="30" t="s">
        <v>2013</v>
      </c>
      <c r="S1057" s="35" t="s">
        <v>1900</v>
      </c>
      <c r="T1057" s="36" t="n">
        <v>3</v>
      </c>
    </row>
    <row r="1058" customFormat="false" ht="48" hidden="false" customHeight="true" outlineLevel="0" collapsed="false">
      <c r="A1058" s="28" t="s">
        <v>1635</v>
      </c>
      <c r="B1058" s="28" t="s">
        <v>2083</v>
      </c>
      <c r="C1058" s="29"/>
      <c r="D1058" s="28" t="n">
        <v>30722241</v>
      </c>
      <c r="E1058" s="30" t="s">
        <v>2121</v>
      </c>
      <c r="F1058" s="31"/>
      <c r="G1058" s="33"/>
      <c r="H1058" s="33"/>
      <c r="I1058" s="33" t="s">
        <v>105</v>
      </c>
      <c r="J1058" s="33" t="n">
        <v>1</v>
      </c>
      <c r="K1058" s="33" t="n">
        <v>1</v>
      </c>
      <c r="L1058" s="33" t="n">
        <f aca="false">M1058+N1058</f>
        <v>0</v>
      </c>
      <c r="M1058" s="33" t="n">
        <v>0</v>
      </c>
      <c r="N1058" s="33" t="n">
        <v>0</v>
      </c>
      <c r="O1058" s="33" t="n">
        <v>0</v>
      </c>
      <c r="P1058" s="33" t="n">
        <v>0</v>
      </c>
      <c r="Q1058" s="34" t="n">
        <v>48010049</v>
      </c>
      <c r="R1058" s="30" t="s">
        <v>2122</v>
      </c>
      <c r="S1058" s="35" t="s">
        <v>1928</v>
      </c>
      <c r="T1058" s="36" t="n">
        <v>1</v>
      </c>
    </row>
    <row r="1059" customFormat="false" ht="48" hidden="false" customHeight="true" outlineLevel="0" collapsed="false">
      <c r="A1059" s="28" t="s">
        <v>1635</v>
      </c>
      <c r="B1059" s="28" t="s">
        <v>2083</v>
      </c>
      <c r="C1059" s="29"/>
      <c r="D1059" s="28" t="n">
        <v>30722250</v>
      </c>
      <c r="E1059" s="30" t="s">
        <v>2123</v>
      </c>
      <c r="F1059" s="31"/>
      <c r="G1059" s="33"/>
      <c r="H1059" s="33"/>
      <c r="I1059" s="33" t="s">
        <v>86</v>
      </c>
      <c r="J1059" s="33" t="n">
        <v>2</v>
      </c>
      <c r="K1059" s="33" t="n">
        <v>2</v>
      </c>
      <c r="L1059" s="33" t="n">
        <f aca="false">M1059+N1059</f>
        <v>0</v>
      </c>
      <c r="M1059" s="33" t="n">
        <v>0</v>
      </c>
      <c r="N1059" s="33" t="n">
        <v>0</v>
      </c>
      <c r="O1059" s="33" t="n">
        <v>0</v>
      </c>
      <c r="P1059" s="33" t="n">
        <v>0</v>
      </c>
      <c r="Q1059" s="34" t="n">
        <v>48030066</v>
      </c>
      <c r="R1059" s="30" t="s">
        <v>2123</v>
      </c>
      <c r="S1059" s="35" t="s">
        <v>1900</v>
      </c>
      <c r="T1059" s="36" t="n">
        <v>3</v>
      </c>
    </row>
    <row r="1060" customFormat="false" ht="48" hidden="false" customHeight="true" outlineLevel="0" collapsed="false">
      <c r="A1060" s="28" t="s">
        <v>1635</v>
      </c>
      <c r="B1060" s="28" t="s">
        <v>2083</v>
      </c>
      <c r="C1060" s="29"/>
      <c r="D1060" s="28" t="n">
        <v>30722268</v>
      </c>
      <c r="E1060" s="30" t="s">
        <v>2124</v>
      </c>
      <c r="F1060" s="31"/>
      <c r="G1060" s="33"/>
      <c r="H1060" s="33"/>
      <c r="I1060" s="33" t="s">
        <v>86</v>
      </c>
      <c r="J1060" s="33" t="n">
        <v>2</v>
      </c>
      <c r="K1060" s="33" t="n">
        <v>2</v>
      </c>
      <c r="L1060" s="33" t="n">
        <f aca="false">M1060+N1060</f>
        <v>0</v>
      </c>
      <c r="M1060" s="33" t="n">
        <v>0</v>
      </c>
      <c r="N1060" s="33" t="n">
        <v>0</v>
      </c>
      <c r="O1060" s="33" t="n">
        <v>0</v>
      </c>
      <c r="P1060" s="33" t="n">
        <v>0</v>
      </c>
      <c r="Q1060" s="34" t="n">
        <v>48030058</v>
      </c>
      <c r="R1060" s="30" t="s">
        <v>2124</v>
      </c>
      <c r="S1060" s="35" t="s">
        <v>1900</v>
      </c>
      <c r="T1060" s="36" t="n">
        <v>3</v>
      </c>
    </row>
    <row r="1061" customFormat="false" ht="48" hidden="false" customHeight="true" outlineLevel="0" collapsed="false">
      <c r="A1061" s="28" t="s">
        <v>1635</v>
      </c>
      <c r="B1061" s="28" t="s">
        <v>2083</v>
      </c>
      <c r="C1061" s="29"/>
      <c r="D1061" s="28" t="n">
        <v>30722276</v>
      </c>
      <c r="E1061" s="30" t="s">
        <v>2125</v>
      </c>
      <c r="F1061" s="31"/>
      <c r="G1061" s="33"/>
      <c r="H1061" s="33"/>
      <c r="I1061" s="33" t="s">
        <v>80</v>
      </c>
      <c r="J1061" s="33" t="n">
        <v>1</v>
      </c>
      <c r="K1061" s="33" t="n">
        <v>1</v>
      </c>
      <c r="L1061" s="33" t="n">
        <f aca="false">M1061+N1061</f>
        <v>0</v>
      </c>
      <c r="M1061" s="33" t="n">
        <v>0</v>
      </c>
      <c r="N1061" s="33" t="n">
        <v>0</v>
      </c>
      <c r="O1061" s="33" t="n">
        <v>0</v>
      </c>
      <c r="P1061" s="33" t="n">
        <v>0</v>
      </c>
      <c r="Q1061" s="34" t="n">
        <v>52090183</v>
      </c>
      <c r="R1061" s="30" t="s">
        <v>2126</v>
      </c>
      <c r="S1061" s="35" t="s">
        <v>1900</v>
      </c>
      <c r="T1061" s="36" t="n">
        <v>2</v>
      </c>
    </row>
    <row r="1062" customFormat="false" ht="48" hidden="false" customHeight="true" outlineLevel="0" collapsed="false">
      <c r="A1062" s="28" t="s">
        <v>1635</v>
      </c>
      <c r="B1062" s="28" t="s">
        <v>2083</v>
      </c>
      <c r="C1062" s="29"/>
      <c r="D1062" s="28" t="n">
        <v>30722284</v>
      </c>
      <c r="E1062" s="30" t="s">
        <v>2127</v>
      </c>
      <c r="F1062" s="31"/>
      <c r="G1062" s="33"/>
      <c r="H1062" s="33"/>
      <c r="I1062" s="33" t="s">
        <v>83</v>
      </c>
      <c r="J1062" s="33" t="n">
        <v>1</v>
      </c>
      <c r="K1062" s="33" t="n">
        <v>2</v>
      </c>
      <c r="L1062" s="33" t="n">
        <f aca="false">M1062+N1062</f>
        <v>0</v>
      </c>
      <c r="M1062" s="33" t="n">
        <v>0</v>
      </c>
      <c r="N1062" s="33" t="n">
        <v>0</v>
      </c>
      <c r="O1062" s="33" t="n">
        <v>0</v>
      </c>
      <c r="P1062" s="33" t="n">
        <v>0</v>
      </c>
      <c r="Q1062" s="34" t="n">
        <v>48030040</v>
      </c>
      <c r="R1062" s="30" t="s">
        <v>2127</v>
      </c>
      <c r="S1062" s="35" t="s">
        <v>1900</v>
      </c>
      <c r="T1062" s="36" t="n">
        <v>3</v>
      </c>
    </row>
    <row r="1063" customFormat="false" ht="48" hidden="false" customHeight="true" outlineLevel="0" collapsed="false">
      <c r="A1063" s="28" t="s">
        <v>1635</v>
      </c>
      <c r="B1063" s="28" t="s">
        <v>2083</v>
      </c>
      <c r="C1063" s="29"/>
      <c r="D1063" s="28" t="n">
        <v>30722292</v>
      </c>
      <c r="E1063" s="30" t="s">
        <v>2128</v>
      </c>
      <c r="F1063" s="31"/>
      <c r="G1063" s="33"/>
      <c r="H1063" s="33"/>
      <c r="I1063" s="33" t="s">
        <v>105</v>
      </c>
      <c r="J1063" s="33" t="n">
        <v>0</v>
      </c>
      <c r="K1063" s="33"/>
      <c r="L1063" s="33" t="n">
        <f aca="false">M1063+N1063</f>
        <v>0</v>
      </c>
      <c r="M1063" s="33" t="n">
        <v>0</v>
      </c>
      <c r="N1063" s="33" t="n">
        <v>0</v>
      </c>
      <c r="O1063" s="33" t="n">
        <v>0</v>
      </c>
      <c r="P1063" s="33" t="n">
        <v>0</v>
      </c>
      <c r="Q1063" s="34" t="n">
        <v>48030031</v>
      </c>
      <c r="R1063" s="30" t="s">
        <v>2128</v>
      </c>
      <c r="S1063" s="35" t="n">
        <v>0</v>
      </c>
      <c r="T1063" s="36" t="n">
        <v>2</v>
      </c>
    </row>
    <row r="1064" customFormat="false" ht="48" hidden="false" customHeight="true" outlineLevel="0" collapsed="false">
      <c r="A1064" s="28" t="s">
        <v>1635</v>
      </c>
      <c r="B1064" s="28" t="s">
        <v>2083</v>
      </c>
      <c r="C1064" s="29"/>
      <c r="D1064" s="28" t="n">
        <v>30722306</v>
      </c>
      <c r="E1064" s="30" t="s">
        <v>2129</v>
      </c>
      <c r="F1064" s="31"/>
      <c r="G1064" s="33"/>
      <c r="H1064" s="33"/>
      <c r="I1064" s="33" t="s">
        <v>470</v>
      </c>
      <c r="J1064" s="33" t="n">
        <v>1</v>
      </c>
      <c r="K1064" s="33" t="n">
        <v>3</v>
      </c>
      <c r="L1064" s="33" t="n">
        <f aca="false">M1064+N1064</f>
        <v>0</v>
      </c>
      <c r="M1064" s="33" t="n">
        <v>0</v>
      </c>
      <c r="N1064" s="33" t="n">
        <v>0</v>
      </c>
      <c r="O1064" s="33" t="n">
        <v>0</v>
      </c>
      <c r="P1064" s="33" t="n">
        <v>0</v>
      </c>
      <c r="Q1064" s="34" t="n">
        <v>52090191</v>
      </c>
      <c r="R1064" s="30" t="s">
        <v>2130</v>
      </c>
      <c r="S1064" s="35" t="s">
        <v>1900</v>
      </c>
      <c r="T1064" s="36" t="n">
        <v>3</v>
      </c>
    </row>
    <row r="1065" customFormat="false" ht="48" hidden="false" customHeight="true" outlineLevel="0" collapsed="false">
      <c r="A1065" s="28" t="s">
        <v>1635</v>
      </c>
      <c r="B1065" s="28" t="s">
        <v>2083</v>
      </c>
      <c r="C1065" s="29"/>
      <c r="D1065" s="28" t="n">
        <v>30722314</v>
      </c>
      <c r="E1065" s="30" t="s">
        <v>2131</v>
      </c>
      <c r="F1065" s="31"/>
      <c r="G1065" s="33"/>
      <c r="H1065" s="33"/>
      <c r="I1065" s="33" t="s">
        <v>89</v>
      </c>
      <c r="J1065" s="33" t="n">
        <v>1</v>
      </c>
      <c r="K1065" s="33" t="n">
        <v>1</v>
      </c>
      <c r="L1065" s="33" t="n">
        <f aca="false">M1065+N1065</f>
        <v>0</v>
      </c>
      <c r="M1065" s="33" t="n">
        <v>0</v>
      </c>
      <c r="N1065" s="33" t="n">
        <v>0</v>
      </c>
      <c r="O1065" s="33" t="n">
        <v>0</v>
      </c>
      <c r="P1065" s="33" t="n">
        <v>0</v>
      </c>
      <c r="Q1065" s="34" t="n">
        <v>48030074</v>
      </c>
      <c r="R1065" s="30" t="s">
        <v>2132</v>
      </c>
      <c r="S1065" s="35" t="s">
        <v>1900</v>
      </c>
      <c r="T1065" s="36" t="n">
        <v>2</v>
      </c>
    </row>
    <row r="1066" customFormat="false" ht="48" hidden="false" customHeight="true" outlineLevel="0" collapsed="false">
      <c r="A1066" s="28" t="s">
        <v>1635</v>
      </c>
      <c r="B1066" s="28" t="s">
        <v>2083</v>
      </c>
      <c r="C1066" s="29"/>
      <c r="D1066" s="28" t="n">
        <v>30722322</v>
      </c>
      <c r="E1066" s="30" t="s">
        <v>2133</v>
      </c>
      <c r="F1066" s="31"/>
      <c r="G1066" s="33"/>
      <c r="H1066" s="33"/>
      <c r="I1066" s="33" t="s">
        <v>517</v>
      </c>
      <c r="J1066" s="33" t="n">
        <v>1</v>
      </c>
      <c r="K1066" s="33" t="n">
        <v>3</v>
      </c>
      <c r="L1066" s="33" t="n">
        <f aca="false">M1066+N1066</f>
        <v>0</v>
      </c>
      <c r="M1066" s="33" t="n">
        <v>0</v>
      </c>
      <c r="N1066" s="33" t="n">
        <v>0</v>
      </c>
      <c r="O1066" s="33" t="n">
        <v>0</v>
      </c>
      <c r="P1066" s="33" t="n">
        <v>0</v>
      </c>
      <c r="Q1066" s="34" t="n">
        <v>48050032</v>
      </c>
      <c r="R1066" s="30" t="s">
        <v>2134</v>
      </c>
      <c r="S1066" s="35" t="s">
        <v>1928</v>
      </c>
      <c r="T1066" s="36" t="n">
        <v>3</v>
      </c>
    </row>
    <row r="1067" customFormat="false" ht="48" hidden="false" customHeight="true" outlineLevel="0" collapsed="false">
      <c r="A1067" s="28" t="s">
        <v>1635</v>
      </c>
      <c r="B1067" s="28" t="s">
        <v>2083</v>
      </c>
      <c r="C1067" s="29"/>
      <c r="D1067" s="28" t="n">
        <v>30722330</v>
      </c>
      <c r="E1067" s="30" t="s">
        <v>2135</v>
      </c>
      <c r="F1067" s="31"/>
      <c r="G1067" s="33"/>
      <c r="H1067" s="33"/>
      <c r="I1067" s="33" t="s">
        <v>83</v>
      </c>
      <c r="J1067" s="33" t="n">
        <v>1</v>
      </c>
      <c r="K1067" s="33" t="n">
        <v>2</v>
      </c>
      <c r="L1067" s="33" t="n">
        <f aca="false">M1067+N1067</f>
        <v>0</v>
      </c>
      <c r="M1067" s="33" t="n">
        <v>0</v>
      </c>
      <c r="N1067" s="33" t="n">
        <v>0</v>
      </c>
      <c r="O1067" s="33" t="n">
        <v>0</v>
      </c>
      <c r="P1067" s="33" t="n">
        <v>0</v>
      </c>
      <c r="Q1067" s="34" t="n">
        <v>52090310</v>
      </c>
      <c r="R1067" s="30" t="s">
        <v>2136</v>
      </c>
      <c r="S1067" s="35" t="s">
        <v>1900</v>
      </c>
      <c r="T1067" s="36" t="n">
        <v>3</v>
      </c>
    </row>
    <row r="1068" customFormat="false" ht="48" hidden="false" customHeight="true" outlineLevel="0" collapsed="false">
      <c r="A1068" s="28" t="s">
        <v>1635</v>
      </c>
      <c r="B1068" s="28" t="s">
        <v>2083</v>
      </c>
      <c r="C1068" s="29"/>
      <c r="D1068" s="28" t="n">
        <v>30722349</v>
      </c>
      <c r="E1068" s="30" t="s">
        <v>2137</v>
      </c>
      <c r="F1068" s="31"/>
      <c r="G1068" s="33"/>
      <c r="H1068" s="33"/>
      <c r="I1068" s="33" t="s">
        <v>128</v>
      </c>
      <c r="J1068" s="33" t="n">
        <v>0</v>
      </c>
      <c r="K1068" s="33"/>
      <c r="L1068" s="33" t="n">
        <f aca="false">M1068+N1068</f>
        <v>0</v>
      </c>
      <c r="M1068" s="33" t="n">
        <v>0</v>
      </c>
      <c r="N1068" s="33" t="n">
        <v>0</v>
      </c>
      <c r="O1068" s="33" t="n">
        <v>0</v>
      </c>
      <c r="P1068" s="33" t="n">
        <v>0</v>
      </c>
      <c r="Q1068" s="34" t="n">
        <v>48020222</v>
      </c>
      <c r="R1068" s="30" t="s">
        <v>2138</v>
      </c>
      <c r="S1068" s="35" t="n">
        <v>0</v>
      </c>
      <c r="T1068" s="36" t="s">
        <v>198</v>
      </c>
    </row>
    <row r="1069" customFormat="false" ht="48" hidden="false" customHeight="true" outlineLevel="0" collapsed="false">
      <c r="A1069" s="28" t="s">
        <v>1635</v>
      </c>
      <c r="B1069" s="28" t="s">
        <v>2083</v>
      </c>
      <c r="C1069" s="29"/>
      <c r="D1069" s="28" t="n">
        <v>30722357</v>
      </c>
      <c r="E1069" s="30" t="s">
        <v>2139</v>
      </c>
      <c r="F1069" s="31"/>
      <c r="G1069" s="33"/>
      <c r="H1069" s="33"/>
      <c r="I1069" s="33" t="s">
        <v>126</v>
      </c>
      <c r="J1069" s="33" t="n">
        <v>0</v>
      </c>
      <c r="K1069" s="33" t="n">
        <v>1</v>
      </c>
      <c r="L1069" s="33" t="n">
        <f aca="false">M1069+N1069</f>
        <v>0</v>
      </c>
      <c r="M1069" s="33" t="n">
        <v>0</v>
      </c>
      <c r="N1069" s="33" t="n">
        <v>0</v>
      </c>
      <c r="O1069" s="33" t="n">
        <v>0</v>
      </c>
      <c r="P1069" s="33" t="n">
        <v>0</v>
      </c>
      <c r="Q1069" s="34" t="n">
        <v>52090272</v>
      </c>
      <c r="R1069" s="30" t="s">
        <v>2140</v>
      </c>
      <c r="S1069" s="35" t="n">
        <v>0</v>
      </c>
      <c r="T1069" s="36" t="s">
        <v>198</v>
      </c>
    </row>
    <row r="1070" customFormat="false" ht="48" hidden="false" customHeight="true" outlineLevel="0" collapsed="false">
      <c r="A1070" s="28" t="s">
        <v>1635</v>
      </c>
      <c r="B1070" s="28" t="s">
        <v>2083</v>
      </c>
      <c r="C1070" s="29"/>
      <c r="D1070" s="28" t="n">
        <v>30722365</v>
      </c>
      <c r="E1070" s="30" t="s">
        <v>2141</v>
      </c>
      <c r="F1070" s="31"/>
      <c r="G1070" s="33"/>
      <c r="H1070" s="33"/>
      <c r="I1070" s="33" t="s">
        <v>83</v>
      </c>
      <c r="J1070" s="33" t="n">
        <v>1</v>
      </c>
      <c r="K1070" s="33" t="n">
        <v>2</v>
      </c>
      <c r="L1070" s="33" t="n">
        <f aca="false">M1070+N1070</f>
        <v>0</v>
      </c>
      <c r="M1070" s="33" t="n">
        <v>0</v>
      </c>
      <c r="N1070" s="33" t="n">
        <v>0</v>
      </c>
      <c r="O1070" s="33" t="n">
        <v>0</v>
      </c>
      <c r="P1070" s="33" t="n">
        <v>0</v>
      </c>
      <c r="Q1070" s="34" t="n">
        <v>52090221</v>
      </c>
      <c r="R1070" s="30" t="s">
        <v>2141</v>
      </c>
      <c r="S1070" s="35" t="s">
        <v>1900</v>
      </c>
      <c r="T1070" s="36" t="n">
        <v>3</v>
      </c>
    </row>
    <row r="1071" customFormat="false" ht="48" hidden="false" customHeight="true" outlineLevel="0" collapsed="false">
      <c r="A1071" s="28" t="s">
        <v>1635</v>
      </c>
      <c r="B1071" s="28" t="s">
        <v>2083</v>
      </c>
      <c r="C1071" s="29"/>
      <c r="D1071" s="28" t="n">
        <v>30722373</v>
      </c>
      <c r="E1071" s="30" t="s">
        <v>2142</v>
      </c>
      <c r="F1071" s="31"/>
      <c r="G1071" s="33"/>
      <c r="H1071" s="33"/>
      <c r="I1071" s="33" t="s">
        <v>144</v>
      </c>
      <c r="J1071" s="33" t="n">
        <v>0</v>
      </c>
      <c r="K1071" s="33"/>
      <c r="L1071" s="33" t="n">
        <f aca="false">M1071+N1071</f>
        <v>0</v>
      </c>
      <c r="M1071" s="33" t="n">
        <v>0</v>
      </c>
      <c r="N1071" s="33" t="n">
        <v>0</v>
      </c>
      <c r="O1071" s="33" t="n">
        <v>0</v>
      </c>
      <c r="P1071" s="33" t="n">
        <v>0</v>
      </c>
      <c r="Q1071" s="34" t="n">
        <v>30722373</v>
      </c>
      <c r="R1071" s="30" t="s">
        <v>2143</v>
      </c>
      <c r="S1071" s="35" t="n">
        <v>0</v>
      </c>
      <c r="T1071" s="36" t="s">
        <v>198</v>
      </c>
    </row>
    <row r="1072" customFormat="false" ht="48" hidden="false" customHeight="true" outlineLevel="0" collapsed="false">
      <c r="A1072" s="28" t="s">
        <v>1635</v>
      </c>
      <c r="B1072" s="28" t="s">
        <v>2083</v>
      </c>
      <c r="C1072" s="29"/>
      <c r="D1072" s="28" t="n">
        <v>30722381</v>
      </c>
      <c r="E1072" s="30" t="s">
        <v>2144</v>
      </c>
      <c r="F1072" s="31"/>
      <c r="G1072" s="33"/>
      <c r="H1072" s="33"/>
      <c r="I1072" s="33" t="s">
        <v>89</v>
      </c>
      <c r="J1072" s="33" t="n">
        <v>0</v>
      </c>
      <c r="K1072" s="33"/>
      <c r="L1072" s="33" t="n">
        <f aca="false">M1072+N1072</f>
        <v>0</v>
      </c>
      <c r="M1072" s="33" t="n">
        <v>0</v>
      </c>
      <c r="N1072" s="33" t="n">
        <v>0</v>
      </c>
      <c r="O1072" s="33" t="n">
        <v>0</v>
      </c>
      <c r="P1072" s="33" t="n">
        <v>0</v>
      </c>
      <c r="Q1072" s="34" t="n">
        <v>52090302</v>
      </c>
      <c r="R1072" s="30" t="s">
        <v>2145</v>
      </c>
      <c r="S1072" s="35" t="n">
        <v>0</v>
      </c>
      <c r="T1072" s="36" t="s">
        <v>198</v>
      </c>
    </row>
    <row r="1073" customFormat="false" ht="48" hidden="false" customHeight="true" outlineLevel="0" collapsed="false">
      <c r="A1073" s="28" t="s">
        <v>1635</v>
      </c>
      <c r="B1073" s="28" t="s">
        <v>2083</v>
      </c>
      <c r="C1073" s="29"/>
      <c r="D1073" s="28" t="n">
        <v>30722390</v>
      </c>
      <c r="E1073" s="30" t="s">
        <v>2146</v>
      </c>
      <c r="F1073" s="31"/>
      <c r="G1073" s="33"/>
      <c r="H1073" s="33"/>
      <c r="I1073" s="33" t="s">
        <v>80</v>
      </c>
      <c r="J1073" s="33" t="n">
        <v>1</v>
      </c>
      <c r="K1073" s="33" t="n">
        <v>3</v>
      </c>
      <c r="L1073" s="33" t="n">
        <f aca="false">M1073+N1073</f>
        <v>0</v>
      </c>
      <c r="M1073" s="33" t="n">
        <v>0</v>
      </c>
      <c r="N1073" s="33" t="n">
        <v>0</v>
      </c>
      <c r="O1073" s="33" t="n">
        <v>0</v>
      </c>
      <c r="P1073" s="33" t="n">
        <v>0</v>
      </c>
      <c r="Q1073" s="34" t="n">
        <v>30722390</v>
      </c>
      <c r="R1073" s="30" t="s">
        <v>2147</v>
      </c>
      <c r="S1073" s="35" t="s">
        <v>1900</v>
      </c>
      <c r="T1073" s="36" t="n">
        <v>3</v>
      </c>
    </row>
    <row r="1074" customFormat="false" ht="48" hidden="false" customHeight="true" outlineLevel="0" collapsed="false">
      <c r="A1074" s="28" t="s">
        <v>1635</v>
      </c>
      <c r="B1074" s="28" t="s">
        <v>2083</v>
      </c>
      <c r="C1074" s="29"/>
      <c r="D1074" s="28" t="n">
        <v>30722403</v>
      </c>
      <c r="E1074" s="30" t="s">
        <v>2148</v>
      </c>
      <c r="F1074" s="31"/>
      <c r="G1074" s="33"/>
      <c r="H1074" s="33"/>
      <c r="I1074" s="33" t="s">
        <v>285</v>
      </c>
      <c r="J1074" s="33" t="n">
        <v>0</v>
      </c>
      <c r="K1074" s="33" t="n">
        <v>1</v>
      </c>
      <c r="L1074" s="33" t="n">
        <f aca="false">M1074+N1074</f>
        <v>0</v>
      </c>
      <c r="M1074" s="33" t="n">
        <v>0</v>
      </c>
      <c r="N1074" s="33" t="n">
        <v>0</v>
      </c>
      <c r="O1074" s="33" t="n">
        <v>0</v>
      </c>
      <c r="P1074" s="33" t="n">
        <v>0</v>
      </c>
      <c r="Q1074" s="34" t="n">
        <v>48020184</v>
      </c>
      <c r="R1074" s="30" t="s">
        <v>2149</v>
      </c>
      <c r="S1074" s="35" t="n">
        <v>0</v>
      </c>
      <c r="T1074" s="36" t="s">
        <v>198</v>
      </c>
    </row>
    <row r="1075" customFormat="false" ht="48" hidden="false" customHeight="true" outlineLevel="0" collapsed="false">
      <c r="A1075" s="28" t="s">
        <v>1635</v>
      </c>
      <c r="B1075" s="28" t="s">
        <v>2083</v>
      </c>
      <c r="C1075" s="29"/>
      <c r="D1075" s="28" t="n">
        <v>30722411</v>
      </c>
      <c r="E1075" s="30" t="s">
        <v>2150</v>
      </c>
      <c r="F1075" s="31"/>
      <c r="G1075" s="33"/>
      <c r="H1075" s="33"/>
      <c r="I1075" s="33" t="s">
        <v>83</v>
      </c>
      <c r="J1075" s="33" t="n">
        <v>1</v>
      </c>
      <c r="K1075" s="33" t="n">
        <v>1</v>
      </c>
      <c r="L1075" s="33" t="n">
        <f aca="false">M1075+N1075</f>
        <v>0</v>
      </c>
      <c r="M1075" s="33" t="n">
        <v>0</v>
      </c>
      <c r="N1075" s="33" t="n">
        <v>0</v>
      </c>
      <c r="O1075" s="33" t="n">
        <v>0</v>
      </c>
      <c r="P1075" s="33" t="n">
        <v>0</v>
      </c>
      <c r="Q1075" s="34" t="n">
        <v>48020192</v>
      </c>
      <c r="R1075" s="30" t="s">
        <v>2151</v>
      </c>
      <c r="S1075" s="35" t="s">
        <v>1900</v>
      </c>
      <c r="T1075" s="36" t="n">
        <v>3</v>
      </c>
    </row>
    <row r="1076" customFormat="false" ht="48" hidden="false" customHeight="true" outlineLevel="0" collapsed="false">
      <c r="A1076" s="28" t="s">
        <v>1635</v>
      </c>
      <c r="B1076" s="28" t="s">
        <v>2083</v>
      </c>
      <c r="C1076" s="29"/>
      <c r="D1076" s="28" t="n">
        <v>30722420</v>
      </c>
      <c r="E1076" s="30" t="s">
        <v>2152</v>
      </c>
      <c r="F1076" s="31"/>
      <c r="G1076" s="33"/>
      <c r="H1076" s="33"/>
      <c r="I1076" s="33" t="s">
        <v>89</v>
      </c>
      <c r="J1076" s="33" t="n">
        <v>0</v>
      </c>
      <c r="K1076" s="33" t="n">
        <v>1</v>
      </c>
      <c r="L1076" s="33" t="n">
        <f aca="false">M1076+N1076</f>
        <v>0</v>
      </c>
      <c r="M1076" s="33" t="n">
        <v>0</v>
      </c>
      <c r="N1076" s="33" t="n">
        <v>0</v>
      </c>
      <c r="O1076" s="33" t="n">
        <v>0</v>
      </c>
      <c r="P1076" s="33" t="n">
        <v>0</v>
      </c>
      <c r="Q1076" s="34" t="n">
        <v>52090558</v>
      </c>
      <c r="R1076" s="30" t="s">
        <v>2153</v>
      </c>
      <c r="S1076" s="35" t="n">
        <v>0</v>
      </c>
      <c r="T1076" s="36" t="s">
        <v>198</v>
      </c>
    </row>
    <row r="1077" customFormat="false" ht="48" hidden="false" customHeight="true" outlineLevel="0" collapsed="false">
      <c r="A1077" s="28" t="s">
        <v>1635</v>
      </c>
      <c r="B1077" s="28" t="s">
        <v>2083</v>
      </c>
      <c r="C1077" s="29"/>
      <c r="D1077" s="28" t="n">
        <v>30722438</v>
      </c>
      <c r="E1077" s="30" t="s">
        <v>2154</v>
      </c>
      <c r="F1077" s="31"/>
      <c r="G1077" s="33"/>
      <c r="H1077" s="33"/>
      <c r="I1077" s="33" t="s">
        <v>83</v>
      </c>
      <c r="J1077" s="33" t="n">
        <v>1</v>
      </c>
      <c r="K1077" s="33" t="n">
        <v>2</v>
      </c>
      <c r="L1077" s="33" t="n">
        <f aca="false">M1077+N1077</f>
        <v>0</v>
      </c>
      <c r="M1077" s="33" t="n">
        <v>0</v>
      </c>
      <c r="N1077" s="33" t="n">
        <v>0</v>
      </c>
      <c r="O1077" s="33" t="n">
        <v>0</v>
      </c>
      <c r="P1077" s="33" t="n">
        <v>0</v>
      </c>
      <c r="Q1077" s="34" t="n">
        <v>52090540</v>
      </c>
      <c r="R1077" s="30" t="s">
        <v>2155</v>
      </c>
      <c r="S1077" s="35" t="s">
        <v>1900</v>
      </c>
      <c r="T1077" s="36" t="n">
        <v>3</v>
      </c>
    </row>
    <row r="1078" customFormat="false" ht="48" hidden="false" customHeight="true" outlineLevel="0" collapsed="false">
      <c r="A1078" s="28" t="s">
        <v>1635</v>
      </c>
      <c r="B1078" s="28" t="s">
        <v>2083</v>
      </c>
      <c r="C1078" s="29"/>
      <c r="D1078" s="28" t="n">
        <v>30722446</v>
      </c>
      <c r="E1078" s="30" t="s">
        <v>2156</v>
      </c>
      <c r="F1078" s="31"/>
      <c r="G1078" s="33"/>
      <c r="H1078" s="33"/>
      <c r="I1078" s="33" t="s">
        <v>89</v>
      </c>
      <c r="J1078" s="33" t="n">
        <v>0</v>
      </c>
      <c r="K1078" s="33" t="n">
        <v>1</v>
      </c>
      <c r="L1078" s="33" t="n">
        <f aca="false">M1078+N1078</f>
        <v>0</v>
      </c>
      <c r="M1078" s="33" t="n">
        <v>0</v>
      </c>
      <c r="N1078" s="33" t="n">
        <v>0</v>
      </c>
      <c r="O1078" s="33" t="n">
        <v>0</v>
      </c>
      <c r="P1078" s="33" t="n">
        <v>0</v>
      </c>
      <c r="Q1078" s="34" t="n">
        <v>52090280</v>
      </c>
      <c r="R1078" s="30" t="s">
        <v>2157</v>
      </c>
      <c r="S1078" s="35" t="n">
        <v>0</v>
      </c>
      <c r="T1078" s="36" t="s">
        <v>198</v>
      </c>
    </row>
    <row r="1079" customFormat="false" ht="48" hidden="false" customHeight="true" outlineLevel="0" collapsed="false">
      <c r="A1079" s="28" t="s">
        <v>1635</v>
      </c>
      <c r="B1079" s="28" t="s">
        <v>2083</v>
      </c>
      <c r="C1079" s="29"/>
      <c r="D1079" s="28" t="n">
        <v>30722454</v>
      </c>
      <c r="E1079" s="30" t="s">
        <v>2158</v>
      </c>
      <c r="F1079" s="31"/>
      <c r="G1079" s="33"/>
      <c r="H1079" s="33"/>
      <c r="I1079" s="33" t="s">
        <v>517</v>
      </c>
      <c r="J1079" s="33" t="n">
        <v>2</v>
      </c>
      <c r="K1079" s="33" t="n">
        <v>3</v>
      </c>
      <c r="L1079" s="33" t="n">
        <f aca="false">M1079+N1079</f>
        <v>0</v>
      </c>
      <c r="M1079" s="33" t="n">
        <v>0</v>
      </c>
      <c r="N1079" s="33" t="n">
        <v>0</v>
      </c>
      <c r="O1079" s="33" t="n">
        <v>0</v>
      </c>
      <c r="P1079" s="33" t="n">
        <v>0</v>
      </c>
      <c r="Q1079" s="34" t="n">
        <v>48050040</v>
      </c>
      <c r="R1079" s="30" t="s">
        <v>2159</v>
      </c>
      <c r="S1079" s="35" t="s">
        <v>1900</v>
      </c>
      <c r="T1079" s="36" t="n">
        <v>3</v>
      </c>
    </row>
    <row r="1080" customFormat="false" ht="48" hidden="false" customHeight="true" outlineLevel="0" collapsed="false">
      <c r="A1080" s="28" t="s">
        <v>1635</v>
      </c>
      <c r="B1080" s="28" t="s">
        <v>2083</v>
      </c>
      <c r="C1080" s="29"/>
      <c r="D1080" s="28" t="n">
        <v>30722462</v>
      </c>
      <c r="E1080" s="30" t="s">
        <v>2160</v>
      </c>
      <c r="F1080" s="31"/>
      <c r="G1080" s="33"/>
      <c r="H1080" s="33"/>
      <c r="I1080" s="33" t="s">
        <v>86</v>
      </c>
      <c r="J1080" s="33" t="n">
        <v>1</v>
      </c>
      <c r="K1080" s="33" t="n">
        <v>1</v>
      </c>
      <c r="L1080" s="33" t="n">
        <f aca="false">M1080+N1080</f>
        <v>0</v>
      </c>
      <c r="M1080" s="33" t="n">
        <v>0</v>
      </c>
      <c r="N1080" s="33" t="n">
        <v>0</v>
      </c>
      <c r="O1080" s="33" t="n">
        <v>0</v>
      </c>
      <c r="P1080" s="33" t="n">
        <v>0</v>
      </c>
      <c r="Q1080" s="34" t="n">
        <v>48020257</v>
      </c>
      <c r="R1080" s="30" t="s">
        <v>2161</v>
      </c>
      <c r="S1080" s="35" t="s">
        <v>1900</v>
      </c>
      <c r="T1080" s="36" t="n">
        <v>2</v>
      </c>
    </row>
    <row r="1081" customFormat="false" ht="48" hidden="false" customHeight="true" outlineLevel="0" collapsed="false">
      <c r="A1081" s="28" t="s">
        <v>1635</v>
      </c>
      <c r="B1081" s="28" t="s">
        <v>2083</v>
      </c>
      <c r="C1081" s="29"/>
      <c r="D1081" s="28" t="n">
        <v>30722470</v>
      </c>
      <c r="E1081" s="30" t="s">
        <v>2162</v>
      </c>
      <c r="F1081" s="31"/>
      <c r="G1081" s="33"/>
      <c r="H1081" s="33"/>
      <c r="I1081" s="33" t="s">
        <v>86</v>
      </c>
      <c r="J1081" s="33" t="n">
        <v>1</v>
      </c>
      <c r="K1081" s="33" t="n">
        <v>2</v>
      </c>
      <c r="L1081" s="33" t="n">
        <f aca="false">M1081+N1081</f>
        <v>0</v>
      </c>
      <c r="M1081" s="33" t="n">
        <v>0</v>
      </c>
      <c r="N1081" s="33" t="n">
        <v>0</v>
      </c>
      <c r="O1081" s="33" t="n">
        <v>0</v>
      </c>
      <c r="P1081" s="33" t="n">
        <v>0</v>
      </c>
      <c r="Q1081" s="34" t="n">
        <v>48020249</v>
      </c>
      <c r="R1081" s="30" t="s">
        <v>2163</v>
      </c>
      <c r="S1081" s="35" t="s">
        <v>1900</v>
      </c>
      <c r="T1081" s="36" t="n">
        <v>3</v>
      </c>
    </row>
    <row r="1082" customFormat="false" ht="48" hidden="false" customHeight="true" outlineLevel="0" collapsed="false">
      <c r="A1082" s="28" t="s">
        <v>1635</v>
      </c>
      <c r="B1082" s="28" t="s">
        <v>2083</v>
      </c>
      <c r="C1082" s="29"/>
      <c r="D1082" s="28" t="n">
        <v>30722489</v>
      </c>
      <c r="E1082" s="30" t="s">
        <v>2164</v>
      </c>
      <c r="F1082" s="31"/>
      <c r="G1082" s="33"/>
      <c r="H1082" s="33"/>
      <c r="I1082" s="33" t="s">
        <v>470</v>
      </c>
      <c r="J1082" s="33" t="n">
        <v>1</v>
      </c>
      <c r="K1082" s="33" t="n">
        <v>4</v>
      </c>
      <c r="L1082" s="33" t="n">
        <f aca="false">M1082+N1082</f>
        <v>0</v>
      </c>
      <c r="M1082" s="33" t="n">
        <v>0</v>
      </c>
      <c r="N1082" s="33" t="n">
        <v>0</v>
      </c>
      <c r="O1082" s="33" t="n">
        <v>0</v>
      </c>
      <c r="P1082" s="33" t="n">
        <v>0</v>
      </c>
      <c r="Q1082" s="34" t="n">
        <v>30722489</v>
      </c>
      <c r="R1082" s="30" t="s">
        <v>2164</v>
      </c>
      <c r="S1082" s="35" t="s">
        <v>1900</v>
      </c>
      <c r="T1082" s="36" t="n">
        <v>4</v>
      </c>
    </row>
    <row r="1083" customFormat="false" ht="48" hidden="false" customHeight="true" outlineLevel="0" collapsed="false">
      <c r="A1083" s="28" t="s">
        <v>1635</v>
      </c>
      <c r="B1083" s="28" t="s">
        <v>2083</v>
      </c>
      <c r="C1083" s="29"/>
      <c r="D1083" s="28" t="n">
        <v>30722497</v>
      </c>
      <c r="E1083" s="30" t="s">
        <v>2165</v>
      </c>
      <c r="F1083" s="31"/>
      <c r="G1083" s="33"/>
      <c r="H1083" s="33"/>
      <c r="I1083" s="33" t="s">
        <v>128</v>
      </c>
      <c r="J1083" s="33" t="n">
        <v>0</v>
      </c>
      <c r="K1083" s="33" t="n">
        <v>1</v>
      </c>
      <c r="L1083" s="33" t="n">
        <f aca="false">M1083+N1083</f>
        <v>0</v>
      </c>
      <c r="M1083" s="33" t="n">
        <v>0</v>
      </c>
      <c r="N1083" s="33" t="n">
        <v>0</v>
      </c>
      <c r="O1083" s="33" t="n">
        <v>0</v>
      </c>
      <c r="P1083" s="33" t="n">
        <v>0</v>
      </c>
      <c r="Q1083" s="34" t="n">
        <v>52090345</v>
      </c>
      <c r="R1083" s="30" t="s">
        <v>2166</v>
      </c>
      <c r="S1083" s="35" t="n">
        <v>0</v>
      </c>
      <c r="T1083" s="36" t="n">
        <v>2</v>
      </c>
    </row>
    <row r="1084" customFormat="false" ht="48" hidden="false" customHeight="true" outlineLevel="0" collapsed="false">
      <c r="A1084" s="28" t="s">
        <v>1635</v>
      </c>
      <c r="B1084" s="28" t="s">
        <v>2083</v>
      </c>
      <c r="C1084" s="29"/>
      <c r="D1084" s="28" t="n">
        <v>30722500</v>
      </c>
      <c r="E1084" s="30" t="s">
        <v>2167</v>
      </c>
      <c r="F1084" s="31"/>
      <c r="G1084" s="33"/>
      <c r="H1084" s="33"/>
      <c r="I1084" s="33" t="s">
        <v>80</v>
      </c>
      <c r="J1084" s="33" t="n">
        <v>1</v>
      </c>
      <c r="K1084" s="33" t="n">
        <v>1</v>
      </c>
      <c r="L1084" s="33" t="n">
        <f aca="false">M1084+N1084</f>
        <v>0</v>
      </c>
      <c r="M1084" s="33" t="n">
        <v>0</v>
      </c>
      <c r="N1084" s="33" t="n">
        <v>0</v>
      </c>
      <c r="O1084" s="33" t="n">
        <v>0</v>
      </c>
      <c r="P1084" s="33" t="n">
        <v>0</v>
      </c>
      <c r="Q1084" s="34" t="n">
        <v>52090353</v>
      </c>
      <c r="R1084" s="30" t="s">
        <v>2168</v>
      </c>
      <c r="S1084" s="35" t="s">
        <v>1900</v>
      </c>
      <c r="T1084" s="36" t="n">
        <v>2</v>
      </c>
    </row>
    <row r="1085" customFormat="false" ht="48" hidden="false" customHeight="true" outlineLevel="0" collapsed="false">
      <c r="A1085" s="28" t="s">
        <v>1635</v>
      </c>
      <c r="B1085" s="28" t="s">
        <v>2083</v>
      </c>
      <c r="C1085" s="29"/>
      <c r="D1085" s="28" t="n">
        <v>30722519</v>
      </c>
      <c r="E1085" s="30" t="s">
        <v>2169</v>
      </c>
      <c r="F1085" s="31"/>
      <c r="G1085" s="33"/>
      <c r="H1085" s="33"/>
      <c r="I1085" s="33" t="s">
        <v>105</v>
      </c>
      <c r="J1085" s="33" t="n">
        <v>1</v>
      </c>
      <c r="K1085" s="33" t="n">
        <v>2</v>
      </c>
      <c r="L1085" s="33" t="n">
        <f aca="false">M1085+N1085</f>
        <v>0</v>
      </c>
      <c r="M1085" s="33" t="n">
        <v>0</v>
      </c>
      <c r="N1085" s="33" t="n">
        <v>0</v>
      </c>
      <c r="O1085" s="33" t="n">
        <v>0</v>
      </c>
      <c r="P1085" s="33" t="n">
        <v>0</v>
      </c>
      <c r="Q1085" s="34" t="n">
        <v>52090370</v>
      </c>
      <c r="R1085" s="30" t="s">
        <v>2170</v>
      </c>
      <c r="S1085" s="35" t="s">
        <v>1900</v>
      </c>
      <c r="T1085" s="36" t="n">
        <v>1</v>
      </c>
    </row>
    <row r="1086" customFormat="false" ht="48" hidden="false" customHeight="true" outlineLevel="0" collapsed="false">
      <c r="A1086" s="28" t="s">
        <v>1635</v>
      </c>
      <c r="B1086" s="28" t="s">
        <v>2083</v>
      </c>
      <c r="C1086" s="29"/>
      <c r="D1086" s="28" t="n">
        <v>30722527</v>
      </c>
      <c r="E1086" s="30" t="s">
        <v>2171</v>
      </c>
      <c r="F1086" s="31"/>
      <c r="G1086" s="33"/>
      <c r="H1086" s="33"/>
      <c r="I1086" s="33" t="s">
        <v>86</v>
      </c>
      <c r="J1086" s="33" t="n">
        <v>1</v>
      </c>
      <c r="K1086" s="33" t="n">
        <v>3</v>
      </c>
      <c r="L1086" s="33" t="n">
        <f aca="false">M1086+N1086</f>
        <v>0</v>
      </c>
      <c r="M1086" s="33" t="n">
        <v>0</v>
      </c>
      <c r="N1086" s="33" t="n">
        <v>0</v>
      </c>
      <c r="O1086" s="33" t="n">
        <v>0</v>
      </c>
      <c r="P1086" s="33" t="n">
        <v>0</v>
      </c>
      <c r="Q1086" s="34" t="n">
        <v>30722527</v>
      </c>
      <c r="R1086" s="30" t="s">
        <v>2172</v>
      </c>
      <c r="S1086" s="35" t="s">
        <v>1900</v>
      </c>
      <c r="T1086" s="36" t="n">
        <v>3</v>
      </c>
    </row>
    <row r="1087" customFormat="false" ht="48" hidden="false" customHeight="true" outlineLevel="0" collapsed="false">
      <c r="A1087" s="28" t="s">
        <v>1635</v>
      </c>
      <c r="B1087" s="28" t="s">
        <v>2083</v>
      </c>
      <c r="C1087" s="29"/>
      <c r="D1087" s="28" t="n">
        <v>30722535</v>
      </c>
      <c r="E1087" s="30" t="s">
        <v>2173</v>
      </c>
      <c r="F1087" s="31"/>
      <c r="G1087" s="33"/>
      <c r="H1087" s="33"/>
      <c r="I1087" s="33" t="s">
        <v>86</v>
      </c>
      <c r="J1087" s="33" t="n">
        <v>1</v>
      </c>
      <c r="K1087" s="33" t="n">
        <v>3</v>
      </c>
      <c r="L1087" s="33" t="n">
        <f aca="false">M1087+N1087</f>
        <v>0</v>
      </c>
      <c r="M1087" s="33" t="n">
        <v>0</v>
      </c>
      <c r="N1087" s="33" t="n">
        <v>0</v>
      </c>
      <c r="O1087" s="33" t="n">
        <v>0</v>
      </c>
      <c r="P1087" s="33" t="n">
        <v>0</v>
      </c>
      <c r="Q1087" s="34" t="n">
        <v>30722535</v>
      </c>
      <c r="R1087" s="30" t="s">
        <v>2174</v>
      </c>
      <c r="S1087" s="35" t="s">
        <v>1900</v>
      </c>
      <c r="T1087" s="36" t="n">
        <v>4</v>
      </c>
    </row>
    <row r="1088" customFormat="false" ht="48" hidden="false" customHeight="true" outlineLevel="0" collapsed="false">
      <c r="A1088" s="28" t="s">
        <v>1635</v>
      </c>
      <c r="B1088" s="28" t="s">
        <v>2083</v>
      </c>
      <c r="C1088" s="29"/>
      <c r="D1088" s="28" t="n">
        <v>30722543</v>
      </c>
      <c r="E1088" s="30" t="s">
        <v>2175</v>
      </c>
      <c r="F1088" s="31"/>
      <c r="G1088" s="33"/>
      <c r="H1088" s="33"/>
      <c r="I1088" s="33" t="s">
        <v>80</v>
      </c>
      <c r="J1088" s="33" t="n">
        <v>1</v>
      </c>
      <c r="K1088" s="33" t="n">
        <v>2</v>
      </c>
      <c r="L1088" s="33" t="n">
        <f aca="false">M1088+N1088</f>
        <v>0</v>
      </c>
      <c r="M1088" s="33" t="n">
        <v>0</v>
      </c>
      <c r="N1088" s="33" t="n">
        <v>0</v>
      </c>
      <c r="O1088" s="33" t="n">
        <v>0</v>
      </c>
      <c r="P1088" s="33" t="n">
        <v>0</v>
      </c>
      <c r="Q1088" s="34" t="n">
        <v>52090396</v>
      </c>
      <c r="R1088" s="30" t="s">
        <v>2176</v>
      </c>
      <c r="S1088" s="35" t="s">
        <v>1928</v>
      </c>
      <c r="T1088" s="36" t="n">
        <v>3</v>
      </c>
    </row>
    <row r="1089" customFormat="false" ht="48" hidden="false" customHeight="true" outlineLevel="0" collapsed="false">
      <c r="A1089" s="28" t="s">
        <v>1635</v>
      </c>
      <c r="B1089" s="28" t="s">
        <v>2083</v>
      </c>
      <c r="C1089" s="29"/>
      <c r="D1089" s="28" t="n">
        <v>30722551</v>
      </c>
      <c r="E1089" s="30" t="s">
        <v>2177</v>
      </c>
      <c r="F1089" s="31"/>
      <c r="G1089" s="33"/>
      <c r="H1089" s="33"/>
      <c r="I1089" s="33" t="s">
        <v>83</v>
      </c>
      <c r="J1089" s="33" t="n">
        <v>1</v>
      </c>
      <c r="K1089" s="33" t="n">
        <v>2</v>
      </c>
      <c r="L1089" s="33" t="n">
        <f aca="false">M1089+N1089</f>
        <v>0</v>
      </c>
      <c r="M1089" s="33" t="n">
        <v>0</v>
      </c>
      <c r="N1089" s="33" t="n">
        <v>0</v>
      </c>
      <c r="O1089" s="33" t="n">
        <v>0</v>
      </c>
      <c r="P1089" s="33" t="n">
        <v>0</v>
      </c>
      <c r="Q1089" s="34" t="n">
        <v>30722551</v>
      </c>
      <c r="R1089" s="30" t="s">
        <v>2177</v>
      </c>
      <c r="S1089" s="35" t="s">
        <v>1928</v>
      </c>
      <c r="T1089" s="36" t="s">
        <v>198</v>
      </c>
    </row>
    <row r="1090" customFormat="false" ht="48" hidden="false" customHeight="true" outlineLevel="0" collapsed="false">
      <c r="A1090" s="28" t="s">
        <v>1635</v>
      </c>
      <c r="B1090" s="28" t="s">
        <v>2083</v>
      </c>
      <c r="C1090" s="29"/>
      <c r="D1090" s="28" t="n">
        <v>30722560</v>
      </c>
      <c r="E1090" s="30" t="s">
        <v>2178</v>
      </c>
      <c r="F1090" s="31"/>
      <c r="G1090" s="33"/>
      <c r="H1090" s="33"/>
      <c r="I1090" s="33" t="s">
        <v>517</v>
      </c>
      <c r="J1090" s="33" t="n">
        <v>2</v>
      </c>
      <c r="K1090" s="33" t="n">
        <v>5</v>
      </c>
      <c r="L1090" s="33" t="n">
        <f aca="false">M1090+N1090</f>
        <v>0</v>
      </c>
      <c r="M1090" s="33" t="n">
        <v>0</v>
      </c>
      <c r="N1090" s="33" t="n">
        <v>0</v>
      </c>
      <c r="O1090" s="33" t="n">
        <v>0</v>
      </c>
      <c r="P1090" s="33" t="n">
        <v>0</v>
      </c>
      <c r="Q1090" s="34" t="n">
        <v>48050059</v>
      </c>
      <c r="R1090" s="30" t="s">
        <v>2179</v>
      </c>
      <c r="S1090" s="35" t="s">
        <v>1900</v>
      </c>
      <c r="T1090" s="36" t="n">
        <v>4</v>
      </c>
    </row>
    <row r="1091" customFormat="false" ht="48" hidden="false" customHeight="true" outlineLevel="0" collapsed="false">
      <c r="A1091" s="28" t="s">
        <v>1635</v>
      </c>
      <c r="B1091" s="28" t="s">
        <v>2083</v>
      </c>
      <c r="C1091" s="29"/>
      <c r="D1091" s="28" t="n">
        <v>30722578</v>
      </c>
      <c r="E1091" s="30" t="s">
        <v>2180</v>
      </c>
      <c r="F1091" s="31"/>
      <c r="G1091" s="33"/>
      <c r="H1091" s="33"/>
      <c r="I1091" s="33" t="s">
        <v>83</v>
      </c>
      <c r="J1091" s="33" t="n">
        <v>1</v>
      </c>
      <c r="K1091" s="33" t="n">
        <v>2</v>
      </c>
      <c r="L1091" s="33" t="n">
        <f aca="false">M1091+N1091</f>
        <v>0</v>
      </c>
      <c r="M1091" s="33" t="n">
        <v>0</v>
      </c>
      <c r="N1091" s="33" t="n">
        <v>0</v>
      </c>
      <c r="O1091" s="33" t="n">
        <v>0</v>
      </c>
      <c r="P1091" s="33" t="n">
        <v>0</v>
      </c>
      <c r="Q1091" s="34" t="n">
        <v>52090400</v>
      </c>
      <c r="R1091" s="30" t="s">
        <v>2180</v>
      </c>
      <c r="S1091" s="35" t="s">
        <v>1928</v>
      </c>
      <c r="T1091" s="36" t="n">
        <v>3</v>
      </c>
    </row>
    <row r="1092" customFormat="false" ht="48" hidden="false" customHeight="true" outlineLevel="0" collapsed="false">
      <c r="A1092" s="28" t="s">
        <v>1635</v>
      </c>
      <c r="B1092" s="28" t="s">
        <v>2083</v>
      </c>
      <c r="C1092" s="29"/>
      <c r="D1092" s="28" t="n">
        <v>30722586</v>
      </c>
      <c r="E1092" s="30" t="s">
        <v>2181</v>
      </c>
      <c r="F1092" s="31"/>
      <c r="G1092" s="33"/>
      <c r="H1092" s="33"/>
      <c r="I1092" s="33" t="s">
        <v>196</v>
      </c>
      <c r="J1092" s="33" t="n">
        <v>1</v>
      </c>
      <c r="K1092" s="33" t="n">
        <v>1</v>
      </c>
      <c r="L1092" s="33" t="n">
        <f aca="false">M1092+N1092</f>
        <v>0</v>
      </c>
      <c r="M1092" s="33" t="n">
        <v>0</v>
      </c>
      <c r="N1092" s="33" t="n">
        <v>0</v>
      </c>
      <c r="O1092" s="33" t="n">
        <v>0</v>
      </c>
      <c r="P1092" s="33" t="n">
        <v>0</v>
      </c>
      <c r="Q1092" s="34" t="n">
        <v>48050067</v>
      </c>
      <c r="R1092" s="30" t="s">
        <v>2182</v>
      </c>
      <c r="S1092" s="35" t="s">
        <v>1928</v>
      </c>
      <c r="T1092" s="36" t="n">
        <v>3</v>
      </c>
    </row>
    <row r="1093" customFormat="false" ht="48" hidden="false" customHeight="true" outlineLevel="0" collapsed="false">
      <c r="A1093" s="28" t="s">
        <v>1635</v>
      </c>
      <c r="B1093" s="28" t="s">
        <v>2083</v>
      </c>
      <c r="C1093" s="29"/>
      <c r="D1093" s="28" t="n">
        <v>30722594</v>
      </c>
      <c r="E1093" s="30" t="s">
        <v>2183</v>
      </c>
      <c r="F1093" s="31"/>
      <c r="G1093" s="33"/>
      <c r="H1093" s="33"/>
      <c r="I1093" s="33" t="s">
        <v>470</v>
      </c>
      <c r="J1093" s="33" t="n">
        <v>2</v>
      </c>
      <c r="K1093" s="33" t="n">
        <v>3</v>
      </c>
      <c r="L1093" s="33" t="n">
        <f aca="false">M1093+N1093</f>
        <v>0</v>
      </c>
      <c r="M1093" s="33" t="n">
        <v>0</v>
      </c>
      <c r="N1093" s="33" t="n">
        <v>0</v>
      </c>
      <c r="O1093" s="33" t="n">
        <v>0</v>
      </c>
      <c r="P1093" s="33" t="n">
        <v>0</v>
      </c>
      <c r="Q1093" s="34" t="n">
        <v>48020311</v>
      </c>
      <c r="R1093" s="30" t="s">
        <v>2184</v>
      </c>
      <c r="S1093" s="35" t="s">
        <v>1900</v>
      </c>
      <c r="T1093" s="36" t="n">
        <v>5</v>
      </c>
    </row>
    <row r="1094" customFormat="false" ht="48" hidden="false" customHeight="true" outlineLevel="0" collapsed="false">
      <c r="A1094" s="28" t="s">
        <v>1635</v>
      </c>
      <c r="B1094" s="28" t="s">
        <v>2083</v>
      </c>
      <c r="C1094" s="29"/>
      <c r="D1094" s="28" t="n">
        <v>30722608</v>
      </c>
      <c r="E1094" s="30" t="s">
        <v>2185</v>
      </c>
      <c r="F1094" s="31"/>
      <c r="G1094" s="33"/>
      <c r="H1094" s="33"/>
      <c r="I1094" s="33" t="s">
        <v>470</v>
      </c>
      <c r="J1094" s="33" t="n">
        <v>1</v>
      </c>
      <c r="K1094" s="33" t="n">
        <v>3</v>
      </c>
      <c r="L1094" s="33" t="n">
        <f aca="false">M1094+N1094</f>
        <v>0</v>
      </c>
      <c r="M1094" s="33" t="n">
        <v>0</v>
      </c>
      <c r="N1094" s="33" t="n">
        <v>0</v>
      </c>
      <c r="O1094" s="33" t="n">
        <v>0</v>
      </c>
      <c r="P1094" s="33" t="n">
        <v>0</v>
      </c>
      <c r="Q1094" s="34" t="n">
        <v>48020290</v>
      </c>
      <c r="R1094" s="30" t="s">
        <v>2186</v>
      </c>
      <c r="S1094" s="35" t="s">
        <v>1900</v>
      </c>
      <c r="T1094" s="36" t="n">
        <v>3</v>
      </c>
    </row>
    <row r="1095" customFormat="false" ht="48" hidden="false" customHeight="true" outlineLevel="0" collapsed="false">
      <c r="A1095" s="28" t="s">
        <v>1635</v>
      </c>
      <c r="B1095" s="28" t="s">
        <v>2083</v>
      </c>
      <c r="C1095" s="29"/>
      <c r="D1095" s="28" t="n">
        <v>30722616</v>
      </c>
      <c r="E1095" s="30" t="s">
        <v>2187</v>
      </c>
      <c r="F1095" s="31"/>
      <c r="G1095" s="33"/>
      <c r="H1095" s="33"/>
      <c r="I1095" s="33" t="s">
        <v>553</v>
      </c>
      <c r="J1095" s="33" t="n">
        <v>2</v>
      </c>
      <c r="K1095" s="33" t="n">
        <v>3</v>
      </c>
      <c r="L1095" s="33" t="n">
        <f aca="false">M1095+N1095</f>
        <v>0</v>
      </c>
      <c r="M1095" s="33" t="n">
        <v>0</v>
      </c>
      <c r="N1095" s="33" t="n">
        <v>0</v>
      </c>
      <c r="O1095" s="33" t="n">
        <v>0</v>
      </c>
      <c r="P1095" s="33" t="n">
        <v>0</v>
      </c>
      <c r="Q1095" s="34" t="n">
        <v>48020303</v>
      </c>
      <c r="R1095" s="30" t="s">
        <v>2188</v>
      </c>
      <c r="S1095" s="35" t="s">
        <v>1900</v>
      </c>
      <c r="T1095" s="36" t="n">
        <v>3</v>
      </c>
    </row>
    <row r="1096" customFormat="false" ht="48" hidden="false" customHeight="true" outlineLevel="0" collapsed="false">
      <c r="A1096" s="28" t="s">
        <v>1635</v>
      </c>
      <c r="B1096" s="28" t="s">
        <v>2083</v>
      </c>
      <c r="C1096" s="29"/>
      <c r="D1096" s="28" t="n">
        <v>30722624</v>
      </c>
      <c r="E1096" s="30" t="s">
        <v>2189</v>
      </c>
      <c r="F1096" s="31"/>
      <c r="G1096" s="33"/>
      <c r="H1096" s="33"/>
      <c r="I1096" s="33" t="s">
        <v>80</v>
      </c>
      <c r="J1096" s="33" t="n">
        <v>1</v>
      </c>
      <c r="K1096" s="33" t="n">
        <v>3</v>
      </c>
      <c r="L1096" s="33" t="n">
        <f aca="false">M1096+N1096</f>
        <v>0</v>
      </c>
      <c r="M1096" s="33" t="n">
        <v>0</v>
      </c>
      <c r="N1096" s="33" t="n">
        <v>0</v>
      </c>
      <c r="O1096" s="33" t="n">
        <v>0</v>
      </c>
      <c r="P1096" s="33" t="n">
        <v>0</v>
      </c>
      <c r="Q1096" s="34" t="n">
        <v>52090388</v>
      </c>
      <c r="R1096" s="30" t="s">
        <v>2190</v>
      </c>
      <c r="S1096" s="35" t="s">
        <v>1900</v>
      </c>
      <c r="T1096" s="36" t="n">
        <v>4</v>
      </c>
    </row>
    <row r="1097" customFormat="false" ht="48" hidden="false" customHeight="true" outlineLevel="0" collapsed="false">
      <c r="A1097" s="28" t="s">
        <v>1635</v>
      </c>
      <c r="B1097" s="28" t="s">
        <v>2083</v>
      </c>
      <c r="C1097" s="29"/>
      <c r="D1097" s="28" t="n">
        <v>30722632</v>
      </c>
      <c r="E1097" s="30" t="s">
        <v>2191</v>
      </c>
      <c r="F1097" s="31"/>
      <c r="G1097" s="33"/>
      <c r="H1097" s="33"/>
      <c r="I1097" s="33" t="s">
        <v>473</v>
      </c>
      <c r="J1097" s="33" t="n">
        <v>1</v>
      </c>
      <c r="K1097" s="33" t="n">
        <v>3</v>
      </c>
      <c r="L1097" s="33" t="n">
        <f aca="false">M1097+N1097</f>
        <v>0</v>
      </c>
      <c r="M1097" s="33" t="n">
        <v>0</v>
      </c>
      <c r="N1097" s="33" t="n">
        <v>0</v>
      </c>
      <c r="O1097" s="33" t="n">
        <v>0</v>
      </c>
      <c r="P1097" s="33" t="n">
        <v>0</v>
      </c>
      <c r="Q1097" s="34" t="n">
        <v>48020354</v>
      </c>
      <c r="R1097" s="30" t="s">
        <v>2192</v>
      </c>
      <c r="S1097" s="35" t="s">
        <v>1928</v>
      </c>
      <c r="T1097" s="36" t="n">
        <v>6</v>
      </c>
    </row>
    <row r="1098" customFormat="false" ht="48" hidden="false" customHeight="true" outlineLevel="0" collapsed="false">
      <c r="A1098" s="28" t="s">
        <v>1635</v>
      </c>
      <c r="B1098" s="28" t="s">
        <v>2083</v>
      </c>
      <c r="C1098" s="29"/>
      <c r="D1098" s="28" t="n">
        <v>30722640</v>
      </c>
      <c r="E1098" s="30" t="s">
        <v>2193</v>
      </c>
      <c r="F1098" s="31"/>
      <c r="G1098" s="33"/>
      <c r="H1098" s="33"/>
      <c r="I1098" s="33" t="s">
        <v>86</v>
      </c>
      <c r="J1098" s="33" t="n">
        <v>1</v>
      </c>
      <c r="K1098" s="33" t="n">
        <v>1</v>
      </c>
      <c r="L1098" s="33" t="n">
        <f aca="false">M1098+N1098</f>
        <v>0</v>
      </c>
      <c r="M1098" s="33" t="n">
        <v>0</v>
      </c>
      <c r="N1098" s="33" t="n">
        <v>0</v>
      </c>
      <c r="O1098" s="33" t="n">
        <v>0</v>
      </c>
      <c r="P1098" s="33" t="n">
        <v>0</v>
      </c>
      <c r="Q1098" s="34" t="n">
        <v>30722640</v>
      </c>
      <c r="R1098" s="30" t="s">
        <v>2194</v>
      </c>
      <c r="S1098" s="35" t="s">
        <v>1928</v>
      </c>
      <c r="T1098" s="36" t="n">
        <v>4</v>
      </c>
    </row>
    <row r="1099" customFormat="false" ht="48" hidden="false" customHeight="true" outlineLevel="0" collapsed="false">
      <c r="A1099" s="28" t="s">
        <v>1635</v>
      </c>
      <c r="B1099" s="28" t="s">
        <v>2083</v>
      </c>
      <c r="C1099" s="29"/>
      <c r="D1099" s="28" t="n">
        <v>30722659</v>
      </c>
      <c r="E1099" s="30" t="s">
        <v>2195</v>
      </c>
      <c r="F1099" s="31"/>
      <c r="G1099" s="33"/>
      <c r="H1099" s="33"/>
      <c r="I1099" s="33" t="s">
        <v>653</v>
      </c>
      <c r="J1099" s="33" t="n">
        <v>2</v>
      </c>
      <c r="K1099" s="33" t="n">
        <v>4</v>
      </c>
      <c r="L1099" s="33" t="n">
        <f aca="false">M1099+N1099</f>
        <v>0</v>
      </c>
      <c r="M1099" s="33" t="n">
        <v>0</v>
      </c>
      <c r="N1099" s="33" t="n">
        <v>0</v>
      </c>
      <c r="O1099" s="33" t="n">
        <v>0</v>
      </c>
      <c r="P1099" s="33" t="n">
        <v>0</v>
      </c>
      <c r="Q1099" s="34" t="n">
        <v>54080142</v>
      </c>
      <c r="R1099" s="30" t="s">
        <v>2196</v>
      </c>
      <c r="S1099" s="35" t="s">
        <v>1900</v>
      </c>
      <c r="T1099" s="36" t="n">
        <v>6</v>
      </c>
    </row>
    <row r="1100" customFormat="false" ht="48" hidden="false" customHeight="true" outlineLevel="0" collapsed="false">
      <c r="A1100" s="28" t="s">
        <v>1635</v>
      </c>
      <c r="B1100" s="28" t="s">
        <v>2083</v>
      </c>
      <c r="C1100" s="29"/>
      <c r="D1100" s="28" t="n">
        <v>30722667</v>
      </c>
      <c r="E1100" s="30" t="s">
        <v>2197</v>
      </c>
      <c r="F1100" s="31"/>
      <c r="G1100" s="33"/>
      <c r="H1100" s="33"/>
      <c r="I1100" s="33" t="s">
        <v>1642</v>
      </c>
      <c r="J1100" s="33" t="n">
        <v>3</v>
      </c>
      <c r="K1100" s="33" t="n">
        <v>6</v>
      </c>
      <c r="L1100" s="33" t="n">
        <f aca="false">M1100+N1100</f>
        <v>0</v>
      </c>
      <c r="M1100" s="33" t="n">
        <v>0</v>
      </c>
      <c r="N1100" s="33" t="n">
        <v>0</v>
      </c>
      <c r="O1100" s="33" t="n">
        <v>0</v>
      </c>
      <c r="P1100" s="33" t="n">
        <v>0</v>
      </c>
      <c r="Q1100" s="34" t="n">
        <v>48060020</v>
      </c>
      <c r="R1100" s="30" t="s">
        <v>2198</v>
      </c>
      <c r="S1100" s="35" t="s">
        <v>1900</v>
      </c>
      <c r="T1100" s="36" t="n">
        <v>6</v>
      </c>
    </row>
    <row r="1101" customFormat="false" ht="48" hidden="false" customHeight="true" outlineLevel="0" collapsed="false">
      <c r="A1101" s="28" t="s">
        <v>1635</v>
      </c>
      <c r="B1101" s="28" t="s">
        <v>2083</v>
      </c>
      <c r="C1101" s="29"/>
      <c r="D1101" s="28" t="n">
        <v>30722675</v>
      </c>
      <c r="E1101" s="30" t="s">
        <v>2199</v>
      </c>
      <c r="F1101" s="31"/>
      <c r="G1101" s="33"/>
      <c r="H1101" s="33"/>
      <c r="I1101" s="33" t="s">
        <v>1642</v>
      </c>
      <c r="J1101" s="33" t="n">
        <v>3</v>
      </c>
      <c r="K1101" s="33" t="n">
        <v>6</v>
      </c>
      <c r="L1101" s="33" t="n">
        <f aca="false">M1101+N1101</f>
        <v>0</v>
      </c>
      <c r="M1101" s="33" t="n">
        <v>0</v>
      </c>
      <c r="N1101" s="33" t="n">
        <v>0</v>
      </c>
      <c r="O1101" s="33" t="n">
        <v>0</v>
      </c>
      <c r="P1101" s="33" t="n">
        <v>0</v>
      </c>
      <c r="Q1101" s="34" t="n">
        <v>48060046</v>
      </c>
      <c r="R1101" s="30" t="s">
        <v>2200</v>
      </c>
      <c r="S1101" s="35" t="s">
        <v>1900</v>
      </c>
      <c r="T1101" s="36" t="n">
        <v>7</v>
      </c>
    </row>
    <row r="1102" customFormat="false" ht="48" hidden="false" customHeight="true" outlineLevel="0" collapsed="false">
      <c r="A1102" s="28" t="s">
        <v>1635</v>
      </c>
      <c r="B1102" s="28" t="s">
        <v>2083</v>
      </c>
      <c r="C1102" s="29"/>
      <c r="D1102" s="28" t="n">
        <v>30722683</v>
      </c>
      <c r="E1102" s="30" t="s">
        <v>2201</v>
      </c>
      <c r="F1102" s="31"/>
      <c r="G1102" s="33"/>
      <c r="H1102" s="33"/>
      <c r="I1102" s="33" t="s">
        <v>1642</v>
      </c>
      <c r="J1102" s="33" t="n">
        <v>3</v>
      </c>
      <c r="K1102" s="33" t="n">
        <v>6</v>
      </c>
      <c r="L1102" s="33" t="n">
        <f aca="false">M1102+N1102</f>
        <v>0</v>
      </c>
      <c r="M1102" s="33" t="n">
        <v>0</v>
      </c>
      <c r="N1102" s="33" t="n">
        <v>0</v>
      </c>
      <c r="O1102" s="33" t="n">
        <v>0</v>
      </c>
      <c r="P1102" s="33" t="n">
        <v>0</v>
      </c>
      <c r="Q1102" s="34" t="n">
        <v>48060011</v>
      </c>
      <c r="R1102" s="30" t="s">
        <v>2201</v>
      </c>
      <c r="S1102" s="35" t="s">
        <v>1900</v>
      </c>
      <c r="T1102" s="36" t="n">
        <v>7</v>
      </c>
    </row>
    <row r="1103" customFormat="false" ht="48" hidden="false" customHeight="true" outlineLevel="0" collapsed="false">
      <c r="A1103" s="28" t="s">
        <v>1635</v>
      </c>
      <c r="B1103" s="28" t="s">
        <v>2083</v>
      </c>
      <c r="C1103" s="29"/>
      <c r="D1103" s="28" t="n">
        <v>30722691</v>
      </c>
      <c r="E1103" s="30" t="s">
        <v>2202</v>
      </c>
      <c r="F1103" s="31"/>
      <c r="G1103" s="33"/>
      <c r="H1103" s="33"/>
      <c r="I1103" s="33" t="s">
        <v>473</v>
      </c>
      <c r="J1103" s="33" t="n">
        <v>2</v>
      </c>
      <c r="K1103" s="33" t="n">
        <v>3</v>
      </c>
      <c r="L1103" s="33" t="n">
        <f aca="false">M1103+N1103</f>
        <v>0</v>
      </c>
      <c r="M1103" s="33" t="n">
        <v>0</v>
      </c>
      <c r="N1103" s="33" t="n">
        <v>0</v>
      </c>
      <c r="O1103" s="33" t="n">
        <v>0</v>
      </c>
      <c r="P1103" s="33" t="n">
        <v>0</v>
      </c>
      <c r="Q1103" s="34" t="n">
        <v>54080134</v>
      </c>
      <c r="R1103" s="30" t="s">
        <v>2203</v>
      </c>
      <c r="S1103" s="35" t="s">
        <v>1928</v>
      </c>
      <c r="T1103" s="36" t="n">
        <v>5</v>
      </c>
    </row>
    <row r="1104" customFormat="false" ht="48" hidden="false" customHeight="true" outlineLevel="0" collapsed="false">
      <c r="A1104" s="28" t="s">
        <v>1635</v>
      </c>
      <c r="B1104" s="28" t="s">
        <v>2083</v>
      </c>
      <c r="C1104" s="29"/>
      <c r="D1104" s="28" t="n">
        <v>30722705</v>
      </c>
      <c r="E1104" s="30" t="s">
        <v>2204</v>
      </c>
      <c r="F1104" s="31"/>
      <c r="G1104" s="33"/>
      <c r="H1104" s="33"/>
      <c r="I1104" s="33" t="s">
        <v>470</v>
      </c>
      <c r="J1104" s="33" t="n">
        <v>1</v>
      </c>
      <c r="K1104" s="33" t="n">
        <v>1</v>
      </c>
      <c r="L1104" s="33" t="n">
        <f aca="false">M1104+N1104</f>
        <v>0</v>
      </c>
      <c r="M1104" s="33" t="n">
        <v>0</v>
      </c>
      <c r="N1104" s="33" t="n">
        <v>0</v>
      </c>
      <c r="O1104" s="33" t="n">
        <v>0</v>
      </c>
      <c r="P1104" s="33" t="n">
        <v>0</v>
      </c>
      <c r="Q1104" s="34" t="n">
        <v>48020338</v>
      </c>
      <c r="R1104" s="30" t="s">
        <v>2205</v>
      </c>
      <c r="S1104" s="35" t="s">
        <v>1928</v>
      </c>
      <c r="T1104" s="36" t="n">
        <v>2</v>
      </c>
    </row>
    <row r="1105" customFormat="false" ht="48" hidden="false" customHeight="true" outlineLevel="0" collapsed="false">
      <c r="A1105" s="28" t="s">
        <v>1635</v>
      </c>
      <c r="B1105" s="28" t="s">
        <v>2083</v>
      </c>
      <c r="C1105" s="29"/>
      <c r="D1105" s="28" t="n">
        <v>30722713</v>
      </c>
      <c r="E1105" s="30" t="s">
        <v>2206</v>
      </c>
      <c r="F1105" s="31"/>
      <c r="G1105" s="33"/>
      <c r="H1105" s="33"/>
      <c r="I1105" s="33" t="s">
        <v>105</v>
      </c>
      <c r="J1105" s="33" t="n">
        <v>1</v>
      </c>
      <c r="K1105" s="33" t="n">
        <v>1</v>
      </c>
      <c r="L1105" s="33" t="n">
        <f aca="false">M1105+N1105</f>
        <v>0</v>
      </c>
      <c r="M1105" s="33" t="n">
        <v>0</v>
      </c>
      <c r="N1105" s="33" t="n">
        <v>0</v>
      </c>
      <c r="O1105" s="33" t="n">
        <v>0</v>
      </c>
      <c r="P1105" s="33" t="n">
        <v>0</v>
      </c>
      <c r="Q1105" s="34" t="n">
        <v>48020346</v>
      </c>
      <c r="R1105" s="30" t="s">
        <v>2207</v>
      </c>
      <c r="S1105" s="35" t="s">
        <v>1928</v>
      </c>
      <c r="T1105" s="36" t="s">
        <v>198</v>
      </c>
    </row>
    <row r="1106" customFormat="false" ht="48" hidden="false" customHeight="true" outlineLevel="0" collapsed="false">
      <c r="A1106" s="28" t="s">
        <v>1635</v>
      </c>
      <c r="B1106" s="28" t="s">
        <v>2083</v>
      </c>
      <c r="C1106" s="29"/>
      <c r="D1106" s="28" t="n">
        <v>30722721</v>
      </c>
      <c r="E1106" s="30" t="s">
        <v>2208</v>
      </c>
      <c r="F1106" s="31"/>
      <c r="G1106" s="33"/>
      <c r="H1106" s="33"/>
      <c r="I1106" s="33" t="s">
        <v>526</v>
      </c>
      <c r="J1106" s="33" t="n">
        <v>1</v>
      </c>
      <c r="K1106" s="33" t="n">
        <v>2</v>
      </c>
      <c r="L1106" s="33" t="n">
        <f aca="false">M1106+N1106</f>
        <v>0</v>
      </c>
      <c r="M1106" s="33" t="n">
        <v>0</v>
      </c>
      <c r="N1106" s="33" t="n">
        <v>0</v>
      </c>
      <c r="O1106" s="33" t="n">
        <v>0</v>
      </c>
      <c r="P1106" s="33" t="n">
        <v>0</v>
      </c>
      <c r="Q1106" s="34" t="n">
        <v>48010162</v>
      </c>
      <c r="R1106" s="30" t="s">
        <v>2209</v>
      </c>
      <c r="S1106" s="35" t="s">
        <v>1928</v>
      </c>
      <c r="T1106" s="36" t="n">
        <v>3</v>
      </c>
    </row>
    <row r="1107" customFormat="false" ht="48" hidden="false" customHeight="true" outlineLevel="0" collapsed="false">
      <c r="A1107" s="28" t="s">
        <v>1635</v>
      </c>
      <c r="B1107" s="28" t="s">
        <v>2083</v>
      </c>
      <c r="C1107" s="29"/>
      <c r="D1107" s="28" t="n">
        <v>30722730</v>
      </c>
      <c r="E1107" s="30" t="s">
        <v>2210</v>
      </c>
      <c r="F1107" s="31"/>
      <c r="G1107" s="33"/>
      <c r="H1107" s="33"/>
      <c r="I1107" s="33" t="s">
        <v>80</v>
      </c>
      <c r="J1107" s="33" t="n">
        <v>1</v>
      </c>
      <c r="K1107" s="33" t="n">
        <v>2</v>
      </c>
      <c r="L1107" s="33" t="n">
        <f aca="false">M1107+N1107</f>
        <v>0</v>
      </c>
      <c r="M1107" s="33" t="n">
        <v>0</v>
      </c>
      <c r="N1107" s="33" t="n">
        <v>0</v>
      </c>
      <c r="O1107" s="33" t="n">
        <v>0</v>
      </c>
      <c r="P1107" s="33" t="n">
        <v>0</v>
      </c>
      <c r="Q1107" s="34" t="n">
        <v>52090469</v>
      </c>
      <c r="R1107" s="30" t="s">
        <v>2211</v>
      </c>
      <c r="S1107" s="35" t="s">
        <v>1928</v>
      </c>
      <c r="T1107" s="36" t="n">
        <v>1</v>
      </c>
    </row>
    <row r="1108" customFormat="false" ht="48" hidden="false" customHeight="true" outlineLevel="0" collapsed="false">
      <c r="A1108" s="28" t="s">
        <v>1635</v>
      </c>
      <c r="B1108" s="28" t="s">
        <v>2083</v>
      </c>
      <c r="C1108" s="29"/>
      <c r="D1108" s="28" t="n">
        <v>30722748</v>
      </c>
      <c r="E1108" s="30" t="s">
        <v>2212</v>
      </c>
      <c r="F1108" s="31"/>
      <c r="G1108" s="33"/>
      <c r="H1108" s="33"/>
      <c r="I1108" s="33" t="s">
        <v>86</v>
      </c>
      <c r="J1108" s="33" t="n">
        <v>1</v>
      </c>
      <c r="K1108" s="33" t="n">
        <v>3</v>
      </c>
      <c r="L1108" s="33" t="n">
        <f aca="false">M1108+N1108</f>
        <v>0</v>
      </c>
      <c r="M1108" s="33" t="n">
        <v>0</v>
      </c>
      <c r="N1108" s="33" t="n">
        <v>0</v>
      </c>
      <c r="O1108" s="33" t="n">
        <v>0</v>
      </c>
      <c r="P1108" s="33" t="n">
        <v>0</v>
      </c>
      <c r="Q1108" s="34" t="n">
        <v>48010170</v>
      </c>
      <c r="R1108" s="30" t="s">
        <v>2213</v>
      </c>
      <c r="S1108" s="35" t="s">
        <v>1900</v>
      </c>
      <c r="T1108" s="36" t="n">
        <v>3</v>
      </c>
    </row>
    <row r="1109" customFormat="false" ht="48" hidden="false" customHeight="true" outlineLevel="0" collapsed="false">
      <c r="A1109" s="28" t="s">
        <v>1635</v>
      </c>
      <c r="B1109" s="28" t="s">
        <v>2083</v>
      </c>
      <c r="C1109" s="29"/>
      <c r="D1109" s="28" t="n">
        <v>30722756</v>
      </c>
      <c r="E1109" s="30" t="s">
        <v>2214</v>
      </c>
      <c r="F1109" s="31"/>
      <c r="G1109" s="33"/>
      <c r="H1109" s="33"/>
      <c r="I1109" s="33" t="s">
        <v>1642</v>
      </c>
      <c r="J1109" s="33" t="n">
        <v>3</v>
      </c>
      <c r="K1109" s="33" t="n">
        <v>6</v>
      </c>
      <c r="L1109" s="33" t="n">
        <f aca="false">M1109+N1109</f>
        <v>0</v>
      </c>
      <c r="M1109" s="33" t="n">
        <v>0</v>
      </c>
      <c r="N1109" s="33" t="n">
        <v>0</v>
      </c>
      <c r="O1109" s="33" t="n">
        <v>0</v>
      </c>
      <c r="P1109" s="33" t="n">
        <v>0</v>
      </c>
      <c r="Q1109" s="34" t="n">
        <v>48060038</v>
      </c>
      <c r="R1109" s="30" t="s">
        <v>2215</v>
      </c>
      <c r="S1109" s="35" t="s">
        <v>1928</v>
      </c>
      <c r="T1109" s="36" t="n">
        <v>4</v>
      </c>
    </row>
    <row r="1110" customFormat="false" ht="48" hidden="false" customHeight="true" outlineLevel="0" collapsed="false">
      <c r="A1110" s="28" t="s">
        <v>1635</v>
      </c>
      <c r="B1110" s="28" t="s">
        <v>2083</v>
      </c>
      <c r="C1110" s="29"/>
      <c r="D1110" s="28" t="n">
        <v>30722764</v>
      </c>
      <c r="E1110" s="30" t="s">
        <v>2216</v>
      </c>
      <c r="F1110" s="31"/>
      <c r="G1110" s="33"/>
      <c r="H1110" s="33"/>
      <c r="I1110" s="33" t="s">
        <v>285</v>
      </c>
      <c r="J1110" s="33" t="n">
        <v>0</v>
      </c>
      <c r="K1110" s="33" t="n">
        <v>1</v>
      </c>
      <c r="L1110" s="33" t="n">
        <f aca="false">M1110+N1110</f>
        <v>0</v>
      </c>
      <c r="M1110" s="33" t="n">
        <v>0</v>
      </c>
      <c r="N1110" s="33" t="n">
        <v>0</v>
      </c>
      <c r="O1110" s="33" t="n">
        <v>0</v>
      </c>
      <c r="P1110" s="33" t="n">
        <v>0</v>
      </c>
      <c r="Q1110" s="34" t="n">
        <v>52090442</v>
      </c>
      <c r="R1110" s="30" t="s">
        <v>2217</v>
      </c>
      <c r="S1110" s="35" t="n">
        <v>0</v>
      </c>
      <c r="T1110" s="36" t="s">
        <v>198</v>
      </c>
    </row>
    <row r="1111" customFormat="false" ht="48" hidden="false" customHeight="true" outlineLevel="0" collapsed="false">
      <c r="A1111" s="28" t="s">
        <v>1635</v>
      </c>
      <c r="B1111" s="28" t="s">
        <v>2083</v>
      </c>
      <c r="C1111" s="29"/>
      <c r="D1111" s="28" t="n">
        <v>30722772</v>
      </c>
      <c r="E1111" s="30" t="s">
        <v>2218</v>
      </c>
      <c r="F1111" s="31"/>
      <c r="G1111" s="33"/>
      <c r="H1111" s="33"/>
      <c r="I1111" s="33" t="s">
        <v>80</v>
      </c>
      <c r="J1111" s="33" t="n">
        <v>1</v>
      </c>
      <c r="K1111" s="33" t="n">
        <v>1</v>
      </c>
      <c r="L1111" s="33" t="n">
        <f aca="false">M1111+N1111</f>
        <v>0</v>
      </c>
      <c r="M1111" s="33" t="n">
        <v>0</v>
      </c>
      <c r="N1111" s="33" t="n">
        <v>0</v>
      </c>
      <c r="O1111" s="33" t="n">
        <v>0</v>
      </c>
      <c r="P1111" s="33" t="n">
        <v>0</v>
      </c>
      <c r="Q1111" s="34" t="n">
        <v>52090426</v>
      </c>
      <c r="R1111" s="30" t="s">
        <v>2219</v>
      </c>
      <c r="S1111" s="35" t="s">
        <v>1900</v>
      </c>
      <c r="T1111" s="36" t="n">
        <v>2</v>
      </c>
    </row>
    <row r="1112" customFormat="false" ht="48" hidden="false" customHeight="true" outlineLevel="0" collapsed="false">
      <c r="A1112" s="28" t="s">
        <v>1635</v>
      </c>
      <c r="B1112" s="28" t="s">
        <v>2083</v>
      </c>
      <c r="C1112" s="29"/>
      <c r="D1112" s="28" t="n">
        <v>30722780</v>
      </c>
      <c r="E1112" s="30" t="s">
        <v>2220</v>
      </c>
      <c r="F1112" s="31"/>
      <c r="G1112" s="33"/>
      <c r="H1112" s="33"/>
      <c r="I1112" s="33" t="s">
        <v>89</v>
      </c>
      <c r="J1112" s="33" t="n">
        <v>1</v>
      </c>
      <c r="K1112" s="33" t="n">
        <v>2</v>
      </c>
      <c r="L1112" s="33" t="n">
        <f aca="false">M1112+N1112</f>
        <v>0</v>
      </c>
      <c r="M1112" s="33" t="n">
        <v>0</v>
      </c>
      <c r="N1112" s="33" t="n">
        <v>0</v>
      </c>
      <c r="O1112" s="33" t="n">
        <v>0</v>
      </c>
      <c r="P1112" s="33" t="n">
        <v>0</v>
      </c>
      <c r="Q1112" s="34" t="n">
        <v>48020397</v>
      </c>
      <c r="R1112" s="30" t="s">
        <v>2220</v>
      </c>
      <c r="S1112" s="35" t="s">
        <v>1928</v>
      </c>
      <c r="T1112" s="36" t="n">
        <v>2</v>
      </c>
    </row>
    <row r="1113" customFormat="false" ht="48" hidden="false" customHeight="true" outlineLevel="0" collapsed="false">
      <c r="A1113" s="28" t="s">
        <v>1635</v>
      </c>
      <c r="B1113" s="28" t="s">
        <v>2083</v>
      </c>
      <c r="C1113" s="29"/>
      <c r="D1113" s="28" t="n">
        <v>30722799</v>
      </c>
      <c r="E1113" s="30" t="s">
        <v>2221</v>
      </c>
      <c r="F1113" s="31"/>
      <c r="G1113" s="33"/>
      <c r="H1113" s="33"/>
      <c r="I1113" s="33" t="s">
        <v>86</v>
      </c>
      <c r="J1113" s="33" t="n">
        <v>2</v>
      </c>
      <c r="K1113" s="33" t="n">
        <v>3</v>
      </c>
      <c r="L1113" s="33" t="n">
        <f aca="false">M1113+N1113</f>
        <v>0</v>
      </c>
      <c r="M1113" s="33" t="n">
        <v>0</v>
      </c>
      <c r="N1113" s="33" t="n">
        <v>0</v>
      </c>
      <c r="O1113" s="33" t="n">
        <v>0</v>
      </c>
      <c r="P1113" s="33" t="n">
        <v>0</v>
      </c>
      <c r="Q1113" s="34" t="n">
        <v>52090493</v>
      </c>
      <c r="R1113" s="30" t="s">
        <v>2222</v>
      </c>
      <c r="S1113" s="35" t="s">
        <v>1928</v>
      </c>
      <c r="T1113" s="36" t="n">
        <v>3</v>
      </c>
    </row>
    <row r="1114" customFormat="false" ht="48" hidden="false" customHeight="true" outlineLevel="0" collapsed="false">
      <c r="A1114" s="28" t="s">
        <v>1635</v>
      </c>
      <c r="B1114" s="28" t="s">
        <v>2083</v>
      </c>
      <c r="C1114" s="29"/>
      <c r="D1114" s="28" t="n">
        <v>30722802</v>
      </c>
      <c r="E1114" s="30" t="s">
        <v>2223</v>
      </c>
      <c r="F1114" s="31"/>
      <c r="G1114" s="33"/>
      <c r="H1114" s="33"/>
      <c r="I1114" s="33" t="s">
        <v>434</v>
      </c>
      <c r="J1114" s="33" t="n">
        <v>2</v>
      </c>
      <c r="K1114" s="33" t="n">
        <v>4</v>
      </c>
      <c r="L1114" s="33" t="n">
        <f aca="false">M1114+N1114</f>
        <v>0</v>
      </c>
      <c r="M1114" s="33" t="n">
        <v>0</v>
      </c>
      <c r="N1114" s="33" t="n">
        <v>0</v>
      </c>
      <c r="O1114" s="33" t="n">
        <v>0</v>
      </c>
      <c r="P1114" s="33" t="n">
        <v>0</v>
      </c>
      <c r="Q1114" s="34" t="n">
        <v>48050091</v>
      </c>
      <c r="R1114" s="30" t="s">
        <v>2223</v>
      </c>
      <c r="S1114" s="35" t="s">
        <v>1928</v>
      </c>
      <c r="T1114" s="36" t="n">
        <v>6</v>
      </c>
    </row>
    <row r="1115" customFormat="false" ht="48" hidden="false" customHeight="true" outlineLevel="0" collapsed="false">
      <c r="A1115" s="28" t="s">
        <v>1635</v>
      </c>
      <c r="B1115" s="28" t="s">
        <v>2083</v>
      </c>
      <c r="C1115" s="29"/>
      <c r="D1115" s="28" t="n">
        <v>30722810</v>
      </c>
      <c r="E1115" s="30" t="s">
        <v>2224</v>
      </c>
      <c r="F1115" s="31"/>
      <c r="G1115" s="33"/>
      <c r="H1115" s="33"/>
      <c r="I1115" s="33" t="s">
        <v>196</v>
      </c>
      <c r="J1115" s="33" t="n">
        <v>1</v>
      </c>
      <c r="K1115" s="33" t="n">
        <v>1</v>
      </c>
      <c r="L1115" s="33" t="n">
        <f aca="false">M1115+N1115</f>
        <v>0</v>
      </c>
      <c r="M1115" s="33" t="n">
        <v>0</v>
      </c>
      <c r="N1115" s="33" t="n">
        <v>0</v>
      </c>
      <c r="O1115" s="33" t="n">
        <v>0</v>
      </c>
      <c r="P1115" s="33" t="n">
        <v>0</v>
      </c>
      <c r="Q1115" s="34" t="n">
        <v>52090485</v>
      </c>
      <c r="R1115" s="30" t="s">
        <v>2225</v>
      </c>
      <c r="S1115" s="35" t="s">
        <v>1900</v>
      </c>
      <c r="T1115" s="36" t="n">
        <v>3</v>
      </c>
    </row>
    <row r="1116" customFormat="false" ht="48" hidden="false" customHeight="true" outlineLevel="0" collapsed="false">
      <c r="A1116" s="28" t="s">
        <v>1635</v>
      </c>
      <c r="B1116" s="28" t="s">
        <v>2083</v>
      </c>
      <c r="C1116" s="29"/>
      <c r="D1116" s="28" t="n">
        <v>30722829</v>
      </c>
      <c r="E1116" s="30" t="s">
        <v>2226</v>
      </c>
      <c r="F1116" s="31"/>
      <c r="G1116" s="33"/>
      <c r="H1116" s="33"/>
      <c r="I1116" s="33" t="s">
        <v>86</v>
      </c>
      <c r="J1116" s="33" t="n">
        <v>1</v>
      </c>
      <c r="K1116" s="33" t="n">
        <v>3</v>
      </c>
      <c r="L1116" s="33" t="n">
        <f aca="false">M1116+N1116</f>
        <v>0</v>
      </c>
      <c r="M1116" s="33" t="n">
        <v>0</v>
      </c>
      <c r="N1116" s="33" t="n">
        <v>0</v>
      </c>
      <c r="O1116" s="33" t="n">
        <v>0</v>
      </c>
      <c r="P1116" s="33" t="n">
        <v>0</v>
      </c>
      <c r="Q1116" s="34" t="n">
        <v>52090477</v>
      </c>
      <c r="R1116" s="30" t="s">
        <v>2227</v>
      </c>
      <c r="S1116" s="35" t="s">
        <v>1900</v>
      </c>
      <c r="T1116" s="36" t="n">
        <v>4</v>
      </c>
    </row>
    <row r="1117" customFormat="false" ht="48" hidden="false" customHeight="true" outlineLevel="0" collapsed="false">
      <c r="A1117" s="28" t="s">
        <v>1635</v>
      </c>
      <c r="B1117" s="28" t="s">
        <v>2083</v>
      </c>
      <c r="C1117" s="29"/>
      <c r="D1117" s="28" t="n">
        <v>30722845</v>
      </c>
      <c r="E1117" s="30" t="s">
        <v>2228</v>
      </c>
      <c r="F1117" s="31"/>
      <c r="G1117" s="33"/>
      <c r="H1117" s="33"/>
      <c r="I1117" s="33" t="s">
        <v>517</v>
      </c>
      <c r="J1117" s="33" t="n">
        <v>2</v>
      </c>
      <c r="K1117" s="33" t="n">
        <v>4</v>
      </c>
      <c r="L1117" s="33" t="n">
        <f aca="false">M1117+N1117</f>
        <v>0</v>
      </c>
      <c r="M1117" s="33" t="n">
        <v>0</v>
      </c>
      <c r="N1117" s="33" t="n">
        <v>0</v>
      </c>
      <c r="O1117" s="33" t="n">
        <v>0</v>
      </c>
      <c r="P1117" s="33" t="n">
        <v>0</v>
      </c>
      <c r="Q1117" s="34" t="n">
        <v>52090515</v>
      </c>
      <c r="R1117" s="30" t="s">
        <v>2229</v>
      </c>
      <c r="S1117" s="35" t="s">
        <v>1900</v>
      </c>
      <c r="T1117" s="36" t="n">
        <v>5</v>
      </c>
    </row>
    <row r="1118" customFormat="false" ht="48" hidden="false" customHeight="true" outlineLevel="0" collapsed="false">
      <c r="A1118" s="28" t="s">
        <v>1635</v>
      </c>
      <c r="B1118" s="28" t="s">
        <v>2083</v>
      </c>
      <c r="C1118" s="29"/>
      <c r="D1118" s="28" t="n">
        <v>30722853</v>
      </c>
      <c r="E1118" s="30" t="s">
        <v>2230</v>
      </c>
      <c r="F1118" s="31"/>
      <c r="G1118" s="33"/>
      <c r="H1118" s="33"/>
      <c r="I1118" s="33" t="s">
        <v>473</v>
      </c>
      <c r="J1118" s="33" t="n">
        <v>1</v>
      </c>
      <c r="K1118" s="33" t="n">
        <v>4</v>
      </c>
      <c r="L1118" s="33" t="n">
        <f aca="false">M1118+N1118</f>
        <v>0</v>
      </c>
      <c r="M1118" s="33" t="n">
        <v>0</v>
      </c>
      <c r="N1118" s="33" t="n">
        <v>0</v>
      </c>
      <c r="O1118" s="33" t="n">
        <v>0</v>
      </c>
      <c r="P1118" s="33" t="n">
        <v>0</v>
      </c>
      <c r="Q1118" s="34" t="n">
        <v>54080061</v>
      </c>
      <c r="R1118" s="30" t="s">
        <v>2231</v>
      </c>
      <c r="S1118" s="35" t="s">
        <v>1928</v>
      </c>
      <c r="T1118" s="36" t="n">
        <v>5</v>
      </c>
    </row>
    <row r="1119" customFormat="false" ht="48" hidden="false" customHeight="true" outlineLevel="0" collapsed="false">
      <c r="A1119" s="28" t="s">
        <v>1635</v>
      </c>
      <c r="B1119" s="28" t="s">
        <v>2083</v>
      </c>
      <c r="C1119" s="29"/>
      <c r="D1119" s="28" t="n">
        <v>30722861</v>
      </c>
      <c r="E1119" s="30" t="s">
        <v>2232</v>
      </c>
      <c r="F1119" s="31"/>
      <c r="G1119" s="33"/>
      <c r="H1119" s="33"/>
      <c r="I1119" s="33" t="s">
        <v>517</v>
      </c>
      <c r="J1119" s="33" t="n">
        <v>1</v>
      </c>
      <c r="K1119" s="33" t="n">
        <v>4</v>
      </c>
      <c r="L1119" s="33" t="n">
        <f aca="false">M1119+N1119</f>
        <v>0</v>
      </c>
      <c r="M1119" s="33" t="n">
        <v>0</v>
      </c>
      <c r="N1119" s="33" t="n">
        <v>0</v>
      </c>
      <c r="O1119" s="33" t="n">
        <v>0</v>
      </c>
      <c r="P1119" s="33" t="n">
        <v>0</v>
      </c>
      <c r="Q1119" s="34" t="n">
        <v>54080118</v>
      </c>
      <c r="R1119" s="30" t="s">
        <v>2233</v>
      </c>
      <c r="S1119" s="35" t="s">
        <v>1928</v>
      </c>
      <c r="T1119" s="36" t="n">
        <v>7</v>
      </c>
    </row>
    <row r="1120" customFormat="false" ht="48" hidden="false" customHeight="true" outlineLevel="0" collapsed="false">
      <c r="A1120" s="28" t="s">
        <v>1635</v>
      </c>
      <c r="B1120" s="28" t="s">
        <v>2083</v>
      </c>
      <c r="C1120" s="29"/>
      <c r="D1120" s="28" t="n">
        <v>30722870</v>
      </c>
      <c r="E1120" s="30" t="s">
        <v>2234</v>
      </c>
      <c r="F1120" s="31"/>
      <c r="G1120" s="33"/>
      <c r="H1120" s="33"/>
      <c r="I1120" s="33" t="s">
        <v>86</v>
      </c>
      <c r="J1120" s="33" t="n">
        <v>2</v>
      </c>
      <c r="K1120" s="33" t="n">
        <v>5</v>
      </c>
      <c r="L1120" s="33" t="n">
        <f aca="false">M1120+N1120</f>
        <v>0</v>
      </c>
      <c r="M1120" s="33" t="n">
        <v>0</v>
      </c>
      <c r="N1120" s="33" t="n">
        <v>0</v>
      </c>
      <c r="O1120" s="33" t="n">
        <v>0</v>
      </c>
      <c r="P1120" s="33" t="n">
        <v>0</v>
      </c>
      <c r="Q1120" s="34" t="n">
        <v>30722870</v>
      </c>
      <c r="R1120" s="30" t="s">
        <v>2234</v>
      </c>
      <c r="S1120" s="35" t="s">
        <v>1928</v>
      </c>
      <c r="T1120" s="36" t="n">
        <v>6</v>
      </c>
    </row>
    <row r="1121" customFormat="false" ht="48" hidden="false" customHeight="true" outlineLevel="0" collapsed="false">
      <c r="A1121" s="28" t="s">
        <v>1635</v>
      </c>
      <c r="B1121" s="28" t="s">
        <v>2083</v>
      </c>
      <c r="C1121" s="29"/>
      <c r="D1121" s="28" t="n">
        <v>30722888</v>
      </c>
      <c r="E1121" s="30" t="s">
        <v>2235</v>
      </c>
      <c r="F1121" s="31"/>
      <c r="G1121" s="33"/>
      <c r="H1121" s="33"/>
      <c r="I1121" s="33" t="s">
        <v>653</v>
      </c>
      <c r="J1121" s="33" t="n">
        <v>2</v>
      </c>
      <c r="K1121" s="33" t="n">
        <v>5</v>
      </c>
      <c r="L1121" s="33" t="n">
        <f aca="false">M1121+N1121</f>
        <v>0</v>
      </c>
      <c r="M1121" s="33" t="n">
        <v>0</v>
      </c>
      <c r="N1121" s="33" t="n">
        <v>0</v>
      </c>
      <c r="O1121" s="33" t="n">
        <v>0</v>
      </c>
      <c r="P1121" s="33" t="n">
        <v>0</v>
      </c>
      <c r="Q1121" s="34" t="n">
        <v>30722888</v>
      </c>
      <c r="R1121" s="30" t="s">
        <v>2236</v>
      </c>
      <c r="S1121" s="35" t="s">
        <v>1900</v>
      </c>
      <c r="T1121" s="36" t="n">
        <v>5</v>
      </c>
    </row>
    <row r="1122" customFormat="false" ht="48" hidden="false" customHeight="true" outlineLevel="0" collapsed="false">
      <c r="A1122" s="28" t="s">
        <v>1635</v>
      </c>
      <c r="B1122" s="28" t="s">
        <v>2083</v>
      </c>
      <c r="C1122" s="29"/>
      <c r="D1122" s="28" t="n">
        <v>30722900</v>
      </c>
      <c r="E1122" s="30" t="s">
        <v>2217</v>
      </c>
      <c r="F1122" s="31"/>
      <c r="G1122" s="33"/>
      <c r="H1122" s="33"/>
      <c r="I1122" s="33" t="s">
        <v>128</v>
      </c>
      <c r="J1122" s="33" t="n">
        <v>0</v>
      </c>
      <c r="K1122" s="33"/>
      <c r="L1122" s="33" t="n">
        <f aca="false">M1122+N1122</f>
        <v>0</v>
      </c>
      <c r="M1122" s="33" t="n">
        <v>0</v>
      </c>
      <c r="N1122" s="33" t="n">
        <v>0</v>
      </c>
      <c r="O1122" s="33" t="n">
        <v>0</v>
      </c>
      <c r="P1122" s="33" t="n">
        <v>0</v>
      </c>
      <c r="Q1122" s="34" t="n">
        <v>52090442</v>
      </c>
      <c r="R1122" s="30" t="s">
        <v>2217</v>
      </c>
      <c r="S1122" s="35" t="s">
        <v>264</v>
      </c>
      <c r="T1122" s="36" t="s">
        <v>198</v>
      </c>
    </row>
    <row r="1123" customFormat="false" ht="48" hidden="false" customHeight="true" outlineLevel="0" collapsed="false">
      <c r="A1123" s="28" t="s">
        <v>1635</v>
      </c>
      <c r="B1123" s="28" t="s">
        <v>2083</v>
      </c>
      <c r="C1123" s="29"/>
      <c r="D1123" s="28" t="n">
        <v>30722918</v>
      </c>
      <c r="E1123" s="30" t="s">
        <v>2237</v>
      </c>
      <c r="F1123" s="31"/>
      <c r="G1123" s="33"/>
      <c r="H1123" s="33"/>
      <c r="I1123" s="33" t="s">
        <v>83</v>
      </c>
      <c r="J1123" s="33" t="n">
        <v>2</v>
      </c>
      <c r="K1123" s="33" t="n">
        <v>4</v>
      </c>
      <c r="L1123" s="33" t="n">
        <f aca="false">M1123+N1123</f>
        <v>0</v>
      </c>
      <c r="M1123" s="33" t="n">
        <v>0</v>
      </c>
      <c r="N1123" s="33" t="n">
        <v>0</v>
      </c>
      <c r="O1123" s="33" t="n">
        <v>0</v>
      </c>
      <c r="P1123" s="33" t="n">
        <v>0</v>
      </c>
      <c r="Q1123" s="34" t="n">
        <v>52090434</v>
      </c>
      <c r="R1123" s="30" t="s">
        <v>2237</v>
      </c>
      <c r="S1123" s="35" t="s">
        <v>2238</v>
      </c>
      <c r="T1123" s="36" t="n">
        <v>3</v>
      </c>
    </row>
    <row r="1124" customFormat="false" ht="48" hidden="false" customHeight="true" outlineLevel="0" collapsed="false">
      <c r="A1124" s="28" t="s">
        <v>1635</v>
      </c>
      <c r="B1124" s="28" t="s">
        <v>2239</v>
      </c>
      <c r="C1124" s="29"/>
      <c r="D1124" s="28" t="n">
        <v>30723019</v>
      </c>
      <c r="E1124" s="30" t="s">
        <v>2240</v>
      </c>
      <c r="F1124" s="31"/>
      <c r="G1124" s="33"/>
      <c r="H1124" s="33"/>
      <c r="I1124" s="33" t="s">
        <v>105</v>
      </c>
      <c r="J1124" s="33" t="n">
        <v>1</v>
      </c>
      <c r="K1124" s="33" t="n">
        <v>1</v>
      </c>
      <c r="L1124" s="33" t="n">
        <f aca="false">M1124+N1124</f>
        <v>0</v>
      </c>
      <c r="M1124" s="33" t="n">
        <v>0</v>
      </c>
      <c r="N1124" s="33" t="n">
        <v>0</v>
      </c>
      <c r="O1124" s="33" t="n">
        <v>0</v>
      </c>
      <c r="P1124" s="33" t="n">
        <v>0</v>
      </c>
      <c r="Q1124" s="34" t="n">
        <v>52100022</v>
      </c>
      <c r="R1124" s="30" t="s">
        <v>2241</v>
      </c>
      <c r="S1124" s="35" t="s">
        <v>1928</v>
      </c>
      <c r="T1124" s="36" t="n">
        <v>2</v>
      </c>
    </row>
    <row r="1125" customFormat="false" ht="48" hidden="false" customHeight="true" outlineLevel="0" collapsed="false">
      <c r="A1125" s="28" t="s">
        <v>1635</v>
      </c>
      <c r="B1125" s="28" t="s">
        <v>2239</v>
      </c>
      <c r="C1125" s="29"/>
      <c r="D1125" s="28" t="n">
        <v>30723027</v>
      </c>
      <c r="E1125" s="30" t="s">
        <v>2242</v>
      </c>
      <c r="F1125" s="31"/>
      <c r="G1125" s="33"/>
      <c r="H1125" s="33"/>
      <c r="I1125" s="33" t="s">
        <v>704</v>
      </c>
      <c r="J1125" s="33" t="n">
        <v>2</v>
      </c>
      <c r="K1125" s="33" t="n">
        <v>4</v>
      </c>
      <c r="L1125" s="33" t="n">
        <f aca="false">M1125+N1125</f>
        <v>0</v>
      </c>
      <c r="M1125" s="33" t="n">
        <v>0</v>
      </c>
      <c r="N1125" s="33" t="n">
        <v>0</v>
      </c>
      <c r="O1125" s="33" t="n">
        <v>0</v>
      </c>
      <c r="P1125" s="33" t="n">
        <v>0</v>
      </c>
      <c r="Q1125" s="34" t="n">
        <v>52100065</v>
      </c>
      <c r="R1125" s="30" t="s">
        <v>2243</v>
      </c>
      <c r="S1125" s="35" t="s">
        <v>1928</v>
      </c>
      <c r="T1125" s="36" t="n">
        <v>4</v>
      </c>
    </row>
    <row r="1126" customFormat="false" ht="48" hidden="false" customHeight="true" outlineLevel="0" collapsed="false">
      <c r="A1126" s="28" t="s">
        <v>1635</v>
      </c>
      <c r="B1126" s="28" t="s">
        <v>2239</v>
      </c>
      <c r="C1126" s="29"/>
      <c r="D1126" s="28" t="n">
        <v>30723035</v>
      </c>
      <c r="E1126" s="30" t="s">
        <v>2244</v>
      </c>
      <c r="F1126" s="31"/>
      <c r="G1126" s="33"/>
      <c r="H1126" s="33"/>
      <c r="I1126" s="33" t="s">
        <v>144</v>
      </c>
      <c r="J1126" s="33" t="n">
        <v>0</v>
      </c>
      <c r="K1126" s="33"/>
      <c r="L1126" s="33" t="n">
        <f aca="false">M1126+N1126</f>
        <v>0</v>
      </c>
      <c r="M1126" s="33" t="n">
        <v>0</v>
      </c>
      <c r="N1126" s="33" t="n">
        <v>0</v>
      </c>
      <c r="O1126" s="33" t="n">
        <v>0</v>
      </c>
      <c r="P1126" s="33" t="n">
        <v>0</v>
      </c>
      <c r="Q1126" s="34" t="n">
        <v>52100090</v>
      </c>
      <c r="R1126" s="30" t="s">
        <v>2245</v>
      </c>
      <c r="S1126" s="35" t="n">
        <v>0</v>
      </c>
      <c r="T1126" s="36" t="s">
        <v>198</v>
      </c>
    </row>
    <row r="1127" customFormat="false" ht="48" hidden="false" customHeight="true" outlineLevel="0" collapsed="false">
      <c r="A1127" s="28" t="s">
        <v>1635</v>
      </c>
      <c r="B1127" s="28" t="s">
        <v>2239</v>
      </c>
      <c r="C1127" s="29"/>
      <c r="D1127" s="28" t="n">
        <v>30723043</v>
      </c>
      <c r="E1127" s="30" t="s">
        <v>2246</v>
      </c>
      <c r="F1127" s="31"/>
      <c r="G1127" s="33"/>
      <c r="H1127" s="33"/>
      <c r="I1127" s="33" t="s">
        <v>553</v>
      </c>
      <c r="J1127" s="33" t="n">
        <v>2</v>
      </c>
      <c r="K1127" s="33" t="n">
        <v>4</v>
      </c>
      <c r="L1127" s="33" t="n">
        <f aca="false">M1127+N1127</f>
        <v>0</v>
      </c>
      <c r="M1127" s="33" t="n">
        <v>0</v>
      </c>
      <c r="N1127" s="33" t="n">
        <v>0</v>
      </c>
      <c r="O1127" s="33" t="n">
        <v>0</v>
      </c>
      <c r="P1127" s="33" t="n">
        <v>0</v>
      </c>
      <c r="Q1127" s="34" t="n">
        <v>52100197</v>
      </c>
      <c r="R1127" s="30" t="s">
        <v>2247</v>
      </c>
      <c r="S1127" s="35" t="s">
        <v>1900</v>
      </c>
      <c r="T1127" s="36" t="n">
        <v>5</v>
      </c>
    </row>
    <row r="1128" customFormat="false" ht="48" hidden="false" customHeight="true" outlineLevel="0" collapsed="false">
      <c r="A1128" s="28" t="s">
        <v>1635</v>
      </c>
      <c r="B1128" s="28" t="s">
        <v>2239</v>
      </c>
      <c r="C1128" s="29"/>
      <c r="D1128" s="28" t="n">
        <v>30723051</v>
      </c>
      <c r="E1128" s="30" t="s">
        <v>2248</v>
      </c>
      <c r="F1128" s="31"/>
      <c r="G1128" s="33"/>
      <c r="H1128" s="33"/>
      <c r="I1128" s="33" t="s">
        <v>466</v>
      </c>
      <c r="J1128" s="33" t="n">
        <v>2</v>
      </c>
      <c r="K1128" s="33" t="n">
        <v>5</v>
      </c>
      <c r="L1128" s="33" t="n">
        <f aca="false">M1128+N1128</f>
        <v>0</v>
      </c>
      <c r="M1128" s="33" t="n">
        <v>0</v>
      </c>
      <c r="N1128" s="33" t="n">
        <v>0</v>
      </c>
      <c r="O1128" s="33" t="n">
        <v>0</v>
      </c>
      <c r="P1128" s="33" t="n">
        <v>0</v>
      </c>
      <c r="Q1128" s="34" t="n">
        <v>52100200</v>
      </c>
      <c r="R1128" s="30" t="s">
        <v>2249</v>
      </c>
      <c r="S1128" s="35" t="s">
        <v>1900</v>
      </c>
      <c r="T1128" s="36" t="n">
        <v>7</v>
      </c>
    </row>
    <row r="1129" customFormat="false" ht="48" hidden="false" customHeight="true" outlineLevel="0" collapsed="false">
      <c r="A1129" s="28" t="s">
        <v>1635</v>
      </c>
      <c r="B1129" s="28" t="s">
        <v>2239</v>
      </c>
      <c r="C1129" s="29"/>
      <c r="D1129" s="28" t="n">
        <v>30723060</v>
      </c>
      <c r="E1129" s="30" t="s">
        <v>2250</v>
      </c>
      <c r="F1129" s="31"/>
      <c r="G1129" s="33"/>
      <c r="H1129" s="33"/>
      <c r="I1129" s="33" t="s">
        <v>128</v>
      </c>
      <c r="J1129" s="33" t="n">
        <v>0</v>
      </c>
      <c r="K1129" s="33" t="n">
        <v>3</v>
      </c>
      <c r="L1129" s="33" t="n">
        <f aca="false">M1129+N1129</f>
        <v>0</v>
      </c>
      <c r="M1129" s="33" t="n">
        <v>0</v>
      </c>
      <c r="N1129" s="33" t="n">
        <v>0</v>
      </c>
      <c r="O1129" s="33" t="n">
        <v>0</v>
      </c>
      <c r="P1129" s="33" t="n">
        <v>0</v>
      </c>
      <c r="Q1129" s="34" t="n">
        <v>52100138</v>
      </c>
      <c r="R1129" s="30" t="s">
        <v>2251</v>
      </c>
      <c r="S1129" s="35" t="n">
        <v>0</v>
      </c>
      <c r="T1129" s="36" t="n">
        <v>3</v>
      </c>
    </row>
    <row r="1130" customFormat="false" ht="48" hidden="false" customHeight="true" outlineLevel="0" collapsed="false">
      <c r="A1130" s="28" t="s">
        <v>1635</v>
      </c>
      <c r="B1130" s="28" t="s">
        <v>2239</v>
      </c>
      <c r="C1130" s="29"/>
      <c r="D1130" s="28" t="n">
        <v>30723078</v>
      </c>
      <c r="E1130" s="30" t="s">
        <v>2252</v>
      </c>
      <c r="F1130" s="31"/>
      <c r="G1130" s="33"/>
      <c r="H1130" s="33"/>
      <c r="I1130" s="33" t="s">
        <v>553</v>
      </c>
      <c r="J1130" s="33" t="n">
        <v>2</v>
      </c>
      <c r="K1130" s="33" t="n">
        <v>3</v>
      </c>
      <c r="L1130" s="33" t="n">
        <f aca="false">M1130+N1130</f>
        <v>0</v>
      </c>
      <c r="M1130" s="33" t="n">
        <v>0</v>
      </c>
      <c r="N1130" s="33" t="n">
        <v>0</v>
      </c>
      <c r="O1130" s="33" t="n">
        <v>0</v>
      </c>
      <c r="P1130" s="33" t="n">
        <v>0</v>
      </c>
      <c r="Q1130" s="34" t="n">
        <v>52100189</v>
      </c>
      <c r="R1130" s="30" t="s">
        <v>2253</v>
      </c>
      <c r="S1130" s="35" t="s">
        <v>1928</v>
      </c>
      <c r="T1130" s="36" t="n">
        <v>7</v>
      </c>
    </row>
    <row r="1131" customFormat="false" ht="48" hidden="false" customHeight="true" outlineLevel="0" collapsed="false">
      <c r="A1131" s="28" t="s">
        <v>1635</v>
      </c>
      <c r="B1131" s="28" t="s">
        <v>2239</v>
      </c>
      <c r="C1131" s="29"/>
      <c r="D1131" s="28" t="n">
        <v>30723086</v>
      </c>
      <c r="E1131" s="30" t="s">
        <v>2254</v>
      </c>
      <c r="F1131" s="31"/>
      <c r="G1131" s="33"/>
      <c r="H1131" s="33"/>
      <c r="I1131" s="33" t="s">
        <v>517</v>
      </c>
      <c r="J1131" s="33" t="n">
        <v>2</v>
      </c>
      <c r="K1131" s="33" t="n">
        <v>4</v>
      </c>
      <c r="L1131" s="33" t="n">
        <f aca="false">M1131+N1131</f>
        <v>0</v>
      </c>
      <c r="M1131" s="33" t="n">
        <v>0</v>
      </c>
      <c r="N1131" s="33" t="n">
        <v>0</v>
      </c>
      <c r="O1131" s="33" t="n">
        <v>0</v>
      </c>
      <c r="P1131" s="33" t="n">
        <v>0</v>
      </c>
      <c r="Q1131" s="34" t="n">
        <v>52100170</v>
      </c>
      <c r="R1131" s="30" t="s">
        <v>2255</v>
      </c>
      <c r="S1131" s="35" t="s">
        <v>1928</v>
      </c>
      <c r="T1131" s="36" t="n">
        <v>4</v>
      </c>
    </row>
    <row r="1132" customFormat="false" ht="48" hidden="false" customHeight="true" outlineLevel="0" collapsed="false">
      <c r="A1132" s="28" t="s">
        <v>1635</v>
      </c>
      <c r="B1132" s="28" t="s">
        <v>2239</v>
      </c>
      <c r="C1132" s="29"/>
      <c r="D1132" s="28" t="n">
        <v>30723094</v>
      </c>
      <c r="E1132" s="30" t="s">
        <v>2256</v>
      </c>
      <c r="F1132" s="31"/>
      <c r="G1132" s="33"/>
      <c r="H1132" s="33"/>
      <c r="I1132" s="33" t="s">
        <v>128</v>
      </c>
      <c r="J1132" s="33" t="n">
        <v>0</v>
      </c>
      <c r="K1132" s="33"/>
      <c r="L1132" s="33" t="n">
        <f aca="false">M1132+N1132</f>
        <v>0</v>
      </c>
      <c r="M1132" s="33" t="n">
        <v>0</v>
      </c>
      <c r="N1132" s="33" t="n">
        <v>0</v>
      </c>
      <c r="O1132" s="33" t="n">
        <v>0</v>
      </c>
      <c r="P1132" s="33" t="n">
        <v>0</v>
      </c>
      <c r="Q1132" s="34" t="n">
        <v>30723094</v>
      </c>
      <c r="R1132" s="30" t="s">
        <v>2256</v>
      </c>
      <c r="S1132" s="35" t="s">
        <v>264</v>
      </c>
      <c r="T1132" s="36" t="s">
        <v>23</v>
      </c>
    </row>
    <row r="1133" customFormat="false" ht="48" hidden="false" customHeight="true" outlineLevel="0" collapsed="false">
      <c r="A1133" s="28" t="s">
        <v>1635</v>
      </c>
      <c r="B1133" s="28" t="s">
        <v>2239</v>
      </c>
      <c r="C1133" s="29"/>
      <c r="D1133" s="28" t="n">
        <v>30723108</v>
      </c>
      <c r="E1133" s="30" t="s">
        <v>2257</v>
      </c>
      <c r="F1133" s="31"/>
      <c r="G1133" s="33"/>
      <c r="H1133" s="33"/>
      <c r="I1133" s="33" t="s">
        <v>128</v>
      </c>
      <c r="J1133" s="33" t="n">
        <v>0</v>
      </c>
      <c r="K1133" s="33"/>
      <c r="L1133" s="33" t="n">
        <f aca="false">M1133+N1133</f>
        <v>0</v>
      </c>
      <c r="M1133" s="33" t="n">
        <v>0</v>
      </c>
      <c r="N1133" s="33" t="n">
        <v>0</v>
      </c>
      <c r="O1133" s="33" t="n">
        <v>0</v>
      </c>
      <c r="P1133" s="33" t="n">
        <v>0</v>
      </c>
      <c r="Q1133" s="34" t="n">
        <v>30723108</v>
      </c>
      <c r="R1133" s="30" t="s">
        <v>2257</v>
      </c>
      <c r="S1133" s="35" t="s">
        <v>264</v>
      </c>
      <c r="T1133" s="36" t="s">
        <v>23</v>
      </c>
    </row>
    <row r="1134" customFormat="false" ht="48" hidden="false" customHeight="true" outlineLevel="0" collapsed="false">
      <c r="A1134" s="28" t="s">
        <v>1635</v>
      </c>
      <c r="B1134" s="28" t="s">
        <v>2239</v>
      </c>
      <c r="C1134" s="29"/>
      <c r="D1134" s="28" t="n">
        <v>30723116</v>
      </c>
      <c r="E1134" s="30" t="s">
        <v>2258</v>
      </c>
      <c r="F1134" s="31"/>
      <c r="G1134" s="33"/>
      <c r="H1134" s="33"/>
      <c r="I1134" s="33" t="s">
        <v>128</v>
      </c>
      <c r="J1134" s="33" t="n">
        <v>0</v>
      </c>
      <c r="K1134" s="33"/>
      <c r="L1134" s="33" t="n">
        <f aca="false">M1134+N1134</f>
        <v>0</v>
      </c>
      <c r="M1134" s="33" t="n">
        <v>0</v>
      </c>
      <c r="N1134" s="33" t="n">
        <v>0</v>
      </c>
      <c r="O1134" s="33" t="n">
        <v>0</v>
      </c>
      <c r="P1134" s="33" t="n">
        <v>0</v>
      </c>
      <c r="Q1134" s="34" t="n">
        <v>52100090</v>
      </c>
      <c r="R1134" s="30" t="s">
        <v>2258</v>
      </c>
      <c r="S1134" s="35" t="s">
        <v>264</v>
      </c>
      <c r="T1134" s="36" t="s">
        <v>198</v>
      </c>
    </row>
    <row r="1135" customFormat="false" ht="48" hidden="false" customHeight="true" outlineLevel="0" collapsed="false">
      <c r="A1135" s="28" t="s">
        <v>1635</v>
      </c>
      <c r="B1135" s="28" t="s">
        <v>2239</v>
      </c>
      <c r="C1135" s="29"/>
      <c r="D1135" s="28" t="n">
        <v>30723124</v>
      </c>
      <c r="E1135" s="30" t="s">
        <v>2259</v>
      </c>
      <c r="F1135" s="31"/>
      <c r="G1135" s="33"/>
      <c r="H1135" s="33"/>
      <c r="I1135" s="33" t="s">
        <v>128</v>
      </c>
      <c r="J1135" s="33" t="n">
        <v>0</v>
      </c>
      <c r="K1135" s="33"/>
      <c r="L1135" s="33" t="n">
        <f aca="false">M1135+N1135</f>
        <v>0</v>
      </c>
      <c r="M1135" s="33" t="n">
        <v>0</v>
      </c>
      <c r="N1135" s="33" t="n">
        <v>0</v>
      </c>
      <c r="O1135" s="33" t="n">
        <v>0</v>
      </c>
      <c r="P1135" s="33" t="n">
        <v>0</v>
      </c>
      <c r="Q1135" s="34" t="n">
        <v>52100103</v>
      </c>
      <c r="R1135" s="30" t="s">
        <v>2259</v>
      </c>
      <c r="S1135" s="35" t="s">
        <v>264</v>
      </c>
      <c r="T1135" s="36" t="s">
        <v>23</v>
      </c>
    </row>
    <row r="1136" customFormat="false" ht="48" hidden="false" customHeight="true" outlineLevel="0" collapsed="false">
      <c r="A1136" s="28" t="s">
        <v>1635</v>
      </c>
      <c r="B1136" s="28" t="s">
        <v>2260</v>
      </c>
      <c r="C1136" s="29"/>
      <c r="D1136" s="28" t="n">
        <v>30724015</v>
      </c>
      <c r="E1136" s="30" t="s">
        <v>2261</v>
      </c>
      <c r="F1136" s="31"/>
      <c r="G1136" s="33"/>
      <c r="H1136" s="33"/>
      <c r="I1136" s="33" t="s">
        <v>321</v>
      </c>
      <c r="J1136" s="33" t="n">
        <v>1</v>
      </c>
      <c r="K1136" s="33" t="n">
        <v>4</v>
      </c>
      <c r="L1136" s="33" t="n">
        <f aca="false">M1136+N1136</f>
        <v>0</v>
      </c>
      <c r="M1136" s="33" t="n">
        <v>0</v>
      </c>
      <c r="N1136" s="33" t="n">
        <v>0</v>
      </c>
      <c r="O1136" s="33" t="n">
        <v>0</v>
      </c>
      <c r="P1136" s="33" t="n">
        <v>0</v>
      </c>
      <c r="Q1136" s="34" t="n">
        <v>52110184</v>
      </c>
      <c r="R1136" s="30" t="s">
        <v>2262</v>
      </c>
      <c r="S1136" s="35" t="s">
        <v>1928</v>
      </c>
      <c r="T1136" s="36" t="n">
        <v>6</v>
      </c>
    </row>
    <row r="1137" customFormat="false" ht="48" hidden="false" customHeight="true" outlineLevel="0" collapsed="false">
      <c r="A1137" s="28" t="s">
        <v>1635</v>
      </c>
      <c r="B1137" s="28" t="s">
        <v>2260</v>
      </c>
      <c r="C1137" s="29"/>
      <c r="D1137" s="28" t="n">
        <v>30724023</v>
      </c>
      <c r="E1137" s="30" t="s">
        <v>2263</v>
      </c>
      <c r="F1137" s="31"/>
      <c r="G1137" s="33"/>
      <c r="H1137" s="33"/>
      <c r="I1137" s="33" t="s">
        <v>434</v>
      </c>
      <c r="J1137" s="33" t="n">
        <v>1</v>
      </c>
      <c r="K1137" s="33" t="n">
        <v>5</v>
      </c>
      <c r="L1137" s="33" t="n">
        <f aca="false">M1137+N1137</f>
        <v>0</v>
      </c>
      <c r="M1137" s="33" t="n">
        <v>0</v>
      </c>
      <c r="N1137" s="33" t="n">
        <v>0</v>
      </c>
      <c r="O1137" s="33" t="n">
        <v>0</v>
      </c>
      <c r="P1137" s="33" t="n">
        <v>0</v>
      </c>
      <c r="Q1137" s="34" t="n">
        <v>30724023</v>
      </c>
      <c r="R1137" s="30" t="s">
        <v>2263</v>
      </c>
      <c r="S1137" s="35" t="s">
        <v>1900</v>
      </c>
      <c r="T1137" s="36" t="n">
        <v>6</v>
      </c>
    </row>
    <row r="1138" customFormat="false" ht="48" hidden="false" customHeight="true" outlineLevel="0" collapsed="false">
      <c r="A1138" s="28" t="s">
        <v>1635</v>
      </c>
      <c r="B1138" s="28" t="s">
        <v>2260</v>
      </c>
      <c r="C1138" s="29"/>
      <c r="D1138" s="28" t="n">
        <v>30724031</v>
      </c>
      <c r="E1138" s="30" t="s">
        <v>2264</v>
      </c>
      <c r="F1138" s="31"/>
      <c r="G1138" s="33"/>
      <c r="H1138" s="33"/>
      <c r="I1138" s="33" t="s">
        <v>473</v>
      </c>
      <c r="J1138" s="33" t="n">
        <v>2</v>
      </c>
      <c r="K1138" s="33" t="n">
        <v>5</v>
      </c>
      <c r="L1138" s="33" t="n">
        <f aca="false">M1138+N1138</f>
        <v>0</v>
      </c>
      <c r="M1138" s="33" t="n">
        <v>0</v>
      </c>
      <c r="N1138" s="33" t="n">
        <v>0</v>
      </c>
      <c r="O1138" s="33" t="n">
        <v>0</v>
      </c>
      <c r="P1138" s="33" t="n">
        <v>0</v>
      </c>
      <c r="Q1138" s="34" t="n">
        <v>52110036</v>
      </c>
      <c r="R1138" s="30" t="s">
        <v>2265</v>
      </c>
      <c r="S1138" s="35" t="s">
        <v>1928</v>
      </c>
      <c r="T1138" s="36" t="n">
        <v>7</v>
      </c>
    </row>
    <row r="1139" customFormat="false" ht="48" hidden="false" customHeight="true" outlineLevel="0" collapsed="false">
      <c r="A1139" s="28" t="s">
        <v>1635</v>
      </c>
      <c r="B1139" s="28" t="s">
        <v>2260</v>
      </c>
      <c r="C1139" s="29"/>
      <c r="D1139" s="28" t="n">
        <v>30724040</v>
      </c>
      <c r="E1139" s="30" t="s">
        <v>2266</v>
      </c>
      <c r="F1139" s="31"/>
      <c r="G1139" s="33"/>
      <c r="H1139" s="33"/>
      <c r="I1139" s="33" t="s">
        <v>404</v>
      </c>
      <c r="J1139" s="33" t="n">
        <v>1</v>
      </c>
      <c r="K1139" s="33" t="n">
        <v>5</v>
      </c>
      <c r="L1139" s="33" t="n">
        <f aca="false">M1139+N1139</f>
        <v>0</v>
      </c>
      <c r="M1139" s="33" t="n">
        <v>0</v>
      </c>
      <c r="N1139" s="33" t="n">
        <v>0</v>
      </c>
      <c r="O1139" s="33" t="n">
        <v>0</v>
      </c>
      <c r="P1139" s="33" t="n">
        <v>0</v>
      </c>
      <c r="Q1139" s="34" t="n">
        <v>52110281</v>
      </c>
      <c r="R1139" s="30" t="s">
        <v>2267</v>
      </c>
      <c r="S1139" s="35" t="s">
        <v>1928</v>
      </c>
      <c r="T1139" s="36" t="n">
        <v>6</v>
      </c>
    </row>
    <row r="1140" customFormat="false" ht="48" hidden="false" customHeight="true" outlineLevel="0" collapsed="false">
      <c r="A1140" s="28" t="s">
        <v>1635</v>
      </c>
      <c r="B1140" s="28" t="s">
        <v>2260</v>
      </c>
      <c r="C1140" s="29"/>
      <c r="D1140" s="28" t="n">
        <v>30724058</v>
      </c>
      <c r="E1140" s="30" t="s">
        <v>2268</v>
      </c>
      <c r="F1140" s="31"/>
      <c r="G1140" s="33"/>
      <c r="H1140" s="33"/>
      <c r="I1140" s="33" t="s">
        <v>521</v>
      </c>
      <c r="J1140" s="33" t="n">
        <v>3</v>
      </c>
      <c r="K1140" s="33" t="n">
        <v>6</v>
      </c>
      <c r="L1140" s="33" t="n">
        <f aca="false">M1140+N1140</f>
        <v>0</v>
      </c>
      <c r="M1140" s="33" t="n">
        <v>0</v>
      </c>
      <c r="N1140" s="33" t="n">
        <v>0</v>
      </c>
      <c r="O1140" s="33" t="n">
        <v>0</v>
      </c>
      <c r="P1140" s="33" t="n">
        <v>0</v>
      </c>
      <c r="Q1140" s="34" t="n">
        <v>52110052</v>
      </c>
      <c r="R1140" s="30" t="s">
        <v>2269</v>
      </c>
      <c r="S1140" s="35" t="s">
        <v>1928</v>
      </c>
      <c r="T1140" s="36" t="n">
        <v>9</v>
      </c>
    </row>
    <row r="1141" customFormat="false" ht="48" hidden="false" customHeight="true" outlineLevel="0" collapsed="false">
      <c r="A1141" s="28" t="s">
        <v>1635</v>
      </c>
      <c r="B1141" s="28" t="s">
        <v>2260</v>
      </c>
      <c r="C1141" s="29"/>
      <c r="D1141" s="28" t="n">
        <v>30724066</v>
      </c>
      <c r="E1141" s="30" t="s">
        <v>2270</v>
      </c>
      <c r="F1141" s="31"/>
      <c r="G1141" s="33"/>
      <c r="H1141" s="33"/>
      <c r="I1141" s="33" t="s">
        <v>473</v>
      </c>
      <c r="J1141" s="33" t="n">
        <v>2</v>
      </c>
      <c r="K1141" s="33" t="n">
        <v>4</v>
      </c>
      <c r="L1141" s="33" t="n">
        <f aca="false">M1141+N1141</f>
        <v>0</v>
      </c>
      <c r="M1141" s="33" t="n">
        <v>0</v>
      </c>
      <c r="N1141" s="33" t="n">
        <v>0</v>
      </c>
      <c r="O1141" s="33" t="n">
        <v>0</v>
      </c>
      <c r="P1141" s="33" t="n">
        <v>0</v>
      </c>
      <c r="Q1141" s="34" t="n">
        <v>52110265</v>
      </c>
      <c r="R1141" s="30" t="s">
        <v>2271</v>
      </c>
      <c r="S1141" s="35" t="s">
        <v>1928</v>
      </c>
      <c r="T1141" s="36" t="n">
        <v>5</v>
      </c>
    </row>
    <row r="1142" customFormat="false" ht="48" hidden="false" customHeight="true" outlineLevel="0" collapsed="false">
      <c r="A1142" s="28" t="s">
        <v>1635</v>
      </c>
      <c r="B1142" s="28" t="s">
        <v>2260</v>
      </c>
      <c r="C1142" s="29"/>
      <c r="D1142" s="28" t="n">
        <v>30724074</v>
      </c>
      <c r="E1142" s="30" t="s">
        <v>2272</v>
      </c>
      <c r="F1142" s="31"/>
      <c r="G1142" s="33"/>
      <c r="H1142" s="33"/>
      <c r="I1142" s="33" t="s">
        <v>572</v>
      </c>
      <c r="J1142" s="33" t="n">
        <v>2</v>
      </c>
      <c r="K1142" s="33" t="n">
        <v>4</v>
      </c>
      <c r="L1142" s="33" t="n">
        <f aca="false">M1142+N1142</f>
        <v>0</v>
      </c>
      <c r="M1142" s="33" t="n">
        <v>0</v>
      </c>
      <c r="N1142" s="33" t="n">
        <v>0</v>
      </c>
      <c r="O1142" s="33" t="n">
        <v>0</v>
      </c>
      <c r="P1142" s="33" t="n">
        <v>0</v>
      </c>
      <c r="Q1142" s="34" t="n">
        <v>52110206</v>
      </c>
      <c r="R1142" s="30" t="s">
        <v>2273</v>
      </c>
      <c r="S1142" s="35" t="s">
        <v>1928</v>
      </c>
      <c r="T1142" s="36" t="n">
        <v>9</v>
      </c>
    </row>
    <row r="1143" customFormat="false" ht="48" hidden="false" customHeight="true" outlineLevel="0" collapsed="false">
      <c r="A1143" s="28" t="s">
        <v>1635</v>
      </c>
      <c r="B1143" s="28" t="s">
        <v>2260</v>
      </c>
      <c r="C1143" s="29"/>
      <c r="D1143" s="28" t="n">
        <v>30724082</v>
      </c>
      <c r="E1143" s="30" t="s">
        <v>2274</v>
      </c>
      <c r="F1143" s="31"/>
      <c r="G1143" s="33"/>
      <c r="H1143" s="33"/>
      <c r="I1143" s="33" t="s">
        <v>572</v>
      </c>
      <c r="J1143" s="33" t="n">
        <v>2</v>
      </c>
      <c r="K1143" s="33" t="n">
        <v>5</v>
      </c>
      <c r="L1143" s="33" t="n">
        <f aca="false">M1143+N1143</f>
        <v>0</v>
      </c>
      <c r="M1143" s="33" t="n">
        <v>0</v>
      </c>
      <c r="N1143" s="33" t="n">
        <v>0</v>
      </c>
      <c r="O1143" s="33" t="n">
        <v>0</v>
      </c>
      <c r="P1143" s="33" t="n">
        <v>0</v>
      </c>
      <c r="Q1143" s="34" t="n">
        <v>52110044</v>
      </c>
      <c r="R1143" s="30" t="s">
        <v>2275</v>
      </c>
      <c r="S1143" s="35" t="s">
        <v>1928</v>
      </c>
      <c r="T1143" s="36" t="n">
        <v>8</v>
      </c>
    </row>
    <row r="1144" customFormat="false" ht="48" hidden="false" customHeight="true" outlineLevel="0" collapsed="false">
      <c r="A1144" s="28" t="s">
        <v>1635</v>
      </c>
      <c r="B1144" s="28" t="s">
        <v>2260</v>
      </c>
      <c r="C1144" s="29"/>
      <c r="D1144" s="28" t="n">
        <v>30724090</v>
      </c>
      <c r="E1144" s="30" t="s">
        <v>2276</v>
      </c>
      <c r="F1144" s="31"/>
      <c r="G1144" s="33"/>
      <c r="H1144" s="33"/>
      <c r="I1144" s="33" t="s">
        <v>404</v>
      </c>
      <c r="J1144" s="33" t="n">
        <v>1</v>
      </c>
      <c r="K1144" s="33" t="n">
        <v>3</v>
      </c>
      <c r="L1144" s="33" t="n">
        <f aca="false">M1144+N1144</f>
        <v>0</v>
      </c>
      <c r="M1144" s="33" t="n">
        <v>0</v>
      </c>
      <c r="N1144" s="33" t="n">
        <v>0</v>
      </c>
      <c r="O1144" s="33" t="n">
        <v>0</v>
      </c>
      <c r="P1144" s="33" t="n">
        <v>0</v>
      </c>
      <c r="Q1144" s="34" t="n">
        <v>52110257</v>
      </c>
      <c r="R1144" s="30" t="s">
        <v>2277</v>
      </c>
      <c r="S1144" s="35" t="s">
        <v>1928</v>
      </c>
      <c r="T1144" s="36" t="n">
        <v>3</v>
      </c>
    </row>
    <row r="1145" customFormat="false" ht="48" hidden="false" customHeight="true" outlineLevel="0" collapsed="false">
      <c r="A1145" s="28" t="s">
        <v>1635</v>
      </c>
      <c r="B1145" s="28" t="s">
        <v>2260</v>
      </c>
      <c r="C1145" s="29"/>
      <c r="D1145" s="28" t="n">
        <v>30724104</v>
      </c>
      <c r="E1145" s="30" t="s">
        <v>2278</v>
      </c>
      <c r="F1145" s="31"/>
      <c r="G1145" s="33"/>
      <c r="H1145" s="33"/>
      <c r="I1145" s="33" t="s">
        <v>950</v>
      </c>
      <c r="J1145" s="33" t="n">
        <v>1</v>
      </c>
      <c r="K1145" s="33" t="n">
        <v>2</v>
      </c>
      <c r="L1145" s="33" t="n">
        <f aca="false">M1145+N1145</f>
        <v>0</v>
      </c>
      <c r="M1145" s="33" t="n">
        <v>0</v>
      </c>
      <c r="N1145" s="33" t="n">
        <v>0</v>
      </c>
      <c r="O1145" s="33" t="n">
        <v>0</v>
      </c>
      <c r="P1145" s="33" t="n">
        <v>0</v>
      </c>
      <c r="Q1145" s="34" t="n">
        <v>52110060</v>
      </c>
      <c r="R1145" s="30" t="s">
        <v>2279</v>
      </c>
      <c r="S1145" s="35" t="s">
        <v>1928</v>
      </c>
      <c r="T1145" s="36" t="n">
        <v>8</v>
      </c>
    </row>
    <row r="1146" customFormat="false" ht="48" hidden="false" customHeight="true" outlineLevel="0" collapsed="false">
      <c r="A1146" s="28" t="s">
        <v>1635</v>
      </c>
      <c r="B1146" s="28" t="s">
        <v>2260</v>
      </c>
      <c r="C1146" s="29"/>
      <c r="D1146" s="28" t="n">
        <v>30724112</v>
      </c>
      <c r="E1146" s="30" t="s">
        <v>2280</v>
      </c>
      <c r="F1146" s="31"/>
      <c r="G1146" s="33"/>
      <c r="H1146" s="33"/>
      <c r="I1146" s="33" t="s">
        <v>321</v>
      </c>
      <c r="J1146" s="33" t="n">
        <v>1</v>
      </c>
      <c r="K1146" s="33" t="n">
        <v>2</v>
      </c>
      <c r="L1146" s="33" t="n">
        <f aca="false">M1146+N1146</f>
        <v>0</v>
      </c>
      <c r="M1146" s="33" t="n">
        <v>0</v>
      </c>
      <c r="N1146" s="33" t="n">
        <v>0</v>
      </c>
      <c r="O1146" s="33" t="n">
        <v>0</v>
      </c>
      <c r="P1146" s="33" t="n">
        <v>0</v>
      </c>
      <c r="Q1146" s="34" t="n">
        <v>52110087</v>
      </c>
      <c r="R1146" s="30" t="s">
        <v>2281</v>
      </c>
      <c r="S1146" s="35" t="s">
        <v>1928</v>
      </c>
      <c r="T1146" s="36" t="n">
        <v>2</v>
      </c>
    </row>
    <row r="1147" customFormat="false" ht="48" hidden="false" customHeight="true" outlineLevel="0" collapsed="false">
      <c r="A1147" s="28" t="s">
        <v>1635</v>
      </c>
      <c r="B1147" s="28" t="s">
        <v>2260</v>
      </c>
      <c r="C1147" s="29"/>
      <c r="D1147" s="28" t="n">
        <v>30724120</v>
      </c>
      <c r="E1147" s="30" t="s">
        <v>2282</v>
      </c>
      <c r="F1147" s="31"/>
      <c r="G1147" s="33"/>
      <c r="H1147" s="33"/>
      <c r="I1147" s="33" t="s">
        <v>517</v>
      </c>
      <c r="J1147" s="33" t="n">
        <v>2</v>
      </c>
      <c r="K1147" s="33" t="n">
        <v>5</v>
      </c>
      <c r="L1147" s="33" t="n">
        <f aca="false">M1147+N1147</f>
        <v>0</v>
      </c>
      <c r="M1147" s="33" t="n">
        <v>0</v>
      </c>
      <c r="N1147" s="33" t="n">
        <v>0</v>
      </c>
      <c r="O1147" s="33" t="n">
        <v>0</v>
      </c>
      <c r="P1147" s="33" t="n">
        <v>0</v>
      </c>
      <c r="Q1147" s="34" t="n">
        <v>52110095</v>
      </c>
      <c r="R1147" s="30" t="s">
        <v>2283</v>
      </c>
      <c r="S1147" s="35" t="s">
        <v>1928</v>
      </c>
      <c r="T1147" s="36" t="n">
        <v>5</v>
      </c>
    </row>
    <row r="1148" customFormat="false" ht="48" hidden="false" customHeight="true" outlineLevel="0" collapsed="false">
      <c r="A1148" s="28" t="s">
        <v>1635</v>
      </c>
      <c r="B1148" s="28" t="s">
        <v>2260</v>
      </c>
      <c r="C1148" s="29"/>
      <c r="D1148" s="28" t="n">
        <v>30724139</v>
      </c>
      <c r="E1148" s="30" t="s">
        <v>2284</v>
      </c>
      <c r="F1148" s="31"/>
      <c r="G1148" s="33"/>
      <c r="H1148" s="33"/>
      <c r="I1148" s="33" t="s">
        <v>404</v>
      </c>
      <c r="J1148" s="33" t="n">
        <v>1</v>
      </c>
      <c r="K1148" s="33" t="n">
        <v>3</v>
      </c>
      <c r="L1148" s="33" t="n">
        <f aca="false">M1148+N1148</f>
        <v>0</v>
      </c>
      <c r="M1148" s="33" t="n">
        <v>0</v>
      </c>
      <c r="N1148" s="33" t="n">
        <v>0</v>
      </c>
      <c r="O1148" s="33" t="n">
        <v>0</v>
      </c>
      <c r="P1148" s="33" t="n">
        <v>0</v>
      </c>
      <c r="Q1148" s="34" t="n">
        <v>52110281</v>
      </c>
      <c r="R1148" s="30" t="s">
        <v>2267</v>
      </c>
      <c r="S1148" s="35" t="s">
        <v>1928</v>
      </c>
      <c r="T1148" s="36" t="n">
        <v>6</v>
      </c>
    </row>
    <row r="1149" customFormat="false" ht="48" hidden="false" customHeight="true" outlineLevel="0" collapsed="false">
      <c r="A1149" s="28" t="s">
        <v>1635</v>
      </c>
      <c r="B1149" s="28" t="s">
        <v>2260</v>
      </c>
      <c r="C1149" s="29"/>
      <c r="D1149" s="28" t="n">
        <v>30724147</v>
      </c>
      <c r="E1149" s="30" t="s">
        <v>2285</v>
      </c>
      <c r="F1149" s="31"/>
      <c r="G1149" s="33"/>
      <c r="H1149" s="33"/>
      <c r="I1149" s="33" t="s">
        <v>553</v>
      </c>
      <c r="J1149" s="33" t="n">
        <v>1</v>
      </c>
      <c r="K1149" s="33" t="n">
        <v>3</v>
      </c>
      <c r="L1149" s="33" t="n">
        <f aca="false">M1149+N1149</f>
        <v>0</v>
      </c>
      <c r="M1149" s="33" t="n">
        <v>0</v>
      </c>
      <c r="N1149" s="33" t="n">
        <v>0</v>
      </c>
      <c r="O1149" s="33" t="n">
        <v>0</v>
      </c>
      <c r="P1149" s="33" t="n">
        <v>0</v>
      </c>
      <c r="Q1149" s="34" t="n">
        <v>52110273</v>
      </c>
      <c r="R1149" s="30" t="s">
        <v>2286</v>
      </c>
      <c r="S1149" s="35" t="s">
        <v>1928</v>
      </c>
      <c r="T1149" s="36" t="n">
        <v>7</v>
      </c>
    </row>
    <row r="1150" customFormat="false" ht="48" hidden="false" customHeight="true" outlineLevel="0" collapsed="false">
      <c r="A1150" s="28" t="s">
        <v>1635</v>
      </c>
      <c r="B1150" s="28" t="s">
        <v>2260</v>
      </c>
      <c r="C1150" s="29"/>
      <c r="D1150" s="28" t="n">
        <v>30724155</v>
      </c>
      <c r="E1150" s="30" t="s">
        <v>2287</v>
      </c>
      <c r="F1150" s="31"/>
      <c r="G1150" s="33"/>
      <c r="H1150" s="33"/>
      <c r="I1150" s="33" t="s">
        <v>731</v>
      </c>
      <c r="J1150" s="33" t="n">
        <v>2</v>
      </c>
      <c r="K1150" s="33" t="n">
        <v>5</v>
      </c>
      <c r="L1150" s="33" t="n">
        <f aca="false">M1150+N1150</f>
        <v>0</v>
      </c>
      <c r="M1150" s="33" t="n">
        <v>0</v>
      </c>
      <c r="N1150" s="33" t="n">
        <v>0</v>
      </c>
      <c r="O1150" s="33" t="n">
        <v>0</v>
      </c>
      <c r="P1150" s="33" t="n">
        <v>0</v>
      </c>
      <c r="Q1150" s="34" t="n">
        <v>52110125</v>
      </c>
      <c r="R1150" s="30" t="s">
        <v>2288</v>
      </c>
      <c r="S1150" s="35" t="s">
        <v>1900</v>
      </c>
      <c r="T1150" s="36" t="n">
        <v>6</v>
      </c>
    </row>
    <row r="1151" customFormat="false" ht="48" hidden="false" customHeight="true" outlineLevel="0" collapsed="false">
      <c r="A1151" s="28" t="s">
        <v>1635</v>
      </c>
      <c r="B1151" s="28" t="s">
        <v>2260</v>
      </c>
      <c r="C1151" s="29"/>
      <c r="D1151" s="28" t="n">
        <v>30724163</v>
      </c>
      <c r="E1151" s="30" t="s">
        <v>2289</v>
      </c>
      <c r="F1151" s="31"/>
      <c r="G1151" s="33"/>
      <c r="H1151" s="33"/>
      <c r="I1151" s="33" t="s">
        <v>83</v>
      </c>
      <c r="J1151" s="33" t="n">
        <v>1</v>
      </c>
      <c r="K1151" s="33" t="n">
        <v>2</v>
      </c>
      <c r="L1151" s="33" t="n">
        <f aca="false">M1151+N1151</f>
        <v>0</v>
      </c>
      <c r="M1151" s="33" t="n">
        <v>0</v>
      </c>
      <c r="N1151" s="33" t="n">
        <v>0</v>
      </c>
      <c r="O1151" s="33" t="n">
        <v>0</v>
      </c>
      <c r="P1151" s="33" t="n">
        <v>0</v>
      </c>
      <c r="Q1151" s="34" t="n">
        <v>52110117</v>
      </c>
      <c r="R1151" s="30" t="s">
        <v>2290</v>
      </c>
      <c r="S1151" s="35" t="n">
        <v>0</v>
      </c>
      <c r="T1151" s="36" t="s">
        <v>198</v>
      </c>
    </row>
    <row r="1152" customFormat="false" ht="48" hidden="false" customHeight="true" outlineLevel="0" collapsed="false">
      <c r="A1152" s="28" t="s">
        <v>1635</v>
      </c>
      <c r="B1152" s="28" t="s">
        <v>2260</v>
      </c>
      <c r="C1152" s="29"/>
      <c r="D1152" s="28" t="n">
        <v>30724171</v>
      </c>
      <c r="E1152" s="30" t="s">
        <v>2291</v>
      </c>
      <c r="F1152" s="31"/>
      <c r="G1152" s="33"/>
      <c r="H1152" s="33"/>
      <c r="I1152" s="33" t="s">
        <v>105</v>
      </c>
      <c r="J1152" s="33" t="n">
        <v>1</v>
      </c>
      <c r="K1152" s="33" t="n">
        <v>2</v>
      </c>
      <c r="L1152" s="33" t="n">
        <f aca="false">M1152+N1152</f>
        <v>0</v>
      </c>
      <c r="M1152" s="33" t="n">
        <v>0</v>
      </c>
      <c r="N1152" s="33" t="n">
        <v>0</v>
      </c>
      <c r="O1152" s="33" t="n">
        <v>0</v>
      </c>
      <c r="P1152" s="33" t="n">
        <v>0</v>
      </c>
      <c r="Q1152" s="34" t="n">
        <v>52110192</v>
      </c>
      <c r="R1152" s="30" t="s">
        <v>2292</v>
      </c>
      <c r="S1152" s="35" t="n">
        <v>0</v>
      </c>
      <c r="T1152" s="36" t="n">
        <v>3</v>
      </c>
    </row>
    <row r="1153" customFormat="false" ht="48" hidden="false" customHeight="true" outlineLevel="0" collapsed="false">
      <c r="A1153" s="28" t="s">
        <v>1635</v>
      </c>
      <c r="B1153" s="28" t="s">
        <v>2260</v>
      </c>
      <c r="C1153" s="29"/>
      <c r="D1153" s="28" t="n">
        <v>30724180</v>
      </c>
      <c r="E1153" s="30" t="s">
        <v>2293</v>
      </c>
      <c r="F1153" s="31"/>
      <c r="G1153" s="33"/>
      <c r="H1153" s="33"/>
      <c r="I1153" s="33" t="s">
        <v>517</v>
      </c>
      <c r="J1153" s="33" t="n">
        <v>2</v>
      </c>
      <c r="K1153" s="33" t="n">
        <v>5</v>
      </c>
      <c r="L1153" s="33" t="n">
        <f aca="false">M1153+N1153</f>
        <v>0</v>
      </c>
      <c r="M1153" s="33" t="n">
        <v>0</v>
      </c>
      <c r="N1153" s="33" t="n">
        <v>0</v>
      </c>
      <c r="O1153" s="33" t="n">
        <v>0</v>
      </c>
      <c r="P1153" s="33" t="n">
        <v>0</v>
      </c>
      <c r="Q1153" s="34" t="n">
        <v>52110141</v>
      </c>
      <c r="R1153" s="30" t="s">
        <v>2294</v>
      </c>
      <c r="S1153" s="35" t="s">
        <v>1900</v>
      </c>
      <c r="T1153" s="36" t="n">
        <v>7</v>
      </c>
    </row>
    <row r="1154" customFormat="false" ht="48" hidden="false" customHeight="true" outlineLevel="0" collapsed="false">
      <c r="A1154" s="28" t="s">
        <v>1635</v>
      </c>
      <c r="B1154" s="28" t="s">
        <v>2260</v>
      </c>
      <c r="C1154" s="29"/>
      <c r="D1154" s="28" t="n">
        <v>30724198</v>
      </c>
      <c r="E1154" s="30" t="s">
        <v>2295</v>
      </c>
      <c r="F1154" s="31"/>
      <c r="G1154" s="33"/>
      <c r="H1154" s="33"/>
      <c r="I1154" s="33" t="s">
        <v>473</v>
      </c>
      <c r="J1154" s="33" t="n">
        <v>2</v>
      </c>
      <c r="K1154" s="33" t="n">
        <v>5</v>
      </c>
      <c r="L1154" s="33" t="n">
        <f aca="false">M1154+N1154</f>
        <v>0</v>
      </c>
      <c r="M1154" s="33" t="n">
        <v>0</v>
      </c>
      <c r="N1154" s="33" t="n">
        <v>0</v>
      </c>
      <c r="O1154" s="33" t="n">
        <v>0</v>
      </c>
      <c r="P1154" s="33" t="n">
        <v>0</v>
      </c>
      <c r="Q1154" s="34" t="n">
        <v>52110168</v>
      </c>
      <c r="R1154" s="30" t="s">
        <v>2296</v>
      </c>
      <c r="S1154" s="35" t="s">
        <v>1928</v>
      </c>
      <c r="T1154" s="36" t="n">
        <v>7</v>
      </c>
    </row>
    <row r="1155" customFormat="false" ht="48" hidden="false" customHeight="true" outlineLevel="0" collapsed="false">
      <c r="A1155" s="28" t="s">
        <v>1635</v>
      </c>
      <c r="B1155" s="28" t="s">
        <v>2260</v>
      </c>
      <c r="C1155" s="29"/>
      <c r="D1155" s="28" t="n">
        <v>30724201</v>
      </c>
      <c r="E1155" s="30" t="s">
        <v>2297</v>
      </c>
      <c r="F1155" s="31"/>
      <c r="G1155" s="33"/>
      <c r="H1155" s="33"/>
      <c r="I1155" s="33" t="s">
        <v>434</v>
      </c>
      <c r="J1155" s="33" t="n">
        <v>2</v>
      </c>
      <c r="K1155" s="33" t="n">
        <v>4</v>
      </c>
      <c r="L1155" s="33" t="n">
        <f aca="false">M1155+N1155</f>
        <v>0</v>
      </c>
      <c r="M1155" s="33" t="n">
        <v>0</v>
      </c>
      <c r="N1155" s="33" t="n">
        <v>0</v>
      </c>
      <c r="O1155" s="33" t="n">
        <v>0</v>
      </c>
      <c r="P1155" s="33" t="n">
        <v>0</v>
      </c>
      <c r="Q1155" s="34" t="n">
        <v>52110150</v>
      </c>
      <c r="R1155" s="30" t="s">
        <v>2298</v>
      </c>
      <c r="S1155" s="35" t="s">
        <v>1928</v>
      </c>
      <c r="T1155" s="36" t="n">
        <v>5</v>
      </c>
    </row>
    <row r="1156" customFormat="false" ht="48" hidden="false" customHeight="true" outlineLevel="0" collapsed="false">
      <c r="A1156" s="28" t="s">
        <v>1635</v>
      </c>
      <c r="B1156" s="28" t="s">
        <v>2260</v>
      </c>
      <c r="C1156" s="29"/>
      <c r="D1156" s="28" t="n">
        <v>30724210</v>
      </c>
      <c r="E1156" s="30" t="s">
        <v>2299</v>
      </c>
      <c r="F1156" s="31"/>
      <c r="G1156" s="33"/>
      <c r="H1156" s="33"/>
      <c r="I1156" s="33" t="s">
        <v>404</v>
      </c>
      <c r="J1156" s="33" t="n">
        <v>1</v>
      </c>
      <c r="K1156" s="33" t="n">
        <v>3</v>
      </c>
      <c r="L1156" s="33" t="n">
        <f aca="false">M1156+N1156</f>
        <v>0</v>
      </c>
      <c r="M1156" s="33" t="n">
        <v>0</v>
      </c>
      <c r="N1156" s="33" t="n">
        <v>0</v>
      </c>
      <c r="O1156" s="33" t="n">
        <v>0</v>
      </c>
      <c r="P1156" s="33" t="n">
        <v>0</v>
      </c>
      <c r="Q1156" s="34" t="n">
        <v>52110176</v>
      </c>
      <c r="R1156" s="30" t="s">
        <v>2300</v>
      </c>
      <c r="S1156" s="35" t="s">
        <v>1928</v>
      </c>
      <c r="T1156" s="36" t="n">
        <v>6</v>
      </c>
    </row>
    <row r="1157" customFormat="false" ht="48" hidden="false" customHeight="true" outlineLevel="0" collapsed="false">
      <c r="A1157" s="28" t="s">
        <v>1635</v>
      </c>
      <c r="B1157" s="28" t="s">
        <v>2260</v>
      </c>
      <c r="C1157" s="29"/>
      <c r="D1157" s="28" t="n">
        <v>30724228</v>
      </c>
      <c r="E1157" s="30" t="s">
        <v>2301</v>
      </c>
      <c r="F1157" s="31"/>
      <c r="G1157" s="33"/>
      <c r="H1157" s="33"/>
      <c r="I1157" s="33" t="s">
        <v>404</v>
      </c>
      <c r="J1157" s="33" t="n">
        <v>2</v>
      </c>
      <c r="K1157" s="33" t="n">
        <v>5</v>
      </c>
      <c r="L1157" s="33" t="n">
        <f aca="false">M1157+N1157</f>
        <v>0</v>
      </c>
      <c r="M1157" s="33" t="n">
        <v>0</v>
      </c>
      <c r="N1157" s="33" t="n">
        <v>0</v>
      </c>
      <c r="O1157" s="33" t="n">
        <v>0</v>
      </c>
      <c r="P1157" s="33" t="n">
        <v>0</v>
      </c>
      <c r="Q1157" s="34" t="n">
        <v>30724228</v>
      </c>
      <c r="R1157" s="30" t="s">
        <v>2301</v>
      </c>
      <c r="S1157" s="35" t="s">
        <v>1928</v>
      </c>
      <c r="T1157" s="36" t="n">
        <v>6</v>
      </c>
    </row>
    <row r="1158" customFormat="false" ht="48" hidden="false" customHeight="true" outlineLevel="0" collapsed="false">
      <c r="A1158" s="28" t="s">
        <v>1635</v>
      </c>
      <c r="B1158" s="28" t="s">
        <v>2260</v>
      </c>
      <c r="C1158" s="29"/>
      <c r="D1158" s="28" t="n">
        <v>30724236</v>
      </c>
      <c r="E1158" s="30" t="s">
        <v>2302</v>
      </c>
      <c r="F1158" s="31"/>
      <c r="G1158" s="33"/>
      <c r="H1158" s="33"/>
      <c r="I1158" s="33" t="s">
        <v>517</v>
      </c>
      <c r="J1158" s="33" t="n">
        <v>2</v>
      </c>
      <c r="K1158" s="33" t="n">
        <v>5</v>
      </c>
      <c r="L1158" s="33" t="n">
        <f aca="false">M1158+N1158</f>
        <v>0</v>
      </c>
      <c r="M1158" s="33" t="n">
        <v>0</v>
      </c>
      <c r="N1158" s="33" t="n">
        <v>0</v>
      </c>
      <c r="O1158" s="33" t="n">
        <v>0</v>
      </c>
      <c r="P1158" s="33" t="n">
        <v>0</v>
      </c>
      <c r="Q1158" s="34" t="n">
        <v>52110214</v>
      </c>
      <c r="R1158" s="30" t="s">
        <v>2303</v>
      </c>
      <c r="S1158" s="35" t="s">
        <v>1928</v>
      </c>
      <c r="T1158" s="36" t="n">
        <v>7</v>
      </c>
    </row>
    <row r="1159" customFormat="false" ht="48" hidden="false" customHeight="true" outlineLevel="0" collapsed="false">
      <c r="A1159" s="28" t="s">
        <v>1635</v>
      </c>
      <c r="B1159" s="28" t="s">
        <v>2260</v>
      </c>
      <c r="C1159" s="29"/>
      <c r="D1159" s="28" t="n">
        <v>30724244</v>
      </c>
      <c r="E1159" s="30" t="s">
        <v>2304</v>
      </c>
      <c r="F1159" s="31"/>
      <c r="G1159" s="33"/>
      <c r="H1159" s="33"/>
      <c r="I1159" s="33" t="s">
        <v>572</v>
      </c>
      <c r="J1159" s="33" t="n">
        <v>2</v>
      </c>
      <c r="K1159" s="33" t="n">
        <v>5</v>
      </c>
      <c r="L1159" s="33" t="n">
        <f aca="false">M1159+N1159</f>
        <v>0</v>
      </c>
      <c r="M1159" s="33" t="n">
        <v>0</v>
      </c>
      <c r="N1159" s="33" t="n">
        <v>0</v>
      </c>
      <c r="O1159" s="33" t="n">
        <v>0</v>
      </c>
      <c r="P1159" s="33" t="n">
        <v>0</v>
      </c>
      <c r="Q1159" s="34" t="n">
        <v>52110222</v>
      </c>
      <c r="R1159" s="30" t="s">
        <v>2305</v>
      </c>
      <c r="S1159" s="35" t="s">
        <v>1928</v>
      </c>
      <c r="T1159" s="36" t="n">
        <v>8</v>
      </c>
    </row>
    <row r="1160" customFormat="false" ht="48" hidden="false" customHeight="true" outlineLevel="0" collapsed="false">
      <c r="A1160" s="28" t="s">
        <v>1635</v>
      </c>
      <c r="B1160" s="28" t="s">
        <v>2260</v>
      </c>
      <c r="C1160" s="29"/>
      <c r="D1160" s="28" t="n">
        <v>30724252</v>
      </c>
      <c r="E1160" s="30" t="s">
        <v>2306</v>
      </c>
      <c r="F1160" s="31"/>
      <c r="G1160" s="33"/>
      <c r="H1160" s="33"/>
      <c r="I1160" s="33" t="s">
        <v>80</v>
      </c>
      <c r="J1160" s="33" t="n">
        <v>1</v>
      </c>
      <c r="K1160" s="33" t="n">
        <v>1</v>
      </c>
      <c r="L1160" s="33" t="n">
        <f aca="false">M1160+N1160</f>
        <v>0</v>
      </c>
      <c r="M1160" s="33" t="n">
        <v>0</v>
      </c>
      <c r="N1160" s="33" t="n">
        <v>0</v>
      </c>
      <c r="O1160" s="33" t="n">
        <v>0</v>
      </c>
      <c r="P1160" s="33" t="n">
        <v>0</v>
      </c>
      <c r="Q1160" s="34" t="n">
        <v>52110290</v>
      </c>
      <c r="R1160" s="30" t="s">
        <v>2307</v>
      </c>
      <c r="S1160" s="35" t="s">
        <v>1928</v>
      </c>
      <c r="T1160" s="36" t="n">
        <v>1</v>
      </c>
    </row>
    <row r="1161" customFormat="false" ht="48" hidden="false" customHeight="true" outlineLevel="0" collapsed="false">
      <c r="A1161" s="28" t="s">
        <v>1635</v>
      </c>
      <c r="B1161" s="28" t="s">
        <v>2260</v>
      </c>
      <c r="C1161" s="29"/>
      <c r="D1161" s="28" t="n">
        <v>30724260</v>
      </c>
      <c r="E1161" s="30" t="s">
        <v>2308</v>
      </c>
      <c r="F1161" s="31"/>
      <c r="G1161" s="33"/>
      <c r="H1161" s="33"/>
      <c r="I1161" s="33" t="s">
        <v>404</v>
      </c>
      <c r="J1161" s="33" t="n">
        <v>2</v>
      </c>
      <c r="K1161" s="33" t="n">
        <v>6</v>
      </c>
      <c r="L1161" s="33" t="n">
        <f aca="false">M1161+N1161</f>
        <v>0</v>
      </c>
      <c r="M1161" s="33" t="n">
        <v>0</v>
      </c>
      <c r="N1161" s="33" t="n">
        <v>0</v>
      </c>
      <c r="O1161" s="33" t="n">
        <v>0</v>
      </c>
      <c r="P1161" s="33" t="n">
        <v>0</v>
      </c>
      <c r="Q1161" s="34" t="n">
        <v>30724260</v>
      </c>
      <c r="R1161" s="30" t="s">
        <v>2308</v>
      </c>
      <c r="S1161" s="35" t="s">
        <v>1928</v>
      </c>
      <c r="T1161" s="36" t="n">
        <v>7</v>
      </c>
    </row>
    <row r="1162" customFormat="false" ht="48" hidden="false" customHeight="true" outlineLevel="0" collapsed="false">
      <c r="A1162" s="28" t="s">
        <v>1635</v>
      </c>
      <c r="B1162" s="28" t="s">
        <v>2260</v>
      </c>
      <c r="C1162" s="29"/>
      <c r="D1162" s="28" t="n">
        <v>30724279</v>
      </c>
      <c r="E1162" s="30" t="s">
        <v>2309</v>
      </c>
      <c r="F1162" s="31"/>
      <c r="G1162" s="33"/>
      <c r="H1162" s="33"/>
      <c r="I1162" s="33" t="s">
        <v>1560</v>
      </c>
      <c r="J1162" s="33" t="n">
        <v>2</v>
      </c>
      <c r="K1162" s="33" t="n">
        <v>7</v>
      </c>
      <c r="L1162" s="33" t="n">
        <f aca="false">M1162+N1162</f>
        <v>0</v>
      </c>
      <c r="M1162" s="33" t="n">
        <v>0</v>
      </c>
      <c r="N1162" s="33" t="n">
        <v>0</v>
      </c>
      <c r="O1162" s="33" t="n">
        <v>0</v>
      </c>
      <c r="P1162" s="33" t="n">
        <v>0</v>
      </c>
      <c r="Q1162" s="34" t="n">
        <v>52110265</v>
      </c>
      <c r="R1162" s="30" t="s">
        <v>2310</v>
      </c>
      <c r="S1162" s="35" t="s">
        <v>1928</v>
      </c>
      <c r="T1162" s="36" t="n">
        <v>7</v>
      </c>
    </row>
    <row r="1163" customFormat="false" ht="48" hidden="false" customHeight="true" outlineLevel="0" collapsed="false">
      <c r="A1163" s="28" t="s">
        <v>1635</v>
      </c>
      <c r="B1163" s="28" t="s">
        <v>2260</v>
      </c>
      <c r="C1163" s="29"/>
      <c r="D1163" s="28" t="n">
        <v>30724287</v>
      </c>
      <c r="E1163" s="30" t="s">
        <v>2311</v>
      </c>
      <c r="F1163" s="31"/>
      <c r="G1163" s="33"/>
      <c r="H1163" s="33"/>
      <c r="I1163" s="33" t="s">
        <v>434</v>
      </c>
      <c r="J1163" s="33" t="n">
        <v>3</v>
      </c>
      <c r="K1163" s="33" t="n">
        <v>5</v>
      </c>
      <c r="L1163" s="33" t="n">
        <f aca="false">M1163+N1163</f>
        <v>0</v>
      </c>
      <c r="M1163" s="33" t="n">
        <v>0</v>
      </c>
      <c r="N1163" s="33" t="n">
        <v>0</v>
      </c>
      <c r="O1163" s="33" t="n">
        <v>0</v>
      </c>
      <c r="P1163" s="33" t="n">
        <v>0</v>
      </c>
      <c r="Q1163" s="34" t="n">
        <v>52120279</v>
      </c>
      <c r="R1163" s="30" t="s">
        <v>2312</v>
      </c>
      <c r="S1163" s="35" t="s">
        <v>1928</v>
      </c>
      <c r="T1163" s="36" t="n">
        <v>7</v>
      </c>
    </row>
    <row r="1164" customFormat="false" ht="48" hidden="false" customHeight="true" outlineLevel="0" collapsed="false">
      <c r="A1164" s="28" t="s">
        <v>1635</v>
      </c>
      <c r="B1164" s="28" t="s">
        <v>2313</v>
      </c>
      <c r="C1164" s="29"/>
      <c r="D1164" s="28" t="n">
        <v>30725011</v>
      </c>
      <c r="E1164" s="30" t="s">
        <v>2314</v>
      </c>
      <c r="F1164" s="31"/>
      <c r="G1164" s="33"/>
      <c r="H1164" s="33"/>
      <c r="I1164" s="33" t="s">
        <v>434</v>
      </c>
      <c r="J1164" s="33" t="n">
        <v>2</v>
      </c>
      <c r="K1164" s="33" t="n">
        <v>5</v>
      </c>
      <c r="L1164" s="33" t="n">
        <f aca="false">M1164+N1164</f>
        <v>0</v>
      </c>
      <c r="M1164" s="33" t="n">
        <v>0</v>
      </c>
      <c r="N1164" s="33" t="n">
        <v>0</v>
      </c>
      <c r="O1164" s="33" t="n">
        <v>0</v>
      </c>
      <c r="P1164" s="33" t="n">
        <v>0</v>
      </c>
      <c r="Q1164" s="34" t="n">
        <v>52120350</v>
      </c>
      <c r="R1164" s="30" t="s">
        <v>2315</v>
      </c>
      <c r="S1164" s="35" t="s">
        <v>1900</v>
      </c>
      <c r="T1164" s="36" t="n">
        <v>6</v>
      </c>
    </row>
    <row r="1165" customFormat="false" ht="48" hidden="false" customHeight="true" outlineLevel="0" collapsed="false">
      <c r="A1165" s="28" t="s">
        <v>1635</v>
      </c>
      <c r="B1165" s="28" t="s">
        <v>2313</v>
      </c>
      <c r="C1165" s="29"/>
      <c r="D1165" s="28" t="n">
        <v>30725020</v>
      </c>
      <c r="E1165" s="30" t="s">
        <v>2316</v>
      </c>
      <c r="F1165" s="31"/>
      <c r="G1165" s="33"/>
      <c r="H1165" s="33"/>
      <c r="I1165" s="33" t="s">
        <v>553</v>
      </c>
      <c r="J1165" s="33" t="n">
        <v>2</v>
      </c>
      <c r="K1165" s="33" t="n">
        <v>4</v>
      </c>
      <c r="L1165" s="33" t="n">
        <f aca="false">M1165+N1165</f>
        <v>0</v>
      </c>
      <c r="M1165" s="33" t="n">
        <v>0</v>
      </c>
      <c r="N1165" s="33" t="n">
        <v>0</v>
      </c>
      <c r="O1165" s="33" t="n">
        <v>0</v>
      </c>
      <c r="P1165" s="33" t="n">
        <v>0</v>
      </c>
      <c r="Q1165" s="34" t="n">
        <v>52120252</v>
      </c>
      <c r="R1165" s="30" t="s">
        <v>2317</v>
      </c>
      <c r="S1165" s="35" t="s">
        <v>1928</v>
      </c>
      <c r="T1165" s="36" t="n">
        <v>5</v>
      </c>
    </row>
    <row r="1166" customFormat="false" ht="48" hidden="false" customHeight="true" outlineLevel="0" collapsed="false">
      <c r="A1166" s="28" t="s">
        <v>1635</v>
      </c>
      <c r="B1166" s="28" t="s">
        <v>2313</v>
      </c>
      <c r="C1166" s="29"/>
      <c r="D1166" s="28" t="n">
        <v>30725038</v>
      </c>
      <c r="E1166" s="30" t="s">
        <v>2318</v>
      </c>
      <c r="F1166" s="31"/>
      <c r="G1166" s="33"/>
      <c r="H1166" s="33"/>
      <c r="I1166" s="33" t="s">
        <v>434</v>
      </c>
      <c r="J1166" s="33" t="n">
        <v>2</v>
      </c>
      <c r="K1166" s="33" t="n">
        <v>3</v>
      </c>
      <c r="L1166" s="33" t="n">
        <f aca="false">M1166+N1166</f>
        <v>0</v>
      </c>
      <c r="M1166" s="33" t="n">
        <v>0</v>
      </c>
      <c r="N1166" s="33" t="n">
        <v>0</v>
      </c>
      <c r="O1166" s="33" t="n">
        <v>0</v>
      </c>
      <c r="P1166" s="33" t="n">
        <v>0</v>
      </c>
      <c r="Q1166" s="34" t="n">
        <v>39110044</v>
      </c>
      <c r="R1166" s="30" t="s">
        <v>2319</v>
      </c>
      <c r="S1166" s="35" t="s">
        <v>1928</v>
      </c>
      <c r="T1166" s="36" t="n">
        <v>5</v>
      </c>
    </row>
    <row r="1167" customFormat="false" ht="48" hidden="false" customHeight="true" outlineLevel="0" collapsed="false">
      <c r="A1167" s="28" t="s">
        <v>1635</v>
      </c>
      <c r="B1167" s="28" t="s">
        <v>2313</v>
      </c>
      <c r="C1167" s="29"/>
      <c r="D1167" s="28" t="n">
        <v>30725046</v>
      </c>
      <c r="E1167" s="30" t="s">
        <v>2320</v>
      </c>
      <c r="F1167" s="31"/>
      <c r="G1167" s="33"/>
      <c r="H1167" s="33"/>
      <c r="I1167" s="33" t="s">
        <v>80</v>
      </c>
      <c r="J1167" s="33" t="n">
        <v>1</v>
      </c>
      <c r="K1167" s="33" t="n">
        <v>1</v>
      </c>
      <c r="L1167" s="33" t="n">
        <f aca="false">M1167+N1167</f>
        <v>0</v>
      </c>
      <c r="M1167" s="33" t="n">
        <v>0</v>
      </c>
      <c r="N1167" s="33" t="n">
        <v>0</v>
      </c>
      <c r="O1167" s="33" t="n">
        <v>0</v>
      </c>
      <c r="P1167" s="33" t="n">
        <v>0</v>
      </c>
      <c r="Q1167" s="34" t="n">
        <v>52120236</v>
      </c>
      <c r="R1167" s="30" t="s">
        <v>2321</v>
      </c>
      <c r="S1167" s="35" t="s">
        <v>1928</v>
      </c>
      <c r="T1167" s="36" t="n">
        <v>3</v>
      </c>
    </row>
    <row r="1168" customFormat="false" ht="48" hidden="false" customHeight="true" outlineLevel="0" collapsed="false">
      <c r="A1168" s="28" t="s">
        <v>1635</v>
      </c>
      <c r="B1168" s="28" t="s">
        <v>2313</v>
      </c>
      <c r="C1168" s="29"/>
      <c r="D1168" s="28" t="n">
        <v>30725054</v>
      </c>
      <c r="E1168" s="30" t="s">
        <v>2322</v>
      </c>
      <c r="F1168" s="31"/>
      <c r="G1168" s="33"/>
      <c r="H1168" s="33"/>
      <c r="I1168" s="33" t="s">
        <v>434</v>
      </c>
      <c r="J1168" s="33" t="n">
        <v>2</v>
      </c>
      <c r="K1168" s="33" t="n">
        <v>4</v>
      </c>
      <c r="L1168" s="33" t="n">
        <f aca="false">M1168+N1168</f>
        <v>0</v>
      </c>
      <c r="M1168" s="33" t="n">
        <v>0</v>
      </c>
      <c r="N1168" s="33" t="n">
        <v>0</v>
      </c>
      <c r="O1168" s="33" t="n">
        <v>0</v>
      </c>
      <c r="P1168" s="33" t="n">
        <v>0</v>
      </c>
      <c r="Q1168" s="34" t="n">
        <v>52120252</v>
      </c>
      <c r="R1168" s="30" t="s">
        <v>2317</v>
      </c>
      <c r="S1168" s="35" t="s">
        <v>1928</v>
      </c>
      <c r="T1168" s="36" t="n">
        <v>6</v>
      </c>
    </row>
    <row r="1169" customFormat="false" ht="48" hidden="false" customHeight="true" outlineLevel="0" collapsed="false">
      <c r="A1169" s="28" t="s">
        <v>1635</v>
      </c>
      <c r="B1169" s="28" t="s">
        <v>2313</v>
      </c>
      <c r="C1169" s="29"/>
      <c r="D1169" s="28" t="n">
        <v>30725062</v>
      </c>
      <c r="E1169" s="30" t="s">
        <v>2323</v>
      </c>
      <c r="F1169" s="31"/>
      <c r="G1169" s="33"/>
      <c r="H1169" s="33"/>
      <c r="I1169" s="33" t="s">
        <v>196</v>
      </c>
      <c r="J1169" s="33" t="n">
        <v>1</v>
      </c>
      <c r="K1169" s="33" t="n">
        <v>1</v>
      </c>
      <c r="L1169" s="33" t="n">
        <f aca="false">M1169+N1169</f>
        <v>0</v>
      </c>
      <c r="M1169" s="33" t="n">
        <v>0</v>
      </c>
      <c r="N1169" s="33" t="n">
        <v>0</v>
      </c>
      <c r="O1169" s="33" t="n">
        <v>0</v>
      </c>
      <c r="P1169" s="33" t="n">
        <v>0</v>
      </c>
      <c r="Q1169" s="34" t="n">
        <v>52120341</v>
      </c>
      <c r="R1169" s="30" t="s">
        <v>2324</v>
      </c>
      <c r="S1169" s="35" t="n">
        <v>0</v>
      </c>
      <c r="T1169" s="36" t="s">
        <v>198</v>
      </c>
    </row>
    <row r="1170" customFormat="false" ht="48" hidden="false" customHeight="true" outlineLevel="0" collapsed="false">
      <c r="A1170" s="28" t="s">
        <v>1635</v>
      </c>
      <c r="B1170" s="28" t="s">
        <v>2313</v>
      </c>
      <c r="C1170" s="29"/>
      <c r="D1170" s="28" t="n">
        <v>30725070</v>
      </c>
      <c r="E1170" s="30" t="s">
        <v>2325</v>
      </c>
      <c r="F1170" s="31"/>
      <c r="G1170" s="33"/>
      <c r="H1170" s="33"/>
      <c r="I1170" s="33" t="s">
        <v>517</v>
      </c>
      <c r="J1170" s="33" t="n">
        <v>2</v>
      </c>
      <c r="K1170" s="33" t="n">
        <v>4</v>
      </c>
      <c r="L1170" s="33" t="n">
        <f aca="false">M1170+N1170</f>
        <v>0</v>
      </c>
      <c r="M1170" s="33" t="n">
        <v>0</v>
      </c>
      <c r="N1170" s="33" t="n">
        <v>0</v>
      </c>
      <c r="O1170" s="33" t="n">
        <v>0</v>
      </c>
      <c r="P1170" s="33" t="n">
        <v>0</v>
      </c>
      <c r="Q1170" s="34" t="n">
        <v>52120066</v>
      </c>
      <c r="R1170" s="30" t="s">
        <v>2326</v>
      </c>
      <c r="S1170" s="35" t="s">
        <v>1928</v>
      </c>
      <c r="T1170" s="36" t="n">
        <v>4</v>
      </c>
    </row>
    <row r="1171" customFormat="false" ht="48" hidden="false" customHeight="true" outlineLevel="0" collapsed="false">
      <c r="A1171" s="28" t="s">
        <v>1635</v>
      </c>
      <c r="B1171" s="28" t="s">
        <v>2313</v>
      </c>
      <c r="C1171" s="29"/>
      <c r="D1171" s="28" t="n">
        <v>30725089</v>
      </c>
      <c r="E1171" s="30" t="s">
        <v>2327</v>
      </c>
      <c r="F1171" s="31"/>
      <c r="G1171" s="33"/>
      <c r="H1171" s="33"/>
      <c r="I1171" s="33" t="s">
        <v>553</v>
      </c>
      <c r="J1171" s="33" t="n">
        <v>2</v>
      </c>
      <c r="K1171" s="33" t="n">
        <v>4</v>
      </c>
      <c r="L1171" s="33" t="n">
        <f aca="false">M1171+N1171</f>
        <v>0</v>
      </c>
      <c r="M1171" s="33" t="n">
        <v>0</v>
      </c>
      <c r="N1171" s="33" t="n">
        <v>0</v>
      </c>
      <c r="O1171" s="33" t="n">
        <v>0</v>
      </c>
      <c r="P1171" s="33" t="n">
        <v>0</v>
      </c>
      <c r="Q1171" s="34" t="n">
        <v>52120210</v>
      </c>
      <c r="R1171" s="30" t="s">
        <v>2328</v>
      </c>
      <c r="S1171" s="35" t="s">
        <v>1928</v>
      </c>
      <c r="T1171" s="36" t="n">
        <v>6</v>
      </c>
    </row>
    <row r="1172" customFormat="false" ht="48" hidden="false" customHeight="true" outlineLevel="0" collapsed="false">
      <c r="A1172" s="28" t="s">
        <v>1635</v>
      </c>
      <c r="B1172" s="28" t="s">
        <v>2313</v>
      </c>
      <c r="C1172" s="29"/>
      <c r="D1172" s="28" t="n">
        <v>30725097</v>
      </c>
      <c r="E1172" s="30" t="s">
        <v>2329</v>
      </c>
      <c r="F1172" s="31"/>
      <c r="G1172" s="33"/>
      <c r="H1172" s="33"/>
      <c r="I1172" s="33" t="s">
        <v>83</v>
      </c>
      <c r="J1172" s="33" t="n">
        <v>1</v>
      </c>
      <c r="K1172" s="33" t="n">
        <v>2</v>
      </c>
      <c r="L1172" s="33" t="n">
        <f aca="false">M1172+N1172</f>
        <v>0</v>
      </c>
      <c r="M1172" s="33" t="n">
        <v>0</v>
      </c>
      <c r="N1172" s="33" t="n">
        <v>0</v>
      </c>
      <c r="O1172" s="33" t="n">
        <v>0</v>
      </c>
      <c r="P1172" s="33" t="n">
        <v>0</v>
      </c>
      <c r="Q1172" s="34" t="n">
        <v>52120074</v>
      </c>
      <c r="R1172" s="30" t="s">
        <v>2330</v>
      </c>
      <c r="S1172" s="35" t="s">
        <v>1928</v>
      </c>
      <c r="T1172" s="36" t="n">
        <v>2</v>
      </c>
    </row>
    <row r="1173" customFormat="false" ht="48" hidden="false" customHeight="true" outlineLevel="0" collapsed="false">
      <c r="A1173" s="28" t="s">
        <v>1635</v>
      </c>
      <c r="B1173" s="28" t="s">
        <v>2313</v>
      </c>
      <c r="C1173" s="29"/>
      <c r="D1173" s="28" t="n">
        <v>30725100</v>
      </c>
      <c r="E1173" s="30" t="s">
        <v>2331</v>
      </c>
      <c r="F1173" s="31"/>
      <c r="G1173" s="33"/>
      <c r="H1173" s="33"/>
      <c r="I1173" s="33" t="s">
        <v>196</v>
      </c>
      <c r="J1173" s="33" t="n">
        <v>0</v>
      </c>
      <c r="K1173" s="33"/>
      <c r="L1173" s="33" t="n">
        <f aca="false">M1173+N1173</f>
        <v>0</v>
      </c>
      <c r="M1173" s="33" t="n">
        <v>0</v>
      </c>
      <c r="N1173" s="33" t="n">
        <v>0</v>
      </c>
      <c r="O1173" s="33" t="n">
        <v>0</v>
      </c>
      <c r="P1173" s="33" t="n">
        <v>0</v>
      </c>
      <c r="Q1173" s="34" t="n">
        <v>52120180</v>
      </c>
      <c r="R1173" s="30" t="s">
        <v>2332</v>
      </c>
      <c r="S1173" s="35" t="n">
        <v>0</v>
      </c>
      <c r="T1173" s="36" t="s">
        <v>198</v>
      </c>
    </row>
    <row r="1174" customFormat="false" ht="48" hidden="false" customHeight="true" outlineLevel="0" collapsed="false">
      <c r="A1174" s="28" t="s">
        <v>1635</v>
      </c>
      <c r="B1174" s="28" t="s">
        <v>2313</v>
      </c>
      <c r="C1174" s="29"/>
      <c r="D1174" s="28" t="n">
        <v>30725119</v>
      </c>
      <c r="E1174" s="30" t="s">
        <v>2333</v>
      </c>
      <c r="F1174" s="31"/>
      <c r="G1174" s="33"/>
      <c r="H1174" s="33"/>
      <c r="I1174" s="33" t="s">
        <v>83</v>
      </c>
      <c r="J1174" s="33" t="n">
        <v>1</v>
      </c>
      <c r="K1174" s="33" t="n">
        <v>2</v>
      </c>
      <c r="L1174" s="33" t="n">
        <f aca="false">M1174+N1174</f>
        <v>0</v>
      </c>
      <c r="M1174" s="33" t="n">
        <v>0</v>
      </c>
      <c r="N1174" s="33" t="n">
        <v>0</v>
      </c>
      <c r="O1174" s="33" t="n">
        <v>0</v>
      </c>
      <c r="P1174" s="33" t="n">
        <v>0</v>
      </c>
      <c r="Q1174" s="34" t="n">
        <v>52120120</v>
      </c>
      <c r="R1174" s="30" t="s">
        <v>2334</v>
      </c>
      <c r="S1174" s="35" t="n">
        <v>0</v>
      </c>
      <c r="T1174" s="36" t="n">
        <v>4</v>
      </c>
    </row>
    <row r="1175" customFormat="false" ht="48" hidden="false" customHeight="true" outlineLevel="0" collapsed="false">
      <c r="A1175" s="28" t="s">
        <v>1635</v>
      </c>
      <c r="B1175" s="28" t="s">
        <v>2313</v>
      </c>
      <c r="C1175" s="29"/>
      <c r="D1175" s="28" t="n">
        <v>30725127</v>
      </c>
      <c r="E1175" s="30" t="s">
        <v>2335</v>
      </c>
      <c r="F1175" s="31"/>
      <c r="G1175" s="33"/>
      <c r="H1175" s="33"/>
      <c r="I1175" s="33" t="s">
        <v>434</v>
      </c>
      <c r="J1175" s="33" t="n">
        <v>2</v>
      </c>
      <c r="K1175" s="33" t="n">
        <v>5</v>
      </c>
      <c r="L1175" s="33" t="n">
        <f aca="false">M1175+N1175</f>
        <v>0</v>
      </c>
      <c r="M1175" s="33" t="n">
        <v>0</v>
      </c>
      <c r="N1175" s="33" t="n">
        <v>0</v>
      </c>
      <c r="O1175" s="33" t="n">
        <v>0</v>
      </c>
      <c r="P1175" s="33" t="n">
        <v>0</v>
      </c>
      <c r="Q1175" s="34" t="n">
        <v>52120104</v>
      </c>
      <c r="R1175" s="30" t="s">
        <v>2336</v>
      </c>
      <c r="S1175" s="35" t="s">
        <v>1900</v>
      </c>
      <c r="T1175" s="36" t="n">
        <v>5</v>
      </c>
    </row>
    <row r="1176" customFormat="false" ht="48" hidden="false" customHeight="true" outlineLevel="0" collapsed="false">
      <c r="A1176" s="28" t="s">
        <v>1635</v>
      </c>
      <c r="B1176" s="28" t="s">
        <v>2313</v>
      </c>
      <c r="C1176" s="29"/>
      <c r="D1176" s="28" t="n">
        <v>30725135</v>
      </c>
      <c r="E1176" s="30" t="s">
        <v>2337</v>
      </c>
      <c r="F1176" s="31"/>
      <c r="G1176" s="33"/>
      <c r="H1176" s="33"/>
      <c r="I1176" s="33" t="s">
        <v>434</v>
      </c>
      <c r="J1176" s="33" t="n">
        <v>2</v>
      </c>
      <c r="K1176" s="33" t="n">
        <v>4</v>
      </c>
      <c r="L1176" s="33" t="n">
        <f aca="false">M1176+N1176</f>
        <v>0</v>
      </c>
      <c r="M1176" s="33" t="n">
        <v>0</v>
      </c>
      <c r="N1176" s="33" t="n">
        <v>0</v>
      </c>
      <c r="O1176" s="33" t="n">
        <v>0</v>
      </c>
      <c r="P1176" s="33" t="n">
        <v>0</v>
      </c>
      <c r="Q1176" s="34" t="n">
        <v>52120350</v>
      </c>
      <c r="R1176" s="30" t="s">
        <v>2315</v>
      </c>
      <c r="S1176" s="35" t="s">
        <v>1900</v>
      </c>
      <c r="T1176" s="36" t="n">
        <v>6</v>
      </c>
    </row>
    <row r="1177" customFormat="false" ht="48" hidden="false" customHeight="true" outlineLevel="0" collapsed="false">
      <c r="A1177" s="28" t="s">
        <v>1635</v>
      </c>
      <c r="B1177" s="28" t="s">
        <v>2313</v>
      </c>
      <c r="C1177" s="29"/>
      <c r="D1177" s="28" t="n">
        <v>30725143</v>
      </c>
      <c r="E1177" s="30" t="s">
        <v>2338</v>
      </c>
      <c r="F1177" s="31"/>
      <c r="G1177" s="33"/>
      <c r="H1177" s="33"/>
      <c r="I1177" s="33" t="s">
        <v>466</v>
      </c>
      <c r="J1177" s="33" t="n">
        <v>2</v>
      </c>
      <c r="K1177" s="33" t="n">
        <v>4</v>
      </c>
      <c r="L1177" s="33" t="n">
        <f aca="false">M1177+N1177</f>
        <v>0</v>
      </c>
      <c r="M1177" s="33" t="n">
        <v>0</v>
      </c>
      <c r="N1177" s="33" t="n">
        <v>0</v>
      </c>
      <c r="O1177" s="33" t="n">
        <v>0</v>
      </c>
      <c r="P1177" s="33" t="n">
        <v>0</v>
      </c>
      <c r="Q1177" s="34" t="n">
        <v>52120309</v>
      </c>
      <c r="R1177" s="30" t="s">
        <v>2339</v>
      </c>
      <c r="S1177" s="35" t="s">
        <v>1928</v>
      </c>
      <c r="T1177" s="36" t="n">
        <v>6</v>
      </c>
    </row>
    <row r="1178" customFormat="false" ht="48" hidden="false" customHeight="true" outlineLevel="0" collapsed="false">
      <c r="A1178" s="28" t="s">
        <v>1635</v>
      </c>
      <c r="B1178" s="28" t="s">
        <v>2313</v>
      </c>
      <c r="C1178" s="29"/>
      <c r="D1178" s="28" t="n">
        <v>30725151</v>
      </c>
      <c r="E1178" s="30" t="s">
        <v>2340</v>
      </c>
      <c r="F1178" s="31"/>
      <c r="G1178" s="33"/>
      <c r="H1178" s="33"/>
      <c r="I1178" s="33" t="s">
        <v>466</v>
      </c>
      <c r="J1178" s="33" t="n">
        <v>2</v>
      </c>
      <c r="K1178" s="33" t="n">
        <v>5</v>
      </c>
      <c r="L1178" s="33" t="n">
        <f aca="false">M1178+N1178</f>
        <v>0</v>
      </c>
      <c r="M1178" s="33" t="n">
        <v>0</v>
      </c>
      <c r="N1178" s="33" t="n">
        <v>0</v>
      </c>
      <c r="O1178" s="33" t="n">
        <v>0</v>
      </c>
      <c r="P1178" s="33" t="n">
        <v>0</v>
      </c>
      <c r="Q1178" s="34" t="n">
        <v>52120333</v>
      </c>
      <c r="R1178" s="30" t="s">
        <v>2341</v>
      </c>
      <c r="S1178" s="35" t="s">
        <v>1900</v>
      </c>
      <c r="T1178" s="36" t="n">
        <v>6</v>
      </c>
    </row>
    <row r="1179" customFormat="false" ht="48" hidden="false" customHeight="true" outlineLevel="0" collapsed="false">
      <c r="A1179" s="28" t="s">
        <v>1635</v>
      </c>
      <c r="B1179" s="28" t="s">
        <v>2313</v>
      </c>
      <c r="C1179" s="29"/>
      <c r="D1179" s="28" t="n">
        <v>30725160</v>
      </c>
      <c r="E1179" s="30" t="s">
        <v>2342</v>
      </c>
      <c r="F1179" s="31"/>
      <c r="G1179" s="33"/>
      <c r="H1179" s="33"/>
      <c r="I1179" s="33" t="s">
        <v>553</v>
      </c>
      <c r="J1179" s="33" t="n">
        <v>2</v>
      </c>
      <c r="K1179" s="33" t="n">
        <v>4</v>
      </c>
      <c r="L1179" s="33" t="n">
        <f aca="false">M1179+N1179</f>
        <v>0</v>
      </c>
      <c r="M1179" s="33" t="n">
        <v>0</v>
      </c>
      <c r="N1179" s="33" t="n">
        <v>0</v>
      </c>
      <c r="O1179" s="33" t="n">
        <v>0</v>
      </c>
      <c r="P1179" s="33" t="n">
        <v>0</v>
      </c>
      <c r="Q1179" s="34" t="n">
        <v>30725160</v>
      </c>
      <c r="R1179" s="30" t="s">
        <v>2035</v>
      </c>
      <c r="S1179" s="35" t="s">
        <v>1900</v>
      </c>
      <c r="T1179" s="36" t="n">
        <v>6</v>
      </c>
    </row>
    <row r="1180" customFormat="false" ht="48" hidden="false" customHeight="true" outlineLevel="0" collapsed="false">
      <c r="A1180" s="28" t="s">
        <v>1635</v>
      </c>
      <c r="B1180" s="28" t="s">
        <v>2313</v>
      </c>
      <c r="C1180" s="29"/>
      <c r="D1180" s="28" t="n">
        <v>30725178</v>
      </c>
      <c r="E1180" s="30" t="s">
        <v>2343</v>
      </c>
      <c r="F1180" s="31"/>
      <c r="G1180" s="33"/>
      <c r="H1180" s="33"/>
      <c r="I1180" s="33" t="s">
        <v>128</v>
      </c>
      <c r="J1180" s="33" t="n">
        <v>0</v>
      </c>
      <c r="K1180" s="33"/>
      <c r="L1180" s="33" t="n">
        <f aca="false">M1180+N1180</f>
        <v>0</v>
      </c>
      <c r="M1180" s="33" t="n">
        <v>0</v>
      </c>
      <c r="N1180" s="33" t="n">
        <v>0</v>
      </c>
      <c r="O1180" s="33" t="n">
        <v>0</v>
      </c>
      <c r="P1180" s="33" t="n">
        <v>0</v>
      </c>
      <c r="Q1180" s="34" t="n">
        <v>30725178</v>
      </c>
      <c r="R1180" s="30" t="s">
        <v>2343</v>
      </c>
      <c r="S1180" s="35" t="s">
        <v>264</v>
      </c>
      <c r="T1180" s="36" t="s">
        <v>198</v>
      </c>
    </row>
    <row r="1181" customFormat="false" ht="48" hidden="false" customHeight="true" outlineLevel="0" collapsed="false">
      <c r="A1181" s="28" t="s">
        <v>1635</v>
      </c>
      <c r="B1181" s="28" t="s">
        <v>2313</v>
      </c>
      <c r="C1181" s="29"/>
      <c r="D1181" s="28" t="n">
        <v>30725186</v>
      </c>
      <c r="E1181" s="30" t="s">
        <v>2344</v>
      </c>
      <c r="F1181" s="31"/>
      <c r="G1181" s="33"/>
      <c r="H1181" s="33"/>
      <c r="I1181" s="33" t="s">
        <v>128</v>
      </c>
      <c r="J1181" s="33" t="n">
        <v>0</v>
      </c>
      <c r="K1181" s="33"/>
      <c r="L1181" s="33" t="n">
        <f aca="false">M1181+N1181</f>
        <v>0</v>
      </c>
      <c r="M1181" s="33" t="n">
        <v>0</v>
      </c>
      <c r="N1181" s="33" t="n">
        <v>0</v>
      </c>
      <c r="O1181" s="33" t="n">
        <v>0</v>
      </c>
      <c r="P1181" s="33" t="n">
        <v>0</v>
      </c>
      <c r="Q1181" s="34" t="n">
        <v>30725186</v>
      </c>
      <c r="R1181" s="30" t="s">
        <v>2344</v>
      </c>
      <c r="S1181" s="35" t="s">
        <v>264</v>
      </c>
      <c r="T1181" s="36" t="s">
        <v>23</v>
      </c>
    </row>
    <row r="1182" customFormat="false" ht="48" hidden="false" customHeight="true" outlineLevel="0" collapsed="false">
      <c r="A1182" s="28" t="s">
        <v>1635</v>
      </c>
      <c r="B1182" s="28" t="s">
        <v>2313</v>
      </c>
      <c r="C1182" s="29"/>
      <c r="D1182" s="28" t="n">
        <v>30725194</v>
      </c>
      <c r="E1182" s="30" t="s">
        <v>2345</v>
      </c>
      <c r="F1182" s="31"/>
      <c r="G1182" s="33"/>
      <c r="H1182" s="33"/>
      <c r="I1182" s="33" t="s">
        <v>128</v>
      </c>
      <c r="J1182" s="33" t="n">
        <v>0</v>
      </c>
      <c r="K1182" s="33"/>
      <c r="L1182" s="33" t="n">
        <f aca="false">M1182+N1182</f>
        <v>0</v>
      </c>
      <c r="M1182" s="33" t="n">
        <v>0</v>
      </c>
      <c r="N1182" s="33" t="n">
        <v>0</v>
      </c>
      <c r="O1182" s="33" t="n">
        <v>0</v>
      </c>
      <c r="P1182" s="33" t="n">
        <v>0</v>
      </c>
      <c r="Q1182" s="34" t="n">
        <v>30725194</v>
      </c>
      <c r="R1182" s="30" t="s">
        <v>2345</v>
      </c>
      <c r="S1182" s="35" t="s">
        <v>264</v>
      </c>
      <c r="T1182" s="36" t="s">
        <v>198</v>
      </c>
    </row>
    <row r="1183" customFormat="false" ht="48" hidden="false" customHeight="true" outlineLevel="0" collapsed="false">
      <c r="A1183" s="28" t="s">
        <v>1635</v>
      </c>
      <c r="B1183" s="28" t="s">
        <v>2313</v>
      </c>
      <c r="C1183" s="29"/>
      <c r="D1183" s="28" t="n">
        <v>30725208</v>
      </c>
      <c r="E1183" s="30" t="s">
        <v>2346</v>
      </c>
      <c r="F1183" s="31"/>
      <c r="G1183" s="33"/>
      <c r="H1183" s="33"/>
      <c r="I1183" s="33" t="s">
        <v>128</v>
      </c>
      <c r="J1183" s="33" t="n">
        <v>0</v>
      </c>
      <c r="K1183" s="33"/>
      <c r="L1183" s="33" t="n">
        <f aca="false">M1183+N1183</f>
        <v>0</v>
      </c>
      <c r="M1183" s="33" t="n">
        <v>0</v>
      </c>
      <c r="N1183" s="33" t="n">
        <v>0</v>
      </c>
      <c r="O1183" s="33" t="n">
        <v>0</v>
      </c>
      <c r="P1183" s="33" t="n">
        <v>0</v>
      </c>
      <c r="Q1183" s="34" t="n">
        <v>52120287</v>
      </c>
      <c r="R1183" s="30" t="s">
        <v>2346</v>
      </c>
      <c r="S1183" s="35" t="s">
        <v>264</v>
      </c>
      <c r="T1183" s="36" t="s">
        <v>23</v>
      </c>
    </row>
    <row r="1184" customFormat="false" ht="48" hidden="false" customHeight="true" outlineLevel="0" collapsed="false">
      <c r="A1184" s="28" t="s">
        <v>1635</v>
      </c>
      <c r="B1184" s="28" t="s">
        <v>2347</v>
      </c>
      <c r="C1184" s="29"/>
      <c r="D1184" s="28" t="n">
        <v>30726018</v>
      </c>
      <c r="E1184" s="30" t="s">
        <v>2348</v>
      </c>
      <c r="F1184" s="31"/>
      <c r="G1184" s="33"/>
      <c r="H1184" s="33"/>
      <c r="I1184" s="33" t="s">
        <v>321</v>
      </c>
      <c r="J1184" s="33" t="n">
        <v>1</v>
      </c>
      <c r="K1184" s="33" t="n">
        <v>3</v>
      </c>
      <c r="L1184" s="33" t="n">
        <f aca="false">M1184+N1184</f>
        <v>0</v>
      </c>
      <c r="M1184" s="33" t="n">
        <v>0</v>
      </c>
      <c r="N1184" s="33" t="n">
        <v>0</v>
      </c>
      <c r="O1184" s="33" t="n">
        <v>0</v>
      </c>
      <c r="P1184" s="33" t="n">
        <v>0</v>
      </c>
      <c r="Q1184" s="34" t="n">
        <v>52130088</v>
      </c>
      <c r="R1184" s="30" t="s">
        <v>2349</v>
      </c>
      <c r="S1184" s="35" t="s">
        <v>1928</v>
      </c>
      <c r="T1184" s="36" t="n">
        <v>4</v>
      </c>
    </row>
    <row r="1185" customFormat="false" ht="48" hidden="false" customHeight="true" outlineLevel="0" collapsed="false">
      <c r="A1185" s="28" t="s">
        <v>1635</v>
      </c>
      <c r="B1185" s="28" t="s">
        <v>2347</v>
      </c>
      <c r="C1185" s="29"/>
      <c r="D1185" s="28" t="n">
        <v>30726026</v>
      </c>
      <c r="E1185" s="30" t="s">
        <v>2350</v>
      </c>
      <c r="F1185" s="31"/>
      <c r="G1185" s="33"/>
      <c r="H1185" s="33"/>
      <c r="I1185" s="33" t="s">
        <v>553</v>
      </c>
      <c r="J1185" s="33" t="n">
        <v>2</v>
      </c>
      <c r="K1185" s="33" t="n">
        <v>4</v>
      </c>
      <c r="L1185" s="33" t="n">
        <f aca="false">M1185+N1185</f>
        <v>0</v>
      </c>
      <c r="M1185" s="33" t="n">
        <v>0</v>
      </c>
      <c r="N1185" s="33" t="n">
        <v>0</v>
      </c>
      <c r="O1185" s="33" t="n">
        <v>0</v>
      </c>
      <c r="P1185" s="33" t="n">
        <v>0</v>
      </c>
      <c r="Q1185" s="34" t="n">
        <v>52130029</v>
      </c>
      <c r="R1185" s="30" t="s">
        <v>2351</v>
      </c>
      <c r="S1185" s="35" t="s">
        <v>1928</v>
      </c>
      <c r="T1185" s="36" t="n">
        <v>7</v>
      </c>
    </row>
    <row r="1186" customFormat="false" ht="48" hidden="false" customHeight="true" outlineLevel="0" collapsed="false">
      <c r="A1186" s="28" t="s">
        <v>1635</v>
      </c>
      <c r="B1186" s="28" t="s">
        <v>2347</v>
      </c>
      <c r="C1186" s="29"/>
      <c r="D1186" s="28" t="n">
        <v>30726034</v>
      </c>
      <c r="E1186" s="30" t="s">
        <v>2352</v>
      </c>
      <c r="F1186" s="31"/>
      <c r="G1186" s="33"/>
      <c r="H1186" s="33"/>
      <c r="I1186" s="33" t="s">
        <v>630</v>
      </c>
      <c r="J1186" s="33" t="n">
        <v>2</v>
      </c>
      <c r="K1186" s="33" t="n">
        <v>6</v>
      </c>
      <c r="L1186" s="33" t="n">
        <f aca="false">M1186+N1186</f>
        <v>0</v>
      </c>
      <c r="M1186" s="33" t="n">
        <v>0</v>
      </c>
      <c r="N1186" s="33" t="n">
        <v>0</v>
      </c>
      <c r="O1186" s="33" t="n">
        <v>0</v>
      </c>
      <c r="P1186" s="33" t="n">
        <v>0</v>
      </c>
      <c r="Q1186" s="34" t="n">
        <v>52130045</v>
      </c>
      <c r="R1186" s="30" t="s">
        <v>2353</v>
      </c>
      <c r="S1186" s="35" t="s">
        <v>1928</v>
      </c>
      <c r="T1186" s="36" t="n">
        <v>7</v>
      </c>
    </row>
    <row r="1187" customFormat="false" ht="48" hidden="false" customHeight="true" outlineLevel="0" collapsed="false">
      <c r="A1187" s="28" t="s">
        <v>1635</v>
      </c>
      <c r="B1187" s="28" t="s">
        <v>2347</v>
      </c>
      <c r="C1187" s="29"/>
      <c r="D1187" s="28" t="n">
        <v>30726042</v>
      </c>
      <c r="E1187" s="30" t="s">
        <v>2354</v>
      </c>
      <c r="F1187" s="31"/>
      <c r="G1187" s="33"/>
      <c r="H1187" s="33"/>
      <c r="I1187" s="33" t="s">
        <v>321</v>
      </c>
      <c r="J1187" s="33" t="n">
        <v>1</v>
      </c>
      <c r="K1187" s="33" t="n">
        <v>2</v>
      </c>
      <c r="L1187" s="33" t="n">
        <f aca="false">M1187+N1187</f>
        <v>0</v>
      </c>
      <c r="M1187" s="33" t="n">
        <v>0</v>
      </c>
      <c r="N1187" s="33" t="n">
        <v>0</v>
      </c>
      <c r="O1187" s="33" t="n">
        <v>0</v>
      </c>
      <c r="P1187" s="33" t="n">
        <v>0</v>
      </c>
      <c r="Q1187" s="34" t="n">
        <v>52130037</v>
      </c>
      <c r="R1187" s="30" t="s">
        <v>2355</v>
      </c>
      <c r="S1187" s="35" t="s">
        <v>1928</v>
      </c>
      <c r="T1187" s="36" t="n">
        <v>3</v>
      </c>
    </row>
    <row r="1188" customFormat="false" ht="48" hidden="false" customHeight="true" outlineLevel="0" collapsed="false">
      <c r="A1188" s="28" t="s">
        <v>1635</v>
      </c>
      <c r="B1188" s="28" t="s">
        <v>2347</v>
      </c>
      <c r="C1188" s="29"/>
      <c r="D1188" s="28" t="n">
        <v>30726050</v>
      </c>
      <c r="E1188" s="30" t="s">
        <v>2356</v>
      </c>
      <c r="F1188" s="31"/>
      <c r="G1188" s="33"/>
      <c r="H1188" s="33"/>
      <c r="I1188" s="33" t="s">
        <v>80</v>
      </c>
      <c r="J1188" s="33" t="n">
        <v>1</v>
      </c>
      <c r="K1188" s="33" t="n">
        <v>2</v>
      </c>
      <c r="L1188" s="33" t="n">
        <f aca="false">M1188+N1188</f>
        <v>0</v>
      </c>
      <c r="M1188" s="33" t="n">
        <v>0</v>
      </c>
      <c r="N1188" s="33" t="n">
        <v>0</v>
      </c>
      <c r="O1188" s="33" t="n">
        <v>0</v>
      </c>
      <c r="P1188" s="33" t="n">
        <v>0</v>
      </c>
      <c r="Q1188" s="34" t="n">
        <v>52130363</v>
      </c>
      <c r="R1188" s="30" t="s">
        <v>2357</v>
      </c>
      <c r="S1188" s="35" t="s">
        <v>1928</v>
      </c>
      <c r="T1188" s="36" t="n">
        <v>1</v>
      </c>
    </row>
    <row r="1189" customFormat="false" ht="48" hidden="false" customHeight="true" outlineLevel="0" collapsed="false">
      <c r="A1189" s="28" t="s">
        <v>1635</v>
      </c>
      <c r="B1189" s="28" t="s">
        <v>2347</v>
      </c>
      <c r="C1189" s="29"/>
      <c r="D1189" s="28" t="n">
        <v>30726069</v>
      </c>
      <c r="E1189" s="30" t="s">
        <v>2358</v>
      </c>
      <c r="F1189" s="31"/>
      <c r="G1189" s="33"/>
      <c r="H1189" s="33"/>
      <c r="I1189" s="33" t="s">
        <v>434</v>
      </c>
      <c r="J1189" s="33" t="n">
        <v>2</v>
      </c>
      <c r="K1189" s="33" t="n">
        <v>3</v>
      </c>
      <c r="L1189" s="33" t="n">
        <f aca="false">M1189+N1189</f>
        <v>0</v>
      </c>
      <c r="M1189" s="33" t="n">
        <v>0</v>
      </c>
      <c r="N1189" s="33" t="n">
        <v>0</v>
      </c>
      <c r="O1189" s="33" t="n">
        <v>0</v>
      </c>
      <c r="P1189" s="33" t="n">
        <v>0</v>
      </c>
      <c r="Q1189" s="34" t="n">
        <v>52130126</v>
      </c>
      <c r="R1189" s="30" t="s">
        <v>2359</v>
      </c>
      <c r="S1189" s="35" t="s">
        <v>1928</v>
      </c>
      <c r="T1189" s="36" t="n">
        <v>5</v>
      </c>
    </row>
    <row r="1190" customFormat="false" ht="48" hidden="false" customHeight="true" outlineLevel="0" collapsed="false">
      <c r="A1190" s="28" t="s">
        <v>1635</v>
      </c>
      <c r="B1190" s="28" t="s">
        <v>2347</v>
      </c>
      <c r="C1190" s="29"/>
      <c r="D1190" s="28" t="n">
        <v>30726077</v>
      </c>
      <c r="E1190" s="30" t="s">
        <v>2360</v>
      </c>
      <c r="F1190" s="31"/>
      <c r="G1190" s="33"/>
      <c r="H1190" s="33"/>
      <c r="I1190" s="33" t="s">
        <v>553</v>
      </c>
      <c r="J1190" s="33" t="n">
        <v>1</v>
      </c>
      <c r="K1190" s="33" t="n">
        <v>3</v>
      </c>
      <c r="L1190" s="33" t="n">
        <f aca="false">M1190+N1190</f>
        <v>0</v>
      </c>
      <c r="M1190" s="33" t="n">
        <v>0</v>
      </c>
      <c r="N1190" s="33" t="n">
        <v>0</v>
      </c>
      <c r="O1190" s="33" t="n">
        <v>0</v>
      </c>
      <c r="P1190" s="33" t="n">
        <v>0</v>
      </c>
      <c r="Q1190" s="34" t="n">
        <v>52130428</v>
      </c>
      <c r="R1190" s="30" t="s">
        <v>2361</v>
      </c>
      <c r="S1190" s="35" t="s">
        <v>1928</v>
      </c>
      <c r="T1190" s="36" t="n">
        <v>3</v>
      </c>
    </row>
    <row r="1191" customFormat="false" ht="48" hidden="false" customHeight="true" outlineLevel="0" collapsed="false">
      <c r="A1191" s="28" t="s">
        <v>1635</v>
      </c>
      <c r="B1191" s="28" t="s">
        <v>2347</v>
      </c>
      <c r="C1191" s="29"/>
      <c r="D1191" s="28" t="n">
        <v>30726085</v>
      </c>
      <c r="E1191" s="30" t="s">
        <v>2362</v>
      </c>
      <c r="F1191" s="31"/>
      <c r="G1191" s="33"/>
      <c r="H1191" s="33"/>
      <c r="I1191" s="33" t="s">
        <v>128</v>
      </c>
      <c r="J1191" s="33" t="n">
        <v>0</v>
      </c>
      <c r="K1191" s="33"/>
      <c r="L1191" s="33" t="n">
        <f aca="false">M1191+N1191</f>
        <v>0</v>
      </c>
      <c r="M1191" s="33" t="n">
        <v>0</v>
      </c>
      <c r="N1191" s="33" t="n">
        <v>0</v>
      </c>
      <c r="O1191" s="33" t="n">
        <v>0</v>
      </c>
      <c r="P1191" s="33" t="n">
        <v>0</v>
      </c>
      <c r="Q1191" s="34" t="n">
        <v>52130177</v>
      </c>
      <c r="R1191" s="30" t="s">
        <v>2363</v>
      </c>
      <c r="S1191" s="35" t="n">
        <v>0</v>
      </c>
      <c r="T1191" s="36" t="s">
        <v>198</v>
      </c>
    </row>
    <row r="1192" customFormat="false" ht="48" hidden="false" customHeight="true" outlineLevel="0" collapsed="false">
      <c r="A1192" s="28" t="s">
        <v>1635</v>
      </c>
      <c r="B1192" s="28" t="s">
        <v>2347</v>
      </c>
      <c r="C1192" s="29"/>
      <c r="D1192" s="28" t="n">
        <v>30726093</v>
      </c>
      <c r="E1192" s="30" t="s">
        <v>2364</v>
      </c>
      <c r="F1192" s="31"/>
      <c r="G1192" s="33"/>
      <c r="H1192" s="33"/>
      <c r="I1192" s="33" t="s">
        <v>196</v>
      </c>
      <c r="J1192" s="33" t="n">
        <v>1</v>
      </c>
      <c r="K1192" s="33" t="n">
        <v>1</v>
      </c>
      <c r="L1192" s="33" t="n">
        <f aca="false">M1192+N1192</f>
        <v>0</v>
      </c>
      <c r="M1192" s="33" t="n">
        <v>0</v>
      </c>
      <c r="N1192" s="33" t="n">
        <v>0</v>
      </c>
      <c r="O1192" s="33" t="n">
        <v>0</v>
      </c>
      <c r="P1192" s="33" t="n">
        <v>0</v>
      </c>
      <c r="Q1192" s="34" t="n">
        <v>52130525</v>
      </c>
      <c r="R1192" s="30" t="s">
        <v>2365</v>
      </c>
      <c r="S1192" s="35" t="n">
        <v>0</v>
      </c>
      <c r="T1192" s="36" t="n">
        <v>4</v>
      </c>
    </row>
    <row r="1193" customFormat="false" ht="48" hidden="false" customHeight="true" outlineLevel="0" collapsed="false">
      <c r="A1193" s="28" t="s">
        <v>1635</v>
      </c>
      <c r="B1193" s="28" t="s">
        <v>2347</v>
      </c>
      <c r="C1193" s="29"/>
      <c r="D1193" s="28" t="n">
        <v>30726107</v>
      </c>
      <c r="E1193" s="30" t="s">
        <v>2366</v>
      </c>
      <c r="F1193" s="31"/>
      <c r="G1193" s="33"/>
      <c r="H1193" s="33"/>
      <c r="I1193" s="33" t="s">
        <v>950</v>
      </c>
      <c r="J1193" s="33" t="n">
        <v>1</v>
      </c>
      <c r="K1193" s="33" t="n">
        <v>3</v>
      </c>
      <c r="L1193" s="33" t="n">
        <f aca="false">M1193+N1193</f>
        <v>0</v>
      </c>
      <c r="M1193" s="33" t="n">
        <v>0</v>
      </c>
      <c r="N1193" s="33" t="n">
        <v>0</v>
      </c>
      <c r="O1193" s="33" t="n">
        <v>0</v>
      </c>
      <c r="P1193" s="33" t="n">
        <v>0</v>
      </c>
      <c r="Q1193" s="34" t="n">
        <v>52130371</v>
      </c>
      <c r="R1193" s="30" t="s">
        <v>2367</v>
      </c>
      <c r="S1193" s="35" t="s">
        <v>1900</v>
      </c>
      <c r="T1193" s="36" t="n">
        <v>4</v>
      </c>
    </row>
    <row r="1194" customFormat="false" ht="48" hidden="false" customHeight="true" outlineLevel="0" collapsed="false">
      <c r="A1194" s="28" t="s">
        <v>1635</v>
      </c>
      <c r="B1194" s="28" t="s">
        <v>2347</v>
      </c>
      <c r="C1194" s="29"/>
      <c r="D1194" s="28" t="n">
        <v>30726115</v>
      </c>
      <c r="E1194" s="30" t="s">
        <v>2368</v>
      </c>
      <c r="F1194" s="31"/>
      <c r="G1194" s="33"/>
      <c r="H1194" s="33"/>
      <c r="I1194" s="33" t="s">
        <v>128</v>
      </c>
      <c r="J1194" s="33" t="n">
        <v>1</v>
      </c>
      <c r="K1194" s="33" t="n">
        <v>2</v>
      </c>
      <c r="L1194" s="33" t="n">
        <f aca="false">M1194+N1194</f>
        <v>0</v>
      </c>
      <c r="M1194" s="33" t="n">
        <v>0</v>
      </c>
      <c r="N1194" s="33" t="n">
        <v>0</v>
      </c>
      <c r="O1194" s="33" t="n">
        <v>0</v>
      </c>
      <c r="P1194" s="33" t="n">
        <v>0</v>
      </c>
      <c r="Q1194" s="34" t="n">
        <v>52130240</v>
      </c>
      <c r="R1194" s="30" t="s">
        <v>2369</v>
      </c>
      <c r="S1194" s="35" t="n">
        <v>0</v>
      </c>
      <c r="T1194" s="36" t="n">
        <v>3</v>
      </c>
    </row>
    <row r="1195" customFormat="false" ht="48" hidden="false" customHeight="true" outlineLevel="0" collapsed="false">
      <c r="A1195" s="28" t="s">
        <v>1635</v>
      </c>
      <c r="B1195" s="28" t="s">
        <v>2347</v>
      </c>
      <c r="C1195" s="29"/>
      <c r="D1195" s="28" t="n">
        <v>30726123</v>
      </c>
      <c r="E1195" s="30" t="s">
        <v>2370</v>
      </c>
      <c r="F1195" s="31"/>
      <c r="G1195" s="33"/>
      <c r="H1195" s="33"/>
      <c r="I1195" s="33" t="s">
        <v>434</v>
      </c>
      <c r="J1195" s="33" t="n">
        <v>2</v>
      </c>
      <c r="K1195" s="33" t="n">
        <v>3</v>
      </c>
      <c r="L1195" s="33" t="n">
        <f aca="false">M1195+N1195</f>
        <v>0</v>
      </c>
      <c r="M1195" s="33" t="n">
        <v>0</v>
      </c>
      <c r="N1195" s="33" t="n">
        <v>0</v>
      </c>
      <c r="O1195" s="33" t="n">
        <v>0</v>
      </c>
      <c r="P1195" s="33" t="n">
        <v>0</v>
      </c>
      <c r="Q1195" s="34" t="n">
        <v>52130150</v>
      </c>
      <c r="R1195" s="30" t="s">
        <v>2371</v>
      </c>
      <c r="S1195" s="35" t="s">
        <v>1900</v>
      </c>
      <c r="T1195" s="36" t="n">
        <v>5</v>
      </c>
    </row>
    <row r="1196" customFormat="false" ht="48" hidden="false" customHeight="true" outlineLevel="0" collapsed="false">
      <c r="A1196" s="28" t="s">
        <v>1635</v>
      </c>
      <c r="B1196" s="28" t="s">
        <v>2347</v>
      </c>
      <c r="C1196" s="29"/>
      <c r="D1196" s="28" t="n">
        <v>30726131</v>
      </c>
      <c r="E1196" s="30" t="s">
        <v>2372</v>
      </c>
      <c r="F1196" s="31"/>
      <c r="G1196" s="33"/>
      <c r="H1196" s="33"/>
      <c r="I1196" s="33" t="s">
        <v>434</v>
      </c>
      <c r="J1196" s="33" t="n">
        <v>2</v>
      </c>
      <c r="K1196" s="33" t="n">
        <v>4</v>
      </c>
      <c r="L1196" s="33" t="n">
        <f aca="false">M1196+N1196</f>
        <v>0</v>
      </c>
      <c r="M1196" s="33" t="n">
        <v>0</v>
      </c>
      <c r="N1196" s="33" t="n">
        <v>0</v>
      </c>
      <c r="O1196" s="33" t="n">
        <v>0</v>
      </c>
      <c r="P1196" s="33" t="n">
        <v>0</v>
      </c>
      <c r="Q1196" s="34" t="n">
        <v>52130380</v>
      </c>
      <c r="R1196" s="30" t="s">
        <v>2373</v>
      </c>
      <c r="S1196" s="35" t="s">
        <v>1928</v>
      </c>
      <c r="T1196" s="36" t="n">
        <v>3</v>
      </c>
    </row>
    <row r="1197" customFormat="false" ht="48" hidden="false" customHeight="true" outlineLevel="0" collapsed="false">
      <c r="A1197" s="28" t="s">
        <v>1635</v>
      </c>
      <c r="B1197" s="28" t="s">
        <v>2347</v>
      </c>
      <c r="C1197" s="29"/>
      <c r="D1197" s="28" t="n">
        <v>30726140</v>
      </c>
      <c r="E1197" s="30" t="s">
        <v>2374</v>
      </c>
      <c r="F1197" s="31"/>
      <c r="G1197" s="33"/>
      <c r="H1197" s="33"/>
      <c r="I1197" s="33" t="s">
        <v>553</v>
      </c>
      <c r="J1197" s="33" t="n">
        <v>1</v>
      </c>
      <c r="K1197" s="33" t="n">
        <v>4</v>
      </c>
      <c r="L1197" s="33" t="n">
        <f aca="false">M1197+N1197</f>
        <v>0</v>
      </c>
      <c r="M1197" s="33" t="n">
        <v>0</v>
      </c>
      <c r="N1197" s="33" t="n">
        <v>0</v>
      </c>
      <c r="O1197" s="33" t="n">
        <v>0</v>
      </c>
      <c r="P1197" s="33" t="n">
        <v>0</v>
      </c>
      <c r="Q1197" s="34" t="n">
        <v>30726140</v>
      </c>
      <c r="R1197" s="30" t="s">
        <v>2375</v>
      </c>
      <c r="S1197" s="35" t="s">
        <v>1928</v>
      </c>
      <c r="T1197" s="36" t="n">
        <v>3</v>
      </c>
    </row>
    <row r="1198" customFormat="false" ht="48" hidden="false" customHeight="true" outlineLevel="0" collapsed="false">
      <c r="A1198" s="28" t="s">
        <v>1635</v>
      </c>
      <c r="B1198" s="28" t="s">
        <v>2347</v>
      </c>
      <c r="C1198" s="29"/>
      <c r="D1198" s="28" t="n">
        <v>30726158</v>
      </c>
      <c r="E1198" s="30" t="s">
        <v>2376</v>
      </c>
      <c r="F1198" s="31"/>
      <c r="G1198" s="33"/>
      <c r="H1198" s="33"/>
      <c r="I1198" s="33" t="s">
        <v>553</v>
      </c>
      <c r="J1198" s="33" t="n">
        <v>2</v>
      </c>
      <c r="K1198" s="33" t="n">
        <v>5</v>
      </c>
      <c r="L1198" s="33" t="n">
        <f aca="false">M1198+N1198</f>
        <v>0</v>
      </c>
      <c r="M1198" s="33" t="n">
        <v>0</v>
      </c>
      <c r="N1198" s="33" t="n">
        <v>0</v>
      </c>
      <c r="O1198" s="33" t="n">
        <v>0</v>
      </c>
      <c r="P1198" s="33" t="n">
        <v>0</v>
      </c>
      <c r="Q1198" s="34" t="n">
        <v>52130223</v>
      </c>
      <c r="R1198" s="30" t="s">
        <v>2377</v>
      </c>
      <c r="S1198" s="35" t="s">
        <v>1900</v>
      </c>
      <c r="T1198" s="36" t="n">
        <v>5</v>
      </c>
    </row>
    <row r="1199" customFormat="false" ht="48" hidden="false" customHeight="true" outlineLevel="0" collapsed="false">
      <c r="A1199" s="28" t="s">
        <v>1635</v>
      </c>
      <c r="B1199" s="28" t="s">
        <v>2347</v>
      </c>
      <c r="C1199" s="29"/>
      <c r="D1199" s="28" t="n">
        <v>30726166</v>
      </c>
      <c r="E1199" s="30" t="s">
        <v>2378</v>
      </c>
      <c r="F1199" s="31"/>
      <c r="G1199" s="33"/>
      <c r="H1199" s="33"/>
      <c r="I1199" s="33" t="s">
        <v>434</v>
      </c>
      <c r="J1199" s="33" t="n">
        <v>1</v>
      </c>
      <c r="K1199" s="33" t="n">
        <v>3</v>
      </c>
      <c r="L1199" s="33" t="n">
        <f aca="false">M1199+N1199</f>
        <v>0</v>
      </c>
      <c r="M1199" s="33" t="n">
        <v>0</v>
      </c>
      <c r="N1199" s="33" t="n">
        <v>0</v>
      </c>
      <c r="O1199" s="33" t="n">
        <v>0</v>
      </c>
      <c r="P1199" s="33" t="n">
        <v>0</v>
      </c>
      <c r="Q1199" s="34" t="n">
        <v>52130410</v>
      </c>
      <c r="R1199" s="30" t="s">
        <v>2379</v>
      </c>
      <c r="S1199" s="35" t="s">
        <v>1928</v>
      </c>
      <c r="T1199" s="36" t="n">
        <v>3</v>
      </c>
    </row>
    <row r="1200" customFormat="false" ht="48" hidden="false" customHeight="true" outlineLevel="0" collapsed="false">
      <c r="A1200" s="28" t="s">
        <v>1635</v>
      </c>
      <c r="B1200" s="28" t="s">
        <v>2347</v>
      </c>
      <c r="C1200" s="29"/>
      <c r="D1200" s="28" t="n">
        <v>30726174</v>
      </c>
      <c r="E1200" s="30" t="s">
        <v>2380</v>
      </c>
      <c r="F1200" s="31"/>
      <c r="G1200" s="33"/>
      <c r="H1200" s="33"/>
      <c r="I1200" s="33" t="s">
        <v>128</v>
      </c>
      <c r="J1200" s="33" t="n">
        <v>1</v>
      </c>
      <c r="K1200" s="33" t="n">
        <v>1</v>
      </c>
      <c r="L1200" s="33" t="n">
        <f aca="false">M1200+N1200</f>
        <v>0</v>
      </c>
      <c r="M1200" s="33" t="n">
        <v>0</v>
      </c>
      <c r="N1200" s="33" t="n">
        <v>0</v>
      </c>
      <c r="O1200" s="33" t="n">
        <v>0</v>
      </c>
      <c r="P1200" s="33" t="n">
        <v>0</v>
      </c>
      <c r="Q1200" s="34" t="n">
        <v>52130401</v>
      </c>
      <c r="R1200" s="30" t="s">
        <v>2381</v>
      </c>
      <c r="S1200" s="35" t="n">
        <v>0</v>
      </c>
      <c r="T1200" s="36" t="s">
        <v>198</v>
      </c>
    </row>
    <row r="1201" customFormat="false" ht="48" hidden="false" customHeight="true" outlineLevel="0" collapsed="false">
      <c r="A1201" s="28" t="s">
        <v>1635</v>
      </c>
      <c r="B1201" s="28" t="s">
        <v>2347</v>
      </c>
      <c r="C1201" s="29"/>
      <c r="D1201" s="28" t="n">
        <v>30726182</v>
      </c>
      <c r="E1201" s="30" t="s">
        <v>2382</v>
      </c>
      <c r="F1201" s="31"/>
      <c r="G1201" s="33"/>
      <c r="H1201" s="33"/>
      <c r="I1201" s="33" t="s">
        <v>553</v>
      </c>
      <c r="J1201" s="33" t="n">
        <v>2</v>
      </c>
      <c r="K1201" s="33" t="n">
        <v>4</v>
      </c>
      <c r="L1201" s="33" t="n">
        <f aca="false">M1201+N1201</f>
        <v>0</v>
      </c>
      <c r="M1201" s="33" t="n">
        <v>0</v>
      </c>
      <c r="N1201" s="33" t="n">
        <v>0</v>
      </c>
      <c r="O1201" s="33" t="n">
        <v>0</v>
      </c>
      <c r="P1201" s="33" t="n">
        <v>0</v>
      </c>
      <c r="Q1201" s="34" t="n">
        <v>52130266</v>
      </c>
      <c r="R1201" s="30" t="s">
        <v>2383</v>
      </c>
      <c r="S1201" s="35" t="s">
        <v>1928</v>
      </c>
      <c r="T1201" s="36" t="n">
        <v>3</v>
      </c>
    </row>
    <row r="1202" customFormat="false" ht="48" hidden="false" customHeight="true" outlineLevel="0" collapsed="false">
      <c r="A1202" s="28" t="s">
        <v>1635</v>
      </c>
      <c r="B1202" s="28" t="s">
        <v>2347</v>
      </c>
      <c r="C1202" s="29"/>
      <c r="D1202" s="28" t="n">
        <v>30726190</v>
      </c>
      <c r="E1202" s="30" t="s">
        <v>2384</v>
      </c>
      <c r="F1202" s="31"/>
      <c r="G1202" s="33"/>
      <c r="H1202" s="33"/>
      <c r="I1202" s="33" t="s">
        <v>473</v>
      </c>
      <c r="J1202" s="33" t="n">
        <v>2</v>
      </c>
      <c r="K1202" s="33" t="n">
        <v>3</v>
      </c>
      <c r="L1202" s="33" t="n">
        <f aca="false">M1202+N1202</f>
        <v>0</v>
      </c>
      <c r="M1202" s="33" t="n">
        <v>0</v>
      </c>
      <c r="N1202" s="33" t="n">
        <v>0</v>
      </c>
      <c r="O1202" s="33" t="n">
        <v>0</v>
      </c>
      <c r="P1202" s="33" t="n">
        <v>0</v>
      </c>
      <c r="Q1202" s="34" t="n">
        <v>52130444</v>
      </c>
      <c r="R1202" s="30" t="s">
        <v>2385</v>
      </c>
      <c r="S1202" s="35" t="s">
        <v>1928</v>
      </c>
      <c r="T1202" s="36" t="n">
        <v>5</v>
      </c>
    </row>
    <row r="1203" customFormat="false" ht="48" hidden="false" customHeight="true" outlineLevel="0" collapsed="false">
      <c r="A1203" s="28" t="s">
        <v>1635</v>
      </c>
      <c r="B1203" s="28" t="s">
        <v>2347</v>
      </c>
      <c r="C1203" s="29"/>
      <c r="D1203" s="28" t="n">
        <v>30726204</v>
      </c>
      <c r="E1203" s="30" t="s">
        <v>2386</v>
      </c>
      <c r="F1203" s="31"/>
      <c r="G1203" s="33"/>
      <c r="H1203" s="33"/>
      <c r="I1203" s="33" t="s">
        <v>553</v>
      </c>
      <c r="J1203" s="33" t="n">
        <v>1</v>
      </c>
      <c r="K1203" s="33" t="n">
        <v>4</v>
      </c>
      <c r="L1203" s="33" t="n">
        <f aca="false">M1203+N1203</f>
        <v>0</v>
      </c>
      <c r="M1203" s="33" t="n">
        <v>0</v>
      </c>
      <c r="N1203" s="33" t="n">
        <v>0</v>
      </c>
      <c r="O1203" s="33" t="n">
        <v>0</v>
      </c>
      <c r="P1203" s="33" t="n">
        <v>0</v>
      </c>
      <c r="Q1203" s="34" t="n">
        <v>52130436</v>
      </c>
      <c r="R1203" s="30" t="s">
        <v>2387</v>
      </c>
      <c r="S1203" s="35" t="s">
        <v>1928</v>
      </c>
      <c r="T1203" s="36" t="n">
        <v>6</v>
      </c>
    </row>
    <row r="1204" customFormat="false" ht="48" hidden="false" customHeight="true" outlineLevel="0" collapsed="false">
      <c r="A1204" s="28" t="s">
        <v>1635</v>
      </c>
      <c r="B1204" s="28" t="s">
        <v>2347</v>
      </c>
      <c r="C1204" s="29"/>
      <c r="D1204" s="28" t="n">
        <v>30726212</v>
      </c>
      <c r="E1204" s="30" t="s">
        <v>2388</v>
      </c>
      <c r="F1204" s="31"/>
      <c r="G1204" s="33"/>
      <c r="H1204" s="33"/>
      <c r="I1204" s="33" t="s">
        <v>321</v>
      </c>
      <c r="J1204" s="33" t="n">
        <v>1</v>
      </c>
      <c r="K1204" s="33" t="n">
        <v>3</v>
      </c>
      <c r="L1204" s="33" t="n">
        <f aca="false">M1204+N1204</f>
        <v>0</v>
      </c>
      <c r="M1204" s="33" t="n">
        <v>0</v>
      </c>
      <c r="N1204" s="33" t="n">
        <v>0</v>
      </c>
      <c r="O1204" s="33" t="n">
        <v>0</v>
      </c>
      <c r="P1204" s="33" t="n">
        <v>0</v>
      </c>
      <c r="Q1204" s="34" t="n">
        <v>52130398</v>
      </c>
      <c r="R1204" s="30" t="s">
        <v>2389</v>
      </c>
      <c r="S1204" s="35" t="s">
        <v>1928</v>
      </c>
      <c r="T1204" s="36" t="n">
        <v>2</v>
      </c>
    </row>
    <row r="1205" customFormat="false" ht="48" hidden="false" customHeight="true" outlineLevel="0" collapsed="false">
      <c r="A1205" s="28" t="s">
        <v>1635</v>
      </c>
      <c r="B1205" s="28" t="s">
        <v>2347</v>
      </c>
      <c r="C1205" s="29"/>
      <c r="D1205" s="28" t="n">
        <v>30726220</v>
      </c>
      <c r="E1205" s="30" t="s">
        <v>2390</v>
      </c>
      <c r="F1205" s="31"/>
      <c r="G1205" s="33"/>
      <c r="H1205" s="33"/>
      <c r="I1205" s="33" t="s">
        <v>434</v>
      </c>
      <c r="J1205" s="33" t="n">
        <v>2</v>
      </c>
      <c r="K1205" s="33" t="n">
        <v>3</v>
      </c>
      <c r="L1205" s="33" t="n">
        <f aca="false">M1205+N1205</f>
        <v>0</v>
      </c>
      <c r="M1205" s="33" t="n">
        <v>0</v>
      </c>
      <c r="N1205" s="33" t="n">
        <v>0</v>
      </c>
      <c r="O1205" s="33" t="n">
        <v>0</v>
      </c>
      <c r="P1205" s="33" t="n">
        <v>0</v>
      </c>
      <c r="Q1205" s="34" t="n">
        <v>52130452</v>
      </c>
      <c r="R1205" s="30" t="s">
        <v>2391</v>
      </c>
      <c r="S1205" s="35" t="s">
        <v>1928</v>
      </c>
      <c r="T1205" s="36" t="n">
        <v>3</v>
      </c>
    </row>
    <row r="1206" customFormat="false" ht="48" hidden="false" customHeight="true" outlineLevel="0" collapsed="false">
      <c r="A1206" s="28" t="s">
        <v>1635</v>
      </c>
      <c r="B1206" s="28" t="s">
        <v>2347</v>
      </c>
      <c r="C1206" s="29"/>
      <c r="D1206" s="28" t="n">
        <v>30726239</v>
      </c>
      <c r="E1206" s="30" t="s">
        <v>2392</v>
      </c>
      <c r="F1206" s="31"/>
      <c r="G1206" s="33"/>
      <c r="H1206" s="33"/>
      <c r="I1206" s="33" t="s">
        <v>950</v>
      </c>
      <c r="J1206" s="33" t="n">
        <v>1</v>
      </c>
      <c r="K1206" s="33" t="n">
        <v>3</v>
      </c>
      <c r="L1206" s="33" t="n">
        <f aca="false">M1206+N1206</f>
        <v>0</v>
      </c>
      <c r="M1206" s="33" t="n">
        <v>0</v>
      </c>
      <c r="N1206" s="33" t="n">
        <v>0</v>
      </c>
      <c r="O1206" s="33" t="n">
        <v>0</v>
      </c>
      <c r="P1206" s="33" t="n">
        <v>0</v>
      </c>
      <c r="Q1206" s="34" t="n">
        <v>52130460</v>
      </c>
      <c r="R1206" s="30" t="s">
        <v>2393</v>
      </c>
      <c r="S1206" s="35" t="s">
        <v>1928</v>
      </c>
      <c r="T1206" s="36" t="n">
        <v>3</v>
      </c>
    </row>
    <row r="1207" customFormat="false" ht="48" hidden="false" customHeight="true" outlineLevel="0" collapsed="false">
      <c r="A1207" s="28" t="s">
        <v>1635</v>
      </c>
      <c r="B1207" s="28" t="s">
        <v>2347</v>
      </c>
      <c r="C1207" s="29"/>
      <c r="D1207" s="28" t="n">
        <v>30726247</v>
      </c>
      <c r="E1207" s="30" t="s">
        <v>2394</v>
      </c>
      <c r="F1207" s="31"/>
      <c r="G1207" s="33"/>
      <c r="H1207" s="33"/>
      <c r="I1207" s="33" t="s">
        <v>517</v>
      </c>
      <c r="J1207" s="33" t="n">
        <v>2</v>
      </c>
      <c r="K1207" s="33" t="n">
        <v>4</v>
      </c>
      <c r="L1207" s="33" t="n">
        <f aca="false">M1207+N1207</f>
        <v>0</v>
      </c>
      <c r="M1207" s="33" t="n">
        <v>0</v>
      </c>
      <c r="N1207" s="33" t="n">
        <v>0</v>
      </c>
      <c r="O1207" s="33" t="n">
        <v>0</v>
      </c>
      <c r="P1207" s="33" t="n">
        <v>0</v>
      </c>
      <c r="Q1207" s="34" t="n">
        <v>52130487</v>
      </c>
      <c r="R1207" s="30" t="s">
        <v>2395</v>
      </c>
      <c r="S1207" s="35" t="s">
        <v>1928</v>
      </c>
      <c r="T1207" s="36" t="n">
        <v>5</v>
      </c>
    </row>
    <row r="1208" customFormat="false" ht="48" hidden="false" customHeight="true" outlineLevel="0" collapsed="false">
      <c r="A1208" s="28" t="s">
        <v>1635</v>
      </c>
      <c r="B1208" s="28" t="s">
        <v>2347</v>
      </c>
      <c r="C1208" s="29"/>
      <c r="D1208" s="28" t="n">
        <v>30726255</v>
      </c>
      <c r="E1208" s="30" t="s">
        <v>2396</v>
      </c>
      <c r="F1208" s="31"/>
      <c r="G1208" s="33"/>
      <c r="H1208" s="33"/>
      <c r="I1208" s="33" t="s">
        <v>466</v>
      </c>
      <c r="J1208" s="33" t="n">
        <v>2</v>
      </c>
      <c r="K1208" s="33" t="n">
        <v>6</v>
      </c>
      <c r="L1208" s="33" t="n">
        <f aca="false">M1208+N1208</f>
        <v>0</v>
      </c>
      <c r="M1208" s="33" t="n">
        <v>0</v>
      </c>
      <c r="N1208" s="33" t="n">
        <v>0</v>
      </c>
      <c r="O1208" s="33" t="n">
        <v>0</v>
      </c>
      <c r="P1208" s="33" t="n">
        <v>0</v>
      </c>
      <c r="Q1208" s="34" t="n">
        <v>52130517</v>
      </c>
      <c r="R1208" s="30" t="s">
        <v>2397</v>
      </c>
      <c r="S1208" s="35" t="s">
        <v>2398</v>
      </c>
      <c r="T1208" s="36" t="n">
        <v>7</v>
      </c>
    </row>
    <row r="1209" customFormat="false" ht="48" hidden="false" customHeight="true" outlineLevel="0" collapsed="false">
      <c r="A1209" s="28" t="s">
        <v>1635</v>
      </c>
      <c r="B1209" s="28" t="s">
        <v>2347</v>
      </c>
      <c r="C1209" s="29"/>
      <c r="D1209" s="28" t="n">
        <v>30726263</v>
      </c>
      <c r="E1209" s="30" t="s">
        <v>2399</v>
      </c>
      <c r="F1209" s="31"/>
      <c r="G1209" s="33"/>
      <c r="H1209" s="33"/>
      <c r="I1209" s="33" t="s">
        <v>517</v>
      </c>
      <c r="J1209" s="33" t="n">
        <v>2</v>
      </c>
      <c r="K1209" s="33" t="n">
        <v>3</v>
      </c>
      <c r="L1209" s="33" t="n">
        <f aca="false">M1209+N1209</f>
        <v>0</v>
      </c>
      <c r="M1209" s="33" t="n">
        <v>0</v>
      </c>
      <c r="N1209" s="33" t="n">
        <v>0</v>
      </c>
      <c r="O1209" s="33" t="n">
        <v>0</v>
      </c>
      <c r="P1209" s="33" t="n">
        <v>0</v>
      </c>
      <c r="Q1209" s="34" t="n">
        <v>52130509</v>
      </c>
      <c r="R1209" s="30" t="s">
        <v>2400</v>
      </c>
      <c r="S1209" s="35" t="s">
        <v>1928</v>
      </c>
      <c r="T1209" s="36" t="n">
        <v>5</v>
      </c>
    </row>
    <row r="1210" customFormat="false" ht="48" hidden="false" customHeight="true" outlineLevel="0" collapsed="false">
      <c r="A1210" s="28" t="s">
        <v>1635</v>
      </c>
      <c r="B1210" s="28" t="s">
        <v>2347</v>
      </c>
      <c r="C1210" s="29"/>
      <c r="D1210" s="28" t="n">
        <v>30726271</v>
      </c>
      <c r="E1210" s="30" t="s">
        <v>2401</v>
      </c>
      <c r="F1210" s="31"/>
      <c r="G1210" s="33"/>
      <c r="H1210" s="33"/>
      <c r="I1210" s="33" t="s">
        <v>517</v>
      </c>
      <c r="J1210" s="33" t="n">
        <v>2</v>
      </c>
      <c r="K1210" s="33" t="n">
        <v>3</v>
      </c>
      <c r="L1210" s="33" t="n">
        <f aca="false">M1210+N1210</f>
        <v>0</v>
      </c>
      <c r="M1210" s="33" t="n">
        <v>0</v>
      </c>
      <c r="N1210" s="33" t="n">
        <v>0</v>
      </c>
      <c r="O1210" s="33" t="n">
        <v>0</v>
      </c>
      <c r="P1210" s="33" t="n">
        <v>0</v>
      </c>
      <c r="Q1210" s="34" t="n">
        <v>52130495</v>
      </c>
      <c r="R1210" s="30" t="s">
        <v>2402</v>
      </c>
      <c r="S1210" s="35" t="s">
        <v>1928</v>
      </c>
      <c r="T1210" s="36" t="n">
        <v>3</v>
      </c>
    </row>
    <row r="1211" customFormat="false" ht="48" hidden="false" customHeight="true" outlineLevel="0" collapsed="false">
      <c r="A1211" s="28" t="s">
        <v>1635</v>
      </c>
      <c r="B1211" s="28" t="s">
        <v>2347</v>
      </c>
      <c r="C1211" s="29"/>
      <c r="D1211" s="28" t="n">
        <v>30726280</v>
      </c>
      <c r="E1211" s="30" t="s">
        <v>2403</v>
      </c>
      <c r="F1211" s="31"/>
      <c r="G1211" s="33"/>
      <c r="H1211" s="33"/>
      <c r="I1211" s="33" t="s">
        <v>950</v>
      </c>
      <c r="J1211" s="33" t="n">
        <v>1</v>
      </c>
      <c r="K1211" s="33" t="n">
        <v>3</v>
      </c>
      <c r="L1211" s="33" t="n">
        <f aca="false">M1211+N1211</f>
        <v>0</v>
      </c>
      <c r="M1211" s="33" t="n">
        <v>0</v>
      </c>
      <c r="N1211" s="33" t="n">
        <v>0</v>
      </c>
      <c r="O1211" s="33" t="n">
        <v>0</v>
      </c>
      <c r="P1211" s="33" t="n">
        <v>0</v>
      </c>
      <c r="Q1211" s="34" t="n">
        <v>52130207</v>
      </c>
      <c r="R1211" s="30" t="s">
        <v>2404</v>
      </c>
      <c r="S1211" s="35" t="s">
        <v>1928</v>
      </c>
      <c r="T1211" s="36" t="n">
        <v>4</v>
      </c>
    </row>
    <row r="1212" customFormat="false" ht="48" hidden="false" customHeight="true" outlineLevel="0" collapsed="false">
      <c r="A1212" s="28" t="s">
        <v>1635</v>
      </c>
      <c r="B1212" s="28" t="s">
        <v>2347</v>
      </c>
      <c r="C1212" s="29"/>
      <c r="D1212" s="28" t="n">
        <v>30726301</v>
      </c>
      <c r="E1212" s="30" t="s">
        <v>2405</v>
      </c>
      <c r="F1212" s="31"/>
      <c r="G1212" s="33"/>
      <c r="H1212" s="33"/>
      <c r="I1212" s="33" t="s">
        <v>553</v>
      </c>
      <c r="J1212" s="33" t="n">
        <v>2</v>
      </c>
      <c r="K1212" s="33" t="n">
        <v>4</v>
      </c>
      <c r="L1212" s="33" t="n">
        <f aca="false">M1212+N1212</f>
        <v>0</v>
      </c>
      <c r="M1212" s="33" t="n">
        <v>0</v>
      </c>
      <c r="N1212" s="33" t="n">
        <v>0</v>
      </c>
      <c r="O1212" s="33" t="n">
        <v>0</v>
      </c>
      <c r="P1212" s="33" t="n">
        <v>0</v>
      </c>
      <c r="Q1212" s="34" t="n">
        <v>30726301</v>
      </c>
      <c r="R1212" s="30" t="s">
        <v>2406</v>
      </c>
      <c r="S1212" s="35" t="s">
        <v>1928</v>
      </c>
      <c r="T1212" s="36" t="n">
        <v>7</v>
      </c>
    </row>
    <row r="1213" customFormat="false" ht="48" hidden="false" customHeight="true" outlineLevel="0" collapsed="false">
      <c r="A1213" s="28" t="s">
        <v>1635</v>
      </c>
      <c r="B1213" s="28" t="s">
        <v>2347</v>
      </c>
      <c r="C1213" s="29"/>
      <c r="D1213" s="28" t="n">
        <v>30726310</v>
      </c>
      <c r="E1213" s="30" t="s">
        <v>2407</v>
      </c>
      <c r="F1213" s="31"/>
      <c r="G1213" s="33"/>
      <c r="H1213" s="33"/>
      <c r="I1213" s="33" t="s">
        <v>80</v>
      </c>
      <c r="J1213" s="33" t="n">
        <v>1</v>
      </c>
      <c r="K1213" s="33" t="n">
        <v>1</v>
      </c>
      <c r="L1213" s="33" t="n">
        <f aca="false">M1213+N1213</f>
        <v>0</v>
      </c>
      <c r="M1213" s="33" t="n">
        <v>0</v>
      </c>
      <c r="N1213" s="33" t="n">
        <v>0</v>
      </c>
      <c r="O1213" s="33" t="n">
        <v>0</v>
      </c>
      <c r="P1213" s="33" t="n">
        <v>0</v>
      </c>
      <c r="Q1213" s="34" t="n">
        <v>52180050</v>
      </c>
      <c r="R1213" s="30" t="s">
        <v>2408</v>
      </c>
      <c r="S1213" s="35" t="s">
        <v>2238</v>
      </c>
      <c r="T1213" s="36" t="n">
        <v>3</v>
      </c>
    </row>
    <row r="1214" customFormat="false" ht="48" hidden="false" customHeight="true" outlineLevel="0" collapsed="false">
      <c r="A1214" s="28" t="s">
        <v>1635</v>
      </c>
      <c r="B1214" s="28" t="s">
        <v>2409</v>
      </c>
      <c r="C1214" s="29"/>
      <c r="D1214" s="28" t="n">
        <v>30727014</v>
      </c>
      <c r="E1214" s="30" t="s">
        <v>2410</v>
      </c>
      <c r="F1214" s="31"/>
      <c r="G1214" s="33"/>
      <c r="H1214" s="33"/>
      <c r="I1214" s="33" t="s">
        <v>404</v>
      </c>
      <c r="J1214" s="33" t="n">
        <v>2</v>
      </c>
      <c r="K1214" s="33" t="n">
        <v>5</v>
      </c>
      <c r="L1214" s="33" t="n">
        <f aca="false">M1214+N1214</f>
        <v>0</v>
      </c>
      <c r="M1214" s="33" t="n">
        <v>0</v>
      </c>
      <c r="N1214" s="33" t="n">
        <v>0</v>
      </c>
      <c r="O1214" s="33" t="n">
        <v>0</v>
      </c>
      <c r="P1214" s="33" t="n">
        <v>0</v>
      </c>
      <c r="Q1214" s="34" t="n">
        <v>30727014</v>
      </c>
      <c r="R1214" s="30" t="s">
        <v>2411</v>
      </c>
      <c r="S1214" s="35" t="s">
        <v>1900</v>
      </c>
      <c r="T1214" s="36" t="n">
        <v>4</v>
      </c>
    </row>
    <row r="1215" customFormat="false" ht="48" hidden="false" customHeight="true" outlineLevel="0" collapsed="false">
      <c r="A1215" s="28" t="s">
        <v>1635</v>
      </c>
      <c r="B1215" s="28" t="s">
        <v>2409</v>
      </c>
      <c r="C1215" s="29"/>
      <c r="D1215" s="28" t="n">
        <v>30727022</v>
      </c>
      <c r="E1215" s="30" t="s">
        <v>2412</v>
      </c>
      <c r="F1215" s="31"/>
      <c r="G1215" s="33"/>
      <c r="H1215" s="33"/>
      <c r="I1215" s="33" t="s">
        <v>553</v>
      </c>
      <c r="J1215" s="33" t="n">
        <v>2</v>
      </c>
      <c r="K1215" s="33" t="n">
        <v>4</v>
      </c>
      <c r="L1215" s="33" t="n">
        <f aca="false">M1215+N1215</f>
        <v>0</v>
      </c>
      <c r="M1215" s="33" t="n">
        <v>0</v>
      </c>
      <c r="N1215" s="33" t="n">
        <v>0</v>
      </c>
      <c r="O1215" s="33" t="n">
        <v>0</v>
      </c>
      <c r="P1215" s="33" t="n">
        <v>0</v>
      </c>
      <c r="Q1215" s="34" t="n">
        <v>52140261</v>
      </c>
      <c r="R1215" s="30" t="s">
        <v>2413</v>
      </c>
      <c r="S1215" s="35" t="s">
        <v>1928</v>
      </c>
      <c r="T1215" s="36" t="n">
        <v>6</v>
      </c>
    </row>
    <row r="1216" customFormat="false" ht="48" hidden="false" customHeight="true" outlineLevel="0" collapsed="false">
      <c r="A1216" s="28" t="s">
        <v>1635</v>
      </c>
      <c r="B1216" s="28" t="s">
        <v>2409</v>
      </c>
      <c r="C1216" s="29"/>
      <c r="D1216" s="28" t="n">
        <v>30727030</v>
      </c>
      <c r="E1216" s="30" t="s">
        <v>2414</v>
      </c>
      <c r="F1216" s="31"/>
      <c r="G1216" s="33"/>
      <c r="H1216" s="33"/>
      <c r="I1216" s="33" t="s">
        <v>553</v>
      </c>
      <c r="J1216" s="33" t="n">
        <v>2</v>
      </c>
      <c r="K1216" s="33" t="n">
        <v>4</v>
      </c>
      <c r="L1216" s="33" t="n">
        <f aca="false">M1216+N1216</f>
        <v>0</v>
      </c>
      <c r="M1216" s="33" t="n">
        <v>0</v>
      </c>
      <c r="N1216" s="33" t="n">
        <v>0</v>
      </c>
      <c r="O1216" s="33" t="n">
        <v>0</v>
      </c>
      <c r="P1216" s="33" t="n">
        <v>0</v>
      </c>
      <c r="Q1216" s="34" t="n">
        <v>52140202</v>
      </c>
      <c r="R1216" s="30" t="s">
        <v>2415</v>
      </c>
      <c r="S1216" s="35" t="s">
        <v>1928</v>
      </c>
      <c r="T1216" s="36" t="n">
        <v>6</v>
      </c>
    </row>
    <row r="1217" customFormat="false" ht="48" hidden="false" customHeight="true" outlineLevel="0" collapsed="false">
      <c r="A1217" s="28" t="s">
        <v>1635</v>
      </c>
      <c r="B1217" s="28" t="s">
        <v>2409</v>
      </c>
      <c r="C1217" s="29"/>
      <c r="D1217" s="28" t="n">
        <v>30727049</v>
      </c>
      <c r="E1217" s="30" t="s">
        <v>2416</v>
      </c>
      <c r="F1217" s="31"/>
      <c r="G1217" s="33"/>
      <c r="H1217" s="33"/>
      <c r="I1217" s="33" t="s">
        <v>404</v>
      </c>
      <c r="J1217" s="33" t="n">
        <v>1</v>
      </c>
      <c r="K1217" s="33" t="n">
        <v>3</v>
      </c>
      <c r="L1217" s="33" t="n">
        <f aca="false">M1217+N1217</f>
        <v>0</v>
      </c>
      <c r="M1217" s="33" t="n">
        <v>0</v>
      </c>
      <c r="N1217" s="33" t="n">
        <v>0</v>
      </c>
      <c r="O1217" s="33" t="n">
        <v>0</v>
      </c>
      <c r="P1217" s="33" t="n">
        <v>0</v>
      </c>
      <c r="Q1217" s="34" t="n">
        <v>52140032</v>
      </c>
      <c r="R1217" s="30" t="s">
        <v>2417</v>
      </c>
      <c r="S1217" s="35" t="s">
        <v>1928</v>
      </c>
      <c r="T1217" s="36" t="n">
        <v>4</v>
      </c>
    </row>
    <row r="1218" customFormat="false" ht="48" hidden="false" customHeight="true" outlineLevel="0" collapsed="false">
      <c r="A1218" s="28" t="s">
        <v>1635</v>
      </c>
      <c r="B1218" s="28" t="s">
        <v>2409</v>
      </c>
      <c r="C1218" s="29"/>
      <c r="D1218" s="28" t="n">
        <v>30727057</v>
      </c>
      <c r="E1218" s="30" t="s">
        <v>2418</v>
      </c>
      <c r="F1218" s="31"/>
      <c r="G1218" s="33"/>
      <c r="H1218" s="33"/>
      <c r="I1218" s="33" t="s">
        <v>80</v>
      </c>
      <c r="J1218" s="33" t="n">
        <v>1</v>
      </c>
      <c r="K1218" s="33" t="n">
        <v>1</v>
      </c>
      <c r="L1218" s="33" t="n">
        <f aca="false">M1218+N1218</f>
        <v>0</v>
      </c>
      <c r="M1218" s="33" t="n">
        <v>0</v>
      </c>
      <c r="N1218" s="33" t="n">
        <v>0</v>
      </c>
      <c r="O1218" s="33" t="n">
        <v>0</v>
      </c>
      <c r="P1218" s="33" t="n">
        <v>0</v>
      </c>
      <c r="Q1218" s="34" t="n">
        <v>52140199</v>
      </c>
      <c r="R1218" s="30" t="s">
        <v>2419</v>
      </c>
      <c r="S1218" s="35" t="s">
        <v>1928</v>
      </c>
      <c r="T1218" s="36" t="n">
        <v>2</v>
      </c>
    </row>
    <row r="1219" customFormat="false" ht="48" hidden="false" customHeight="true" outlineLevel="0" collapsed="false">
      <c r="A1219" s="28" t="s">
        <v>1635</v>
      </c>
      <c r="B1219" s="28" t="s">
        <v>2409</v>
      </c>
      <c r="C1219" s="29"/>
      <c r="D1219" s="28" t="n">
        <v>30727065</v>
      </c>
      <c r="E1219" s="30" t="s">
        <v>2420</v>
      </c>
      <c r="F1219" s="31"/>
      <c r="G1219" s="33"/>
      <c r="H1219" s="33"/>
      <c r="I1219" s="33" t="s">
        <v>553</v>
      </c>
      <c r="J1219" s="33" t="n">
        <v>2</v>
      </c>
      <c r="K1219" s="33" t="n">
        <v>4</v>
      </c>
      <c r="L1219" s="33" t="n">
        <f aca="false">M1219+N1219</f>
        <v>0</v>
      </c>
      <c r="M1219" s="33" t="n">
        <v>0</v>
      </c>
      <c r="N1219" s="33" t="n">
        <v>0</v>
      </c>
      <c r="O1219" s="33" t="n">
        <v>0</v>
      </c>
      <c r="P1219" s="33" t="n">
        <v>0</v>
      </c>
      <c r="Q1219" s="34" t="n">
        <v>52140288</v>
      </c>
      <c r="R1219" s="30" t="s">
        <v>2421</v>
      </c>
      <c r="S1219" s="35" t="s">
        <v>1900</v>
      </c>
      <c r="T1219" s="36" t="n">
        <v>6</v>
      </c>
    </row>
    <row r="1220" customFormat="false" ht="48" hidden="false" customHeight="true" outlineLevel="0" collapsed="false">
      <c r="A1220" s="28" t="s">
        <v>1635</v>
      </c>
      <c r="B1220" s="28" t="s">
        <v>2409</v>
      </c>
      <c r="C1220" s="29"/>
      <c r="D1220" s="28" t="n">
        <v>30727073</v>
      </c>
      <c r="E1220" s="30" t="s">
        <v>2422</v>
      </c>
      <c r="F1220" s="31"/>
      <c r="G1220" s="33"/>
      <c r="H1220" s="33"/>
      <c r="I1220" s="33" t="s">
        <v>572</v>
      </c>
      <c r="J1220" s="33" t="n">
        <v>2</v>
      </c>
      <c r="K1220" s="33" t="n">
        <v>4</v>
      </c>
      <c r="L1220" s="33" t="n">
        <f aca="false">M1220+N1220</f>
        <v>0</v>
      </c>
      <c r="M1220" s="33" t="n">
        <v>0</v>
      </c>
      <c r="N1220" s="33" t="n">
        <v>0</v>
      </c>
      <c r="O1220" s="33" t="n">
        <v>0</v>
      </c>
      <c r="P1220" s="33" t="n">
        <v>0</v>
      </c>
      <c r="Q1220" s="34" t="n">
        <v>30727073</v>
      </c>
      <c r="R1220" s="30" t="s">
        <v>2423</v>
      </c>
      <c r="S1220" s="35" t="s">
        <v>1928</v>
      </c>
      <c r="T1220" s="36" t="n">
        <v>6</v>
      </c>
    </row>
    <row r="1221" customFormat="false" ht="48" hidden="false" customHeight="true" outlineLevel="0" collapsed="false">
      <c r="A1221" s="28" t="s">
        <v>1635</v>
      </c>
      <c r="B1221" s="28" t="s">
        <v>2409</v>
      </c>
      <c r="C1221" s="29"/>
      <c r="D1221" s="28" t="n">
        <v>30727081</v>
      </c>
      <c r="E1221" s="30" t="s">
        <v>2424</v>
      </c>
      <c r="F1221" s="31"/>
      <c r="G1221" s="33"/>
      <c r="H1221" s="33"/>
      <c r="I1221" s="33" t="s">
        <v>553</v>
      </c>
      <c r="J1221" s="33" t="n">
        <v>2</v>
      </c>
      <c r="K1221" s="33" t="n">
        <v>3</v>
      </c>
      <c r="L1221" s="33" t="n">
        <f aca="false">M1221+N1221</f>
        <v>0</v>
      </c>
      <c r="M1221" s="33" t="n">
        <v>0</v>
      </c>
      <c r="N1221" s="33" t="n">
        <v>0</v>
      </c>
      <c r="O1221" s="33" t="n">
        <v>0</v>
      </c>
      <c r="P1221" s="33" t="n">
        <v>0</v>
      </c>
      <c r="Q1221" s="34" t="n">
        <v>52140180</v>
      </c>
      <c r="R1221" s="30" t="s">
        <v>2425</v>
      </c>
      <c r="S1221" s="35" t="s">
        <v>1928</v>
      </c>
      <c r="T1221" s="36" t="n">
        <v>4</v>
      </c>
    </row>
    <row r="1222" customFormat="false" ht="48" hidden="false" customHeight="true" outlineLevel="0" collapsed="false">
      <c r="A1222" s="28" t="s">
        <v>1635</v>
      </c>
      <c r="B1222" s="28" t="s">
        <v>2409</v>
      </c>
      <c r="C1222" s="29"/>
      <c r="D1222" s="28" t="n">
        <v>30727090</v>
      </c>
      <c r="E1222" s="30" t="s">
        <v>2426</v>
      </c>
      <c r="F1222" s="31"/>
      <c r="G1222" s="33"/>
      <c r="H1222" s="33"/>
      <c r="I1222" s="33" t="s">
        <v>470</v>
      </c>
      <c r="J1222" s="33" t="n">
        <v>1</v>
      </c>
      <c r="K1222" s="33" t="n">
        <v>2</v>
      </c>
      <c r="L1222" s="33" t="n">
        <f aca="false">M1222+N1222</f>
        <v>0</v>
      </c>
      <c r="M1222" s="33" t="n">
        <v>0</v>
      </c>
      <c r="N1222" s="33" t="n">
        <v>0</v>
      </c>
      <c r="O1222" s="33" t="n">
        <v>0</v>
      </c>
      <c r="P1222" s="33" t="n">
        <v>0</v>
      </c>
      <c r="Q1222" s="34" t="n">
        <v>52140075</v>
      </c>
      <c r="R1222" s="30" t="s">
        <v>2427</v>
      </c>
      <c r="S1222" s="35" t="s">
        <v>1928</v>
      </c>
      <c r="T1222" s="36" t="n">
        <v>5</v>
      </c>
    </row>
    <row r="1223" customFormat="false" ht="48" hidden="false" customHeight="true" outlineLevel="0" collapsed="false">
      <c r="A1223" s="28" t="s">
        <v>1635</v>
      </c>
      <c r="B1223" s="28" t="s">
        <v>2409</v>
      </c>
      <c r="C1223" s="29"/>
      <c r="D1223" s="28" t="n">
        <v>30727103</v>
      </c>
      <c r="E1223" s="30" t="s">
        <v>2428</v>
      </c>
      <c r="F1223" s="31"/>
      <c r="G1223" s="33"/>
      <c r="H1223" s="33"/>
      <c r="I1223" s="33" t="s">
        <v>89</v>
      </c>
      <c r="J1223" s="33" t="n">
        <v>0</v>
      </c>
      <c r="K1223" s="33"/>
      <c r="L1223" s="33" t="n">
        <f aca="false">M1223+N1223</f>
        <v>0</v>
      </c>
      <c r="M1223" s="33" t="n">
        <v>0</v>
      </c>
      <c r="N1223" s="33" t="n">
        <v>0</v>
      </c>
      <c r="O1223" s="33" t="n">
        <v>0</v>
      </c>
      <c r="P1223" s="33" t="n">
        <v>0</v>
      </c>
      <c r="Q1223" s="34" t="n">
        <v>52140121</v>
      </c>
      <c r="R1223" s="30" t="s">
        <v>2429</v>
      </c>
      <c r="S1223" s="35" t="n">
        <v>0</v>
      </c>
      <c r="T1223" s="36" t="s">
        <v>198</v>
      </c>
    </row>
    <row r="1224" customFormat="false" ht="48" hidden="false" customHeight="true" outlineLevel="0" collapsed="false">
      <c r="A1224" s="28" t="s">
        <v>1635</v>
      </c>
      <c r="B1224" s="28" t="s">
        <v>2409</v>
      </c>
      <c r="C1224" s="29"/>
      <c r="D1224" s="28" t="n">
        <v>30727111</v>
      </c>
      <c r="E1224" s="30" t="s">
        <v>2430</v>
      </c>
      <c r="F1224" s="31"/>
      <c r="G1224" s="33"/>
      <c r="H1224" s="33"/>
      <c r="I1224" s="33" t="s">
        <v>404</v>
      </c>
      <c r="J1224" s="33" t="n">
        <v>1</v>
      </c>
      <c r="K1224" s="33" t="n">
        <v>3</v>
      </c>
      <c r="L1224" s="33" t="n">
        <f aca="false">M1224+N1224</f>
        <v>0</v>
      </c>
      <c r="M1224" s="33" t="n">
        <v>0</v>
      </c>
      <c r="N1224" s="33" t="n">
        <v>0</v>
      </c>
      <c r="O1224" s="33" t="n">
        <v>0</v>
      </c>
      <c r="P1224" s="33" t="n">
        <v>0</v>
      </c>
      <c r="Q1224" s="34" t="n">
        <v>52140270</v>
      </c>
      <c r="R1224" s="30" t="s">
        <v>2431</v>
      </c>
      <c r="S1224" s="35" t="s">
        <v>1900</v>
      </c>
      <c r="T1224" s="36" t="n">
        <v>3</v>
      </c>
    </row>
    <row r="1225" customFormat="false" ht="48" hidden="false" customHeight="true" outlineLevel="0" collapsed="false">
      <c r="A1225" s="28" t="s">
        <v>1635</v>
      </c>
      <c r="B1225" s="28" t="s">
        <v>2409</v>
      </c>
      <c r="C1225" s="29"/>
      <c r="D1225" s="28" t="n">
        <v>30727120</v>
      </c>
      <c r="E1225" s="30" t="s">
        <v>2432</v>
      </c>
      <c r="F1225" s="31"/>
      <c r="G1225" s="33"/>
      <c r="H1225" s="33"/>
      <c r="I1225" s="33" t="s">
        <v>196</v>
      </c>
      <c r="J1225" s="33" t="n">
        <v>1</v>
      </c>
      <c r="K1225" s="33" t="n">
        <v>3</v>
      </c>
      <c r="L1225" s="33" t="n">
        <f aca="false">M1225+N1225</f>
        <v>0</v>
      </c>
      <c r="M1225" s="33" t="n">
        <v>0</v>
      </c>
      <c r="N1225" s="33" t="n">
        <v>0</v>
      </c>
      <c r="O1225" s="33" t="n">
        <v>0</v>
      </c>
      <c r="P1225" s="33" t="n">
        <v>0</v>
      </c>
      <c r="Q1225" s="34" t="n">
        <v>52140121</v>
      </c>
      <c r="R1225" s="30" t="s">
        <v>2429</v>
      </c>
      <c r="S1225" s="35" t="n">
        <v>0</v>
      </c>
      <c r="T1225" s="36" t="s">
        <v>198</v>
      </c>
    </row>
    <row r="1226" customFormat="false" ht="48" hidden="false" customHeight="true" outlineLevel="0" collapsed="false">
      <c r="A1226" s="28" t="s">
        <v>1635</v>
      </c>
      <c r="B1226" s="28" t="s">
        <v>2409</v>
      </c>
      <c r="C1226" s="29"/>
      <c r="D1226" s="28" t="n">
        <v>30727138</v>
      </c>
      <c r="E1226" s="30" t="s">
        <v>2433</v>
      </c>
      <c r="F1226" s="31"/>
      <c r="G1226" s="33"/>
      <c r="H1226" s="33"/>
      <c r="I1226" s="33" t="s">
        <v>517</v>
      </c>
      <c r="J1226" s="33" t="n">
        <v>2</v>
      </c>
      <c r="K1226" s="33" t="n">
        <v>4</v>
      </c>
      <c r="L1226" s="33" t="n">
        <f aca="false">M1226+N1226</f>
        <v>0</v>
      </c>
      <c r="M1226" s="33" t="n">
        <v>0</v>
      </c>
      <c r="N1226" s="33" t="n">
        <v>0</v>
      </c>
      <c r="O1226" s="33" t="n">
        <v>0</v>
      </c>
      <c r="P1226" s="33" t="n">
        <v>0</v>
      </c>
      <c r="Q1226" s="34" t="n">
        <v>52140253</v>
      </c>
      <c r="R1226" s="30" t="s">
        <v>2434</v>
      </c>
      <c r="S1226" s="35" t="s">
        <v>1900</v>
      </c>
      <c r="T1226" s="36" t="n">
        <v>5</v>
      </c>
    </row>
    <row r="1227" customFormat="false" ht="48" hidden="false" customHeight="true" outlineLevel="0" collapsed="false">
      <c r="A1227" s="28" t="s">
        <v>1635</v>
      </c>
      <c r="B1227" s="28" t="s">
        <v>2409</v>
      </c>
      <c r="C1227" s="29"/>
      <c r="D1227" s="28" t="n">
        <v>30727146</v>
      </c>
      <c r="E1227" s="30" t="s">
        <v>2435</v>
      </c>
      <c r="F1227" s="31"/>
      <c r="G1227" s="33"/>
      <c r="H1227" s="33"/>
      <c r="I1227" s="33" t="s">
        <v>196</v>
      </c>
      <c r="J1227" s="33" t="n">
        <v>1</v>
      </c>
      <c r="K1227" s="33" t="n">
        <v>3</v>
      </c>
      <c r="L1227" s="33" t="n">
        <f aca="false">M1227+N1227</f>
        <v>0</v>
      </c>
      <c r="M1227" s="33" t="n">
        <v>0</v>
      </c>
      <c r="N1227" s="33" t="n">
        <v>0</v>
      </c>
      <c r="O1227" s="33" t="n">
        <v>0</v>
      </c>
      <c r="P1227" s="33" t="n">
        <v>0</v>
      </c>
      <c r="Q1227" s="34" t="n">
        <v>52140130</v>
      </c>
      <c r="R1227" s="30" t="s">
        <v>2436</v>
      </c>
      <c r="S1227" s="35" t="n">
        <v>0</v>
      </c>
      <c r="T1227" s="36" t="s">
        <v>198</v>
      </c>
    </row>
    <row r="1228" customFormat="false" ht="48" hidden="false" customHeight="true" outlineLevel="0" collapsed="false">
      <c r="A1228" s="28" t="s">
        <v>1635</v>
      </c>
      <c r="B1228" s="28" t="s">
        <v>2409</v>
      </c>
      <c r="C1228" s="29"/>
      <c r="D1228" s="28" t="n">
        <v>30727154</v>
      </c>
      <c r="E1228" s="30" t="s">
        <v>2437</v>
      </c>
      <c r="F1228" s="31"/>
      <c r="G1228" s="33"/>
      <c r="H1228" s="33"/>
      <c r="I1228" s="33" t="s">
        <v>470</v>
      </c>
      <c r="J1228" s="33" t="n">
        <v>1</v>
      </c>
      <c r="K1228" s="33" t="n">
        <v>2</v>
      </c>
      <c r="L1228" s="33" t="n">
        <f aca="false">M1228+N1228</f>
        <v>0</v>
      </c>
      <c r="M1228" s="33" t="n">
        <v>0</v>
      </c>
      <c r="N1228" s="33" t="n">
        <v>0</v>
      </c>
      <c r="O1228" s="33" t="n">
        <v>0</v>
      </c>
      <c r="P1228" s="33" t="n">
        <v>0</v>
      </c>
      <c r="Q1228" s="34" t="n">
        <v>52140229</v>
      </c>
      <c r="R1228" s="30" t="s">
        <v>2437</v>
      </c>
      <c r="S1228" s="35" t="s">
        <v>1928</v>
      </c>
      <c r="T1228" s="36" t="n">
        <v>4</v>
      </c>
    </row>
    <row r="1229" customFormat="false" ht="48" hidden="false" customHeight="true" outlineLevel="0" collapsed="false">
      <c r="A1229" s="28" t="s">
        <v>1635</v>
      </c>
      <c r="B1229" s="28" t="s">
        <v>2409</v>
      </c>
      <c r="C1229" s="29"/>
      <c r="D1229" s="28" t="n">
        <v>30727162</v>
      </c>
      <c r="E1229" s="30" t="s">
        <v>2438</v>
      </c>
      <c r="F1229" s="31"/>
      <c r="G1229" s="33"/>
      <c r="H1229" s="33"/>
      <c r="I1229" s="33" t="s">
        <v>517</v>
      </c>
      <c r="J1229" s="33" t="n">
        <v>2</v>
      </c>
      <c r="K1229" s="33" t="n">
        <v>3</v>
      </c>
      <c r="L1229" s="33" t="n">
        <f aca="false">M1229+N1229</f>
        <v>0</v>
      </c>
      <c r="M1229" s="33" t="n">
        <v>0</v>
      </c>
      <c r="N1229" s="33" t="n">
        <v>0</v>
      </c>
      <c r="O1229" s="33" t="n">
        <v>0</v>
      </c>
      <c r="P1229" s="33" t="n">
        <v>0</v>
      </c>
      <c r="Q1229" s="34" t="n">
        <v>52140237</v>
      </c>
      <c r="R1229" s="30" t="s">
        <v>2439</v>
      </c>
      <c r="S1229" s="35" t="s">
        <v>1900</v>
      </c>
      <c r="T1229" s="36" t="n">
        <v>3</v>
      </c>
    </row>
    <row r="1230" customFormat="false" ht="48" hidden="false" customHeight="true" outlineLevel="0" collapsed="false">
      <c r="A1230" s="28" t="s">
        <v>1635</v>
      </c>
      <c r="B1230" s="28" t="s">
        <v>2409</v>
      </c>
      <c r="C1230" s="29"/>
      <c r="D1230" s="28" t="n">
        <v>30727170</v>
      </c>
      <c r="E1230" s="30" t="s">
        <v>2440</v>
      </c>
      <c r="F1230" s="31"/>
      <c r="G1230" s="33"/>
      <c r="H1230" s="33"/>
      <c r="I1230" s="33" t="s">
        <v>572</v>
      </c>
      <c r="J1230" s="33" t="n">
        <v>2</v>
      </c>
      <c r="K1230" s="33" t="n">
        <v>4</v>
      </c>
      <c r="L1230" s="33" t="n">
        <f aca="false">M1230+N1230</f>
        <v>0</v>
      </c>
      <c r="M1230" s="33" t="n">
        <v>0</v>
      </c>
      <c r="N1230" s="33" t="n">
        <v>0</v>
      </c>
      <c r="O1230" s="33" t="n">
        <v>0</v>
      </c>
      <c r="P1230" s="33" t="n">
        <v>0</v>
      </c>
      <c r="Q1230" s="34" t="n">
        <v>52140245</v>
      </c>
      <c r="R1230" s="30" t="s">
        <v>2441</v>
      </c>
      <c r="S1230" s="35" t="s">
        <v>1928</v>
      </c>
      <c r="T1230" s="36" t="n">
        <v>5</v>
      </c>
    </row>
    <row r="1231" customFormat="false" ht="48" hidden="false" customHeight="true" outlineLevel="0" collapsed="false">
      <c r="A1231" s="28" t="s">
        <v>1635</v>
      </c>
      <c r="B1231" s="28" t="s">
        <v>2409</v>
      </c>
      <c r="C1231" s="29"/>
      <c r="D1231" s="28" t="n">
        <v>30727189</v>
      </c>
      <c r="E1231" s="30" t="s">
        <v>2442</v>
      </c>
      <c r="F1231" s="31"/>
      <c r="G1231" s="33"/>
      <c r="H1231" s="33"/>
      <c r="I1231" s="33" t="s">
        <v>470</v>
      </c>
      <c r="J1231" s="33" t="n">
        <v>2</v>
      </c>
      <c r="K1231" s="33" t="n">
        <v>4</v>
      </c>
      <c r="L1231" s="33" t="n">
        <f aca="false">M1231+N1231</f>
        <v>0</v>
      </c>
      <c r="M1231" s="33" t="n">
        <v>0</v>
      </c>
      <c r="N1231" s="33" t="n">
        <v>0</v>
      </c>
      <c r="O1231" s="33" t="n">
        <v>0</v>
      </c>
      <c r="P1231" s="33" t="n">
        <v>0</v>
      </c>
      <c r="Q1231" s="34" t="n">
        <v>30727189</v>
      </c>
      <c r="R1231" s="30" t="s">
        <v>2443</v>
      </c>
      <c r="S1231" s="35" t="s">
        <v>1900</v>
      </c>
      <c r="T1231" s="36" t="n">
        <v>5</v>
      </c>
    </row>
    <row r="1232" customFormat="false" ht="48" hidden="false" customHeight="true" outlineLevel="0" collapsed="false">
      <c r="A1232" s="28" t="s">
        <v>1635</v>
      </c>
      <c r="B1232" s="28" t="s">
        <v>2409</v>
      </c>
      <c r="C1232" s="29"/>
      <c r="D1232" s="28" t="n">
        <v>30727197</v>
      </c>
      <c r="E1232" s="30" t="s">
        <v>2444</v>
      </c>
      <c r="F1232" s="31"/>
      <c r="G1232" s="33"/>
      <c r="H1232" s="33"/>
      <c r="I1232" s="33" t="s">
        <v>128</v>
      </c>
      <c r="J1232" s="33" t="n">
        <v>0</v>
      </c>
      <c r="K1232" s="33"/>
      <c r="L1232" s="33" t="n">
        <f aca="false">M1232+N1232</f>
        <v>0</v>
      </c>
      <c r="M1232" s="33" t="n">
        <v>0</v>
      </c>
      <c r="N1232" s="33" t="n">
        <v>0</v>
      </c>
      <c r="O1232" s="33" t="n">
        <v>0</v>
      </c>
      <c r="P1232" s="33" t="n">
        <v>0</v>
      </c>
      <c r="Q1232" s="34" t="n">
        <v>30727197</v>
      </c>
      <c r="R1232" s="30" t="s">
        <v>2444</v>
      </c>
      <c r="S1232" s="35" t="s">
        <v>264</v>
      </c>
      <c r="T1232" s="36" t="s">
        <v>198</v>
      </c>
    </row>
    <row r="1233" customFormat="false" ht="48" hidden="false" customHeight="true" outlineLevel="0" collapsed="false">
      <c r="A1233" s="28" t="s">
        <v>1635</v>
      </c>
      <c r="B1233" s="28" t="s">
        <v>2445</v>
      </c>
      <c r="C1233" s="29"/>
      <c r="D1233" s="28" t="n">
        <v>30728010</v>
      </c>
      <c r="E1233" s="30" t="s">
        <v>2446</v>
      </c>
      <c r="F1233" s="31"/>
      <c r="G1233" s="33"/>
      <c r="H1233" s="33"/>
      <c r="I1233" s="33" t="s">
        <v>404</v>
      </c>
      <c r="J1233" s="33" t="n">
        <v>1</v>
      </c>
      <c r="K1233" s="33" t="n">
        <v>3</v>
      </c>
      <c r="L1233" s="33" t="n">
        <f aca="false">M1233+N1233</f>
        <v>0</v>
      </c>
      <c r="M1233" s="33" t="n">
        <v>0</v>
      </c>
      <c r="N1233" s="33" t="n">
        <v>0</v>
      </c>
      <c r="O1233" s="33" t="n">
        <v>0</v>
      </c>
      <c r="P1233" s="33" t="n">
        <v>0</v>
      </c>
      <c r="Q1233" s="34" t="n">
        <v>52150011</v>
      </c>
      <c r="R1233" s="30" t="s">
        <v>2447</v>
      </c>
      <c r="S1233" s="35" t="s">
        <v>1928</v>
      </c>
      <c r="T1233" s="36" t="n">
        <v>4</v>
      </c>
    </row>
    <row r="1234" customFormat="false" ht="48" hidden="false" customHeight="true" outlineLevel="0" collapsed="false">
      <c r="A1234" s="28" t="s">
        <v>1635</v>
      </c>
      <c r="B1234" s="28" t="s">
        <v>2445</v>
      </c>
      <c r="C1234" s="29"/>
      <c r="D1234" s="28" t="n">
        <v>30728029</v>
      </c>
      <c r="E1234" s="30" t="s">
        <v>2448</v>
      </c>
      <c r="F1234" s="31"/>
      <c r="G1234" s="33"/>
      <c r="H1234" s="33"/>
      <c r="I1234" s="33" t="s">
        <v>470</v>
      </c>
      <c r="J1234" s="33" t="n">
        <v>1</v>
      </c>
      <c r="K1234" s="33" t="n">
        <v>2</v>
      </c>
      <c r="L1234" s="33" t="n">
        <f aca="false">M1234+N1234</f>
        <v>0</v>
      </c>
      <c r="M1234" s="33" t="n">
        <v>0</v>
      </c>
      <c r="N1234" s="33" t="n">
        <v>0</v>
      </c>
      <c r="O1234" s="33" t="n">
        <v>0</v>
      </c>
      <c r="P1234" s="33" t="n">
        <v>0</v>
      </c>
      <c r="Q1234" s="34" t="n">
        <v>52150208</v>
      </c>
      <c r="R1234" s="30" t="s">
        <v>2449</v>
      </c>
      <c r="S1234" s="35" t="s">
        <v>1928</v>
      </c>
      <c r="T1234" s="36" t="n">
        <v>4</v>
      </c>
    </row>
    <row r="1235" customFormat="false" ht="48" hidden="false" customHeight="true" outlineLevel="0" collapsed="false">
      <c r="A1235" s="28" t="s">
        <v>1635</v>
      </c>
      <c r="B1235" s="28" t="s">
        <v>2445</v>
      </c>
      <c r="C1235" s="29"/>
      <c r="D1235" s="28" t="n">
        <v>30728037</v>
      </c>
      <c r="E1235" s="30" t="s">
        <v>2450</v>
      </c>
      <c r="F1235" s="31"/>
      <c r="G1235" s="33"/>
      <c r="H1235" s="33"/>
      <c r="I1235" s="33" t="s">
        <v>572</v>
      </c>
      <c r="J1235" s="33" t="n">
        <v>2</v>
      </c>
      <c r="K1235" s="33" t="n">
        <v>4</v>
      </c>
      <c r="L1235" s="33" t="n">
        <f aca="false">M1235+N1235</f>
        <v>0</v>
      </c>
      <c r="M1235" s="33" t="n">
        <v>0</v>
      </c>
      <c r="N1235" s="33" t="n">
        <v>0</v>
      </c>
      <c r="O1235" s="33" t="n">
        <v>0</v>
      </c>
      <c r="P1235" s="33" t="n">
        <v>0</v>
      </c>
      <c r="Q1235" s="34" t="n">
        <v>30728037</v>
      </c>
      <c r="R1235" s="30" t="s">
        <v>2450</v>
      </c>
      <c r="S1235" s="35" t="s">
        <v>1928</v>
      </c>
      <c r="T1235" s="36" t="n">
        <v>4</v>
      </c>
    </row>
    <row r="1236" customFormat="false" ht="48" hidden="false" customHeight="true" outlineLevel="0" collapsed="false">
      <c r="A1236" s="28" t="s">
        <v>1635</v>
      </c>
      <c r="B1236" s="28" t="s">
        <v>2445</v>
      </c>
      <c r="C1236" s="29"/>
      <c r="D1236" s="28" t="n">
        <v>30728045</v>
      </c>
      <c r="E1236" s="30" t="s">
        <v>2451</v>
      </c>
      <c r="F1236" s="31"/>
      <c r="G1236" s="33"/>
      <c r="H1236" s="33"/>
      <c r="I1236" s="33" t="s">
        <v>572</v>
      </c>
      <c r="J1236" s="33" t="n">
        <v>1</v>
      </c>
      <c r="K1236" s="33" t="n">
        <v>3</v>
      </c>
      <c r="L1236" s="33" t="n">
        <f aca="false">M1236+N1236</f>
        <v>0</v>
      </c>
      <c r="M1236" s="33" t="n">
        <v>0</v>
      </c>
      <c r="N1236" s="33" t="n">
        <v>0</v>
      </c>
      <c r="O1236" s="33" t="n">
        <v>0</v>
      </c>
      <c r="P1236" s="33" t="n">
        <v>0</v>
      </c>
      <c r="Q1236" s="34" t="n">
        <v>52150038</v>
      </c>
      <c r="R1236" s="30" t="s">
        <v>2452</v>
      </c>
      <c r="S1236" s="35" t="s">
        <v>1928</v>
      </c>
      <c r="T1236" s="36" t="n">
        <v>2</v>
      </c>
    </row>
    <row r="1237" customFormat="false" ht="48" hidden="false" customHeight="true" outlineLevel="0" collapsed="false">
      <c r="A1237" s="28" t="s">
        <v>1635</v>
      </c>
      <c r="B1237" s="28" t="s">
        <v>2445</v>
      </c>
      <c r="C1237" s="29"/>
      <c r="D1237" s="28" t="n">
        <v>30728053</v>
      </c>
      <c r="E1237" s="30" t="s">
        <v>2453</v>
      </c>
      <c r="F1237" s="31"/>
      <c r="G1237" s="33"/>
      <c r="H1237" s="33"/>
      <c r="I1237" s="33" t="s">
        <v>473</v>
      </c>
      <c r="J1237" s="33" t="n">
        <v>2</v>
      </c>
      <c r="K1237" s="33" t="n">
        <v>5</v>
      </c>
      <c r="L1237" s="33" t="n">
        <f aca="false">M1237+N1237</f>
        <v>0</v>
      </c>
      <c r="M1237" s="33" t="n">
        <v>0</v>
      </c>
      <c r="N1237" s="33" t="n">
        <v>0</v>
      </c>
      <c r="O1237" s="33" t="n">
        <v>0</v>
      </c>
      <c r="P1237" s="33" t="n">
        <v>0</v>
      </c>
      <c r="Q1237" s="34" t="n">
        <v>52150054</v>
      </c>
      <c r="R1237" s="30" t="s">
        <v>2454</v>
      </c>
      <c r="S1237" s="35" t="s">
        <v>1928</v>
      </c>
      <c r="T1237" s="36" t="n">
        <v>6</v>
      </c>
    </row>
    <row r="1238" customFormat="false" ht="48" hidden="false" customHeight="true" outlineLevel="0" collapsed="false">
      <c r="A1238" s="28" t="s">
        <v>1635</v>
      </c>
      <c r="B1238" s="28" t="s">
        <v>2445</v>
      </c>
      <c r="C1238" s="29"/>
      <c r="D1238" s="28" t="n">
        <v>30728061</v>
      </c>
      <c r="E1238" s="30" t="s">
        <v>2455</v>
      </c>
      <c r="F1238" s="31"/>
      <c r="G1238" s="33"/>
      <c r="H1238" s="33"/>
      <c r="I1238" s="33" t="s">
        <v>553</v>
      </c>
      <c r="J1238" s="33" t="n">
        <v>1</v>
      </c>
      <c r="K1238" s="33" t="n">
        <v>3</v>
      </c>
      <c r="L1238" s="33" t="n">
        <f aca="false">M1238+N1238</f>
        <v>0</v>
      </c>
      <c r="M1238" s="33" t="n">
        <v>0</v>
      </c>
      <c r="N1238" s="33" t="n">
        <v>0</v>
      </c>
      <c r="O1238" s="33" t="n">
        <v>0</v>
      </c>
      <c r="P1238" s="33" t="n">
        <v>0</v>
      </c>
      <c r="Q1238" s="34" t="n">
        <v>52150046</v>
      </c>
      <c r="R1238" s="30" t="s">
        <v>2456</v>
      </c>
      <c r="S1238" s="35" t="s">
        <v>1928</v>
      </c>
      <c r="T1238" s="36" t="n">
        <v>4</v>
      </c>
    </row>
    <row r="1239" customFormat="false" ht="48" hidden="false" customHeight="true" outlineLevel="0" collapsed="false">
      <c r="A1239" s="28" t="s">
        <v>1635</v>
      </c>
      <c r="B1239" s="28" t="s">
        <v>2445</v>
      </c>
      <c r="C1239" s="29"/>
      <c r="D1239" s="28" t="n">
        <v>30728070</v>
      </c>
      <c r="E1239" s="30" t="s">
        <v>2457</v>
      </c>
      <c r="F1239" s="31"/>
      <c r="G1239" s="33"/>
      <c r="H1239" s="33"/>
      <c r="I1239" s="33" t="s">
        <v>1026</v>
      </c>
      <c r="J1239" s="33" t="n">
        <v>1</v>
      </c>
      <c r="K1239" s="33" t="n">
        <v>2</v>
      </c>
      <c r="L1239" s="33" t="n">
        <f aca="false">M1239+N1239</f>
        <v>0</v>
      </c>
      <c r="M1239" s="33" t="n">
        <v>0</v>
      </c>
      <c r="N1239" s="33" t="n">
        <v>0</v>
      </c>
      <c r="O1239" s="33" t="n">
        <v>0</v>
      </c>
      <c r="P1239" s="33" t="n">
        <v>0</v>
      </c>
      <c r="Q1239" s="34" t="n">
        <v>52150062</v>
      </c>
      <c r="R1239" s="30" t="s">
        <v>2458</v>
      </c>
      <c r="S1239" s="35" t="s">
        <v>1928</v>
      </c>
      <c r="T1239" s="36" t="n">
        <v>3</v>
      </c>
    </row>
    <row r="1240" customFormat="false" ht="48" hidden="false" customHeight="true" outlineLevel="0" collapsed="false">
      <c r="A1240" s="28" t="s">
        <v>1635</v>
      </c>
      <c r="B1240" s="28" t="s">
        <v>2445</v>
      </c>
      <c r="C1240" s="29"/>
      <c r="D1240" s="28" t="n">
        <v>30728088</v>
      </c>
      <c r="E1240" s="30" t="s">
        <v>2459</v>
      </c>
      <c r="F1240" s="31"/>
      <c r="G1240" s="33"/>
      <c r="H1240" s="33"/>
      <c r="I1240" s="33" t="s">
        <v>80</v>
      </c>
      <c r="J1240" s="33" t="n">
        <v>1</v>
      </c>
      <c r="K1240" s="33" t="n">
        <v>1</v>
      </c>
      <c r="L1240" s="33" t="n">
        <f aca="false">M1240+N1240</f>
        <v>0</v>
      </c>
      <c r="M1240" s="33" t="n">
        <v>0</v>
      </c>
      <c r="N1240" s="33" t="n">
        <v>0</v>
      </c>
      <c r="O1240" s="33" t="n">
        <v>0</v>
      </c>
      <c r="P1240" s="33" t="n">
        <v>0</v>
      </c>
      <c r="Q1240" s="34" t="n">
        <v>52150194</v>
      </c>
      <c r="R1240" s="30" t="s">
        <v>2460</v>
      </c>
      <c r="S1240" s="35" t="s">
        <v>1928</v>
      </c>
      <c r="T1240" s="36" t="n">
        <v>3</v>
      </c>
    </row>
    <row r="1241" customFormat="false" ht="48" hidden="false" customHeight="true" outlineLevel="0" collapsed="false">
      <c r="A1241" s="28" t="s">
        <v>1635</v>
      </c>
      <c r="B1241" s="28" t="s">
        <v>2445</v>
      </c>
      <c r="C1241" s="29"/>
      <c r="D1241" s="28" t="n">
        <v>30728096</v>
      </c>
      <c r="E1241" s="30" t="s">
        <v>2461</v>
      </c>
      <c r="F1241" s="31"/>
      <c r="G1241" s="33"/>
      <c r="H1241" s="33"/>
      <c r="I1241" s="33" t="s">
        <v>144</v>
      </c>
      <c r="J1241" s="33" t="n">
        <v>0</v>
      </c>
      <c r="K1241" s="33"/>
      <c r="L1241" s="33" t="n">
        <f aca="false">M1241+N1241</f>
        <v>0</v>
      </c>
      <c r="M1241" s="33" t="n">
        <v>0</v>
      </c>
      <c r="N1241" s="33" t="n">
        <v>0</v>
      </c>
      <c r="O1241" s="33" t="n">
        <v>0</v>
      </c>
      <c r="P1241" s="33" t="n">
        <v>0</v>
      </c>
      <c r="Q1241" s="34" t="n">
        <v>52150135</v>
      </c>
      <c r="R1241" s="30" t="s">
        <v>2462</v>
      </c>
      <c r="S1241" s="35" t="n">
        <v>0</v>
      </c>
      <c r="T1241" s="36" t="s">
        <v>198</v>
      </c>
    </row>
    <row r="1242" customFormat="false" ht="48" hidden="false" customHeight="true" outlineLevel="0" collapsed="false">
      <c r="A1242" s="28" t="s">
        <v>1635</v>
      </c>
      <c r="B1242" s="28" t="s">
        <v>2445</v>
      </c>
      <c r="C1242" s="29"/>
      <c r="D1242" s="28" t="n">
        <v>30728100</v>
      </c>
      <c r="E1242" s="30" t="s">
        <v>2463</v>
      </c>
      <c r="F1242" s="31"/>
      <c r="G1242" s="33"/>
      <c r="H1242" s="33"/>
      <c r="I1242" s="33" t="s">
        <v>434</v>
      </c>
      <c r="J1242" s="33" t="n">
        <v>2</v>
      </c>
      <c r="K1242" s="33" t="n">
        <v>4</v>
      </c>
      <c r="L1242" s="33" t="n">
        <f aca="false">M1242+N1242</f>
        <v>0</v>
      </c>
      <c r="M1242" s="33" t="n">
        <v>0</v>
      </c>
      <c r="N1242" s="33" t="n">
        <v>0</v>
      </c>
      <c r="O1242" s="33" t="n">
        <v>0</v>
      </c>
      <c r="P1242" s="33" t="n">
        <v>0</v>
      </c>
      <c r="Q1242" s="34" t="n">
        <v>30728100</v>
      </c>
      <c r="R1242" s="30" t="s">
        <v>2464</v>
      </c>
      <c r="S1242" s="35" t="s">
        <v>1900</v>
      </c>
      <c r="T1242" s="36" t="n">
        <v>5</v>
      </c>
    </row>
    <row r="1243" customFormat="false" ht="48" hidden="false" customHeight="true" outlineLevel="0" collapsed="false">
      <c r="A1243" s="28" t="s">
        <v>1635</v>
      </c>
      <c r="B1243" s="28" t="s">
        <v>2445</v>
      </c>
      <c r="C1243" s="29"/>
      <c r="D1243" s="28" t="n">
        <v>30728118</v>
      </c>
      <c r="E1243" s="30" t="s">
        <v>2465</v>
      </c>
      <c r="F1243" s="31"/>
      <c r="G1243" s="33"/>
      <c r="H1243" s="33"/>
      <c r="I1243" s="33" t="s">
        <v>196</v>
      </c>
      <c r="J1243" s="33" t="n">
        <v>1</v>
      </c>
      <c r="K1243" s="33" t="n">
        <v>1</v>
      </c>
      <c r="L1243" s="33" t="n">
        <f aca="false">M1243+N1243</f>
        <v>0</v>
      </c>
      <c r="M1243" s="33" t="n">
        <v>0</v>
      </c>
      <c r="N1243" s="33" t="n">
        <v>0</v>
      </c>
      <c r="O1243" s="33" t="n">
        <v>0</v>
      </c>
      <c r="P1243" s="33" t="n">
        <v>0</v>
      </c>
      <c r="Q1243" s="34" t="n">
        <v>52150127</v>
      </c>
      <c r="R1243" s="30" t="s">
        <v>2466</v>
      </c>
      <c r="S1243" s="35" t="n">
        <v>0</v>
      </c>
      <c r="T1243" s="36" t="n">
        <v>2</v>
      </c>
    </row>
    <row r="1244" customFormat="false" ht="48" hidden="false" customHeight="true" outlineLevel="0" collapsed="false">
      <c r="A1244" s="28" t="s">
        <v>1635</v>
      </c>
      <c r="B1244" s="28" t="s">
        <v>2445</v>
      </c>
      <c r="C1244" s="29"/>
      <c r="D1244" s="28" t="n">
        <v>30728126</v>
      </c>
      <c r="E1244" s="30" t="s">
        <v>2467</v>
      </c>
      <c r="F1244" s="31"/>
      <c r="G1244" s="33"/>
      <c r="H1244" s="33"/>
      <c r="I1244" s="33" t="s">
        <v>572</v>
      </c>
      <c r="J1244" s="33" t="n">
        <v>2</v>
      </c>
      <c r="K1244" s="33" t="n">
        <v>3</v>
      </c>
      <c r="L1244" s="33" t="n">
        <f aca="false">M1244+N1244</f>
        <v>0</v>
      </c>
      <c r="M1244" s="33" t="n">
        <v>0</v>
      </c>
      <c r="N1244" s="33" t="n">
        <v>0</v>
      </c>
      <c r="O1244" s="33" t="n">
        <v>0</v>
      </c>
      <c r="P1244" s="33" t="n">
        <v>0</v>
      </c>
      <c r="Q1244" s="34" t="n">
        <v>52150089</v>
      </c>
      <c r="R1244" s="30" t="s">
        <v>2468</v>
      </c>
      <c r="S1244" s="35" t="s">
        <v>1900</v>
      </c>
      <c r="T1244" s="36" t="n">
        <v>3</v>
      </c>
    </row>
    <row r="1245" customFormat="false" ht="48" hidden="false" customHeight="true" outlineLevel="0" collapsed="false">
      <c r="A1245" s="28" t="s">
        <v>1635</v>
      </c>
      <c r="B1245" s="28" t="s">
        <v>2445</v>
      </c>
      <c r="C1245" s="29"/>
      <c r="D1245" s="28" t="n">
        <v>30728134</v>
      </c>
      <c r="E1245" s="30" t="s">
        <v>2469</v>
      </c>
      <c r="F1245" s="31"/>
      <c r="G1245" s="33"/>
      <c r="H1245" s="33"/>
      <c r="I1245" s="33" t="s">
        <v>196</v>
      </c>
      <c r="J1245" s="33" t="n">
        <v>1</v>
      </c>
      <c r="K1245" s="33" t="n">
        <v>1</v>
      </c>
      <c r="L1245" s="33" t="n">
        <f aca="false">M1245+N1245</f>
        <v>0</v>
      </c>
      <c r="M1245" s="33" t="n">
        <v>0</v>
      </c>
      <c r="N1245" s="33" t="n">
        <v>0</v>
      </c>
      <c r="O1245" s="33" t="n">
        <v>0</v>
      </c>
      <c r="P1245" s="33" t="n">
        <v>0</v>
      </c>
      <c r="Q1245" s="34" t="n">
        <v>52150240</v>
      </c>
      <c r="R1245" s="30" t="s">
        <v>2470</v>
      </c>
      <c r="S1245" s="35" t="n">
        <v>0</v>
      </c>
      <c r="T1245" s="36" t="n">
        <v>2</v>
      </c>
    </row>
    <row r="1246" customFormat="false" ht="48" hidden="false" customHeight="true" outlineLevel="0" collapsed="false">
      <c r="A1246" s="28" t="s">
        <v>1635</v>
      </c>
      <c r="B1246" s="28" t="s">
        <v>2445</v>
      </c>
      <c r="C1246" s="29"/>
      <c r="D1246" s="28" t="n">
        <v>30728142</v>
      </c>
      <c r="E1246" s="30" t="s">
        <v>2471</v>
      </c>
      <c r="F1246" s="31"/>
      <c r="G1246" s="33"/>
      <c r="H1246" s="33"/>
      <c r="I1246" s="33" t="s">
        <v>572</v>
      </c>
      <c r="J1246" s="33" t="n">
        <v>1</v>
      </c>
      <c r="K1246" s="33" t="n">
        <v>3</v>
      </c>
      <c r="L1246" s="33" t="n">
        <f aca="false">M1246+N1246</f>
        <v>0</v>
      </c>
      <c r="M1246" s="33" t="n">
        <v>0</v>
      </c>
      <c r="N1246" s="33" t="n">
        <v>0</v>
      </c>
      <c r="O1246" s="33" t="n">
        <v>0</v>
      </c>
      <c r="P1246" s="33" t="n">
        <v>0</v>
      </c>
      <c r="Q1246" s="34" t="n">
        <v>52150143</v>
      </c>
      <c r="R1246" s="30" t="s">
        <v>2472</v>
      </c>
      <c r="S1246" s="35" t="s">
        <v>1928</v>
      </c>
      <c r="T1246" s="36" t="n">
        <v>3</v>
      </c>
    </row>
    <row r="1247" customFormat="false" ht="48" hidden="false" customHeight="true" outlineLevel="0" collapsed="false">
      <c r="A1247" s="28" t="s">
        <v>1635</v>
      </c>
      <c r="B1247" s="28" t="s">
        <v>2445</v>
      </c>
      <c r="C1247" s="29"/>
      <c r="D1247" s="28" t="n">
        <v>30728150</v>
      </c>
      <c r="E1247" s="30" t="s">
        <v>2473</v>
      </c>
      <c r="F1247" s="31"/>
      <c r="G1247" s="33"/>
      <c r="H1247" s="33"/>
      <c r="I1247" s="33" t="s">
        <v>404</v>
      </c>
      <c r="J1247" s="33" t="n">
        <v>1</v>
      </c>
      <c r="K1247" s="33" t="n">
        <v>3</v>
      </c>
      <c r="L1247" s="33" t="n">
        <f aca="false">M1247+N1247</f>
        <v>0</v>
      </c>
      <c r="M1247" s="33" t="n">
        <v>0</v>
      </c>
      <c r="N1247" s="33" t="n">
        <v>0</v>
      </c>
      <c r="O1247" s="33" t="n">
        <v>0</v>
      </c>
      <c r="P1247" s="33" t="n">
        <v>0</v>
      </c>
      <c r="Q1247" s="34" t="n">
        <v>52150232</v>
      </c>
      <c r="R1247" s="30" t="s">
        <v>2474</v>
      </c>
      <c r="S1247" s="35" t="s">
        <v>1928</v>
      </c>
      <c r="T1247" s="36" t="n">
        <v>3</v>
      </c>
    </row>
    <row r="1248" customFormat="false" ht="48" hidden="false" customHeight="true" outlineLevel="0" collapsed="false">
      <c r="A1248" s="28" t="s">
        <v>1635</v>
      </c>
      <c r="B1248" s="28" t="s">
        <v>2445</v>
      </c>
      <c r="C1248" s="29"/>
      <c r="D1248" s="28" t="n">
        <v>30728169</v>
      </c>
      <c r="E1248" s="30" t="s">
        <v>2475</v>
      </c>
      <c r="F1248" s="31"/>
      <c r="G1248" s="33"/>
      <c r="H1248" s="33"/>
      <c r="I1248" s="33" t="s">
        <v>950</v>
      </c>
      <c r="J1248" s="33" t="n">
        <v>1</v>
      </c>
      <c r="K1248" s="33" t="n">
        <v>3</v>
      </c>
      <c r="L1248" s="33" t="n">
        <f aca="false">M1248+N1248</f>
        <v>0</v>
      </c>
      <c r="M1248" s="33" t="n">
        <v>0</v>
      </c>
      <c r="N1248" s="33" t="n">
        <v>0</v>
      </c>
      <c r="O1248" s="33" t="n">
        <v>0</v>
      </c>
      <c r="P1248" s="33" t="n">
        <v>0</v>
      </c>
      <c r="Q1248" s="34" t="n">
        <v>52150224</v>
      </c>
      <c r="R1248" s="30" t="s">
        <v>2476</v>
      </c>
      <c r="S1248" s="35" t="s">
        <v>1928</v>
      </c>
      <c r="T1248" s="36" t="n">
        <v>3</v>
      </c>
    </row>
    <row r="1249" customFormat="false" ht="48" hidden="false" customHeight="true" outlineLevel="0" collapsed="false">
      <c r="A1249" s="28" t="s">
        <v>1635</v>
      </c>
      <c r="B1249" s="28" t="s">
        <v>2445</v>
      </c>
      <c r="C1249" s="29"/>
      <c r="D1249" s="28" t="n">
        <v>30728177</v>
      </c>
      <c r="E1249" s="30" t="s">
        <v>2477</v>
      </c>
      <c r="F1249" s="31"/>
      <c r="G1249" s="33"/>
      <c r="H1249" s="33"/>
      <c r="I1249" s="33" t="s">
        <v>434</v>
      </c>
      <c r="J1249" s="33" t="n">
        <v>2</v>
      </c>
      <c r="K1249" s="33" t="n">
        <v>3</v>
      </c>
      <c r="L1249" s="33" t="n">
        <f aca="false">M1249+N1249</f>
        <v>0</v>
      </c>
      <c r="M1249" s="33" t="n">
        <v>0</v>
      </c>
      <c r="N1249" s="33" t="n">
        <v>0</v>
      </c>
      <c r="O1249" s="33" t="n">
        <v>0</v>
      </c>
      <c r="P1249" s="33" t="n">
        <v>0</v>
      </c>
      <c r="Q1249" s="34" t="n">
        <v>52150216</v>
      </c>
      <c r="R1249" s="30" t="s">
        <v>2478</v>
      </c>
      <c r="S1249" s="35" t="s">
        <v>1900</v>
      </c>
      <c r="T1249" s="36" t="n">
        <v>3</v>
      </c>
    </row>
    <row r="1250" customFormat="false" ht="48" hidden="false" customHeight="true" outlineLevel="0" collapsed="false">
      <c r="A1250" s="28" t="s">
        <v>1635</v>
      </c>
      <c r="B1250" s="28" t="s">
        <v>2479</v>
      </c>
      <c r="C1250" s="29"/>
      <c r="D1250" s="28" t="n">
        <v>30729017</v>
      </c>
      <c r="E1250" s="30" t="s">
        <v>2480</v>
      </c>
      <c r="F1250" s="31"/>
      <c r="G1250" s="33"/>
      <c r="H1250" s="33"/>
      <c r="I1250" s="33" t="s">
        <v>404</v>
      </c>
      <c r="J1250" s="33" t="n">
        <v>1</v>
      </c>
      <c r="K1250" s="33" t="n">
        <v>3</v>
      </c>
      <c r="L1250" s="33" t="n">
        <f aca="false">M1250+N1250</f>
        <v>0</v>
      </c>
      <c r="M1250" s="33" t="n">
        <v>0</v>
      </c>
      <c r="N1250" s="33" t="n">
        <v>0</v>
      </c>
      <c r="O1250" s="33" t="n">
        <v>0</v>
      </c>
      <c r="P1250" s="33" t="n">
        <v>0</v>
      </c>
      <c r="Q1250" s="34" t="n">
        <v>52160017</v>
      </c>
      <c r="R1250" s="30" t="s">
        <v>2481</v>
      </c>
      <c r="S1250" s="35" t="s">
        <v>1928</v>
      </c>
      <c r="T1250" s="36" t="n">
        <v>4</v>
      </c>
    </row>
    <row r="1251" customFormat="false" ht="48" hidden="false" customHeight="true" outlineLevel="0" collapsed="false">
      <c r="A1251" s="28" t="s">
        <v>1635</v>
      </c>
      <c r="B1251" s="28" t="s">
        <v>2479</v>
      </c>
      <c r="C1251" s="29"/>
      <c r="D1251" s="28" t="n">
        <v>30729025</v>
      </c>
      <c r="E1251" s="30" t="s">
        <v>2482</v>
      </c>
      <c r="F1251" s="31"/>
      <c r="G1251" s="33"/>
      <c r="H1251" s="33"/>
      <c r="I1251" s="33" t="s">
        <v>83</v>
      </c>
      <c r="J1251" s="33" t="n">
        <v>1</v>
      </c>
      <c r="K1251" s="33" t="n">
        <v>1</v>
      </c>
      <c r="L1251" s="33" t="n">
        <f aca="false">M1251+N1251</f>
        <v>0</v>
      </c>
      <c r="M1251" s="33" t="n">
        <v>0</v>
      </c>
      <c r="N1251" s="33" t="n">
        <v>0</v>
      </c>
      <c r="O1251" s="33" t="n">
        <v>0</v>
      </c>
      <c r="P1251" s="33" t="n">
        <v>0</v>
      </c>
      <c r="Q1251" s="34" t="n">
        <v>52160025</v>
      </c>
      <c r="R1251" s="30" t="s">
        <v>2483</v>
      </c>
      <c r="S1251" s="35" t="s">
        <v>1928</v>
      </c>
      <c r="T1251" s="36" t="n">
        <v>3</v>
      </c>
    </row>
    <row r="1252" customFormat="false" ht="48" hidden="false" customHeight="true" outlineLevel="0" collapsed="false">
      <c r="A1252" s="28" t="s">
        <v>1635</v>
      </c>
      <c r="B1252" s="28" t="s">
        <v>2479</v>
      </c>
      <c r="C1252" s="29"/>
      <c r="D1252" s="28" t="n">
        <v>30729033</v>
      </c>
      <c r="E1252" s="30" t="s">
        <v>2484</v>
      </c>
      <c r="F1252" s="31"/>
      <c r="G1252" s="33"/>
      <c r="H1252" s="33"/>
      <c r="I1252" s="33" t="s">
        <v>80</v>
      </c>
      <c r="J1252" s="33" t="n">
        <v>1</v>
      </c>
      <c r="K1252" s="33" t="n">
        <v>2</v>
      </c>
      <c r="L1252" s="33" t="n">
        <f aca="false">M1252+N1252</f>
        <v>0</v>
      </c>
      <c r="M1252" s="33" t="n">
        <v>0</v>
      </c>
      <c r="N1252" s="33" t="n">
        <v>0</v>
      </c>
      <c r="O1252" s="33" t="n">
        <v>0</v>
      </c>
      <c r="P1252" s="33" t="n">
        <v>0</v>
      </c>
      <c r="Q1252" s="34" t="n">
        <v>52160394</v>
      </c>
      <c r="R1252" s="30" t="s">
        <v>2485</v>
      </c>
      <c r="S1252" s="35" t="s">
        <v>1928</v>
      </c>
      <c r="T1252" s="36" t="n">
        <v>2</v>
      </c>
    </row>
    <row r="1253" customFormat="false" ht="48" hidden="false" customHeight="true" outlineLevel="0" collapsed="false">
      <c r="A1253" s="28" t="s">
        <v>1635</v>
      </c>
      <c r="B1253" s="28" t="s">
        <v>2479</v>
      </c>
      <c r="C1253" s="29"/>
      <c r="D1253" s="28" t="n">
        <v>30729041</v>
      </c>
      <c r="E1253" s="30" t="s">
        <v>2486</v>
      </c>
      <c r="F1253" s="31"/>
      <c r="G1253" s="33"/>
      <c r="H1253" s="33"/>
      <c r="I1253" s="33" t="s">
        <v>553</v>
      </c>
      <c r="J1253" s="33" t="n">
        <v>1</v>
      </c>
      <c r="K1253" s="33" t="n">
        <v>3</v>
      </c>
      <c r="L1253" s="33" t="n">
        <f aca="false">M1253+N1253</f>
        <v>0</v>
      </c>
      <c r="M1253" s="33" t="n">
        <v>0</v>
      </c>
      <c r="N1253" s="33" t="n">
        <v>0</v>
      </c>
      <c r="O1253" s="33" t="n">
        <v>0</v>
      </c>
      <c r="P1253" s="33" t="n">
        <v>0</v>
      </c>
      <c r="Q1253" s="34" t="n">
        <v>52160041</v>
      </c>
      <c r="R1253" s="30" t="s">
        <v>2487</v>
      </c>
      <c r="S1253" s="35" t="s">
        <v>1928</v>
      </c>
      <c r="T1253" s="36" t="n">
        <v>3</v>
      </c>
    </row>
    <row r="1254" customFormat="false" ht="48" hidden="false" customHeight="true" outlineLevel="0" collapsed="false">
      <c r="A1254" s="28" t="s">
        <v>1635</v>
      </c>
      <c r="B1254" s="28" t="s">
        <v>2479</v>
      </c>
      <c r="C1254" s="29"/>
      <c r="D1254" s="28" t="n">
        <v>30729050</v>
      </c>
      <c r="E1254" s="30" t="s">
        <v>2488</v>
      </c>
      <c r="F1254" s="31"/>
      <c r="G1254" s="33"/>
      <c r="H1254" s="33"/>
      <c r="I1254" s="33" t="s">
        <v>470</v>
      </c>
      <c r="J1254" s="33" t="n">
        <v>1</v>
      </c>
      <c r="K1254" s="33" t="n">
        <v>2</v>
      </c>
      <c r="L1254" s="33" t="n">
        <f aca="false">M1254+N1254</f>
        <v>0</v>
      </c>
      <c r="M1254" s="33" t="n">
        <v>0</v>
      </c>
      <c r="N1254" s="33" t="n">
        <v>0</v>
      </c>
      <c r="O1254" s="33" t="n">
        <v>0</v>
      </c>
      <c r="P1254" s="33" t="n">
        <v>0</v>
      </c>
      <c r="Q1254" s="34" t="n">
        <v>52160050</v>
      </c>
      <c r="R1254" s="30" t="s">
        <v>2489</v>
      </c>
      <c r="S1254" s="35" t="s">
        <v>1928</v>
      </c>
      <c r="T1254" s="36" t="n">
        <v>2</v>
      </c>
    </row>
    <row r="1255" customFormat="false" ht="48" hidden="false" customHeight="true" outlineLevel="0" collapsed="false">
      <c r="A1255" s="28" t="s">
        <v>1635</v>
      </c>
      <c r="B1255" s="28" t="s">
        <v>2479</v>
      </c>
      <c r="C1255" s="29"/>
      <c r="D1255" s="28" t="n">
        <v>30729068</v>
      </c>
      <c r="E1255" s="30" t="s">
        <v>2490</v>
      </c>
      <c r="F1255" s="31"/>
      <c r="G1255" s="33"/>
      <c r="H1255" s="33"/>
      <c r="I1255" s="33" t="s">
        <v>105</v>
      </c>
      <c r="J1255" s="33" t="n">
        <v>1</v>
      </c>
      <c r="K1255" s="33" t="n">
        <v>1</v>
      </c>
      <c r="L1255" s="33" t="n">
        <f aca="false">M1255+N1255</f>
        <v>0</v>
      </c>
      <c r="M1255" s="33" t="n">
        <v>0</v>
      </c>
      <c r="N1255" s="33" t="n">
        <v>0</v>
      </c>
      <c r="O1255" s="33" t="n">
        <v>0</v>
      </c>
      <c r="P1255" s="33" t="n">
        <v>0</v>
      </c>
      <c r="Q1255" s="34" t="n">
        <v>52160262</v>
      </c>
      <c r="R1255" s="30" t="s">
        <v>2491</v>
      </c>
      <c r="S1255" s="35" t="s">
        <v>1928</v>
      </c>
      <c r="T1255" s="36" t="s">
        <v>198</v>
      </c>
    </row>
    <row r="1256" customFormat="false" ht="48" hidden="false" customHeight="true" outlineLevel="0" collapsed="false">
      <c r="A1256" s="28" t="s">
        <v>1635</v>
      </c>
      <c r="B1256" s="28" t="s">
        <v>2479</v>
      </c>
      <c r="C1256" s="29"/>
      <c r="D1256" s="28" t="n">
        <v>30729084</v>
      </c>
      <c r="E1256" s="30" t="s">
        <v>2492</v>
      </c>
      <c r="F1256" s="31"/>
      <c r="G1256" s="33"/>
      <c r="H1256" s="33"/>
      <c r="I1256" s="33" t="s">
        <v>470</v>
      </c>
      <c r="J1256" s="33" t="n">
        <v>1</v>
      </c>
      <c r="K1256" s="33" t="n">
        <v>4</v>
      </c>
      <c r="L1256" s="33" t="n">
        <f aca="false">M1256+N1256</f>
        <v>0</v>
      </c>
      <c r="M1256" s="33" t="n">
        <v>0</v>
      </c>
      <c r="N1256" s="33" t="n">
        <v>0</v>
      </c>
      <c r="O1256" s="33" t="n">
        <v>0</v>
      </c>
      <c r="P1256" s="33" t="n">
        <v>0</v>
      </c>
      <c r="Q1256" s="34" t="n">
        <v>52160378</v>
      </c>
      <c r="R1256" s="30" t="s">
        <v>2493</v>
      </c>
      <c r="S1256" s="35" t="s">
        <v>1928</v>
      </c>
      <c r="T1256" s="36" t="n">
        <v>4</v>
      </c>
    </row>
    <row r="1257" customFormat="false" ht="48" hidden="false" customHeight="true" outlineLevel="0" collapsed="false">
      <c r="A1257" s="28" t="s">
        <v>1635</v>
      </c>
      <c r="B1257" s="28" t="s">
        <v>2479</v>
      </c>
      <c r="C1257" s="29"/>
      <c r="D1257" s="28" t="n">
        <v>30729092</v>
      </c>
      <c r="E1257" s="30" t="s">
        <v>2494</v>
      </c>
      <c r="F1257" s="31"/>
      <c r="G1257" s="33"/>
      <c r="H1257" s="33"/>
      <c r="I1257" s="33" t="s">
        <v>470</v>
      </c>
      <c r="J1257" s="33" t="n">
        <v>2</v>
      </c>
      <c r="K1257" s="33" t="n">
        <v>3</v>
      </c>
      <c r="L1257" s="33" t="n">
        <f aca="false">M1257+N1257</f>
        <v>0</v>
      </c>
      <c r="M1257" s="33" t="n">
        <v>0</v>
      </c>
      <c r="N1257" s="33" t="n">
        <v>0</v>
      </c>
      <c r="O1257" s="33" t="n">
        <v>0</v>
      </c>
      <c r="P1257" s="33" t="n">
        <v>0</v>
      </c>
      <c r="Q1257" s="34" t="n">
        <v>30729092</v>
      </c>
      <c r="R1257" s="30" t="s">
        <v>2495</v>
      </c>
      <c r="S1257" s="35" t="s">
        <v>1928</v>
      </c>
      <c r="T1257" s="36" t="n">
        <v>1</v>
      </c>
    </row>
    <row r="1258" customFormat="false" ht="48" hidden="false" customHeight="true" outlineLevel="0" collapsed="false">
      <c r="A1258" s="28" t="s">
        <v>1635</v>
      </c>
      <c r="B1258" s="28" t="s">
        <v>2479</v>
      </c>
      <c r="C1258" s="29"/>
      <c r="D1258" s="28" t="n">
        <v>30729106</v>
      </c>
      <c r="E1258" s="30" t="s">
        <v>2496</v>
      </c>
      <c r="F1258" s="31"/>
      <c r="G1258" s="33"/>
      <c r="H1258" s="33"/>
      <c r="I1258" s="33" t="s">
        <v>80</v>
      </c>
      <c r="J1258" s="33" t="n">
        <v>1</v>
      </c>
      <c r="K1258" s="33" t="n">
        <v>2</v>
      </c>
      <c r="L1258" s="33" t="n">
        <f aca="false">M1258+N1258</f>
        <v>0</v>
      </c>
      <c r="M1258" s="33" t="n">
        <v>0</v>
      </c>
      <c r="N1258" s="33" t="n">
        <v>0</v>
      </c>
      <c r="O1258" s="33" t="n">
        <v>0</v>
      </c>
      <c r="P1258" s="33" t="n">
        <v>0</v>
      </c>
      <c r="Q1258" s="34" t="n">
        <v>52160386</v>
      </c>
      <c r="R1258" s="30" t="s">
        <v>2497</v>
      </c>
      <c r="S1258" s="35" t="s">
        <v>1928</v>
      </c>
      <c r="T1258" s="36" t="n">
        <v>5</v>
      </c>
    </row>
    <row r="1259" customFormat="false" ht="48" hidden="false" customHeight="true" outlineLevel="0" collapsed="false">
      <c r="A1259" s="28" t="s">
        <v>1635</v>
      </c>
      <c r="B1259" s="28" t="s">
        <v>2479</v>
      </c>
      <c r="C1259" s="29"/>
      <c r="D1259" s="28" t="n">
        <v>30729114</v>
      </c>
      <c r="E1259" s="30" t="s">
        <v>2498</v>
      </c>
      <c r="F1259" s="31"/>
      <c r="G1259" s="33"/>
      <c r="H1259" s="33"/>
      <c r="I1259" s="33" t="s">
        <v>89</v>
      </c>
      <c r="J1259" s="33" t="n">
        <v>0</v>
      </c>
      <c r="K1259" s="33" t="n">
        <v>1</v>
      </c>
      <c r="L1259" s="33" t="n">
        <f aca="false">M1259+N1259</f>
        <v>0</v>
      </c>
      <c r="M1259" s="33" t="n">
        <v>0</v>
      </c>
      <c r="N1259" s="33" t="n">
        <v>0</v>
      </c>
      <c r="O1259" s="33" t="n">
        <v>0</v>
      </c>
      <c r="P1259" s="33" t="n">
        <v>0</v>
      </c>
      <c r="Q1259" s="34" t="n">
        <v>54120012</v>
      </c>
      <c r="R1259" s="30" t="s">
        <v>2499</v>
      </c>
      <c r="S1259" s="35" t="n">
        <v>0</v>
      </c>
      <c r="T1259" s="36" t="s">
        <v>198</v>
      </c>
    </row>
    <row r="1260" customFormat="false" ht="48" hidden="false" customHeight="true" outlineLevel="0" collapsed="false">
      <c r="A1260" s="28" t="s">
        <v>1635</v>
      </c>
      <c r="B1260" s="28" t="s">
        <v>2479</v>
      </c>
      <c r="C1260" s="29"/>
      <c r="D1260" s="28" t="n">
        <v>30729122</v>
      </c>
      <c r="E1260" s="30" t="s">
        <v>2500</v>
      </c>
      <c r="F1260" s="31"/>
      <c r="G1260" s="33"/>
      <c r="H1260" s="33"/>
      <c r="I1260" s="33" t="s">
        <v>83</v>
      </c>
      <c r="J1260" s="33" t="n">
        <v>1</v>
      </c>
      <c r="K1260" s="33" t="n">
        <v>1</v>
      </c>
      <c r="L1260" s="33" t="n">
        <f aca="false">M1260+N1260</f>
        <v>0</v>
      </c>
      <c r="M1260" s="33" t="n">
        <v>0</v>
      </c>
      <c r="N1260" s="33" t="n">
        <v>0</v>
      </c>
      <c r="O1260" s="33" t="n">
        <v>0</v>
      </c>
      <c r="P1260" s="33" t="n">
        <v>0</v>
      </c>
      <c r="Q1260" s="34" t="n">
        <v>52160084</v>
      </c>
      <c r="R1260" s="30" t="s">
        <v>2501</v>
      </c>
      <c r="S1260" s="35" t="s">
        <v>1928</v>
      </c>
      <c r="T1260" s="36" t="n">
        <v>3</v>
      </c>
    </row>
    <row r="1261" customFormat="false" ht="48" hidden="false" customHeight="true" outlineLevel="0" collapsed="false">
      <c r="A1261" s="28" t="s">
        <v>1635</v>
      </c>
      <c r="B1261" s="28" t="s">
        <v>2479</v>
      </c>
      <c r="C1261" s="29"/>
      <c r="D1261" s="28" t="n">
        <v>30729130</v>
      </c>
      <c r="E1261" s="30" t="s">
        <v>2502</v>
      </c>
      <c r="F1261" s="31"/>
      <c r="G1261" s="33"/>
      <c r="H1261" s="33"/>
      <c r="I1261" s="33" t="s">
        <v>144</v>
      </c>
      <c r="J1261" s="33" t="n">
        <v>0</v>
      </c>
      <c r="K1261" s="33"/>
      <c r="L1261" s="33" t="n">
        <f aca="false">M1261+N1261</f>
        <v>0</v>
      </c>
      <c r="M1261" s="33" t="n">
        <v>0</v>
      </c>
      <c r="N1261" s="33" t="n">
        <v>0</v>
      </c>
      <c r="O1261" s="33" t="n">
        <v>0</v>
      </c>
      <c r="P1261" s="33" t="n">
        <v>0</v>
      </c>
      <c r="Q1261" s="34" t="n">
        <v>30729130</v>
      </c>
      <c r="R1261" s="30" t="s">
        <v>2502</v>
      </c>
      <c r="S1261" s="35" t="n">
        <v>0</v>
      </c>
      <c r="T1261" s="36" t="s">
        <v>198</v>
      </c>
    </row>
    <row r="1262" customFormat="false" ht="48" hidden="false" customHeight="true" outlineLevel="0" collapsed="false">
      <c r="A1262" s="28" t="s">
        <v>1635</v>
      </c>
      <c r="B1262" s="28" t="s">
        <v>2479</v>
      </c>
      <c r="C1262" s="29"/>
      <c r="D1262" s="28" t="n">
        <v>30729149</v>
      </c>
      <c r="E1262" s="30" t="s">
        <v>2503</v>
      </c>
      <c r="F1262" s="31"/>
      <c r="G1262" s="33"/>
      <c r="H1262" s="33"/>
      <c r="I1262" s="33" t="s">
        <v>128</v>
      </c>
      <c r="J1262" s="33" t="n">
        <v>1</v>
      </c>
      <c r="K1262" s="33" t="n">
        <v>1</v>
      </c>
      <c r="L1262" s="33" t="n">
        <f aca="false">M1262+N1262</f>
        <v>0</v>
      </c>
      <c r="M1262" s="33" t="n">
        <v>0</v>
      </c>
      <c r="N1262" s="33" t="n">
        <v>0</v>
      </c>
      <c r="O1262" s="33" t="n">
        <v>0</v>
      </c>
      <c r="P1262" s="33" t="n">
        <v>0</v>
      </c>
      <c r="Q1262" s="34" t="n">
        <v>52160149</v>
      </c>
      <c r="R1262" s="30" t="s">
        <v>2504</v>
      </c>
      <c r="S1262" s="35" t="n">
        <v>0</v>
      </c>
      <c r="T1262" s="36" t="n">
        <v>3</v>
      </c>
    </row>
    <row r="1263" customFormat="false" ht="48" hidden="false" customHeight="true" outlineLevel="0" collapsed="false">
      <c r="A1263" s="28" t="s">
        <v>1635</v>
      </c>
      <c r="B1263" s="28" t="s">
        <v>2479</v>
      </c>
      <c r="C1263" s="29"/>
      <c r="D1263" s="28" t="n">
        <v>30729157</v>
      </c>
      <c r="E1263" s="30" t="s">
        <v>2505</v>
      </c>
      <c r="F1263" s="31"/>
      <c r="G1263" s="33"/>
      <c r="H1263" s="33"/>
      <c r="I1263" s="33" t="s">
        <v>470</v>
      </c>
      <c r="J1263" s="33" t="n">
        <v>2</v>
      </c>
      <c r="K1263" s="33" t="n">
        <v>2</v>
      </c>
      <c r="L1263" s="33" t="n">
        <f aca="false">M1263+N1263</f>
        <v>0</v>
      </c>
      <c r="M1263" s="33" t="n">
        <v>0</v>
      </c>
      <c r="N1263" s="33" t="n">
        <v>0</v>
      </c>
      <c r="O1263" s="33" t="n">
        <v>0</v>
      </c>
      <c r="P1263" s="33" t="n">
        <v>0</v>
      </c>
      <c r="Q1263" s="34" t="n">
        <v>52160092</v>
      </c>
      <c r="R1263" s="30" t="s">
        <v>2506</v>
      </c>
      <c r="S1263" s="35" t="s">
        <v>1900</v>
      </c>
      <c r="T1263" s="36" t="n">
        <v>5</v>
      </c>
    </row>
    <row r="1264" customFormat="false" ht="48" hidden="false" customHeight="true" outlineLevel="0" collapsed="false">
      <c r="A1264" s="28" t="s">
        <v>1635</v>
      </c>
      <c r="B1264" s="28" t="s">
        <v>2479</v>
      </c>
      <c r="C1264" s="29"/>
      <c r="D1264" s="28" t="n">
        <v>30729165</v>
      </c>
      <c r="E1264" s="30" t="s">
        <v>2507</v>
      </c>
      <c r="F1264" s="31"/>
      <c r="G1264" s="33"/>
      <c r="H1264" s="33"/>
      <c r="I1264" s="33" t="s">
        <v>89</v>
      </c>
      <c r="J1264" s="33" t="n">
        <v>1</v>
      </c>
      <c r="K1264" s="33" t="n">
        <v>1</v>
      </c>
      <c r="L1264" s="33" t="n">
        <f aca="false">M1264+N1264</f>
        <v>0</v>
      </c>
      <c r="M1264" s="33" t="n">
        <v>0</v>
      </c>
      <c r="N1264" s="33" t="n">
        <v>0</v>
      </c>
      <c r="O1264" s="33" t="n">
        <v>0</v>
      </c>
      <c r="P1264" s="33" t="n">
        <v>0</v>
      </c>
      <c r="Q1264" s="34" t="n">
        <v>52160130</v>
      </c>
      <c r="R1264" s="30" t="s">
        <v>2508</v>
      </c>
      <c r="S1264" s="35" t="n">
        <v>0</v>
      </c>
      <c r="T1264" s="36" t="n">
        <v>3</v>
      </c>
    </row>
    <row r="1265" customFormat="false" ht="48" hidden="false" customHeight="true" outlineLevel="0" collapsed="false">
      <c r="A1265" s="28" t="s">
        <v>1635</v>
      </c>
      <c r="B1265" s="28" t="s">
        <v>2479</v>
      </c>
      <c r="C1265" s="29"/>
      <c r="D1265" s="28" t="n">
        <v>30729173</v>
      </c>
      <c r="E1265" s="30" t="s">
        <v>2509</v>
      </c>
      <c r="F1265" s="31"/>
      <c r="G1265" s="33"/>
      <c r="H1265" s="33"/>
      <c r="I1265" s="33" t="s">
        <v>526</v>
      </c>
      <c r="J1265" s="33" t="n">
        <v>1</v>
      </c>
      <c r="K1265" s="33" t="n">
        <v>2</v>
      </c>
      <c r="L1265" s="33" t="n">
        <f aca="false">M1265+N1265</f>
        <v>0</v>
      </c>
      <c r="M1265" s="33" t="n">
        <v>0</v>
      </c>
      <c r="N1265" s="33" t="n">
        <v>0</v>
      </c>
      <c r="O1265" s="33" t="n">
        <v>0</v>
      </c>
      <c r="P1265" s="33" t="n">
        <v>0</v>
      </c>
      <c r="Q1265" s="34" t="n">
        <v>30729173</v>
      </c>
      <c r="R1265" s="30" t="s">
        <v>2510</v>
      </c>
      <c r="S1265" s="35" t="s">
        <v>1900</v>
      </c>
      <c r="T1265" s="36" t="n">
        <v>4</v>
      </c>
    </row>
    <row r="1266" customFormat="false" ht="48" hidden="false" customHeight="true" outlineLevel="0" collapsed="false">
      <c r="A1266" s="28" t="s">
        <v>1635</v>
      </c>
      <c r="B1266" s="28" t="s">
        <v>2479</v>
      </c>
      <c r="C1266" s="29"/>
      <c r="D1266" s="28" t="n">
        <v>30729181</v>
      </c>
      <c r="E1266" s="30" t="s">
        <v>2511</v>
      </c>
      <c r="F1266" s="31"/>
      <c r="G1266" s="33"/>
      <c r="H1266" s="33"/>
      <c r="I1266" s="33" t="s">
        <v>321</v>
      </c>
      <c r="J1266" s="33" t="n">
        <v>1</v>
      </c>
      <c r="K1266" s="33" t="n">
        <v>2</v>
      </c>
      <c r="L1266" s="33" t="n">
        <f aca="false">M1266+N1266</f>
        <v>0</v>
      </c>
      <c r="M1266" s="33" t="n">
        <v>0</v>
      </c>
      <c r="N1266" s="33" t="n">
        <v>0</v>
      </c>
      <c r="O1266" s="33" t="n">
        <v>0</v>
      </c>
      <c r="P1266" s="33" t="n">
        <v>0</v>
      </c>
      <c r="Q1266" s="34" t="n">
        <v>52160181</v>
      </c>
      <c r="R1266" s="30" t="s">
        <v>2512</v>
      </c>
      <c r="S1266" s="35" t="s">
        <v>1928</v>
      </c>
      <c r="T1266" s="36" t="n">
        <v>4</v>
      </c>
    </row>
    <row r="1267" customFormat="false" ht="48" hidden="false" customHeight="true" outlineLevel="0" collapsed="false">
      <c r="A1267" s="28" t="s">
        <v>1635</v>
      </c>
      <c r="B1267" s="28" t="s">
        <v>2479</v>
      </c>
      <c r="C1267" s="29"/>
      <c r="D1267" s="28" t="n">
        <v>30729190</v>
      </c>
      <c r="E1267" s="30" t="s">
        <v>2513</v>
      </c>
      <c r="F1267" s="31"/>
      <c r="G1267" s="33"/>
      <c r="H1267" s="33"/>
      <c r="I1267" s="33" t="s">
        <v>1026</v>
      </c>
      <c r="J1267" s="33" t="n">
        <v>1</v>
      </c>
      <c r="K1267" s="33" t="n">
        <v>2</v>
      </c>
      <c r="L1267" s="33" t="n">
        <f aca="false">M1267+N1267</f>
        <v>0</v>
      </c>
      <c r="M1267" s="33" t="n">
        <v>0</v>
      </c>
      <c r="N1267" s="33" t="n">
        <v>0</v>
      </c>
      <c r="O1267" s="33" t="n">
        <v>0</v>
      </c>
      <c r="P1267" s="33" t="n">
        <v>0</v>
      </c>
      <c r="Q1267" s="34" t="n">
        <v>52160408</v>
      </c>
      <c r="R1267" s="30" t="s">
        <v>2514</v>
      </c>
      <c r="S1267" s="35" t="s">
        <v>1900</v>
      </c>
      <c r="T1267" s="36" t="n">
        <v>4</v>
      </c>
    </row>
    <row r="1268" customFormat="false" ht="48" hidden="false" customHeight="true" outlineLevel="0" collapsed="false">
      <c r="A1268" s="28" t="s">
        <v>1635</v>
      </c>
      <c r="B1268" s="28" t="s">
        <v>2479</v>
      </c>
      <c r="C1268" s="29"/>
      <c r="D1268" s="28" t="n">
        <v>30729203</v>
      </c>
      <c r="E1268" s="30" t="s">
        <v>2515</v>
      </c>
      <c r="F1268" s="31"/>
      <c r="G1268" s="33"/>
      <c r="H1268" s="33"/>
      <c r="I1268" s="33" t="s">
        <v>755</v>
      </c>
      <c r="J1268" s="33" t="n">
        <v>1</v>
      </c>
      <c r="K1268" s="33" t="n">
        <v>2</v>
      </c>
      <c r="L1268" s="33" t="n">
        <f aca="false">M1268+N1268</f>
        <v>0</v>
      </c>
      <c r="M1268" s="33" t="n">
        <v>0</v>
      </c>
      <c r="N1268" s="33" t="n">
        <v>0</v>
      </c>
      <c r="O1268" s="33" t="n">
        <v>0</v>
      </c>
      <c r="P1268" s="33" t="n">
        <v>0</v>
      </c>
      <c r="Q1268" s="34" t="n">
        <v>52160327</v>
      </c>
      <c r="R1268" s="30" t="s">
        <v>2516</v>
      </c>
      <c r="S1268" s="35" t="s">
        <v>1900</v>
      </c>
      <c r="T1268" s="36" t="n">
        <v>3</v>
      </c>
    </row>
    <row r="1269" customFormat="false" ht="48" hidden="false" customHeight="true" outlineLevel="0" collapsed="false">
      <c r="A1269" s="28" t="s">
        <v>1635</v>
      </c>
      <c r="B1269" s="28" t="s">
        <v>2479</v>
      </c>
      <c r="C1269" s="29"/>
      <c r="D1269" s="28" t="n">
        <v>30729211</v>
      </c>
      <c r="E1269" s="30" t="s">
        <v>2517</v>
      </c>
      <c r="F1269" s="31"/>
      <c r="G1269" s="33"/>
      <c r="H1269" s="33"/>
      <c r="I1269" s="33" t="s">
        <v>463</v>
      </c>
      <c r="J1269" s="33" t="n">
        <v>1</v>
      </c>
      <c r="K1269" s="33" t="n">
        <v>3</v>
      </c>
      <c r="L1269" s="33" t="n">
        <f aca="false">M1269+N1269</f>
        <v>0</v>
      </c>
      <c r="M1269" s="33" t="n">
        <v>0</v>
      </c>
      <c r="N1269" s="33" t="n">
        <v>0</v>
      </c>
      <c r="O1269" s="33" t="n">
        <v>0</v>
      </c>
      <c r="P1269" s="33" t="n">
        <v>0</v>
      </c>
      <c r="Q1269" s="34" t="n">
        <v>30729211</v>
      </c>
      <c r="R1269" s="30" t="s">
        <v>2517</v>
      </c>
      <c r="S1269" s="35" t="s">
        <v>1900</v>
      </c>
      <c r="T1269" s="36" t="n">
        <v>5</v>
      </c>
    </row>
    <row r="1270" customFormat="false" ht="48" hidden="false" customHeight="true" outlineLevel="0" collapsed="false">
      <c r="A1270" s="28" t="s">
        <v>1635</v>
      </c>
      <c r="B1270" s="28" t="s">
        <v>2479</v>
      </c>
      <c r="C1270" s="29"/>
      <c r="D1270" s="28" t="n">
        <v>30729220</v>
      </c>
      <c r="E1270" s="30" t="s">
        <v>2518</v>
      </c>
      <c r="F1270" s="31"/>
      <c r="G1270" s="33"/>
      <c r="H1270" s="33"/>
      <c r="I1270" s="33" t="s">
        <v>553</v>
      </c>
      <c r="J1270" s="33" t="n">
        <v>1</v>
      </c>
      <c r="K1270" s="33" t="n">
        <v>4</v>
      </c>
      <c r="L1270" s="33" t="n">
        <f aca="false">M1270+N1270</f>
        <v>0</v>
      </c>
      <c r="M1270" s="33" t="n">
        <v>0</v>
      </c>
      <c r="N1270" s="33" t="n">
        <v>0</v>
      </c>
      <c r="O1270" s="33" t="n">
        <v>0</v>
      </c>
      <c r="P1270" s="33" t="n">
        <v>0</v>
      </c>
      <c r="Q1270" s="34" t="n">
        <v>52160360</v>
      </c>
      <c r="R1270" s="30" t="s">
        <v>2519</v>
      </c>
      <c r="S1270" s="35" t="s">
        <v>1928</v>
      </c>
      <c r="T1270" s="36" t="n">
        <v>5</v>
      </c>
    </row>
    <row r="1271" customFormat="false" ht="48" hidden="false" customHeight="true" outlineLevel="0" collapsed="false">
      <c r="A1271" s="28" t="s">
        <v>1635</v>
      </c>
      <c r="B1271" s="28" t="s">
        <v>2479</v>
      </c>
      <c r="C1271" s="29"/>
      <c r="D1271" s="28" t="n">
        <v>30729238</v>
      </c>
      <c r="E1271" s="30" t="s">
        <v>2520</v>
      </c>
      <c r="F1271" s="31"/>
      <c r="G1271" s="33"/>
      <c r="H1271" s="33"/>
      <c r="I1271" s="33" t="s">
        <v>434</v>
      </c>
      <c r="J1271" s="33" t="n">
        <v>1</v>
      </c>
      <c r="K1271" s="33" t="n">
        <v>4</v>
      </c>
      <c r="L1271" s="33" t="n">
        <f aca="false">M1271+N1271</f>
        <v>0</v>
      </c>
      <c r="M1271" s="33" t="n">
        <v>0</v>
      </c>
      <c r="N1271" s="33" t="n">
        <v>0</v>
      </c>
      <c r="O1271" s="33" t="n">
        <v>0</v>
      </c>
      <c r="P1271" s="33" t="n">
        <v>0</v>
      </c>
      <c r="Q1271" s="34" t="n">
        <v>52160351</v>
      </c>
      <c r="R1271" s="30" t="s">
        <v>2521</v>
      </c>
      <c r="S1271" s="35" t="s">
        <v>1928</v>
      </c>
      <c r="T1271" s="36" t="n">
        <v>5</v>
      </c>
    </row>
    <row r="1272" customFormat="false" ht="48" hidden="false" customHeight="true" outlineLevel="0" collapsed="false">
      <c r="A1272" s="28" t="s">
        <v>1635</v>
      </c>
      <c r="B1272" s="28" t="s">
        <v>2479</v>
      </c>
      <c r="C1272" s="29"/>
      <c r="D1272" s="28" t="n">
        <v>30729246</v>
      </c>
      <c r="E1272" s="30" t="s">
        <v>2522</v>
      </c>
      <c r="F1272" s="31"/>
      <c r="G1272" s="33"/>
      <c r="H1272" s="33"/>
      <c r="I1272" s="33" t="s">
        <v>463</v>
      </c>
      <c r="J1272" s="33" t="n">
        <v>1</v>
      </c>
      <c r="K1272" s="33" t="n">
        <v>2</v>
      </c>
      <c r="L1272" s="33" t="n">
        <f aca="false">M1272+N1272</f>
        <v>0</v>
      </c>
      <c r="M1272" s="33" t="n">
        <v>0</v>
      </c>
      <c r="N1272" s="33" t="n">
        <v>0</v>
      </c>
      <c r="O1272" s="33" t="n">
        <v>0</v>
      </c>
      <c r="P1272" s="33" t="n">
        <v>0</v>
      </c>
      <c r="Q1272" s="34" t="n">
        <v>52160300</v>
      </c>
      <c r="R1272" s="30" t="s">
        <v>2523</v>
      </c>
      <c r="S1272" s="35" t="s">
        <v>1928</v>
      </c>
      <c r="T1272" s="36" t="n">
        <v>3</v>
      </c>
    </row>
    <row r="1273" customFormat="false" ht="48" hidden="false" customHeight="true" outlineLevel="0" collapsed="false">
      <c r="A1273" s="28" t="s">
        <v>1635</v>
      </c>
      <c r="B1273" s="28" t="s">
        <v>2479</v>
      </c>
      <c r="C1273" s="29"/>
      <c r="D1273" s="28" t="n">
        <v>30729254</v>
      </c>
      <c r="E1273" s="30" t="s">
        <v>2524</v>
      </c>
      <c r="F1273" s="31"/>
      <c r="G1273" s="33"/>
      <c r="H1273" s="33"/>
      <c r="I1273" s="33" t="s">
        <v>86</v>
      </c>
      <c r="J1273" s="33" t="n">
        <v>1</v>
      </c>
      <c r="K1273" s="33" t="n">
        <v>2</v>
      </c>
      <c r="L1273" s="33" t="n">
        <f aca="false">M1273+N1273</f>
        <v>0</v>
      </c>
      <c r="M1273" s="33" t="n">
        <v>0</v>
      </c>
      <c r="N1273" s="33" t="n">
        <v>0</v>
      </c>
      <c r="O1273" s="33" t="n">
        <v>0</v>
      </c>
      <c r="P1273" s="33" t="n">
        <v>0</v>
      </c>
      <c r="Q1273" s="34" t="n">
        <v>54120039</v>
      </c>
      <c r="R1273" s="30" t="s">
        <v>2211</v>
      </c>
      <c r="S1273" s="35" t="s">
        <v>1928</v>
      </c>
      <c r="T1273" s="36" t="n">
        <v>3</v>
      </c>
    </row>
    <row r="1274" customFormat="false" ht="48" hidden="false" customHeight="true" outlineLevel="0" collapsed="false">
      <c r="A1274" s="28" t="s">
        <v>1635</v>
      </c>
      <c r="B1274" s="28" t="s">
        <v>2479</v>
      </c>
      <c r="C1274" s="29"/>
      <c r="D1274" s="28" t="n">
        <v>30729262</v>
      </c>
      <c r="E1274" s="30" t="s">
        <v>2525</v>
      </c>
      <c r="F1274" s="31"/>
      <c r="G1274" s="33"/>
      <c r="H1274" s="33"/>
      <c r="I1274" s="33" t="s">
        <v>128</v>
      </c>
      <c r="J1274" s="33" t="n">
        <v>1</v>
      </c>
      <c r="K1274" s="33" t="n">
        <v>1</v>
      </c>
      <c r="L1274" s="33" t="n">
        <f aca="false">M1274+N1274</f>
        <v>0</v>
      </c>
      <c r="M1274" s="33" t="n">
        <v>0</v>
      </c>
      <c r="N1274" s="33" t="n">
        <v>0</v>
      </c>
      <c r="O1274" s="33" t="n">
        <v>0</v>
      </c>
      <c r="P1274" s="33" t="n">
        <v>0</v>
      </c>
      <c r="Q1274" s="34" t="n">
        <v>52160424</v>
      </c>
      <c r="R1274" s="30" t="s">
        <v>2526</v>
      </c>
      <c r="S1274" s="35" t="s">
        <v>1928</v>
      </c>
      <c r="T1274" s="36" t="s">
        <v>198</v>
      </c>
    </row>
    <row r="1275" customFormat="false" ht="48" hidden="false" customHeight="true" outlineLevel="0" collapsed="false">
      <c r="A1275" s="28" t="s">
        <v>1635</v>
      </c>
      <c r="B1275" s="28" t="s">
        <v>2479</v>
      </c>
      <c r="C1275" s="29"/>
      <c r="D1275" s="28" t="n">
        <v>30729270</v>
      </c>
      <c r="E1275" s="30" t="s">
        <v>2527</v>
      </c>
      <c r="F1275" s="31"/>
      <c r="G1275" s="33"/>
      <c r="H1275" s="33"/>
      <c r="I1275" s="33" t="s">
        <v>470</v>
      </c>
      <c r="J1275" s="33" t="n">
        <v>1</v>
      </c>
      <c r="K1275" s="33" t="n">
        <v>2</v>
      </c>
      <c r="L1275" s="33" t="n">
        <f aca="false">M1275+N1275</f>
        <v>0</v>
      </c>
      <c r="M1275" s="33" t="n">
        <v>0</v>
      </c>
      <c r="N1275" s="33" t="n">
        <v>0</v>
      </c>
      <c r="O1275" s="33" t="n">
        <v>0</v>
      </c>
      <c r="P1275" s="33" t="n">
        <v>0</v>
      </c>
      <c r="Q1275" s="34" t="n">
        <v>52160416</v>
      </c>
      <c r="R1275" s="30" t="s">
        <v>2528</v>
      </c>
      <c r="S1275" s="35" t="s">
        <v>1928</v>
      </c>
      <c r="T1275" s="36" t="n">
        <v>5</v>
      </c>
    </row>
    <row r="1276" customFormat="false" ht="48" hidden="false" customHeight="true" outlineLevel="0" collapsed="false">
      <c r="A1276" s="28" t="s">
        <v>1635</v>
      </c>
      <c r="B1276" s="28" t="s">
        <v>2479</v>
      </c>
      <c r="C1276" s="29"/>
      <c r="D1276" s="28" t="n">
        <v>30729289</v>
      </c>
      <c r="E1276" s="30" t="s">
        <v>2529</v>
      </c>
      <c r="F1276" s="31"/>
      <c r="G1276" s="33"/>
      <c r="H1276" s="33"/>
      <c r="I1276" s="33" t="s">
        <v>517</v>
      </c>
      <c r="J1276" s="33" t="n">
        <v>2</v>
      </c>
      <c r="K1276" s="33" t="n">
        <v>3</v>
      </c>
      <c r="L1276" s="33" t="n">
        <f aca="false">M1276+N1276</f>
        <v>0</v>
      </c>
      <c r="M1276" s="33" t="n">
        <v>0</v>
      </c>
      <c r="N1276" s="33" t="n">
        <v>0</v>
      </c>
      <c r="O1276" s="33" t="n">
        <v>0</v>
      </c>
      <c r="P1276" s="33" t="n">
        <v>0</v>
      </c>
      <c r="Q1276" s="34" t="n">
        <v>54120098</v>
      </c>
      <c r="R1276" s="30" t="s">
        <v>2530</v>
      </c>
      <c r="S1276" s="35" t="s">
        <v>1928</v>
      </c>
      <c r="T1276" s="36" t="n">
        <v>3</v>
      </c>
    </row>
    <row r="1277" customFormat="false" ht="48" hidden="false" customHeight="true" outlineLevel="0" collapsed="false">
      <c r="A1277" s="28" t="s">
        <v>1635</v>
      </c>
      <c r="B1277" s="28" t="s">
        <v>2479</v>
      </c>
      <c r="C1277" s="29"/>
      <c r="D1277" s="28" t="n">
        <v>30729297</v>
      </c>
      <c r="E1277" s="30" t="s">
        <v>2531</v>
      </c>
      <c r="F1277" s="31"/>
      <c r="G1277" s="33"/>
      <c r="H1277" s="33"/>
      <c r="I1277" s="33" t="s">
        <v>470</v>
      </c>
      <c r="J1277" s="33" t="n">
        <v>1</v>
      </c>
      <c r="K1277" s="33" t="n">
        <v>3</v>
      </c>
      <c r="L1277" s="33" t="n">
        <f aca="false">M1277+N1277</f>
        <v>0</v>
      </c>
      <c r="M1277" s="33" t="n">
        <v>0</v>
      </c>
      <c r="N1277" s="33" t="n">
        <v>0</v>
      </c>
      <c r="O1277" s="33" t="n">
        <v>0</v>
      </c>
      <c r="P1277" s="33" t="n">
        <v>0</v>
      </c>
      <c r="Q1277" s="34" t="n">
        <v>54120080</v>
      </c>
      <c r="R1277" s="30" t="s">
        <v>2532</v>
      </c>
      <c r="S1277" s="35" t="s">
        <v>1928</v>
      </c>
      <c r="T1277" s="36" t="n">
        <v>3</v>
      </c>
    </row>
    <row r="1278" customFormat="false" ht="48" hidden="false" customHeight="true" outlineLevel="0" collapsed="false">
      <c r="A1278" s="28" t="s">
        <v>1635</v>
      </c>
      <c r="B1278" s="28" t="s">
        <v>2479</v>
      </c>
      <c r="C1278" s="29"/>
      <c r="D1278" s="28" t="n">
        <v>30729300</v>
      </c>
      <c r="E1278" s="30" t="s">
        <v>2533</v>
      </c>
      <c r="F1278" s="31"/>
      <c r="G1278" s="33"/>
      <c r="H1278" s="33"/>
      <c r="I1278" s="33" t="s">
        <v>473</v>
      </c>
      <c r="J1278" s="33" t="n">
        <v>1</v>
      </c>
      <c r="K1278" s="33" t="n">
        <v>3</v>
      </c>
      <c r="L1278" s="33" t="n">
        <f aca="false">M1278+N1278</f>
        <v>0</v>
      </c>
      <c r="M1278" s="33" t="n">
        <v>0</v>
      </c>
      <c r="N1278" s="33" t="n">
        <v>0</v>
      </c>
      <c r="O1278" s="33" t="n">
        <v>0</v>
      </c>
      <c r="P1278" s="33" t="n">
        <v>0</v>
      </c>
      <c r="Q1278" s="34" t="n">
        <v>54120055</v>
      </c>
      <c r="R1278" s="30" t="s">
        <v>2534</v>
      </c>
      <c r="S1278" s="35" t="s">
        <v>1928</v>
      </c>
      <c r="T1278" s="36" t="n">
        <v>4</v>
      </c>
    </row>
    <row r="1279" customFormat="false" ht="48" hidden="false" customHeight="true" outlineLevel="0" collapsed="false">
      <c r="A1279" s="28" t="s">
        <v>1635</v>
      </c>
      <c r="B1279" s="28" t="s">
        <v>2479</v>
      </c>
      <c r="C1279" s="29"/>
      <c r="D1279" s="28" t="n">
        <v>30729319</v>
      </c>
      <c r="E1279" s="30" t="s">
        <v>2535</v>
      </c>
      <c r="F1279" s="31"/>
      <c r="G1279" s="33"/>
      <c r="H1279" s="33"/>
      <c r="I1279" s="33" t="s">
        <v>517</v>
      </c>
      <c r="J1279" s="33" t="n">
        <v>2</v>
      </c>
      <c r="K1279" s="33" t="n">
        <v>3</v>
      </c>
      <c r="L1279" s="33" t="n">
        <f aca="false">M1279+N1279</f>
        <v>0</v>
      </c>
      <c r="M1279" s="33" t="n">
        <v>0</v>
      </c>
      <c r="N1279" s="33" t="n">
        <v>0</v>
      </c>
      <c r="O1279" s="33" t="n">
        <v>0</v>
      </c>
      <c r="P1279" s="33" t="n">
        <v>0</v>
      </c>
      <c r="Q1279" s="34" t="n">
        <v>54120047</v>
      </c>
      <c r="R1279" s="30" t="s">
        <v>2536</v>
      </c>
      <c r="S1279" s="35" t="s">
        <v>1928</v>
      </c>
      <c r="T1279" s="36" t="n">
        <v>3</v>
      </c>
    </row>
    <row r="1280" customFormat="false" ht="48" hidden="false" customHeight="true" outlineLevel="0" collapsed="false">
      <c r="A1280" s="28" t="s">
        <v>1635</v>
      </c>
      <c r="B1280" s="28" t="s">
        <v>2479</v>
      </c>
      <c r="C1280" s="29"/>
      <c r="D1280" s="28" t="n">
        <v>30729327</v>
      </c>
      <c r="E1280" s="30" t="s">
        <v>2537</v>
      </c>
      <c r="F1280" s="31"/>
      <c r="G1280" s="33"/>
      <c r="H1280" s="33"/>
      <c r="I1280" s="33" t="s">
        <v>473</v>
      </c>
      <c r="J1280" s="33" t="n">
        <v>1</v>
      </c>
      <c r="K1280" s="33" t="n">
        <v>3</v>
      </c>
      <c r="L1280" s="33" t="n">
        <f aca="false">M1280+N1280</f>
        <v>0</v>
      </c>
      <c r="M1280" s="33" t="n">
        <v>0</v>
      </c>
      <c r="N1280" s="33" t="n">
        <v>0</v>
      </c>
      <c r="O1280" s="33" t="n">
        <v>0</v>
      </c>
      <c r="P1280" s="33" t="n">
        <v>0</v>
      </c>
      <c r="Q1280" s="34" t="n">
        <v>54120063</v>
      </c>
      <c r="R1280" s="30" t="s">
        <v>2538</v>
      </c>
      <c r="S1280" s="35" t="s">
        <v>1928</v>
      </c>
      <c r="T1280" s="36" t="n">
        <v>3</v>
      </c>
    </row>
    <row r="1281" customFormat="false" ht="48" hidden="false" customHeight="true" outlineLevel="0" collapsed="false">
      <c r="A1281" s="28" t="s">
        <v>1635</v>
      </c>
      <c r="B1281" s="28" t="s">
        <v>2479</v>
      </c>
      <c r="C1281" s="29"/>
      <c r="D1281" s="28" t="n">
        <v>30729335</v>
      </c>
      <c r="E1281" s="30" t="s">
        <v>2539</v>
      </c>
      <c r="F1281" s="31"/>
      <c r="G1281" s="33"/>
      <c r="H1281" s="33"/>
      <c r="I1281" s="33" t="s">
        <v>80</v>
      </c>
      <c r="J1281" s="33" t="n">
        <v>1</v>
      </c>
      <c r="K1281" s="33" t="n">
        <v>2</v>
      </c>
      <c r="L1281" s="33" t="n">
        <f aca="false">M1281+N1281</f>
        <v>0</v>
      </c>
      <c r="M1281" s="33" t="n">
        <v>0</v>
      </c>
      <c r="N1281" s="33" t="n">
        <v>0</v>
      </c>
      <c r="O1281" s="33" t="n">
        <v>0</v>
      </c>
      <c r="P1281" s="33" t="n">
        <v>0</v>
      </c>
      <c r="Q1281" s="34" t="n">
        <v>54120071</v>
      </c>
      <c r="R1281" s="30" t="s">
        <v>2540</v>
      </c>
      <c r="S1281" s="35" t="n">
        <v>0</v>
      </c>
      <c r="T1281" s="36" t="n">
        <v>2</v>
      </c>
    </row>
    <row r="1282" customFormat="false" ht="48" hidden="false" customHeight="true" outlineLevel="0" collapsed="false">
      <c r="A1282" s="28" t="s">
        <v>1635</v>
      </c>
      <c r="B1282" s="28" t="s">
        <v>2479</v>
      </c>
      <c r="C1282" s="29"/>
      <c r="D1282" s="28" t="n">
        <v>30729343</v>
      </c>
      <c r="E1282" s="30" t="s">
        <v>2541</v>
      </c>
      <c r="F1282" s="31"/>
      <c r="G1282" s="33"/>
      <c r="H1282" s="33"/>
      <c r="I1282" s="33" t="s">
        <v>473</v>
      </c>
      <c r="J1282" s="33" t="n">
        <v>1</v>
      </c>
      <c r="K1282" s="33" t="n">
        <v>3</v>
      </c>
      <c r="L1282" s="33" t="n">
        <f aca="false">M1282+N1282</f>
        <v>0</v>
      </c>
      <c r="M1282" s="33" t="n">
        <v>0</v>
      </c>
      <c r="N1282" s="33" t="n">
        <v>0</v>
      </c>
      <c r="O1282" s="33" t="n">
        <v>0</v>
      </c>
      <c r="P1282" s="33" t="n">
        <v>0</v>
      </c>
      <c r="Q1282" s="34" t="n">
        <v>30729343</v>
      </c>
      <c r="R1282" s="30" t="s">
        <v>2541</v>
      </c>
      <c r="S1282" s="35" t="s">
        <v>1928</v>
      </c>
      <c r="T1282" s="36" t="n">
        <v>2</v>
      </c>
    </row>
    <row r="1283" customFormat="false" ht="48" hidden="false" customHeight="true" outlineLevel="0" collapsed="false">
      <c r="A1283" s="28" t="s">
        <v>1635</v>
      </c>
      <c r="B1283" s="28" t="s">
        <v>2542</v>
      </c>
      <c r="C1283" s="29"/>
      <c r="D1283" s="28" t="n">
        <v>30730015</v>
      </c>
      <c r="E1283" s="30" t="s">
        <v>2543</v>
      </c>
      <c r="F1283" s="31"/>
      <c r="G1283" s="33"/>
      <c r="H1283" s="33"/>
      <c r="I1283" s="33" t="s">
        <v>128</v>
      </c>
      <c r="J1283" s="33" t="n">
        <v>1</v>
      </c>
      <c r="K1283" s="33" t="n">
        <v>2</v>
      </c>
      <c r="L1283" s="33" t="n">
        <f aca="false">M1283+N1283</f>
        <v>0</v>
      </c>
      <c r="M1283" s="33" t="n">
        <v>0</v>
      </c>
      <c r="N1283" s="33" t="n">
        <v>0</v>
      </c>
      <c r="O1283" s="33" t="n">
        <v>0</v>
      </c>
      <c r="P1283" s="33" t="n">
        <v>0</v>
      </c>
      <c r="Q1283" s="34" t="n">
        <v>52170012</v>
      </c>
      <c r="R1283" s="30" t="s">
        <v>2543</v>
      </c>
      <c r="S1283" s="35" t="s">
        <v>1928</v>
      </c>
      <c r="T1283" s="36" t="n">
        <v>3</v>
      </c>
    </row>
    <row r="1284" customFormat="false" ht="48" hidden="false" customHeight="true" outlineLevel="0" collapsed="false">
      <c r="A1284" s="28" t="s">
        <v>1635</v>
      </c>
      <c r="B1284" s="28" t="s">
        <v>2542</v>
      </c>
      <c r="C1284" s="29"/>
      <c r="D1284" s="28" t="n">
        <v>30730023</v>
      </c>
      <c r="E1284" s="30" t="s">
        <v>2544</v>
      </c>
      <c r="F1284" s="31"/>
      <c r="G1284" s="33"/>
      <c r="H1284" s="33"/>
      <c r="I1284" s="33" t="s">
        <v>89</v>
      </c>
      <c r="J1284" s="33" t="n">
        <v>1</v>
      </c>
      <c r="K1284" s="33" t="n">
        <v>1</v>
      </c>
      <c r="L1284" s="33" t="n">
        <f aca="false">M1284+N1284</f>
        <v>0</v>
      </c>
      <c r="M1284" s="33" t="n">
        <v>0</v>
      </c>
      <c r="N1284" s="33" t="n">
        <v>0</v>
      </c>
      <c r="O1284" s="33" t="n">
        <v>0</v>
      </c>
      <c r="P1284" s="33" t="n">
        <v>0</v>
      </c>
      <c r="Q1284" s="34" t="n">
        <v>52170020</v>
      </c>
      <c r="R1284" s="30" t="s">
        <v>2545</v>
      </c>
      <c r="S1284" s="35" t="s">
        <v>1928</v>
      </c>
      <c r="T1284" s="36" t="n">
        <v>2</v>
      </c>
    </row>
    <row r="1285" customFormat="false" ht="48" hidden="false" customHeight="true" outlineLevel="0" collapsed="false">
      <c r="A1285" s="28" t="s">
        <v>1635</v>
      </c>
      <c r="B1285" s="28" t="s">
        <v>2542</v>
      </c>
      <c r="C1285" s="29"/>
      <c r="D1285" s="28" t="n">
        <v>30730031</v>
      </c>
      <c r="E1285" s="30" t="s">
        <v>2546</v>
      </c>
      <c r="F1285" s="31"/>
      <c r="G1285" s="33"/>
      <c r="H1285" s="33"/>
      <c r="I1285" s="33" t="s">
        <v>105</v>
      </c>
      <c r="J1285" s="33" t="n">
        <v>1</v>
      </c>
      <c r="K1285" s="33" t="n">
        <v>2</v>
      </c>
      <c r="L1285" s="33" t="n">
        <f aca="false">M1285+N1285</f>
        <v>0</v>
      </c>
      <c r="M1285" s="33" t="n">
        <v>0</v>
      </c>
      <c r="N1285" s="33" t="n">
        <v>0</v>
      </c>
      <c r="O1285" s="33" t="n">
        <v>0</v>
      </c>
      <c r="P1285" s="33" t="n">
        <v>0</v>
      </c>
      <c r="Q1285" s="34" t="n">
        <v>39070050</v>
      </c>
      <c r="R1285" s="30" t="s">
        <v>2547</v>
      </c>
      <c r="S1285" s="35" t="s">
        <v>1928</v>
      </c>
      <c r="T1285" s="36" t="n">
        <v>3</v>
      </c>
    </row>
    <row r="1286" customFormat="false" ht="48" hidden="false" customHeight="true" outlineLevel="0" collapsed="false">
      <c r="A1286" s="28" t="s">
        <v>1635</v>
      </c>
      <c r="B1286" s="28" t="s">
        <v>2542</v>
      </c>
      <c r="C1286" s="29"/>
      <c r="D1286" s="28" t="n">
        <v>30730040</v>
      </c>
      <c r="E1286" s="30" t="s">
        <v>2548</v>
      </c>
      <c r="F1286" s="31"/>
      <c r="G1286" s="33"/>
      <c r="H1286" s="33"/>
      <c r="I1286" s="33" t="s">
        <v>80</v>
      </c>
      <c r="J1286" s="33" t="n">
        <v>1</v>
      </c>
      <c r="K1286" s="33" t="n">
        <v>1</v>
      </c>
      <c r="L1286" s="33" t="n">
        <f aca="false">M1286+N1286</f>
        <v>0</v>
      </c>
      <c r="M1286" s="33" t="n">
        <v>0</v>
      </c>
      <c r="N1286" s="33" t="n">
        <v>0</v>
      </c>
      <c r="O1286" s="33" t="n">
        <v>0</v>
      </c>
      <c r="P1286" s="33" t="n">
        <v>0</v>
      </c>
      <c r="Q1286" s="34" t="n">
        <v>52170047</v>
      </c>
      <c r="R1286" s="30" t="s">
        <v>2549</v>
      </c>
      <c r="S1286" s="35" t="s">
        <v>1928</v>
      </c>
      <c r="T1286" s="36" t="n">
        <v>2</v>
      </c>
    </row>
    <row r="1287" customFormat="false" ht="48" hidden="false" customHeight="true" outlineLevel="0" collapsed="false">
      <c r="A1287" s="28" t="s">
        <v>1635</v>
      </c>
      <c r="B1287" s="28" t="s">
        <v>2542</v>
      </c>
      <c r="C1287" s="29"/>
      <c r="D1287" s="28" t="n">
        <v>30730058</v>
      </c>
      <c r="E1287" s="30" t="s">
        <v>2550</v>
      </c>
      <c r="F1287" s="31"/>
      <c r="G1287" s="33"/>
      <c r="H1287" s="33"/>
      <c r="I1287" s="33" t="s">
        <v>80</v>
      </c>
      <c r="J1287" s="33" t="n">
        <v>1</v>
      </c>
      <c r="K1287" s="33" t="n">
        <v>1</v>
      </c>
      <c r="L1287" s="33" t="n">
        <f aca="false">M1287+N1287</f>
        <v>0</v>
      </c>
      <c r="M1287" s="33" t="n">
        <v>0</v>
      </c>
      <c r="N1287" s="33" t="n">
        <v>0</v>
      </c>
      <c r="O1287" s="33" t="n">
        <v>0</v>
      </c>
      <c r="P1287" s="33" t="n">
        <v>0</v>
      </c>
      <c r="Q1287" s="34" t="n">
        <v>52170080</v>
      </c>
      <c r="R1287" s="30" t="s">
        <v>2551</v>
      </c>
      <c r="S1287" s="35" t="s">
        <v>1928</v>
      </c>
      <c r="T1287" s="36" t="n">
        <v>2</v>
      </c>
    </row>
    <row r="1288" customFormat="false" ht="48" hidden="false" customHeight="true" outlineLevel="0" collapsed="false">
      <c r="A1288" s="28" t="s">
        <v>1635</v>
      </c>
      <c r="B1288" s="28" t="s">
        <v>2542</v>
      </c>
      <c r="C1288" s="29"/>
      <c r="D1288" s="28" t="n">
        <v>30730066</v>
      </c>
      <c r="E1288" s="30" t="s">
        <v>2552</v>
      </c>
      <c r="F1288" s="31"/>
      <c r="G1288" s="33"/>
      <c r="H1288" s="33"/>
      <c r="I1288" s="33" t="s">
        <v>86</v>
      </c>
      <c r="J1288" s="33" t="n">
        <v>1</v>
      </c>
      <c r="K1288" s="33" t="n">
        <v>2</v>
      </c>
      <c r="L1288" s="33" t="n">
        <f aca="false">M1288+N1288</f>
        <v>0</v>
      </c>
      <c r="M1288" s="33" t="n">
        <v>0</v>
      </c>
      <c r="N1288" s="33" t="n">
        <v>0</v>
      </c>
      <c r="O1288" s="33" t="n">
        <v>0</v>
      </c>
      <c r="P1288" s="33" t="n">
        <v>0</v>
      </c>
      <c r="Q1288" s="34" t="n">
        <v>52170055</v>
      </c>
      <c r="R1288" s="30" t="s">
        <v>2552</v>
      </c>
      <c r="S1288" s="35" t="s">
        <v>1928</v>
      </c>
      <c r="T1288" s="36" t="n">
        <v>2</v>
      </c>
    </row>
    <row r="1289" customFormat="false" ht="48" hidden="false" customHeight="true" outlineLevel="0" collapsed="false">
      <c r="A1289" s="28" t="s">
        <v>1635</v>
      </c>
      <c r="B1289" s="28" t="s">
        <v>2542</v>
      </c>
      <c r="C1289" s="29"/>
      <c r="D1289" s="28" t="n">
        <v>30730074</v>
      </c>
      <c r="E1289" s="30" t="s">
        <v>2553</v>
      </c>
      <c r="F1289" s="31"/>
      <c r="G1289" s="33"/>
      <c r="H1289" s="33"/>
      <c r="I1289" s="33" t="s">
        <v>83</v>
      </c>
      <c r="J1289" s="33" t="n">
        <v>1</v>
      </c>
      <c r="K1289" s="33" t="n">
        <v>2</v>
      </c>
      <c r="L1289" s="33" t="n">
        <f aca="false">M1289+N1289</f>
        <v>0</v>
      </c>
      <c r="M1289" s="33" t="n">
        <v>0</v>
      </c>
      <c r="N1289" s="33" t="n">
        <v>0</v>
      </c>
      <c r="O1289" s="33" t="n">
        <v>0</v>
      </c>
      <c r="P1289" s="33" t="n">
        <v>0</v>
      </c>
      <c r="Q1289" s="34" t="n">
        <v>52170101</v>
      </c>
      <c r="R1289" s="30" t="s">
        <v>2553</v>
      </c>
      <c r="S1289" s="35" t="s">
        <v>1928</v>
      </c>
      <c r="T1289" s="36" t="n">
        <v>4</v>
      </c>
    </row>
    <row r="1290" customFormat="false" ht="48" hidden="false" customHeight="true" outlineLevel="0" collapsed="false">
      <c r="A1290" s="28" t="s">
        <v>1635</v>
      </c>
      <c r="B1290" s="28" t="s">
        <v>2542</v>
      </c>
      <c r="C1290" s="29"/>
      <c r="D1290" s="28" t="n">
        <v>30730082</v>
      </c>
      <c r="E1290" s="30" t="s">
        <v>2554</v>
      </c>
      <c r="F1290" s="31"/>
      <c r="G1290" s="33"/>
      <c r="H1290" s="33"/>
      <c r="I1290" s="33" t="s">
        <v>105</v>
      </c>
      <c r="J1290" s="33" t="n">
        <v>2</v>
      </c>
      <c r="K1290" s="33" t="n">
        <v>3</v>
      </c>
      <c r="L1290" s="33" t="n">
        <f aca="false">M1290+N1290</f>
        <v>0</v>
      </c>
      <c r="M1290" s="33" t="n">
        <v>0</v>
      </c>
      <c r="N1290" s="33" t="n">
        <v>0</v>
      </c>
      <c r="O1290" s="33" t="n">
        <v>0</v>
      </c>
      <c r="P1290" s="33" t="n">
        <v>0</v>
      </c>
      <c r="Q1290" s="34" t="n">
        <v>39070034</v>
      </c>
      <c r="R1290" s="30" t="s">
        <v>2555</v>
      </c>
      <c r="S1290" s="35" t="s">
        <v>1928</v>
      </c>
      <c r="T1290" s="36" t="n">
        <v>4</v>
      </c>
    </row>
    <row r="1291" customFormat="false" ht="48" hidden="false" customHeight="true" outlineLevel="0" collapsed="false">
      <c r="A1291" s="28" t="s">
        <v>1635</v>
      </c>
      <c r="B1291" s="28" t="s">
        <v>2542</v>
      </c>
      <c r="C1291" s="29"/>
      <c r="D1291" s="28" t="n">
        <v>30730090</v>
      </c>
      <c r="E1291" s="30" t="s">
        <v>2556</v>
      </c>
      <c r="F1291" s="31"/>
      <c r="G1291" s="33"/>
      <c r="H1291" s="33"/>
      <c r="I1291" s="33" t="s">
        <v>83</v>
      </c>
      <c r="J1291" s="33" t="n">
        <v>1</v>
      </c>
      <c r="K1291" s="33" t="n">
        <v>3</v>
      </c>
      <c r="L1291" s="33" t="n">
        <f aca="false">M1291+N1291</f>
        <v>0</v>
      </c>
      <c r="M1291" s="33" t="n">
        <v>0</v>
      </c>
      <c r="N1291" s="33" t="n">
        <v>0</v>
      </c>
      <c r="O1291" s="33" t="n">
        <v>0</v>
      </c>
      <c r="P1291" s="33" t="n">
        <v>0</v>
      </c>
      <c r="Q1291" s="34" t="n">
        <v>48010111</v>
      </c>
      <c r="R1291" s="30" t="s">
        <v>2556</v>
      </c>
      <c r="S1291" s="35" t="s">
        <v>1928</v>
      </c>
      <c r="T1291" s="36" t="n">
        <v>3</v>
      </c>
    </row>
    <row r="1292" customFormat="false" ht="48" hidden="false" customHeight="true" outlineLevel="0" collapsed="false">
      <c r="A1292" s="28" t="s">
        <v>1635</v>
      </c>
      <c r="B1292" s="28" t="s">
        <v>2542</v>
      </c>
      <c r="C1292" s="29"/>
      <c r="D1292" s="28" t="n">
        <v>30730104</v>
      </c>
      <c r="E1292" s="30" t="s">
        <v>2557</v>
      </c>
      <c r="F1292" s="31"/>
      <c r="G1292" s="33"/>
      <c r="H1292" s="33"/>
      <c r="I1292" s="33" t="s">
        <v>83</v>
      </c>
      <c r="J1292" s="33" t="n">
        <v>1</v>
      </c>
      <c r="K1292" s="33" t="n">
        <v>2</v>
      </c>
      <c r="L1292" s="33" t="n">
        <f aca="false">M1292+N1292</f>
        <v>0</v>
      </c>
      <c r="M1292" s="33" t="n">
        <v>0</v>
      </c>
      <c r="N1292" s="33" t="n">
        <v>0</v>
      </c>
      <c r="O1292" s="33" t="n">
        <v>0</v>
      </c>
      <c r="P1292" s="33" t="n">
        <v>0</v>
      </c>
      <c r="Q1292" s="34" t="n">
        <v>48010278</v>
      </c>
      <c r="R1292" s="30" t="s">
        <v>2557</v>
      </c>
      <c r="S1292" s="35" t="s">
        <v>1928</v>
      </c>
      <c r="T1292" s="36" t="n">
        <v>4</v>
      </c>
    </row>
    <row r="1293" customFormat="false" ht="48" hidden="false" customHeight="true" outlineLevel="0" collapsed="false">
      <c r="A1293" s="28" t="s">
        <v>1635</v>
      </c>
      <c r="B1293" s="28" t="s">
        <v>2542</v>
      </c>
      <c r="C1293" s="29"/>
      <c r="D1293" s="28" t="n">
        <v>30730112</v>
      </c>
      <c r="E1293" s="30" t="s">
        <v>2558</v>
      </c>
      <c r="F1293" s="31"/>
      <c r="G1293" s="33"/>
      <c r="H1293" s="33"/>
      <c r="I1293" s="33" t="s">
        <v>80</v>
      </c>
      <c r="J1293" s="33" t="n">
        <v>1</v>
      </c>
      <c r="K1293" s="33" t="n">
        <v>1</v>
      </c>
      <c r="L1293" s="33" t="n">
        <f aca="false">M1293+N1293</f>
        <v>0</v>
      </c>
      <c r="M1293" s="33" t="n">
        <v>0</v>
      </c>
      <c r="N1293" s="33" t="n">
        <v>0</v>
      </c>
      <c r="O1293" s="33" t="n">
        <v>0</v>
      </c>
      <c r="P1293" s="33" t="n">
        <v>0</v>
      </c>
      <c r="Q1293" s="34" t="n">
        <v>52170063</v>
      </c>
      <c r="R1293" s="30" t="s">
        <v>2558</v>
      </c>
      <c r="S1293" s="35" t="s">
        <v>1928</v>
      </c>
      <c r="T1293" s="36" t="n">
        <v>2</v>
      </c>
    </row>
    <row r="1294" customFormat="false" ht="48" hidden="false" customHeight="true" outlineLevel="0" collapsed="false">
      <c r="A1294" s="28" t="s">
        <v>1635</v>
      </c>
      <c r="B1294" s="28" t="s">
        <v>2542</v>
      </c>
      <c r="C1294" s="29"/>
      <c r="D1294" s="28" t="n">
        <v>30730155</v>
      </c>
      <c r="E1294" s="30" t="s">
        <v>2559</v>
      </c>
      <c r="F1294" s="31"/>
      <c r="G1294" s="33"/>
      <c r="H1294" s="33"/>
      <c r="I1294" s="33" t="s">
        <v>83</v>
      </c>
      <c r="J1294" s="33" t="n">
        <v>1</v>
      </c>
      <c r="K1294" s="33" t="n">
        <v>3</v>
      </c>
      <c r="L1294" s="33" t="n">
        <f aca="false">M1294+N1294</f>
        <v>0</v>
      </c>
      <c r="M1294" s="33" t="n">
        <v>0</v>
      </c>
      <c r="N1294" s="33" t="n">
        <v>0</v>
      </c>
      <c r="O1294" s="33" t="n">
        <v>0</v>
      </c>
      <c r="P1294" s="33" t="n">
        <v>0</v>
      </c>
      <c r="Q1294" s="34" t="n">
        <v>52170098</v>
      </c>
      <c r="R1294" s="30" t="s">
        <v>2560</v>
      </c>
      <c r="S1294" s="35" t="s">
        <v>1928</v>
      </c>
      <c r="T1294" s="36" t="n">
        <v>3</v>
      </c>
    </row>
    <row r="1295" customFormat="false" ht="48" hidden="false" customHeight="true" outlineLevel="0" collapsed="false">
      <c r="A1295" s="28" t="s">
        <v>1635</v>
      </c>
      <c r="B1295" s="28" t="s">
        <v>2542</v>
      </c>
      <c r="C1295" s="29"/>
      <c r="D1295" s="28" t="n">
        <v>30730163</v>
      </c>
      <c r="E1295" s="30" t="s">
        <v>2561</v>
      </c>
      <c r="F1295" s="31"/>
      <c r="G1295" s="33"/>
      <c r="H1295" s="33"/>
      <c r="I1295" s="33" t="s">
        <v>128</v>
      </c>
      <c r="J1295" s="33" t="n">
        <v>0</v>
      </c>
      <c r="K1295" s="33"/>
      <c r="L1295" s="33" t="n">
        <f aca="false">M1295+N1295</f>
        <v>0</v>
      </c>
      <c r="M1295" s="33" t="n">
        <v>0</v>
      </c>
      <c r="N1295" s="33" t="n">
        <v>0</v>
      </c>
      <c r="O1295" s="33" t="n">
        <v>0</v>
      </c>
      <c r="P1295" s="33" t="n">
        <v>0</v>
      </c>
      <c r="Q1295" s="34" t="n">
        <v>52130401</v>
      </c>
      <c r="R1295" s="30" t="s">
        <v>2561</v>
      </c>
      <c r="S1295" s="35" t="s">
        <v>264</v>
      </c>
      <c r="T1295" s="36" t="n">
        <v>1</v>
      </c>
    </row>
    <row r="1296" customFormat="false" ht="48" hidden="false" customHeight="true" outlineLevel="0" collapsed="false">
      <c r="A1296" s="28" t="s">
        <v>1635</v>
      </c>
      <c r="B1296" s="28" t="s">
        <v>2542</v>
      </c>
      <c r="C1296" s="29"/>
      <c r="D1296" s="28" t="n">
        <v>30730171</v>
      </c>
      <c r="E1296" s="30" t="s">
        <v>2562</v>
      </c>
      <c r="F1296" s="31"/>
      <c r="G1296" s="33"/>
      <c r="H1296" s="33"/>
      <c r="I1296" s="33" t="s">
        <v>80</v>
      </c>
      <c r="J1296" s="33" t="n">
        <v>0</v>
      </c>
      <c r="K1296" s="33"/>
      <c r="L1296" s="33" t="n">
        <f aca="false">M1296+N1296</f>
        <v>0</v>
      </c>
      <c r="M1296" s="33" t="n">
        <v>0</v>
      </c>
      <c r="N1296" s="33" t="n">
        <v>0</v>
      </c>
      <c r="O1296" s="33" t="n">
        <v>0</v>
      </c>
      <c r="P1296" s="33" t="n">
        <v>0</v>
      </c>
      <c r="Q1296" s="34" t="n">
        <v>30730171</v>
      </c>
      <c r="R1296" s="30" t="s">
        <v>2562</v>
      </c>
      <c r="S1296" s="35" t="s">
        <v>264</v>
      </c>
      <c r="T1296" s="36" t="s">
        <v>198</v>
      </c>
    </row>
    <row r="1297" customFormat="false" ht="48" hidden="false" customHeight="true" outlineLevel="0" collapsed="false">
      <c r="A1297" s="28" t="s">
        <v>1635</v>
      </c>
      <c r="B1297" s="28" t="s">
        <v>2563</v>
      </c>
      <c r="C1297" s="29"/>
      <c r="D1297" s="28" t="n">
        <v>30731011</v>
      </c>
      <c r="E1297" s="30" t="s">
        <v>2564</v>
      </c>
      <c r="F1297" s="31"/>
      <c r="G1297" s="33"/>
      <c r="H1297" s="33"/>
      <c r="I1297" s="33" t="s">
        <v>80</v>
      </c>
      <c r="J1297" s="33" t="n">
        <v>1</v>
      </c>
      <c r="K1297" s="33" t="n">
        <v>1</v>
      </c>
      <c r="L1297" s="33" t="n">
        <f aca="false">M1297+N1297</f>
        <v>0</v>
      </c>
      <c r="M1297" s="33" t="n">
        <v>0</v>
      </c>
      <c r="N1297" s="33" t="n">
        <v>0</v>
      </c>
      <c r="O1297" s="33" t="n">
        <v>0</v>
      </c>
      <c r="P1297" s="33" t="n">
        <v>0</v>
      </c>
      <c r="Q1297" s="34" t="n">
        <v>52180018</v>
      </c>
      <c r="R1297" s="30" t="s">
        <v>2565</v>
      </c>
      <c r="S1297" s="35" t="s">
        <v>1928</v>
      </c>
      <c r="T1297" s="36" t="n">
        <v>2</v>
      </c>
    </row>
    <row r="1298" customFormat="false" ht="48" hidden="false" customHeight="true" outlineLevel="0" collapsed="false">
      <c r="A1298" s="28" t="s">
        <v>1635</v>
      </c>
      <c r="B1298" s="28" t="s">
        <v>2563</v>
      </c>
      <c r="C1298" s="29"/>
      <c r="D1298" s="28" t="n">
        <v>30731020</v>
      </c>
      <c r="E1298" s="30" t="s">
        <v>2566</v>
      </c>
      <c r="F1298" s="31"/>
      <c r="G1298" s="33"/>
      <c r="H1298" s="33"/>
      <c r="I1298" s="33" t="s">
        <v>105</v>
      </c>
      <c r="J1298" s="33" t="n">
        <v>1</v>
      </c>
      <c r="K1298" s="33" t="n">
        <v>1</v>
      </c>
      <c r="L1298" s="33" t="n">
        <f aca="false">M1298+N1298</f>
        <v>0</v>
      </c>
      <c r="M1298" s="33" t="n">
        <v>0</v>
      </c>
      <c r="N1298" s="33" t="n">
        <v>0</v>
      </c>
      <c r="O1298" s="33" t="n">
        <v>0</v>
      </c>
      <c r="P1298" s="33" t="n">
        <v>0</v>
      </c>
      <c r="Q1298" s="34" t="n">
        <v>52180034</v>
      </c>
      <c r="R1298" s="30" t="s">
        <v>1961</v>
      </c>
      <c r="S1298" s="35" t="s">
        <v>1928</v>
      </c>
      <c r="T1298" s="36" t="n">
        <v>1</v>
      </c>
    </row>
    <row r="1299" customFormat="false" ht="48" hidden="false" customHeight="true" outlineLevel="0" collapsed="false">
      <c r="A1299" s="28" t="s">
        <v>1635</v>
      </c>
      <c r="B1299" s="28" t="s">
        <v>2563</v>
      </c>
      <c r="C1299" s="29"/>
      <c r="D1299" s="28" t="n">
        <v>30731038</v>
      </c>
      <c r="E1299" s="30" t="s">
        <v>2567</v>
      </c>
      <c r="F1299" s="31"/>
      <c r="G1299" s="33"/>
      <c r="H1299" s="33"/>
      <c r="I1299" s="33" t="s">
        <v>80</v>
      </c>
      <c r="J1299" s="33" t="n">
        <v>1</v>
      </c>
      <c r="K1299" s="33" t="n">
        <v>1</v>
      </c>
      <c r="L1299" s="33" t="n">
        <f aca="false">M1299+N1299</f>
        <v>0</v>
      </c>
      <c r="M1299" s="33" t="n">
        <v>0</v>
      </c>
      <c r="N1299" s="33" t="n">
        <v>0</v>
      </c>
      <c r="O1299" s="33" t="n">
        <v>0</v>
      </c>
      <c r="P1299" s="33" t="n">
        <v>0</v>
      </c>
      <c r="Q1299" s="34" t="n">
        <v>52180050</v>
      </c>
      <c r="R1299" s="30" t="s">
        <v>2568</v>
      </c>
      <c r="S1299" s="35" t="s">
        <v>1928</v>
      </c>
      <c r="T1299" s="36" t="n">
        <v>3</v>
      </c>
    </row>
    <row r="1300" customFormat="false" ht="48" hidden="false" customHeight="true" outlineLevel="0" collapsed="false">
      <c r="A1300" s="28" t="s">
        <v>1635</v>
      </c>
      <c r="B1300" s="28" t="s">
        <v>2563</v>
      </c>
      <c r="C1300" s="29"/>
      <c r="D1300" s="28" t="n">
        <v>30731046</v>
      </c>
      <c r="E1300" s="30" t="s">
        <v>2569</v>
      </c>
      <c r="F1300" s="31"/>
      <c r="G1300" s="33"/>
      <c r="H1300" s="33"/>
      <c r="I1300" s="33" t="s">
        <v>105</v>
      </c>
      <c r="J1300" s="33" t="n">
        <v>1</v>
      </c>
      <c r="K1300" s="33" t="n">
        <v>1</v>
      </c>
      <c r="L1300" s="33" t="n">
        <f aca="false">M1300+N1300</f>
        <v>0</v>
      </c>
      <c r="M1300" s="33" t="n">
        <v>0</v>
      </c>
      <c r="N1300" s="33" t="n">
        <v>0</v>
      </c>
      <c r="O1300" s="33" t="n">
        <v>0</v>
      </c>
      <c r="P1300" s="33" t="n">
        <v>0</v>
      </c>
      <c r="Q1300" s="34" t="n">
        <v>52180069</v>
      </c>
      <c r="R1300" s="30" t="s">
        <v>2570</v>
      </c>
      <c r="S1300" s="35" t="s">
        <v>1928</v>
      </c>
      <c r="T1300" s="36" t="n">
        <v>2</v>
      </c>
    </row>
    <row r="1301" customFormat="false" ht="48" hidden="false" customHeight="true" outlineLevel="0" collapsed="false">
      <c r="A1301" s="28" t="s">
        <v>1635</v>
      </c>
      <c r="B1301" s="28" t="s">
        <v>2563</v>
      </c>
      <c r="C1301" s="29"/>
      <c r="D1301" s="28" t="n">
        <v>30731054</v>
      </c>
      <c r="E1301" s="30" t="s">
        <v>2571</v>
      </c>
      <c r="F1301" s="31"/>
      <c r="G1301" s="33"/>
      <c r="H1301" s="33"/>
      <c r="I1301" s="33" t="s">
        <v>80</v>
      </c>
      <c r="J1301" s="33" t="n">
        <v>1</v>
      </c>
      <c r="K1301" s="33" t="n">
        <v>2</v>
      </c>
      <c r="L1301" s="33" t="n">
        <f aca="false">M1301+N1301</f>
        <v>0</v>
      </c>
      <c r="M1301" s="33" t="n">
        <v>0</v>
      </c>
      <c r="N1301" s="33" t="n">
        <v>0</v>
      </c>
      <c r="O1301" s="33" t="n">
        <v>0</v>
      </c>
      <c r="P1301" s="33" t="n">
        <v>0</v>
      </c>
      <c r="Q1301" s="34" t="n">
        <v>52180077</v>
      </c>
      <c r="R1301" s="30" t="s">
        <v>2572</v>
      </c>
      <c r="S1301" s="35" t="s">
        <v>1928</v>
      </c>
      <c r="T1301" s="36" t="n">
        <v>3</v>
      </c>
    </row>
    <row r="1302" customFormat="false" ht="48" hidden="false" customHeight="true" outlineLevel="0" collapsed="false">
      <c r="A1302" s="28" t="s">
        <v>1635</v>
      </c>
      <c r="B1302" s="28" t="s">
        <v>2563</v>
      </c>
      <c r="C1302" s="29"/>
      <c r="D1302" s="28" t="n">
        <v>30731062</v>
      </c>
      <c r="E1302" s="30" t="s">
        <v>2573</v>
      </c>
      <c r="F1302" s="31"/>
      <c r="G1302" s="33"/>
      <c r="H1302" s="33"/>
      <c r="I1302" s="33" t="s">
        <v>86</v>
      </c>
      <c r="J1302" s="33" t="n">
        <v>1</v>
      </c>
      <c r="K1302" s="33" t="n">
        <v>2</v>
      </c>
      <c r="L1302" s="33" t="n">
        <f aca="false">M1302+N1302</f>
        <v>0</v>
      </c>
      <c r="M1302" s="33" t="n">
        <v>0</v>
      </c>
      <c r="N1302" s="33" t="n">
        <v>0</v>
      </c>
      <c r="O1302" s="33" t="n">
        <v>0</v>
      </c>
      <c r="P1302" s="33" t="n">
        <v>0</v>
      </c>
      <c r="Q1302" s="34" t="n">
        <v>52180190</v>
      </c>
      <c r="R1302" s="30" t="s">
        <v>2574</v>
      </c>
      <c r="S1302" s="35" t="s">
        <v>1928</v>
      </c>
      <c r="T1302" s="36" t="n">
        <v>4</v>
      </c>
    </row>
    <row r="1303" customFormat="false" ht="48" hidden="false" customHeight="true" outlineLevel="0" collapsed="false">
      <c r="A1303" s="28" t="s">
        <v>1635</v>
      </c>
      <c r="B1303" s="28" t="s">
        <v>2563</v>
      </c>
      <c r="C1303" s="29"/>
      <c r="D1303" s="28" t="n">
        <v>30731070</v>
      </c>
      <c r="E1303" s="30" t="s">
        <v>2575</v>
      </c>
      <c r="F1303" s="31"/>
      <c r="G1303" s="33"/>
      <c r="H1303" s="33"/>
      <c r="I1303" s="33" t="s">
        <v>470</v>
      </c>
      <c r="J1303" s="33" t="n">
        <v>1</v>
      </c>
      <c r="K1303" s="33" t="n">
        <v>3</v>
      </c>
      <c r="L1303" s="33" t="n">
        <f aca="false">M1303+N1303</f>
        <v>0</v>
      </c>
      <c r="M1303" s="33" t="n">
        <v>0</v>
      </c>
      <c r="N1303" s="33" t="n">
        <v>0</v>
      </c>
      <c r="O1303" s="33" t="n">
        <v>0</v>
      </c>
      <c r="P1303" s="33" t="n">
        <v>0</v>
      </c>
      <c r="Q1303" s="34" t="n">
        <v>48020419</v>
      </c>
      <c r="R1303" s="30" t="s">
        <v>2575</v>
      </c>
      <c r="S1303" s="35" t="s">
        <v>1928</v>
      </c>
      <c r="T1303" s="36" t="n">
        <v>4</v>
      </c>
    </row>
    <row r="1304" customFormat="false" ht="48" hidden="false" customHeight="true" outlineLevel="0" collapsed="false">
      <c r="A1304" s="28" t="s">
        <v>1635</v>
      </c>
      <c r="B1304" s="28" t="s">
        <v>2563</v>
      </c>
      <c r="C1304" s="29"/>
      <c r="D1304" s="28" t="n">
        <v>30731089</v>
      </c>
      <c r="E1304" s="30" t="s">
        <v>2576</v>
      </c>
      <c r="F1304" s="31"/>
      <c r="G1304" s="33"/>
      <c r="H1304" s="33"/>
      <c r="I1304" s="33" t="s">
        <v>86</v>
      </c>
      <c r="J1304" s="33" t="n">
        <v>1</v>
      </c>
      <c r="K1304" s="33" t="n">
        <v>1</v>
      </c>
      <c r="L1304" s="33" t="n">
        <f aca="false">M1304+N1304</f>
        <v>0</v>
      </c>
      <c r="M1304" s="33" t="n">
        <v>0</v>
      </c>
      <c r="N1304" s="33" t="n">
        <v>0</v>
      </c>
      <c r="O1304" s="33" t="n">
        <v>0</v>
      </c>
      <c r="P1304" s="33" t="n">
        <v>0</v>
      </c>
      <c r="Q1304" s="34" t="n">
        <v>48030201</v>
      </c>
      <c r="R1304" s="30" t="s">
        <v>2576</v>
      </c>
      <c r="S1304" s="35" t="s">
        <v>1928</v>
      </c>
      <c r="T1304" s="36" t="n">
        <v>3</v>
      </c>
    </row>
    <row r="1305" customFormat="false" ht="48" hidden="false" customHeight="true" outlineLevel="0" collapsed="false">
      <c r="A1305" s="28" t="s">
        <v>1635</v>
      </c>
      <c r="B1305" s="28" t="s">
        <v>2563</v>
      </c>
      <c r="C1305" s="29"/>
      <c r="D1305" s="28" t="n">
        <v>30731097</v>
      </c>
      <c r="E1305" s="30" t="s">
        <v>2577</v>
      </c>
      <c r="F1305" s="31"/>
      <c r="G1305" s="33"/>
      <c r="H1305" s="33"/>
      <c r="I1305" s="33" t="s">
        <v>470</v>
      </c>
      <c r="J1305" s="33" t="n">
        <v>1</v>
      </c>
      <c r="K1305" s="33" t="n">
        <v>3</v>
      </c>
      <c r="L1305" s="33" t="n">
        <f aca="false">M1305+N1305</f>
        <v>0</v>
      </c>
      <c r="M1305" s="33" t="n">
        <v>0</v>
      </c>
      <c r="N1305" s="33" t="n">
        <v>0</v>
      </c>
      <c r="O1305" s="33" t="n">
        <v>0</v>
      </c>
      <c r="P1305" s="33" t="n">
        <v>0</v>
      </c>
      <c r="Q1305" s="34" t="n">
        <v>48030210</v>
      </c>
      <c r="R1305" s="30" t="s">
        <v>2578</v>
      </c>
      <c r="S1305" s="35" t="s">
        <v>1928</v>
      </c>
      <c r="T1305" s="36" t="n">
        <v>3</v>
      </c>
    </row>
    <row r="1306" customFormat="false" ht="48" hidden="false" customHeight="true" outlineLevel="0" collapsed="false">
      <c r="A1306" s="28" t="s">
        <v>1635</v>
      </c>
      <c r="B1306" s="28" t="s">
        <v>2563</v>
      </c>
      <c r="C1306" s="29"/>
      <c r="D1306" s="28" t="n">
        <v>30731100</v>
      </c>
      <c r="E1306" s="30" t="s">
        <v>2579</v>
      </c>
      <c r="F1306" s="31"/>
      <c r="G1306" s="33"/>
      <c r="H1306" s="33"/>
      <c r="I1306" s="33" t="s">
        <v>83</v>
      </c>
      <c r="J1306" s="33" t="n">
        <v>1</v>
      </c>
      <c r="K1306" s="33" t="n">
        <v>2</v>
      </c>
      <c r="L1306" s="33" t="n">
        <f aca="false">M1306+N1306</f>
        <v>0</v>
      </c>
      <c r="M1306" s="33" t="n">
        <v>0</v>
      </c>
      <c r="N1306" s="33" t="n">
        <v>0</v>
      </c>
      <c r="O1306" s="33" t="n">
        <v>0</v>
      </c>
      <c r="P1306" s="33" t="n">
        <v>0</v>
      </c>
      <c r="Q1306" s="34" t="n">
        <v>52180085</v>
      </c>
      <c r="R1306" s="30" t="s">
        <v>2580</v>
      </c>
      <c r="S1306" s="35" t="s">
        <v>1928</v>
      </c>
      <c r="T1306" s="36" t="n">
        <v>2</v>
      </c>
    </row>
    <row r="1307" customFormat="false" ht="48" hidden="false" customHeight="true" outlineLevel="0" collapsed="false">
      <c r="A1307" s="28" t="s">
        <v>1635</v>
      </c>
      <c r="B1307" s="28" t="s">
        <v>2563</v>
      </c>
      <c r="C1307" s="29"/>
      <c r="D1307" s="28" t="n">
        <v>30731119</v>
      </c>
      <c r="E1307" s="30" t="s">
        <v>2581</v>
      </c>
      <c r="F1307" s="31"/>
      <c r="G1307" s="33"/>
      <c r="H1307" s="33"/>
      <c r="I1307" s="33" t="s">
        <v>470</v>
      </c>
      <c r="J1307" s="33" t="n">
        <v>1</v>
      </c>
      <c r="K1307" s="33" t="n">
        <v>3</v>
      </c>
      <c r="L1307" s="33" t="n">
        <f aca="false">M1307+N1307</f>
        <v>0</v>
      </c>
      <c r="M1307" s="33" t="n">
        <v>0</v>
      </c>
      <c r="N1307" s="33" t="n">
        <v>0</v>
      </c>
      <c r="O1307" s="33" t="n">
        <v>0</v>
      </c>
      <c r="P1307" s="33" t="n">
        <v>0</v>
      </c>
      <c r="Q1307" s="34" t="n">
        <v>52180107</v>
      </c>
      <c r="R1307" s="30" t="s">
        <v>2582</v>
      </c>
      <c r="S1307" s="35" t="s">
        <v>1928</v>
      </c>
      <c r="T1307" s="36" t="n">
        <v>3</v>
      </c>
    </row>
    <row r="1308" customFormat="false" ht="48" hidden="false" customHeight="true" outlineLevel="0" collapsed="false">
      <c r="A1308" s="28" t="s">
        <v>1635</v>
      </c>
      <c r="B1308" s="28" t="s">
        <v>2563</v>
      </c>
      <c r="C1308" s="29"/>
      <c r="D1308" s="28" t="n">
        <v>30731127</v>
      </c>
      <c r="E1308" s="30" t="s">
        <v>2583</v>
      </c>
      <c r="F1308" s="31"/>
      <c r="G1308" s="33"/>
      <c r="H1308" s="33"/>
      <c r="I1308" s="33" t="s">
        <v>83</v>
      </c>
      <c r="J1308" s="33" t="n">
        <v>2</v>
      </c>
      <c r="K1308" s="33" t="n">
        <v>4</v>
      </c>
      <c r="L1308" s="33" t="n">
        <f aca="false">M1308+N1308</f>
        <v>0</v>
      </c>
      <c r="M1308" s="33" t="n">
        <v>0</v>
      </c>
      <c r="N1308" s="33" t="n">
        <v>0</v>
      </c>
      <c r="O1308" s="33" t="n">
        <v>0</v>
      </c>
      <c r="P1308" s="33" t="n">
        <v>0</v>
      </c>
      <c r="Q1308" s="34" t="n">
        <v>48030163</v>
      </c>
      <c r="R1308" s="30" t="s">
        <v>2584</v>
      </c>
      <c r="S1308" s="35" t="s">
        <v>1928</v>
      </c>
      <c r="T1308" s="36" t="n">
        <v>3</v>
      </c>
    </row>
    <row r="1309" customFormat="false" ht="48" hidden="false" customHeight="true" outlineLevel="0" collapsed="false">
      <c r="A1309" s="28" t="s">
        <v>1635</v>
      </c>
      <c r="B1309" s="28" t="s">
        <v>2563</v>
      </c>
      <c r="C1309" s="29"/>
      <c r="D1309" s="28" t="n">
        <v>30731135</v>
      </c>
      <c r="E1309" s="30" t="s">
        <v>2585</v>
      </c>
      <c r="F1309" s="31"/>
      <c r="G1309" s="33"/>
      <c r="H1309" s="33"/>
      <c r="I1309" s="33" t="s">
        <v>83</v>
      </c>
      <c r="J1309" s="33" t="n">
        <v>1</v>
      </c>
      <c r="K1309" s="33" t="n">
        <v>3</v>
      </c>
      <c r="L1309" s="33" t="n">
        <f aca="false">M1309+N1309</f>
        <v>0</v>
      </c>
      <c r="M1309" s="33" t="n">
        <v>0</v>
      </c>
      <c r="N1309" s="33" t="n">
        <v>0</v>
      </c>
      <c r="O1309" s="33" t="n">
        <v>0</v>
      </c>
      <c r="P1309" s="33" t="n">
        <v>0</v>
      </c>
      <c r="Q1309" s="34" t="n">
        <v>48030147</v>
      </c>
      <c r="R1309" s="30" t="s">
        <v>2586</v>
      </c>
      <c r="S1309" s="35" t="s">
        <v>1928</v>
      </c>
      <c r="T1309" s="36" t="n">
        <v>4</v>
      </c>
    </row>
    <row r="1310" customFormat="false" ht="48" hidden="false" customHeight="true" outlineLevel="0" collapsed="false">
      <c r="A1310" s="28" t="s">
        <v>1635</v>
      </c>
      <c r="B1310" s="28" t="s">
        <v>2563</v>
      </c>
      <c r="C1310" s="29"/>
      <c r="D1310" s="28" t="n">
        <v>30731143</v>
      </c>
      <c r="E1310" s="30" t="s">
        <v>2587</v>
      </c>
      <c r="F1310" s="31"/>
      <c r="G1310" s="33"/>
      <c r="H1310" s="33"/>
      <c r="I1310" s="33" t="s">
        <v>470</v>
      </c>
      <c r="J1310" s="33" t="n">
        <v>1</v>
      </c>
      <c r="K1310" s="33" t="n">
        <v>3</v>
      </c>
      <c r="L1310" s="33" t="n">
        <f aca="false">M1310+N1310</f>
        <v>0</v>
      </c>
      <c r="M1310" s="33" t="n">
        <v>0</v>
      </c>
      <c r="N1310" s="33" t="n">
        <v>0</v>
      </c>
      <c r="O1310" s="33" t="n">
        <v>0</v>
      </c>
      <c r="P1310" s="33" t="n">
        <v>0</v>
      </c>
      <c r="Q1310" s="34" t="n">
        <v>48030120</v>
      </c>
      <c r="R1310" s="30" t="s">
        <v>2588</v>
      </c>
      <c r="S1310" s="35" t="s">
        <v>1928</v>
      </c>
      <c r="T1310" s="36" t="n">
        <v>6</v>
      </c>
    </row>
    <row r="1311" customFormat="false" ht="48" hidden="false" customHeight="true" outlineLevel="0" collapsed="false">
      <c r="A1311" s="28" t="s">
        <v>1635</v>
      </c>
      <c r="B1311" s="28" t="s">
        <v>2563</v>
      </c>
      <c r="C1311" s="29"/>
      <c r="D1311" s="28" t="n">
        <v>30731151</v>
      </c>
      <c r="E1311" s="30" t="s">
        <v>2589</v>
      </c>
      <c r="F1311" s="31"/>
      <c r="G1311" s="33"/>
      <c r="H1311" s="33"/>
      <c r="I1311" s="33" t="s">
        <v>83</v>
      </c>
      <c r="J1311" s="33" t="n">
        <v>1</v>
      </c>
      <c r="K1311" s="33" t="n">
        <v>2</v>
      </c>
      <c r="L1311" s="33" t="n">
        <f aca="false">M1311+N1311</f>
        <v>0</v>
      </c>
      <c r="M1311" s="33" t="n">
        <v>0</v>
      </c>
      <c r="N1311" s="33" t="n">
        <v>0</v>
      </c>
      <c r="O1311" s="33" t="n">
        <v>0</v>
      </c>
      <c r="P1311" s="33" t="n">
        <v>0</v>
      </c>
      <c r="Q1311" s="34" t="n">
        <v>48030112</v>
      </c>
      <c r="R1311" s="30" t="s">
        <v>2590</v>
      </c>
      <c r="S1311" s="35" t="s">
        <v>1928</v>
      </c>
      <c r="T1311" s="36" t="n">
        <v>5</v>
      </c>
    </row>
    <row r="1312" customFormat="false" ht="48" hidden="false" customHeight="true" outlineLevel="0" collapsed="false">
      <c r="A1312" s="28" t="s">
        <v>1635</v>
      </c>
      <c r="B1312" s="28" t="s">
        <v>2563</v>
      </c>
      <c r="C1312" s="29"/>
      <c r="D1312" s="28" t="n">
        <v>30731160</v>
      </c>
      <c r="E1312" s="30" t="s">
        <v>2591</v>
      </c>
      <c r="F1312" s="31"/>
      <c r="G1312" s="33"/>
      <c r="H1312" s="33"/>
      <c r="I1312" s="33" t="s">
        <v>80</v>
      </c>
      <c r="J1312" s="33" t="n">
        <v>1</v>
      </c>
      <c r="K1312" s="33" t="n">
        <v>2</v>
      </c>
      <c r="L1312" s="33" t="n">
        <f aca="false">M1312+N1312</f>
        <v>0</v>
      </c>
      <c r="M1312" s="33" t="n">
        <v>0</v>
      </c>
      <c r="N1312" s="33" t="n">
        <v>0</v>
      </c>
      <c r="O1312" s="33" t="n">
        <v>0</v>
      </c>
      <c r="P1312" s="33" t="n">
        <v>0</v>
      </c>
      <c r="Q1312" s="34" t="n">
        <v>48030139</v>
      </c>
      <c r="R1312" s="30" t="s">
        <v>2592</v>
      </c>
      <c r="S1312" s="35" t="s">
        <v>1928</v>
      </c>
      <c r="T1312" s="36" t="n">
        <v>3</v>
      </c>
    </row>
    <row r="1313" customFormat="false" ht="48" hidden="false" customHeight="true" outlineLevel="0" collapsed="false">
      <c r="A1313" s="28" t="s">
        <v>1635</v>
      </c>
      <c r="B1313" s="28" t="s">
        <v>2563</v>
      </c>
      <c r="C1313" s="29"/>
      <c r="D1313" s="28" t="n">
        <v>30731178</v>
      </c>
      <c r="E1313" s="30" t="s">
        <v>2593</v>
      </c>
      <c r="F1313" s="31"/>
      <c r="G1313" s="33"/>
      <c r="H1313" s="33"/>
      <c r="I1313" s="33" t="s">
        <v>83</v>
      </c>
      <c r="J1313" s="33" t="n">
        <v>1</v>
      </c>
      <c r="K1313" s="33" t="n">
        <v>2</v>
      </c>
      <c r="L1313" s="33" t="n">
        <f aca="false">M1313+N1313</f>
        <v>0</v>
      </c>
      <c r="M1313" s="33" t="n">
        <v>0</v>
      </c>
      <c r="N1313" s="33" t="n">
        <v>0</v>
      </c>
      <c r="O1313" s="33" t="n">
        <v>0</v>
      </c>
      <c r="P1313" s="33" t="n">
        <v>0</v>
      </c>
      <c r="Q1313" s="34" t="n">
        <v>48030236</v>
      </c>
      <c r="R1313" s="30" t="s">
        <v>2594</v>
      </c>
      <c r="S1313" s="35" t="s">
        <v>1928</v>
      </c>
      <c r="T1313" s="36" t="n">
        <v>5</v>
      </c>
    </row>
    <row r="1314" customFormat="false" ht="48" hidden="false" customHeight="true" outlineLevel="0" collapsed="false">
      <c r="A1314" s="28" t="s">
        <v>1635</v>
      </c>
      <c r="B1314" s="28" t="s">
        <v>2563</v>
      </c>
      <c r="C1314" s="29"/>
      <c r="D1314" s="28" t="n">
        <v>30731186</v>
      </c>
      <c r="E1314" s="30" t="s">
        <v>2595</v>
      </c>
      <c r="F1314" s="31"/>
      <c r="G1314" s="33"/>
      <c r="H1314" s="33"/>
      <c r="I1314" s="33" t="s">
        <v>128</v>
      </c>
      <c r="J1314" s="33" t="n">
        <v>1</v>
      </c>
      <c r="K1314" s="33" t="n">
        <v>1</v>
      </c>
      <c r="L1314" s="33" t="n">
        <f aca="false">M1314+N1314</f>
        <v>0</v>
      </c>
      <c r="M1314" s="33" t="n">
        <v>0</v>
      </c>
      <c r="N1314" s="33" t="n">
        <v>0</v>
      </c>
      <c r="O1314" s="33" t="n">
        <v>0</v>
      </c>
      <c r="P1314" s="33" t="n">
        <v>0</v>
      </c>
      <c r="Q1314" s="34" t="n">
        <v>48030090</v>
      </c>
      <c r="R1314" s="30" t="s">
        <v>2596</v>
      </c>
      <c r="S1314" s="35" t="s">
        <v>1928</v>
      </c>
      <c r="T1314" s="36" t="n">
        <v>3</v>
      </c>
    </row>
    <row r="1315" customFormat="false" ht="48" hidden="false" customHeight="true" outlineLevel="0" collapsed="false">
      <c r="A1315" s="28" t="s">
        <v>1635</v>
      </c>
      <c r="B1315" s="28" t="s">
        <v>2563</v>
      </c>
      <c r="C1315" s="29"/>
      <c r="D1315" s="28" t="n">
        <v>30731194</v>
      </c>
      <c r="E1315" s="30" t="s">
        <v>2597</v>
      </c>
      <c r="F1315" s="31"/>
      <c r="G1315" s="33"/>
      <c r="H1315" s="33"/>
      <c r="I1315" s="33" t="s">
        <v>105</v>
      </c>
      <c r="J1315" s="33" t="n">
        <v>1</v>
      </c>
      <c r="K1315" s="33" t="n">
        <v>1</v>
      </c>
      <c r="L1315" s="33" t="n">
        <f aca="false">M1315+N1315</f>
        <v>0</v>
      </c>
      <c r="M1315" s="33" t="n">
        <v>0</v>
      </c>
      <c r="N1315" s="33" t="n">
        <v>0</v>
      </c>
      <c r="O1315" s="33" t="n">
        <v>0</v>
      </c>
      <c r="P1315" s="33" t="n">
        <v>0</v>
      </c>
      <c r="Q1315" s="34" t="n">
        <v>48030104</v>
      </c>
      <c r="R1315" s="30" t="s">
        <v>2597</v>
      </c>
      <c r="S1315" s="35" t="s">
        <v>1928</v>
      </c>
      <c r="T1315" s="36" t="n">
        <v>3</v>
      </c>
    </row>
    <row r="1316" customFormat="false" ht="48" hidden="false" customHeight="true" outlineLevel="0" collapsed="false">
      <c r="A1316" s="28" t="s">
        <v>1635</v>
      </c>
      <c r="B1316" s="28" t="s">
        <v>2563</v>
      </c>
      <c r="C1316" s="29"/>
      <c r="D1316" s="28" t="n">
        <v>30731208</v>
      </c>
      <c r="E1316" s="30" t="s">
        <v>2598</v>
      </c>
      <c r="F1316" s="31"/>
      <c r="G1316" s="33"/>
      <c r="H1316" s="33"/>
      <c r="I1316" s="33" t="s">
        <v>86</v>
      </c>
      <c r="J1316" s="33" t="n">
        <v>1</v>
      </c>
      <c r="K1316" s="33" t="n">
        <v>1</v>
      </c>
      <c r="L1316" s="33" t="n">
        <f aca="false">M1316+N1316</f>
        <v>0</v>
      </c>
      <c r="M1316" s="33" t="n">
        <v>0</v>
      </c>
      <c r="N1316" s="33" t="n">
        <v>0</v>
      </c>
      <c r="O1316" s="33" t="n">
        <v>0</v>
      </c>
      <c r="P1316" s="33" t="n">
        <v>0</v>
      </c>
      <c r="Q1316" s="34" t="n">
        <v>52180131</v>
      </c>
      <c r="R1316" s="30" t="s">
        <v>2598</v>
      </c>
      <c r="S1316" s="35" t="s">
        <v>1928</v>
      </c>
      <c r="T1316" s="36" t="n">
        <v>3</v>
      </c>
    </row>
    <row r="1317" customFormat="false" ht="48" hidden="false" customHeight="true" outlineLevel="0" collapsed="false">
      <c r="A1317" s="28" t="s">
        <v>1635</v>
      </c>
      <c r="B1317" s="28" t="s">
        <v>2563</v>
      </c>
      <c r="C1317" s="29"/>
      <c r="D1317" s="28" t="n">
        <v>30731216</v>
      </c>
      <c r="E1317" s="30" t="s">
        <v>2599</v>
      </c>
      <c r="F1317" s="31"/>
      <c r="G1317" s="33"/>
      <c r="H1317" s="33"/>
      <c r="I1317" s="33" t="s">
        <v>470</v>
      </c>
      <c r="J1317" s="33" t="n">
        <v>1</v>
      </c>
      <c r="K1317" s="33" t="n">
        <v>4</v>
      </c>
      <c r="L1317" s="33" t="n">
        <f aca="false">M1317+N1317</f>
        <v>0</v>
      </c>
      <c r="M1317" s="33" t="n">
        <v>0</v>
      </c>
      <c r="N1317" s="33" t="n">
        <v>0</v>
      </c>
      <c r="O1317" s="33" t="n">
        <v>0</v>
      </c>
      <c r="P1317" s="33" t="n">
        <v>0</v>
      </c>
      <c r="Q1317" s="34" t="n">
        <v>52180166</v>
      </c>
      <c r="R1317" s="30" t="s">
        <v>2600</v>
      </c>
      <c r="S1317" s="35" t="s">
        <v>1928</v>
      </c>
      <c r="T1317" s="36" t="n">
        <v>4</v>
      </c>
    </row>
    <row r="1318" customFormat="false" ht="48" hidden="false" customHeight="true" outlineLevel="0" collapsed="false">
      <c r="A1318" s="28" t="s">
        <v>1635</v>
      </c>
      <c r="B1318" s="28" t="s">
        <v>2563</v>
      </c>
      <c r="C1318" s="29"/>
      <c r="D1318" s="28" t="n">
        <v>30731224</v>
      </c>
      <c r="E1318" s="30" t="s">
        <v>2601</v>
      </c>
      <c r="F1318" s="31"/>
      <c r="G1318" s="33"/>
      <c r="H1318" s="33"/>
      <c r="I1318" s="33" t="s">
        <v>83</v>
      </c>
      <c r="J1318" s="33" t="n">
        <v>2</v>
      </c>
      <c r="K1318" s="33" t="n">
        <v>4</v>
      </c>
      <c r="L1318" s="33" t="n">
        <f aca="false">M1318+N1318</f>
        <v>0</v>
      </c>
      <c r="M1318" s="33" t="n">
        <v>0</v>
      </c>
      <c r="N1318" s="33" t="n">
        <v>0</v>
      </c>
      <c r="O1318" s="33" t="n">
        <v>0</v>
      </c>
      <c r="P1318" s="33" t="n">
        <v>0</v>
      </c>
      <c r="Q1318" s="34" t="n">
        <v>48030171</v>
      </c>
      <c r="R1318" s="30" t="s">
        <v>2602</v>
      </c>
      <c r="S1318" s="35" t="s">
        <v>1928</v>
      </c>
      <c r="T1318" s="36" t="n">
        <v>3</v>
      </c>
    </row>
    <row r="1319" customFormat="false" ht="48" hidden="false" customHeight="true" outlineLevel="0" collapsed="false">
      <c r="A1319" s="28" t="s">
        <v>1635</v>
      </c>
      <c r="B1319" s="28" t="s">
        <v>2563</v>
      </c>
      <c r="C1319" s="29"/>
      <c r="D1319" s="28" t="n">
        <v>30731232</v>
      </c>
      <c r="E1319" s="30" t="s">
        <v>2603</v>
      </c>
      <c r="F1319" s="31"/>
      <c r="G1319" s="33"/>
      <c r="H1319" s="33"/>
      <c r="I1319" s="33" t="s">
        <v>80</v>
      </c>
      <c r="J1319" s="33" t="n">
        <v>1</v>
      </c>
      <c r="K1319" s="33" t="n">
        <v>1</v>
      </c>
      <c r="L1319" s="33" t="n">
        <f aca="false">M1319+N1319</f>
        <v>0</v>
      </c>
      <c r="M1319" s="33" t="n">
        <v>0</v>
      </c>
      <c r="N1319" s="33" t="n">
        <v>0</v>
      </c>
      <c r="O1319" s="33" t="n">
        <v>0</v>
      </c>
      <c r="P1319" s="33" t="n">
        <v>0</v>
      </c>
      <c r="Q1319" s="34" t="n">
        <v>52180174</v>
      </c>
      <c r="R1319" s="30" t="s">
        <v>2604</v>
      </c>
      <c r="S1319" s="35" t="s">
        <v>1928</v>
      </c>
      <c r="T1319" s="36" t="n">
        <v>3</v>
      </c>
    </row>
    <row r="1320" customFormat="false" ht="48" hidden="false" customHeight="true" outlineLevel="0" collapsed="false">
      <c r="A1320" s="28" t="s">
        <v>1635</v>
      </c>
      <c r="B1320" s="28" t="s">
        <v>2563</v>
      </c>
      <c r="C1320" s="29"/>
      <c r="D1320" s="28" t="n">
        <v>30731240</v>
      </c>
      <c r="E1320" s="30" t="s">
        <v>2605</v>
      </c>
      <c r="F1320" s="31"/>
      <c r="G1320" s="33"/>
      <c r="H1320" s="33"/>
      <c r="I1320" s="33" t="s">
        <v>83</v>
      </c>
      <c r="J1320" s="33" t="n">
        <v>2</v>
      </c>
      <c r="K1320" s="33" t="n">
        <v>4</v>
      </c>
      <c r="L1320" s="33" t="n">
        <f aca="false">M1320+N1320</f>
        <v>0</v>
      </c>
      <c r="M1320" s="33" t="n">
        <v>0</v>
      </c>
      <c r="N1320" s="33" t="n">
        <v>0</v>
      </c>
      <c r="O1320" s="33" t="n">
        <v>0</v>
      </c>
      <c r="P1320" s="33" t="n">
        <v>0</v>
      </c>
      <c r="Q1320" s="34" t="n">
        <v>52180026</v>
      </c>
      <c r="R1320" s="30" t="s">
        <v>2606</v>
      </c>
      <c r="S1320" s="35" t="s">
        <v>2607</v>
      </c>
      <c r="T1320" s="36" t="s">
        <v>198</v>
      </c>
    </row>
    <row r="1321" customFormat="false" ht="48" hidden="false" customHeight="true" outlineLevel="0" collapsed="false">
      <c r="A1321" s="28" t="s">
        <v>1635</v>
      </c>
      <c r="B1321" s="28" t="s">
        <v>2563</v>
      </c>
      <c r="C1321" s="29"/>
      <c r="D1321" s="28" t="n">
        <v>30731259</v>
      </c>
      <c r="E1321" s="30" t="s">
        <v>2608</v>
      </c>
      <c r="F1321" s="31"/>
      <c r="G1321" s="33"/>
      <c r="H1321" s="33"/>
      <c r="I1321" s="33" t="s">
        <v>128</v>
      </c>
      <c r="J1321" s="33" t="n">
        <v>0</v>
      </c>
      <c r="K1321" s="33"/>
      <c r="L1321" s="33" t="n">
        <f aca="false">M1321+N1321</f>
        <v>0</v>
      </c>
      <c r="M1321" s="33" t="n">
        <v>0</v>
      </c>
      <c r="N1321" s="33" t="n">
        <v>0</v>
      </c>
      <c r="O1321" s="33" t="n">
        <v>0</v>
      </c>
      <c r="P1321" s="33" t="n">
        <v>0</v>
      </c>
      <c r="Q1321" s="34" t="n">
        <v>52180182</v>
      </c>
      <c r="R1321" s="30" t="s">
        <v>2608</v>
      </c>
      <c r="S1321" s="35" t="s">
        <v>264</v>
      </c>
      <c r="T1321" s="36" t="n">
        <v>3</v>
      </c>
    </row>
    <row r="1322" customFormat="false" ht="48" hidden="false" customHeight="true" outlineLevel="0" collapsed="false">
      <c r="A1322" s="28" t="s">
        <v>1635</v>
      </c>
      <c r="B1322" s="28" t="s">
        <v>2609</v>
      </c>
      <c r="C1322" s="29"/>
      <c r="D1322" s="28" t="n">
        <v>30732018</v>
      </c>
      <c r="E1322" s="30" t="s">
        <v>2610</v>
      </c>
      <c r="F1322" s="31"/>
      <c r="G1322" s="33"/>
      <c r="H1322" s="33"/>
      <c r="I1322" s="33" t="s">
        <v>704</v>
      </c>
      <c r="J1322" s="33" t="n">
        <v>3</v>
      </c>
      <c r="K1322" s="33" t="n">
        <v>5</v>
      </c>
      <c r="L1322" s="33" t="n">
        <f aca="false">M1322+N1322</f>
        <v>0</v>
      </c>
      <c r="M1322" s="33" t="n">
        <v>0</v>
      </c>
      <c r="N1322" s="33" t="n">
        <v>0</v>
      </c>
      <c r="O1322" s="33" t="n">
        <v>0</v>
      </c>
      <c r="P1322" s="33" t="n">
        <v>0</v>
      </c>
      <c r="Q1322" s="34" t="n">
        <v>52220087</v>
      </c>
      <c r="R1322" s="30" t="s">
        <v>2611</v>
      </c>
      <c r="S1322" s="35" t="s">
        <v>1928</v>
      </c>
      <c r="T1322" s="36" t="n">
        <v>6</v>
      </c>
    </row>
    <row r="1323" customFormat="false" ht="48" hidden="false" customHeight="true" outlineLevel="0" collapsed="false">
      <c r="A1323" s="28" t="s">
        <v>1635</v>
      </c>
      <c r="B1323" s="28" t="s">
        <v>2609</v>
      </c>
      <c r="C1323" s="29"/>
      <c r="D1323" s="28" t="n">
        <v>30732026</v>
      </c>
      <c r="E1323" s="30" t="s">
        <v>2612</v>
      </c>
      <c r="F1323" s="31"/>
      <c r="G1323" s="33"/>
      <c r="H1323" s="33"/>
      <c r="I1323" s="33" t="s">
        <v>434</v>
      </c>
      <c r="J1323" s="33" t="n">
        <v>2</v>
      </c>
      <c r="K1323" s="33" t="n">
        <v>2</v>
      </c>
      <c r="L1323" s="33" t="n">
        <f aca="false">M1323+N1323</f>
        <v>0</v>
      </c>
      <c r="M1323" s="33" t="n">
        <v>0</v>
      </c>
      <c r="N1323" s="33" t="n">
        <v>0</v>
      </c>
      <c r="O1323" s="33" t="n">
        <v>0</v>
      </c>
      <c r="P1323" s="33" t="n">
        <v>0</v>
      </c>
      <c r="Q1323" s="34" t="n">
        <v>30732026</v>
      </c>
      <c r="R1323" s="30" t="s">
        <v>2613</v>
      </c>
      <c r="S1323" s="35" t="s">
        <v>1928</v>
      </c>
      <c r="T1323" s="36" t="n">
        <v>5</v>
      </c>
    </row>
    <row r="1324" customFormat="false" ht="48" hidden="false" customHeight="true" outlineLevel="0" collapsed="false">
      <c r="A1324" s="28" t="s">
        <v>1635</v>
      </c>
      <c r="B1324" s="28" t="s">
        <v>2609</v>
      </c>
      <c r="C1324" s="29"/>
      <c r="D1324" s="28" t="n">
        <v>30732034</v>
      </c>
      <c r="E1324" s="30" t="s">
        <v>2614</v>
      </c>
      <c r="F1324" s="31"/>
      <c r="G1324" s="33"/>
      <c r="H1324" s="33"/>
      <c r="I1324" s="33" t="s">
        <v>517</v>
      </c>
      <c r="J1324" s="33" t="n">
        <v>2</v>
      </c>
      <c r="K1324" s="33" t="n">
        <v>5</v>
      </c>
      <c r="L1324" s="33" t="n">
        <f aca="false">M1324+N1324</f>
        <v>0</v>
      </c>
      <c r="M1324" s="33" t="n">
        <v>0</v>
      </c>
      <c r="N1324" s="33" t="n">
        <v>0</v>
      </c>
      <c r="O1324" s="33" t="n">
        <v>0</v>
      </c>
      <c r="P1324" s="33" t="n">
        <v>0</v>
      </c>
      <c r="Q1324" s="34" t="n">
        <v>30732034</v>
      </c>
      <c r="R1324" s="30" t="s">
        <v>2615</v>
      </c>
      <c r="S1324" s="35" t="s">
        <v>1928</v>
      </c>
      <c r="T1324" s="36" t="n">
        <v>6</v>
      </c>
    </row>
    <row r="1325" customFormat="false" ht="48" hidden="false" customHeight="true" outlineLevel="0" collapsed="false">
      <c r="A1325" s="28" t="s">
        <v>1635</v>
      </c>
      <c r="B1325" s="28" t="s">
        <v>2609</v>
      </c>
      <c r="C1325" s="29"/>
      <c r="D1325" s="28" t="n">
        <v>30732085</v>
      </c>
      <c r="E1325" s="30" t="s">
        <v>2616</v>
      </c>
      <c r="F1325" s="31"/>
      <c r="G1325" s="33"/>
      <c r="H1325" s="33"/>
      <c r="I1325" s="33" t="s">
        <v>517</v>
      </c>
      <c r="J1325" s="33" t="n">
        <v>2</v>
      </c>
      <c r="K1325" s="33" t="n">
        <v>5</v>
      </c>
      <c r="L1325" s="33" t="n">
        <f aca="false">M1325+N1325</f>
        <v>0</v>
      </c>
      <c r="M1325" s="33" t="n">
        <v>0</v>
      </c>
      <c r="N1325" s="33" t="n">
        <v>0</v>
      </c>
      <c r="O1325" s="33" t="n">
        <v>0</v>
      </c>
      <c r="P1325" s="33" t="n">
        <v>0</v>
      </c>
      <c r="Q1325" s="34" t="n">
        <v>52220079</v>
      </c>
      <c r="R1325" s="30" t="s">
        <v>2617</v>
      </c>
      <c r="S1325" s="35" t="s">
        <v>1928</v>
      </c>
      <c r="T1325" s="36" t="n">
        <v>6</v>
      </c>
    </row>
    <row r="1326" customFormat="false" ht="48" hidden="false" customHeight="true" outlineLevel="0" collapsed="false">
      <c r="A1326" s="28" t="s">
        <v>1635</v>
      </c>
      <c r="B1326" s="28" t="s">
        <v>2609</v>
      </c>
      <c r="C1326" s="29"/>
      <c r="D1326" s="28" t="n">
        <v>30732093</v>
      </c>
      <c r="E1326" s="30" t="s">
        <v>2618</v>
      </c>
      <c r="F1326" s="31"/>
      <c r="G1326" s="33"/>
      <c r="H1326" s="33"/>
      <c r="I1326" s="33" t="s">
        <v>572</v>
      </c>
      <c r="J1326" s="33" t="n">
        <v>2</v>
      </c>
      <c r="K1326" s="33" t="n">
        <v>4</v>
      </c>
      <c r="L1326" s="33" t="n">
        <f aca="false">M1326+N1326</f>
        <v>0</v>
      </c>
      <c r="M1326" s="33" t="n">
        <v>0</v>
      </c>
      <c r="N1326" s="33" t="n">
        <v>0</v>
      </c>
      <c r="O1326" s="33" t="n">
        <v>0</v>
      </c>
      <c r="P1326" s="33" t="n">
        <v>0</v>
      </c>
      <c r="Q1326" s="34" t="n">
        <v>52220117</v>
      </c>
      <c r="R1326" s="30" t="s">
        <v>2619</v>
      </c>
      <c r="S1326" s="35" t="s">
        <v>1928</v>
      </c>
      <c r="T1326" s="36" t="n">
        <v>5</v>
      </c>
    </row>
    <row r="1327" customFormat="false" ht="48" hidden="false" customHeight="true" outlineLevel="0" collapsed="false">
      <c r="A1327" s="28" t="s">
        <v>1635</v>
      </c>
      <c r="B1327" s="28" t="s">
        <v>2609</v>
      </c>
      <c r="C1327" s="29"/>
      <c r="D1327" s="28" t="n">
        <v>30732107</v>
      </c>
      <c r="E1327" s="30" t="s">
        <v>2620</v>
      </c>
      <c r="F1327" s="31"/>
      <c r="G1327" s="33"/>
      <c r="H1327" s="33"/>
      <c r="I1327" s="33" t="s">
        <v>572</v>
      </c>
      <c r="J1327" s="33" t="n">
        <v>2</v>
      </c>
      <c r="K1327" s="33" t="n">
        <v>4</v>
      </c>
      <c r="L1327" s="33" t="n">
        <f aca="false">M1327+N1327</f>
        <v>0</v>
      </c>
      <c r="M1327" s="33" t="n">
        <v>0</v>
      </c>
      <c r="N1327" s="33" t="n">
        <v>0</v>
      </c>
      <c r="O1327" s="33" t="n">
        <v>0</v>
      </c>
      <c r="P1327" s="33" t="n">
        <v>0</v>
      </c>
      <c r="Q1327" s="34" t="n">
        <v>52220125</v>
      </c>
      <c r="R1327" s="30" t="s">
        <v>2621</v>
      </c>
      <c r="S1327" s="35" t="s">
        <v>1928</v>
      </c>
      <c r="T1327" s="36" t="n">
        <v>5</v>
      </c>
    </row>
    <row r="1328" customFormat="false" ht="48" hidden="false" customHeight="true" outlineLevel="0" collapsed="false">
      <c r="A1328" s="28" t="s">
        <v>1635</v>
      </c>
      <c r="B1328" s="28" t="s">
        <v>2609</v>
      </c>
      <c r="C1328" s="29"/>
      <c r="D1328" s="28" t="n">
        <v>30732115</v>
      </c>
      <c r="E1328" s="30" t="s">
        <v>2622</v>
      </c>
      <c r="F1328" s="31"/>
      <c r="G1328" s="33"/>
      <c r="H1328" s="33"/>
      <c r="I1328" s="33" t="s">
        <v>466</v>
      </c>
      <c r="J1328" s="33" t="n">
        <v>2</v>
      </c>
      <c r="K1328" s="33" t="n">
        <v>4</v>
      </c>
      <c r="L1328" s="33" t="n">
        <f aca="false">M1328+N1328</f>
        <v>0</v>
      </c>
      <c r="M1328" s="33" t="n">
        <v>0</v>
      </c>
      <c r="N1328" s="33" t="n">
        <v>0</v>
      </c>
      <c r="O1328" s="33" t="n">
        <v>0</v>
      </c>
      <c r="P1328" s="33" t="n">
        <v>0</v>
      </c>
      <c r="Q1328" s="34" t="n">
        <v>52220044</v>
      </c>
      <c r="R1328" s="30" t="s">
        <v>2623</v>
      </c>
      <c r="S1328" s="35" t="s">
        <v>1928</v>
      </c>
      <c r="T1328" s="36" t="n">
        <v>4</v>
      </c>
    </row>
    <row r="1329" customFormat="false" ht="48" hidden="false" customHeight="true" outlineLevel="0" collapsed="false">
      <c r="A1329" s="28" t="s">
        <v>1635</v>
      </c>
      <c r="B1329" s="28" t="s">
        <v>2609</v>
      </c>
      <c r="C1329" s="29"/>
      <c r="D1329" s="28" t="n">
        <v>30732123</v>
      </c>
      <c r="E1329" s="30" t="s">
        <v>2624</v>
      </c>
      <c r="F1329" s="31"/>
      <c r="G1329" s="33"/>
      <c r="H1329" s="33"/>
      <c r="I1329" s="33" t="s">
        <v>553</v>
      </c>
      <c r="J1329" s="33" t="n">
        <v>1</v>
      </c>
      <c r="K1329" s="33" t="n">
        <v>3</v>
      </c>
      <c r="L1329" s="33" t="n">
        <f aca="false">M1329+N1329</f>
        <v>0</v>
      </c>
      <c r="M1329" s="33" t="n">
        <v>0</v>
      </c>
      <c r="N1329" s="33" t="n">
        <v>0</v>
      </c>
      <c r="O1329" s="33" t="n">
        <v>0</v>
      </c>
      <c r="P1329" s="33" t="n">
        <v>0</v>
      </c>
      <c r="Q1329" s="34" t="n">
        <v>52220109</v>
      </c>
      <c r="R1329" s="30" t="s">
        <v>2625</v>
      </c>
      <c r="S1329" s="35" t="s">
        <v>1928</v>
      </c>
      <c r="T1329" s="36" t="n">
        <v>3</v>
      </c>
    </row>
    <row r="1330" customFormat="false" ht="48" hidden="false" customHeight="true" outlineLevel="0" collapsed="false">
      <c r="A1330" s="28" t="s">
        <v>1635</v>
      </c>
      <c r="B1330" s="28" t="s">
        <v>2609</v>
      </c>
      <c r="C1330" s="29"/>
      <c r="D1330" s="28" t="n">
        <v>30732131</v>
      </c>
      <c r="E1330" s="30" t="s">
        <v>2626</v>
      </c>
      <c r="F1330" s="31"/>
      <c r="G1330" s="33"/>
      <c r="H1330" s="33"/>
      <c r="I1330" s="33" t="s">
        <v>553</v>
      </c>
      <c r="J1330" s="33" t="n">
        <v>1</v>
      </c>
      <c r="K1330" s="33" t="n">
        <v>3</v>
      </c>
      <c r="L1330" s="33" t="n">
        <f aca="false">M1330+N1330</f>
        <v>0</v>
      </c>
      <c r="M1330" s="33" t="n">
        <v>0</v>
      </c>
      <c r="N1330" s="33" t="n">
        <v>0</v>
      </c>
      <c r="O1330" s="33" t="n">
        <v>0</v>
      </c>
      <c r="P1330" s="33" t="n">
        <v>0</v>
      </c>
      <c r="Q1330" s="34" t="n">
        <v>52220095</v>
      </c>
      <c r="R1330" s="30" t="s">
        <v>2627</v>
      </c>
      <c r="S1330" s="35" t="s">
        <v>1928</v>
      </c>
      <c r="T1330" s="36" t="n">
        <v>3</v>
      </c>
    </row>
    <row r="1331" customFormat="false" ht="48" hidden="false" customHeight="true" outlineLevel="0" collapsed="false">
      <c r="A1331" s="28" t="s">
        <v>1635</v>
      </c>
      <c r="B1331" s="28" t="s">
        <v>2609</v>
      </c>
      <c r="C1331" s="29"/>
      <c r="D1331" s="28" t="n">
        <v>30732999</v>
      </c>
      <c r="E1331" s="30" t="s">
        <v>2628</v>
      </c>
      <c r="F1331" s="31"/>
      <c r="G1331" s="33"/>
      <c r="H1331" s="33"/>
      <c r="I1331" s="33" t="s">
        <v>404</v>
      </c>
      <c r="J1331" s="33" t="n">
        <v>0</v>
      </c>
      <c r="K1331" s="33" t="n">
        <v>3</v>
      </c>
      <c r="L1331" s="33" t="n">
        <f aca="false">M1331+N1331</f>
        <v>0</v>
      </c>
      <c r="M1331" s="33" t="n">
        <v>0</v>
      </c>
      <c r="N1331" s="33" t="n">
        <v>0</v>
      </c>
      <c r="O1331" s="33" t="n">
        <v>0</v>
      </c>
      <c r="P1331" s="33" t="n">
        <v>0</v>
      </c>
      <c r="Q1331" s="34" t="n">
        <v>30732999</v>
      </c>
      <c r="R1331" s="30" t="s">
        <v>2628</v>
      </c>
      <c r="S1331" s="35" t="s">
        <v>2629</v>
      </c>
      <c r="T1331" s="36" t="n">
        <v>5</v>
      </c>
    </row>
    <row r="1332" customFormat="false" ht="48" hidden="false" customHeight="true" outlineLevel="0" collapsed="false">
      <c r="A1332" s="28" t="s">
        <v>1635</v>
      </c>
      <c r="B1332" s="28" t="s">
        <v>2630</v>
      </c>
      <c r="C1332" s="29"/>
      <c r="D1332" s="28" t="n">
        <v>30733014</v>
      </c>
      <c r="E1332" s="30" t="s">
        <v>2631</v>
      </c>
      <c r="F1332" s="31"/>
      <c r="G1332" s="33"/>
      <c r="H1332" s="33"/>
      <c r="I1332" s="33" t="s">
        <v>466</v>
      </c>
      <c r="J1332" s="33" t="n">
        <v>1</v>
      </c>
      <c r="K1332" s="33" t="n">
        <v>5</v>
      </c>
      <c r="L1332" s="33" t="n">
        <f aca="false">M1332+N1332</f>
        <v>0</v>
      </c>
      <c r="M1332" s="33" t="n">
        <v>0</v>
      </c>
      <c r="N1332" s="33" t="n">
        <v>0</v>
      </c>
      <c r="O1332" s="33" t="n">
        <v>0</v>
      </c>
      <c r="P1332" s="33" t="n">
        <v>0</v>
      </c>
      <c r="Q1332" s="34" t="n">
        <v>30733014</v>
      </c>
      <c r="R1332" s="30" t="s">
        <v>2632</v>
      </c>
      <c r="S1332" s="35" t="s">
        <v>2633</v>
      </c>
      <c r="T1332" s="36" t="n">
        <v>5</v>
      </c>
    </row>
    <row r="1333" customFormat="false" ht="48" hidden="false" customHeight="true" outlineLevel="0" collapsed="false">
      <c r="A1333" s="28" t="s">
        <v>1635</v>
      </c>
      <c r="B1333" s="28" t="s">
        <v>2630</v>
      </c>
      <c r="C1333" s="29"/>
      <c r="D1333" s="28" t="n">
        <v>30733022</v>
      </c>
      <c r="E1333" s="30" t="s">
        <v>2634</v>
      </c>
      <c r="F1333" s="31"/>
      <c r="G1333" s="33"/>
      <c r="H1333" s="33"/>
      <c r="I1333" s="33" t="s">
        <v>572</v>
      </c>
      <c r="J1333" s="33" t="n">
        <v>1</v>
      </c>
      <c r="K1333" s="33" t="n">
        <v>4</v>
      </c>
      <c r="L1333" s="33" t="n">
        <f aca="false">M1333+N1333</f>
        <v>0</v>
      </c>
      <c r="M1333" s="33" t="n">
        <v>0</v>
      </c>
      <c r="N1333" s="33" t="n">
        <v>0</v>
      </c>
      <c r="O1333" s="33" t="n">
        <v>0</v>
      </c>
      <c r="P1333" s="33" t="n">
        <v>0</v>
      </c>
      <c r="Q1333" s="34" t="n">
        <v>30733022</v>
      </c>
      <c r="R1333" s="30" t="s">
        <v>2635</v>
      </c>
      <c r="S1333" s="35" t="s">
        <v>2633</v>
      </c>
      <c r="T1333" s="36" t="n">
        <v>4</v>
      </c>
    </row>
    <row r="1334" customFormat="false" ht="48" hidden="false" customHeight="true" outlineLevel="0" collapsed="false">
      <c r="A1334" s="28" t="s">
        <v>1635</v>
      </c>
      <c r="B1334" s="28" t="s">
        <v>2630</v>
      </c>
      <c r="C1334" s="29"/>
      <c r="D1334" s="28" t="n">
        <v>30733030</v>
      </c>
      <c r="E1334" s="30" t="s">
        <v>2636</v>
      </c>
      <c r="F1334" s="31"/>
      <c r="G1334" s="33"/>
      <c r="H1334" s="33"/>
      <c r="I1334" s="33" t="s">
        <v>572</v>
      </c>
      <c r="J1334" s="33" t="n">
        <v>1</v>
      </c>
      <c r="K1334" s="33" t="n">
        <v>4</v>
      </c>
      <c r="L1334" s="33" t="n">
        <f aca="false">M1334+N1334</f>
        <v>0</v>
      </c>
      <c r="M1334" s="33" t="n">
        <v>0</v>
      </c>
      <c r="N1334" s="33" t="n">
        <v>0</v>
      </c>
      <c r="O1334" s="33" t="n">
        <v>0</v>
      </c>
      <c r="P1334" s="33" t="n">
        <v>0</v>
      </c>
      <c r="Q1334" s="34" t="n">
        <v>30733030</v>
      </c>
      <c r="R1334" s="30" t="s">
        <v>2637</v>
      </c>
      <c r="S1334" s="35" t="s">
        <v>2633</v>
      </c>
      <c r="T1334" s="36" t="n">
        <v>4</v>
      </c>
    </row>
    <row r="1335" customFormat="false" ht="48" hidden="false" customHeight="true" outlineLevel="0" collapsed="false">
      <c r="A1335" s="28" t="s">
        <v>1635</v>
      </c>
      <c r="B1335" s="28" t="s">
        <v>2630</v>
      </c>
      <c r="C1335" s="29"/>
      <c r="D1335" s="28" t="n">
        <v>30733049</v>
      </c>
      <c r="E1335" s="30" t="s">
        <v>2638</v>
      </c>
      <c r="F1335" s="31"/>
      <c r="G1335" s="33"/>
      <c r="H1335" s="33"/>
      <c r="I1335" s="33" t="s">
        <v>731</v>
      </c>
      <c r="J1335" s="33" t="n">
        <v>1</v>
      </c>
      <c r="K1335" s="33" t="n">
        <v>6</v>
      </c>
      <c r="L1335" s="33" t="n">
        <f aca="false">M1335+N1335</f>
        <v>0</v>
      </c>
      <c r="M1335" s="33" t="n">
        <v>0</v>
      </c>
      <c r="N1335" s="33" t="n">
        <v>0</v>
      </c>
      <c r="O1335" s="33" t="n">
        <v>0</v>
      </c>
      <c r="P1335" s="33" t="n">
        <v>0</v>
      </c>
      <c r="Q1335" s="34" t="n">
        <v>30733049</v>
      </c>
      <c r="R1335" s="30" t="s">
        <v>2639</v>
      </c>
      <c r="S1335" s="35" t="s">
        <v>2633</v>
      </c>
      <c r="T1335" s="36" t="n">
        <v>5</v>
      </c>
    </row>
    <row r="1336" customFormat="false" ht="48" hidden="false" customHeight="true" outlineLevel="0" collapsed="false">
      <c r="A1336" s="28" t="s">
        <v>1635</v>
      </c>
      <c r="B1336" s="28" t="s">
        <v>2630</v>
      </c>
      <c r="C1336" s="29"/>
      <c r="D1336" s="28" t="n">
        <v>30733057</v>
      </c>
      <c r="E1336" s="30" t="s">
        <v>2640</v>
      </c>
      <c r="F1336" s="31"/>
      <c r="G1336" s="33"/>
      <c r="H1336" s="33"/>
      <c r="I1336" s="33" t="s">
        <v>572</v>
      </c>
      <c r="J1336" s="33" t="n">
        <v>1</v>
      </c>
      <c r="K1336" s="33" t="n">
        <v>4</v>
      </c>
      <c r="L1336" s="33" t="n">
        <f aca="false">M1336+N1336</f>
        <v>0</v>
      </c>
      <c r="M1336" s="33" t="n">
        <v>0</v>
      </c>
      <c r="N1336" s="33" t="n">
        <v>0</v>
      </c>
      <c r="O1336" s="33" t="n">
        <v>0</v>
      </c>
      <c r="P1336" s="33" t="n">
        <v>0</v>
      </c>
      <c r="Q1336" s="34" t="n">
        <v>30733057</v>
      </c>
      <c r="R1336" s="30" t="s">
        <v>2641</v>
      </c>
      <c r="S1336" s="35" t="s">
        <v>2633</v>
      </c>
      <c r="T1336" s="36" t="n">
        <v>3</v>
      </c>
    </row>
    <row r="1337" customFormat="false" ht="48" hidden="false" customHeight="true" outlineLevel="0" collapsed="false">
      <c r="A1337" s="28" t="s">
        <v>1635</v>
      </c>
      <c r="B1337" s="28" t="s">
        <v>2630</v>
      </c>
      <c r="C1337" s="29"/>
      <c r="D1337" s="28" t="n">
        <v>30733065</v>
      </c>
      <c r="E1337" s="30" t="s">
        <v>2642</v>
      </c>
      <c r="F1337" s="31"/>
      <c r="G1337" s="33"/>
      <c r="H1337" s="33"/>
      <c r="I1337" s="33" t="s">
        <v>731</v>
      </c>
      <c r="J1337" s="33" t="n">
        <v>1</v>
      </c>
      <c r="K1337" s="33" t="n">
        <v>6</v>
      </c>
      <c r="L1337" s="33" t="n">
        <f aca="false">M1337+N1337</f>
        <v>0</v>
      </c>
      <c r="M1337" s="33" t="n">
        <v>0</v>
      </c>
      <c r="N1337" s="33" t="n">
        <v>0</v>
      </c>
      <c r="O1337" s="33" t="n">
        <v>0</v>
      </c>
      <c r="P1337" s="33" t="n">
        <v>0</v>
      </c>
      <c r="Q1337" s="34" t="n">
        <v>30733065</v>
      </c>
      <c r="R1337" s="30" t="s">
        <v>2643</v>
      </c>
      <c r="S1337" s="35" t="s">
        <v>2633</v>
      </c>
      <c r="T1337" s="36" t="n">
        <v>4</v>
      </c>
    </row>
    <row r="1338" customFormat="false" ht="48" hidden="false" customHeight="true" outlineLevel="0" collapsed="false">
      <c r="A1338" s="28" t="s">
        <v>1635</v>
      </c>
      <c r="B1338" s="28" t="s">
        <v>2630</v>
      </c>
      <c r="C1338" s="29"/>
      <c r="D1338" s="28" t="n">
        <v>30733073</v>
      </c>
      <c r="E1338" s="30" t="s">
        <v>2644</v>
      </c>
      <c r="F1338" s="31"/>
      <c r="G1338" s="33"/>
      <c r="H1338" s="33"/>
      <c r="I1338" s="33" t="s">
        <v>731</v>
      </c>
      <c r="J1338" s="33" t="n">
        <v>1</v>
      </c>
      <c r="K1338" s="33" t="n">
        <v>6</v>
      </c>
      <c r="L1338" s="33" t="n">
        <f aca="false">M1338+N1338</f>
        <v>0</v>
      </c>
      <c r="M1338" s="33" t="n">
        <v>0</v>
      </c>
      <c r="N1338" s="33" t="n">
        <v>0</v>
      </c>
      <c r="O1338" s="33" t="n">
        <v>0</v>
      </c>
      <c r="P1338" s="33" t="n">
        <v>0</v>
      </c>
      <c r="Q1338" s="34" t="n">
        <v>30733073</v>
      </c>
      <c r="R1338" s="30" t="s">
        <v>2645</v>
      </c>
      <c r="S1338" s="35" t="s">
        <v>2633</v>
      </c>
      <c r="T1338" s="36" t="n">
        <v>6</v>
      </c>
    </row>
    <row r="1339" customFormat="false" ht="48" hidden="false" customHeight="true" outlineLevel="0" collapsed="false">
      <c r="A1339" s="28" t="s">
        <v>1635</v>
      </c>
      <c r="B1339" s="28" t="s">
        <v>2630</v>
      </c>
      <c r="C1339" s="29"/>
      <c r="D1339" s="28" t="n">
        <v>30733081</v>
      </c>
      <c r="E1339" s="30" t="s">
        <v>2646</v>
      </c>
      <c r="F1339" s="31"/>
      <c r="G1339" s="33"/>
      <c r="H1339" s="33"/>
      <c r="I1339" s="33" t="s">
        <v>466</v>
      </c>
      <c r="J1339" s="33" t="n">
        <v>1</v>
      </c>
      <c r="K1339" s="33" t="n">
        <v>5</v>
      </c>
      <c r="L1339" s="33" t="n">
        <f aca="false">M1339+N1339</f>
        <v>0</v>
      </c>
      <c r="M1339" s="33" t="n">
        <v>0</v>
      </c>
      <c r="N1339" s="33" t="n">
        <v>0</v>
      </c>
      <c r="O1339" s="33" t="n">
        <v>0</v>
      </c>
      <c r="P1339" s="33" t="n">
        <v>0</v>
      </c>
      <c r="Q1339" s="34" t="n">
        <v>30733081</v>
      </c>
      <c r="R1339" s="30" t="s">
        <v>2647</v>
      </c>
      <c r="S1339" s="35" t="s">
        <v>2633</v>
      </c>
      <c r="T1339" s="36" t="n">
        <v>5</v>
      </c>
    </row>
    <row r="1340" customFormat="false" ht="48" hidden="false" customHeight="true" outlineLevel="0" collapsed="false">
      <c r="A1340" s="28" t="s">
        <v>1635</v>
      </c>
      <c r="B1340" s="28" t="s">
        <v>2630</v>
      </c>
      <c r="C1340" s="29"/>
      <c r="D1340" s="28" t="n">
        <v>30733090</v>
      </c>
      <c r="E1340" s="30" t="s">
        <v>2648</v>
      </c>
      <c r="F1340" s="31"/>
      <c r="G1340" s="33"/>
      <c r="H1340" s="33"/>
      <c r="I1340" s="33" t="s">
        <v>630</v>
      </c>
      <c r="J1340" s="33" t="n">
        <v>1</v>
      </c>
      <c r="K1340" s="33" t="n">
        <v>6</v>
      </c>
      <c r="L1340" s="33" t="n">
        <f aca="false">M1340+N1340</f>
        <v>0</v>
      </c>
      <c r="M1340" s="33" t="n">
        <v>0</v>
      </c>
      <c r="N1340" s="33" t="n">
        <v>0</v>
      </c>
      <c r="O1340" s="33" t="n">
        <v>0</v>
      </c>
      <c r="P1340" s="33" t="n">
        <v>0</v>
      </c>
      <c r="Q1340" s="34" t="n">
        <v>30733090</v>
      </c>
      <c r="R1340" s="30" t="s">
        <v>2649</v>
      </c>
      <c r="S1340" s="35" t="s">
        <v>2633</v>
      </c>
      <c r="T1340" s="36" t="n">
        <v>5</v>
      </c>
    </row>
    <row r="1341" customFormat="false" ht="48" hidden="false" customHeight="true" outlineLevel="0" collapsed="false">
      <c r="A1341" s="28" t="s">
        <v>1635</v>
      </c>
      <c r="B1341" s="28" t="s">
        <v>2630</v>
      </c>
      <c r="C1341" s="29"/>
      <c r="D1341" s="28" t="n">
        <v>30733103</v>
      </c>
      <c r="E1341" s="30" t="s">
        <v>2650</v>
      </c>
      <c r="F1341" s="31"/>
      <c r="G1341" s="33"/>
      <c r="H1341" s="33"/>
      <c r="I1341" s="33" t="s">
        <v>731</v>
      </c>
      <c r="J1341" s="33" t="n">
        <v>1</v>
      </c>
      <c r="K1341" s="33" t="n">
        <v>6</v>
      </c>
      <c r="L1341" s="33" t="n">
        <f aca="false">M1341+N1341</f>
        <v>0</v>
      </c>
      <c r="M1341" s="33" t="n">
        <v>0</v>
      </c>
      <c r="N1341" s="33" t="n">
        <v>0</v>
      </c>
      <c r="O1341" s="33" t="n">
        <v>0</v>
      </c>
      <c r="P1341" s="33" t="n">
        <v>0</v>
      </c>
      <c r="Q1341" s="34" t="n">
        <v>30733103</v>
      </c>
      <c r="R1341" s="30" t="s">
        <v>2651</v>
      </c>
      <c r="S1341" s="35" t="s">
        <v>2633</v>
      </c>
      <c r="T1341" s="36" t="n">
        <v>5</v>
      </c>
    </row>
    <row r="1342" customFormat="false" ht="48" hidden="false" customHeight="true" outlineLevel="0" collapsed="false">
      <c r="A1342" s="28" t="s">
        <v>1635</v>
      </c>
      <c r="B1342" s="28" t="s">
        <v>2652</v>
      </c>
      <c r="C1342" s="29"/>
      <c r="D1342" s="28" t="n">
        <v>30734010</v>
      </c>
      <c r="E1342" s="30" t="s">
        <v>2653</v>
      </c>
      <c r="F1342" s="31"/>
      <c r="G1342" s="33"/>
      <c r="H1342" s="33"/>
      <c r="I1342" s="33" t="s">
        <v>466</v>
      </c>
      <c r="J1342" s="33" t="n">
        <v>1</v>
      </c>
      <c r="K1342" s="33" t="n">
        <v>5</v>
      </c>
      <c r="L1342" s="33" t="n">
        <f aca="false">M1342+N1342</f>
        <v>0</v>
      </c>
      <c r="M1342" s="33" t="n">
        <v>0</v>
      </c>
      <c r="N1342" s="33" t="n">
        <v>0</v>
      </c>
      <c r="O1342" s="33" t="n">
        <v>0</v>
      </c>
      <c r="P1342" s="33" t="n">
        <v>0</v>
      </c>
      <c r="Q1342" s="34" t="n">
        <v>30734010</v>
      </c>
      <c r="R1342" s="30" t="s">
        <v>2632</v>
      </c>
      <c r="S1342" s="35" t="s">
        <v>2633</v>
      </c>
      <c r="T1342" s="36" t="n">
        <v>5</v>
      </c>
    </row>
    <row r="1343" customFormat="false" ht="48" hidden="false" customHeight="true" outlineLevel="0" collapsed="false">
      <c r="A1343" s="28" t="s">
        <v>1635</v>
      </c>
      <c r="B1343" s="28" t="s">
        <v>2652</v>
      </c>
      <c r="C1343" s="29"/>
      <c r="D1343" s="28" t="n">
        <v>30734029</v>
      </c>
      <c r="E1343" s="30" t="s">
        <v>2654</v>
      </c>
      <c r="F1343" s="31"/>
      <c r="G1343" s="33"/>
      <c r="H1343" s="33"/>
      <c r="I1343" s="33" t="s">
        <v>572</v>
      </c>
      <c r="J1343" s="33" t="n">
        <v>1</v>
      </c>
      <c r="K1343" s="33" t="n">
        <v>4</v>
      </c>
      <c r="L1343" s="33" t="n">
        <f aca="false">M1343+N1343</f>
        <v>0</v>
      </c>
      <c r="M1343" s="33" t="n">
        <v>0</v>
      </c>
      <c r="N1343" s="33" t="n">
        <v>0</v>
      </c>
      <c r="O1343" s="33" t="n">
        <v>0</v>
      </c>
      <c r="P1343" s="33" t="n">
        <v>0</v>
      </c>
      <c r="Q1343" s="34" t="n">
        <v>30734029</v>
      </c>
      <c r="R1343" s="30" t="s">
        <v>2635</v>
      </c>
      <c r="S1343" s="35" t="s">
        <v>2633</v>
      </c>
      <c r="T1343" s="36" t="n">
        <v>4</v>
      </c>
    </row>
    <row r="1344" customFormat="false" ht="48" hidden="false" customHeight="true" outlineLevel="0" collapsed="false">
      <c r="A1344" s="28" t="s">
        <v>1635</v>
      </c>
      <c r="B1344" s="28" t="s">
        <v>2652</v>
      </c>
      <c r="C1344" s="29"/>
      <c r="D1344" s="28" t="n">
        <v>30734037</v>
      </c>
      <c r="E1344" s="30" t="s">
        <v>2655</v>
      </c>
      <c r="F1344" s="31"/>
      <c r="G1344" s="33"/>
      <c r="H1344" s="33"/>
      <c r="I1344" s="33" t="s">
        <v>572</v>
      </c>
      <c r="J1344" s="33" t="n">
        <v>1</v>
      </c>
      <c r="K1344" s="33" t="n">
        <v>4</v>
      </c>
      <c r="L1344" s="33" t="n">
        <f aca="false">M1344+N1344</f>
        <v>0</v>
      </c>
      <c r="M1344" s="33" t="n">
        <v>0</v>
      </c>
      <c r="N1344" s="33" t="n">
        <v>0</v>
      </c>
      <c r="O1344" s="33" t="n">
        <v>0</v>
      </c>
      <c r="P1344" s="33" t="n">
        <v>0</v>
      </c>
      <c r="Q1344" s="34" t="n">
        <v>30734037</v>
      </c>
      <c r="R1344" s="30" t="s">
        <v>2637</v>
      </c>
      <c r="S1344" s="35" t="s">
        <v>2633</v>
      </c>
      <c r="T1344" s="36" t="n">
        <v>4</v>
      </c>
    </row>
    <row r="1345" customFormat="false" ht="48" hidden="false" customHeight="true" outlineLevel="0" collapsed="false">
      <c r="A1345" s="28" t="s">
        <v>1635</v>
      </c>
      <c r="B1345" s="28" t="s">
        <v>2652</v>
      </c>
      <c r="C1345" s="29"/>
      <c r="D1345" s="28" t="n">
        <v>30734045</v>
      </c>
      <c r="E1345" s="30" t="s">
        <v>2656</v>
      </c>
      <c r="F1345" s="31"/>
      <c r="G1345" s="33"/>
      <c r="H1345" s="33"/>
      <c r="I1345" s="33" t="s">
        <v>731</v>
      </c>
      <c r="J1345" s="33" t="n">
        <v>1</v>
      </c>
      <c r="K1345" s="33" t="n">
        <v>6</v>
      </c>
      <c r="L1345" s="33" t="n">
        <f aca="false">M1345+N1345</f>
        <v>0</v>
      </c>
      <c r="M1345" s="33" t="n">
        <v>0</v>
      </c>
      <c r="N1345" s="33" t="n">
        <v>0</v>
      </c>
      <c r="O1345" s="33" t="n">
        <v>0</v>
      </c>
      <c r="P1345" s="33" t="n">
        <v>0</v>
      </c>
      <c r="Q1345" s="34" t="n">
        <v>30734045</v>
      </c>
      <c r="R1345" s="30" t="s">
        <v>2657</v>
      </c>
      <c r="S1345" s="35" t="s">
        <v>2633</v>
      </c>
      <c r="T1345" s="36" t="n">
        <v>5</v>
      </c>
    </row>
    <row r="1346" customFormat="false" ht="48" hidden="false" customHeight="true" outlineLevel="0" collapsed="false">
      <c r="A1346" s="28" t="s">
        <v>1635</v>
      </c>
      <c r="B1346" s="28" t="s">
        <v>2652</v>
      </c>
      <c r="C1346" s="29"/>
      <c r="D1346" s="28" t="n">
        <v>30734053</v>
      </c>
      <c r="E1346" s="30" t="s">
        <v>2658</v>
      </c>
      <c r="F1346" s="31"/>
      <c r="G1346" s="33"/>
      <c r="H1346" s="33"/>
      <c r="I1346" s="33" t="s">
        <v>731</v>
      </c>
      <c r="J1346" s="33" t="n">
        <v>1</v>
      </c>
      <c r="K1346" s="33" t="n">
        <v>6</v>
      </c>
      <c r="L1346" s="33" t="n">
        <f aca="false">M1346+N1346</f>
        <v>0</v>
      </c>
      <c r="M1346" s="33" t="n">
        <v>0</v>
      </c>
      <c r="N1346" s="33" t="n">
        <v>0</v>
      </c>
      <c r="O1346" s="33" t="n">
        <v>0</v>
      </c>
      <c r="P1346" s="33" t="n">
        <v>0</v>
      </c>
      <c r="Q1346" s="34" t="n">
        <v>30734053</v>
      </c>
      <c r="R1346" s="30" t="s">
        <v>2659</v>
      </c>
      <c r="S1346" s="35" t="s">
        <v>2633</v>
      </c>
      <c r="T1346" s="36" t="n">
        <v>5</v>
      </c>
    </row>
    <row r="1347" customFormat="false" ht="48" hidden="false" customHeight="true" outlineLevel="0" collapsed="false">
      <c r="A1347" s="28" t="s">
        <v>1635</v>
      </c>
      <c r="B1347" s="28" t="s">
        <v>2652</v>
      </c>
      <c r="C1347" s="29"/>
      <c r="D1347" s="28" t="n">
        <v>30734061</v>
      </c>
      <c r="E1347" s="30" t="s">
        <v>2660</v>
      </c>
      <c r="F1347" s="31"/>
      <c r="G1347" s="33"/>
      <c r="H1347" s="33"/>
      <c r="I1347" s="33" t="s">
        <v>466</v>
      </c>
      <c r="J1347" s="33" t="n">
        <v>1</v>
      </c>
      <c r="K1347" s="33" t="n">
        <v>5</v>
      </c>
      <c r="L1347" s="33" t="n">
        <f aca="false">M1347+N1347</f>
        <v>0</v>
      </c>
      <c r="M1347" s="33" t="n">
        <v>0</v>
      </c>
      <c r="N1347" s="33" t="n">
        <v>0</v>
      </c>
      <c r="O1347" s="33" t="n">
        <v>0</v>
      </c>
      <c r="P1347" s="33" t="n">
        <v>0</v>
      </c>
      <c r="Q1347" s="34" t="n">
        <v>30734061</v>
      </c>
      <c r="R1347" s="30" t="s">
        <v>2661</v>
      </c>
      <c r="S1347" s="35" t="s">
        <v>2633</v>
      </c>
      <c r="T1347" s="36" t="n">
        <v>5</v>
      </c>
    </row>
    <row r="1348" customFormat="false" ht="48" hidden="false" customHeight="true" outlineLevel="0" collapsed="false">
      <c r="A1348" s="28" t="s">
        <v>1635</v>
      </c>
      <c r="B1348" s="28" t="s">
        <v>2662</v>
      </c>
      <c r="C1348" s="29"/>
      <c r="D1348" s="28" t="n">
        <v>30735017</v>
      </c>
      <c r="E1348" s="30" t="s">
        <v>2663</v>
      </c>
      <c r="F1348" s="31"/>
      <c r="G1348" s="33"/>
      <c r="H1348" s="33"/>
      <c r="I1348" s="33" t="s">
        <v>466</v>
      </c>
      <c r="J1348" s="33" t="n">
        <v>1</v>
      </c>
      <c r="K1348" s="33" t="n">
        <v>5</v>
      </c>
      <c r="L1348" s="33" t="n">
        <f aca="false">M1348+N1348</f>
        <v>0</v>
      </c>
      <c r="M1348" s="33" t="n">
        <v>0</v>
      </c>
      <c r="N1348" s="33" t="n">
        <v>0</v>
      </c>
      <c r="O1348" s="33" t="n">
        <v>0</v>
      </c>
      <c r="P1348" s="33" t="n">
        <v>0</v>
      </c>
      <c r="Q1348" s="34" t="n">
        <v>30735017</v>
      </c>
      <c r="R1348" s="30" t="s">
        <v>2632</v>
      </c>
      <c r="S1348" s="35" t="s">
        <v>2633</v>
      </c>
      <c r="T1348" s="36" t="n">
        <v>5</v>
      </c>
    </row>
    <row r="1349" customFormat="false" ht="48" hidden="false" customHeight="true" outlineLevel="0" collapsed="false">
      <c r="A1349" s="28" t="s">
        <v>1635</v>
      </c>
      <c r="B1349" s="28" t="s">
        <v>2662</v>
      </c>
      <c r="C1349" s="29"/>
      <c r="D1349" s="28" t="n">
        <v>30735025</v>
      </c>
      <c r="E1349" s="30" t="s">
        <v>2664</v>
      </c>
      <c r="F1349" s="31"/>
      <c r="G1349" s="33"/>
      <c r="H1349" s="33"/>
      <c r="I1349" s="33" t="s">
        <v>572</v>
      </c>
      <c r="J1349" s="33" t="n">
        <v>1</v>
      </c>
      <c r="K1349" s="33" t="n">
        <v>4</v>
      </c>
      <c r="L1349" s="33" t="n">
        <f aca="false">M1349+N1349</f>
        <v>0</v>
      </c>
      <c r="M1349" s="33" t="n">
        <v>0</v>
      </c>
      <c r="N1349" s="33" t="n">
        <v>0</v>
      </c>
      <c r="O1349" s="33" t="n">
        <v>0</v>
      </c>
      <c r="P1349" s="33" t="n">
        <v>0</v>
      </c>
      <c r="Q1349" s="34" t="n">
        <v>30735025</v>
      </c>
      <c r="R1349" s="30" t="s">
        <v>2635</v>
      </c>
      <c r="S1349" s="35" t="s">
        <v>2633</v>
      </c>
      <c r="T1349" s="36" t="n">
        <v>4</v>
      </c>
    </row>
    <row r="1350" customFormat="false" ht="48" hidden="false" customHeight="true" outlineLevel="0" collapsed="false">
      <c r="A1350" s="28" t="s">
        <v>1635</v>
      </c>
      <c r="B1350" s="28" t="s">
        <v>2662</v>
      </c>
      <c r="C1350" s="29"/>
      <c r="D1350" s="28" t="n">
        <v>30735033</v>
      </c>
      <c r="E1350" s="30" t="s">
        <v>2665</v>
      </c>
      <c r="F1350" s="31"/>
      <c r="G1350" s="33"/>
      <c r="H1350" s="33"/>
      <c r="I1350" s="33" t="s">
        <v>466</v>
      </c>
      <c r="J1350" s="33" t="n">
        <v>1</v>
      </c>
      <c r="K1350" s="33" t="n">
        <v>5</v>
      </c>
      <c r="L1350" s="33" t="n">
        <f aca="false">M1350+N1350</f>
        <v>0</v>
      </c>
      <c r="M1350" s="33" t="n">
        <v>0</v>
      </c>
      <c r="N1350" s="33" t="n">
        <v>0</v>
      </c>
      <c r="O1350" s="33" t="n">
        <v>0</v>
      </c>
      <c r="P1350" s="33" t="n">
        <v>0</v>
      </c>
      <c r="Q1350" s="34" t="n">
        <v>30735033</v>
      </c>
      <c r="R1350" s="30" t="s">
        <v>2666</v>
      </c>
      <c r="S1350" s="35" t="s">
        <v>2633</v>
      </c>
      <c r="T1350" s="36" t="n">
        <v>7</v>
      </c>
    </row>
    <row r="1351" customFormat="false" ht="48" hidden="false" customHeight="true" outlineLevel="0" collapsed="false">
      <c r="A1351" s="28" t="s">
        <v>1635</v>
      </c>
      <c r="B1351" s="28" t="s">
        <v>2662</v>
      </c>
      <c r="C1351" s="29"/>
      <c r="D1351" s="28" t="n">
        <v>30735041</v>
      </c>
      <c r="E1351" s="30" t="s">
        <v>2667</v>
      </c>
      <c r="F1351" s="31"/>
      <c r="G1351" s="33"/>
      <c r="H1351" s="33"/>
      <c r="I1351" s="33" t="s">
        <v>731</v>
      </c>
      <c r="J1351" s="33" t="n">
        <v>1</v>
      </c>
      <c r="K1351" s="33" t="n">
        <v>6</v>
      </c>
      <c r="L1351" s="33" t="n">
        <f aca="false">M1351+N1351</f>
        <v>0</v>
      </c>
      <c r="M1351" s="33" t="n">
        <v>0</v>
      </c>
      <c r="N1351" s="33" t="n">
        <v>0</v>
      </c>
      <c r="O1351" s="33" t="n">
        <v>0</v>
      </c>
      <c r="P1351" s="33" t="n">
        <v>0</v>
      </c>
      <c r="Q1351" s="34" t="n">
        <v>30735041</v>
      </c>
      <c r="R1351" s="30" t="s">
        <v>2668</v>
      </c>
      <c r="S1351" s="35" t="s">
        <v>2633</v>
      </c>
      <c r="T1351" s="36" t="n">
        <v>5</v>
      </c>
    </row>
    <row r="1352" customFormat="false" ht="48" hidden="false" customHeight="true" outlineLevel="0" collapsed="false">
      <c r="A1352" s="28" t="s">
        <v>1635</v>
      </c>
      <c r="B1352" s="28" t="s">
        <v>2662</v>
      </c>
      <c r="C1352" s="29"/>
      <c r="D1352" s="28" t="n">
        <v>30735050</v>
      </c>
      <c r="E1352" s="30" t="s">
        <v>2669</v>
      </c>
      <c r="F1352" s="31"/>
      <c r="G1352" s="33"/>
      <c r="H1352" s="33"/>
      <c r="I1352" s="33" t="s">
        <v>731</v>
      </c>
      <c r="J1352" s="33" t="n">
        <v>1</v>
      </c>
      <c r="K1352" s="33" t="n">
        <v>6</v>
      </c>
      <c r="L1352" s="33" t="n">
        <f aca="false">M1352+N1352</f>
        <v>0</v>
      </c>
      <c r="M1352" s="33" t="n">
        <v>0</v>
      </c>
      <c r="N1352" s="33" t="n">
        <v>0</v>
      </c>
      <c r="O1352" s="33" t="n">
        <v>0</v>
      </c>
      <c r="P1352" s="33" t="n">
        <v>0</v>
      </c>
      <c r="Q1352" s="34" t="n">
        <v>30735050</v>
      </c>
      <c r="R1352" s="30" t="s">
        <v>2670</v>
      </c>
      <c r="S1352" s="35" t="s">
        <v>2633</v>
      </c>
      <c r="T1352" s="36" t="n">
        <v>4</v>
      </c>
    </row>
    <row r="1353" customFormat="false" ht="48" hidden="false" customHeight="true" outlineLevel="0" collapsed="false">
      <c r="A1353" s="28" t="s">
        <v>1635</v>
      </c>
      <c r="B1353" s="28" t="s">
        <v>2662</v>
      </c>
      <c r="C1353" s="29"/>
      <c r="D1353" s="28" t="n">
        <v>30735068</v>
      </c>
      <c r="E1353" s="30" t="s">
        <v>2671</v>
      </c>
      <c r="F1353" s="31"/>
      <c r="G1353" s="33"/>
      <c r="H1353" s="33"/>
      <c r="I1353" s="33" t="s">
        <v>731</v>
      </c>
      <c r="J1353" s="33" t="n">
        <v>1</v>
      </c>
      <c r="K1353" s="33" t="n">
        <v>6</v>
      </c>
      <c r="L1353" s="33" t="n">
        <f aca="false">M1353+N1353</f>
        <v>0</v>
      </c>
      <c r="M1353" s="33" t="n">
        <v>0</v>
      </c>
      <c r="N1353" s="33" t="n">
        <v>0</v>
      </c>
      <c r="O1353" s="33" t="n">
        <v>0</v>
      </c>
      <c r="P1353" s="33" t="n">
        <v>0</v>
      </c>
      <c r="Q1353" s="34" t="n">
        <v>30735068</v>
      </c>
      <c r="R1353" s="30" t="s">
        <v>2672</v>
      </c>
      <c r="S1353" s="35" t="s">
        <v>2633</v>
      </c>
      <c r="T1353" s="36" t="n">
        <v>7</v>
      </c>
    </row>
    <row r="1354" customFormat="false" ht="48" hidden="false" customHeight="true" outlineLevel="0" collapsed="false">
      <c r="A1354" s="28" t="s">
        <v>1635</v>
      </c>
      <c r="B1354" s="28" t="s">
        <v>2662</v>
      </c>
      <c r="C1354" s="29"/>
      <c r="D1354" s="28" t="n">
        <v>30735076</v>
      </c>
      <c r="E1354" s="30" t="s">
        <v>2673</v>
      </c>
      <c r="F1354" s="31"/>
      <c r="G1354" s="33"/>
      <c r="H1354" s="33"/>
      <c r="I1354" s="33" t="s">
        <v>731</v>
      </c>
      <c r="J1354" s="33" t="n">
        <v>1</v>
      </c>
      <c r="K1354" s="33" t="n">
        <v>6</v>
      </c>
      <c r="L1354" s="33" t="n">
        <f aca="false">M1354+N1354</f>
        <v>0</v>
      </c>
      <c r="M1354" s="33" t="n">
        <v>0</v>
      </c>
      <c r="N1354" s="33" t="n">
        <v>0</v>
      </c>
      <c r="O1354" s="33" t="n">
        <v>0</v>
      </c>
      <c r="P1354" s="33" t="n">
        <v>0</v>
      </c>
      <c r="Q1354" s="34" t="n">
        <v>30735076</v>
      </c>
      <c r="R1354" s="30" t="s">
        <v>2674</v>
      </c>
      <c r="S1354" s="35" t="s">
        <v>2633</v>
      </c>
      <c r="T1354" s="36" t="n">
        <v>6</v>
      </c>
    </row>
    <row r="1355" customFormat="false" ht="48" hidden="false" customHeight="true" outlineLevel="0" collapsed="false">
      <c r="A1355" s="28" t="s">
        <v>1635</v>
      </c>
      <c r="B1355" s="28" t="s">
        <v>2662</v>
      </c>
      <c r="C1355" s="29"/>
      <c r="D1355" s="28" t="n">
        <v>30735084</v>
      </c>
      <c r="E1355" s="30" t="s">
        <v>2675</v>
      </c>
      <c r="F1355" s="31"/>
      <c r="G1355" s="33"/>
      <c r="H1355" s="33"/>
      <c r="I1355" s="33" t="s">
        <v>466</v>
      </c>
      <c r="J1355" s="33" t="n">
        <v>1</v>
      </c>
      <c r="K1355" s="33" t="n">
        <v>5</v>
      </c>
      <c r="L1355" s="33" t="n">
        <f aca="false">M1355+N1355</f>
        <v>0</v>
      </c>
      <c r="M1355" s="33" t="n">
        <v>0</v>
      </c>
      <c r="N1355" s="33" t="n">
        <v>0</v>
      </c>
      <c r="O1355" s="33" t="n">
        <v>0</v>
      </c>
      <c r="P1355" s="33" t="n">
        <v>0</v>
      </c>
      <c r="Q1355" s="34" t="n">
        <v>30735084</v>
      </c>
      <c r="R1355" s="30" t="s">
        <v>2676</v>
      </c>
      <c r="S1355" s="35" t="s">
        <v>2633</v>
      </c>
      <c r="T1355" s="36" t="n">
        <v>6</v>
      </c>
    </row>
    <row r="1356" customFormat="false" ht="48" hidden="false" customHeight="true" outlineLevel="0" collapsed="false">
      <c r="A1356" s="28" t="s">
        <v>1635</v>
      </c>
      <c r="B1356" s="28" t="s">
        <v>2662</v>
      </c>
      <c r="C1356" s="29"/>
      <c r="D1356" s="28" t="n">
        <v>30735092</v>
      </c>
      <c r="E1356" s="30" t="s">
        <v>2677</v>
      </c>
      <c r="F1356" s="31"/>
      <c r="G1356" s="33"/>
      <c r="H1356" s="33"/>
      <c r="I1356" s="33" t="s">
        <v>466</v>
      </c>
      <c r="J1356" s="33" t="n">
        <v>1</v>
      </c>
      <c r="K1356" s="33" t="n">
        <v>5</v>
      </c>
      <c r="L1356" s="33" t="n">
        <f aca="false">M1356+N1356</f>
        <v>0</v>
      </c>
      <c r="M1356" s="33" t="n">
        <v>0</v>
      </c>
      <c r="N1356" s="33" t="n">
        <v>0</v>
      </c>
      <c r="O1356" s="33" t="n">
        <v>0</v>
      </c>
      <c r="P1356" s="33" t="n">
        <v>0</v>
      </c>
      <c r="Q1356" s="34" t="n">
        <v>30735092</v>
      </c>
      <c r="R1356" s="30" t="s">
        <v>2678</v>
      </c>
      <c r="S1356" s="35" t="s">
        <v>2633</v>
      </c>
      <c r="T1356" s="36" t="n">
        <v>3</v>
      </c>
    </row>
    <row r="1357" customFormat="false" ht="48" hidden="false" customHeight="true" outlineLevel="0" collapsed="false">
      <c r="A1357" s="28" t="s">
        <v>1635</v>
      </c>
      <c r="B1357" s="28" t="s">
        <v>2679</v>
      </c>
      <c r="C1357" s="29"/>
      <c r="D1357" s="28" t="n">
        <v>30736013</v>
      </c>
      <c r="E1357" s="30" t="s">
        <v>2680</v>
      </c>
      <c r="F1357" s="31"/>
      <c r="G1357" s="33"/>
      <c r="H1357" s="33"/>
      <c r="I1357" s="33" t="s">
        <v>466</v>
      </c>
      <c r="J1357" s="33" t="n">
        <v>1</v>
      </c>
      <c r="K1357" s="33" t="n">
        <v>5</v>
      </c>
      <c r="L1357" s="33" t="n">
        <f aca="false">M1357+N1357</f>
        <v>0</v>
      </c>
      <c r="M1357" s="33" t="n">
        <v>0</v>
      </c>
      <c r="N1357" s="33" t="n">
        <v>0</v>
      </c>
      <c r="O1357" s="33" t="n">
        <v>0</v>
      </c>
      <c r="P1357" s="33" t="n">
        <v>0</v>
      </c>
      <c r="Q1357" s="34" t="n">
        <v>30736013</v>
      </c>
      <c r="R1357" s="30" t="s">
        <v>2632</v>
      </c>
      <c r="S1357" s="35" t="s">
        <v>2633</v>
      </c>
      <c r="T1357" s="36" t="n">
        <v>5</v>
      </c>
    </row>
    <row r="1358" customFormat="false" ht="48" hidden="false" customHeight="true" outlineLevel="0" collapsed="false">
      <c r="A1358" s="28" t="s">
        <v>1635</v>
      </c>
      <c r="B1358" s="28" t="s">
        <v>2679</v>
      </c>
      <c r="C1358" s="29"/>
      <c r="D1358" s="28" t="n">
        <v>30736021</v>
      </c>
      <c r="E1358" s="30" t="s">
        <v>2681</v>
      </c>
      <c r="F1358" s="31"/>
      <c r="G1358" s="33"/>
      <c r="H1358" s="33"/>
      <c r="I1358" s="33" t="s">
        <v>572</v>
      </c>
      <c r="J1358" s="33" t="n">
        <v>1</v>
      </c>
      <c r="K1358" s="33" t="n">
        <v>4</v>
      </c>
      <c r="L1358" s="33" t="n">
        <f aca="false">M1358+N1358</f>
        <v>0</v>
      </c>
      <c r="M1358" s="33" t="n">
        <v>0</v>
      </c>
      <c r="N1358" s="33" t="n">
        <v>0</v>
      </c>
      <c r="O1358" s="33" t="n">
        <v>0</v>
      </c>
      <c r="P1358" s="33" t="n">
        <v>0</v>
      </c>
      <c r="Q1358" s="34" t="n">
        <v>30736021</v>
      </c>
      <c r="R1358" s="30" t="s">
        <v>2635</v>
      </c>
      <c r="S1358" s="35" t="s">
        <v>2633</v>
      </c>
      <c r="T1358" s="36" t="n">
        <v>4</v>
      </c>
    </row>
    <row r="1359" customFormat="false" ht="48" hidden="false" customHeight="true" outlineLevel="0" collapsed="false">
      <c r="A1359" s="28" t="s">
        <v>1635</v>
      </c>
      <c r="B1359" s="28" t="s">
        <v>2679</v>
      </c>
      <c r="C1359" s="29"/>
      <c r="D1359" s="28" t="n">
        <v>30736030</v>
      </c>
      <c r="E1359" s="30" t="s">
        <v>2682</v>
      </c>
      <c r="F1359" s="31"/>
      <c r="G1359" s="33"/>
      <c r="H1359" s="33"/>
      <c r="I1359" s="33" t="s">
        <v>572</v>
      </c>
      <c r="J1359" s="33" t="n">
        <v>1</v>
      </c>
      <c r="K1359" s="33" t="n">
        <v>4</v>
      </c>
      <c r="L1359" s="33" t="n">
        <f aca="false">M1359+N1359</f>
        <v>0</v>
      </c>
      <c r="M1359" s="33" t="n">
        <v>0</v>
      </c>
      <c r="N1359" s="33" t="n">
        <v>0</v>
      </c>
      <c r="O1359" s="33" t="n">
        <v>0</v>
      </c>
      <c r="P1359" s="33" t="n">
        <v>0</v>
      </c>
      <c r="Q1359" s="34" t="n">
        <v>30736030</v>
      </c>
      <c r="R1359" s="30" t="s">
        <v>2637</v>
      </c>
      <c r="S1359" s="35" t="s">
        <v>2633</v>
      </c>
      <c r="T1359" s="36" t="n">
        <v>4</v>
      </c>
    </row>
    <row r="1360" customFormat="false" ht="48" hidden="false" customHeight="true" outlineLevel="0" collapsed="false">
      <c r="A1360" s="28" t="s">
        <v>1635</v>
      </c>
      <c r="B1360" s="28" t="s">
        <v>2679</v>
      </c>
      <c r="C1360" s="29"/>
      <c r="D1360" s="28" t="n">
        <v>30736048</v>
      </c>
      <c r="E1360" s="30" t="s">
        <v>2683</v>
      </c>
      <c r="F1360" s="31"/>
      <c r="G1360" s="33"/>
      <c r="H1360" s="33"/>
      <c r="I1360" s="33" t="s">
        <v>466</v>
      </c>
      <c r="J1360" s="33" t="n">
        <v>1</v>
      </c>
      <c r="K1360" s="33" t="n">
        <v>5</v>
      </c>
      <c r="L1360" s="33" t="n">
        <f aca="false">M1360+N1360</f>
        <v>0</v>
      </c>
      <c r="M1360" s="33" t="n">
        <v>0</v>
      </c>
      <c r="N1360" s="33" t="n">
        <v>0</v>
      </c>
      <c r="O1360" s="33" t="n">
        <v>0</v>
      </c>
      <c r="P1360" s="33" t="n">
        <v>0</v>
      </c>
      <c r="Q1360" s="34" t="n">
        <v>30736048</v>
      </c>
      <c r="R1360" s="30" t="s">
        <v>2684</v>
      </c>
      <c r="S1360" s="35" t="s">
        <v>2633</v>
      </c>
      <c r="T1360" s="36" t="n">
        <v>5</v>
      </c>
    </row>
    <row r="1361" customFormat="false" ht="48" hidden="false" customHeight="true" outlineLevel="0" collapsed="false">
      <c r="A1361" s="28" t="s">
        <v>1635</v>
      </c>
      <c r="B1361" s="28" t="s">
        <v>2679</v>
      </c>
      <c r="C1361" s="29"/>
      <c r="D1361" s="28" t="n">
        <v>30736056</v>
      </c>
      <c r="E1361" s="30" t="s">
        <v>2685</v>
      </c>
      <c r="F1361" s="31"/>
      <c r="G1361" s="33"/>
      <c r="H1361" s="33"/>
      <c r="I1361" s="33" t="s">
        <v>466</v>
      </c>
      <c r="J1361" s="33" t="n">
        <v>1</v>
      </c>
      <c r="K1361" s="33" t="n">
        <v>5</v>
      </c>
      <c r="L1361" s="33" t="n">
        <f aca="false">M1361+N1361</f>
        <v>0</v>
      </c>
      <c r="M1361" s="33" t="n">
        <v>0</v>
      </c>
      <c r="N1361" s="33" t="n">
        <v>0</v>
      </c>
      <c r="O1361" s="33" t="n">
        <v>0</v>
      </c>
      <c r="P1361" s="33" t="n">
        <v>0</v>
      </c>
      <c r="Q1361" s="34" t="n">
        <v>30736056</v>
      </c>
      <c r="R1361" s="30" t="s">
        <v>2686</v>
      </c>
      <c r="S1361" s="35" t="s">
        <v>2633</v>
      </c>
      <c r="T1361" s="36" t="n">
        <v>6</v>
      </c>
    </row>
    <row r="1362" customFormat="false" ht="48" hidden="false" customHeight="true" outlineLevel="0" collapsed="false">
      <c r="A1362" s="28" t="s">
        <v>1635</v>
      </c>
      <c r="B1362" s="28" t="s">
        <v>2679</v>
      </c>
      <c r="C1362" s="29"/>
      <c r="D1362" s="28" t="n">
        <v>30736064</v>
      </c>
      <c r="E1362" s="30" t="s">
        <v>2687</v>
      </c>
      <c r="F1362" s="31"/>
      <c r="G1362" s="33"/>
      <c r="H1362" s="33"/>
      <c r="I1362" s="33" t="s">
        <v>473</v>
      </c>
      <c r="J1362" s="33" t="n">
        <v>1</v>
      </c>
      <c r="K1362" s="33" t="n">
        <v>5</v>
      </c>
      <c r="L1362" s="33" t="n">
        <f aca="false">M1362+N1362</f>
        <v>0</v>
      </c>
      <c r="M1362" s="33" t="n">
        <v>0</v>
      </c>
      <c r="N1362" s="33" t="n">
        <v>0</v>
      </c>
      <c r="O1362" s="33" t="n">
        <v>0</v>
      </c>
      <c r="P1362" s="33" t="n">
        <v>0</v>
      </c>
      <c r="Q1362" s="34" t="n">
        <v>30736064</v>
      </c>
      <c r="R1362" s="30" t="s">
        <v>2688</v>
      </c>
      <c r="S1362" s="35" t="s">
        <v>2633</v>
      </c>
      <c r="T1362" s="36" t="n">
        <v>5</v>
      </c>
    </row>
    <row r="1363" customFormat="false" ht="48" hidden="false" customHeight="true" outlineLevel="0" collapsed="false">
      <c r="A1363" s="28" t="s">
        <v>1635</v>
      </c>
      <c r="B1363" s="28" t="s">
        <v>2689</v>
      </c>
      <c r="C1363" s="29"/>
      <c r="D1363" s="28" t="n">
        <v>30737010</v>
      </c>
      <c r="E1363" s="30" t="s">
        <v>2690</v>
      </c>
      <c r="F1363" s="31"/>
      <c r="G1363" s="33"/>
      <c r="H1363" s="33"/>
      <c r="I1363" s="33" t="s">
        <v>466</v>
      </c>
      <c r="J1363" s="33" t="n">
        <v>1</v>
      </c>
      <c r="K1363" s="33" t="n">
        <v>5</v>
      </c>
      <c r="L1363" s="33" t="n">
        <f aca="false">M1363+N1363</f>
        <v>0</v>
      </c>
      <c r="M1363" s="33" t="n">
        <v>0</v>
      </c>
      <c r="N1363" s="33" t="n">
        <v>0</v>
      </c>
      <c r="O1363" s="33" t="n">
        <v>0</v>
      </c>
      <c r="P1363" s="33" t="n">
        <v>0</v>
      </c>
      <c r="Q1363" s="34" t="n">
        <v>30737010</v>
      </c>
      <c r="R1363" s="30" t="s">
        <v>2632</v>
      </c>
      <c r="S1363" s="35" t="s">
        <v>2633</v>
      </c>
      <c r="T1363" s="36" t="n">
        <v>5</v>
      </c>
    </row>
    <row r="1364" customFormat="false" ht="48" hidden="false" customHeight="true" outlineLevel="0" collapsed="false">
      <c r="A1364" s="28" t="s">
        <v>1635</v>
      </c>
      <c r="B1364" s="28" t="s">
        <v>2689</v>
      </c>
      <c r="C1364" s="29"/>
      <c r="D1364" s="28" t="n">
        <v>30737028</v>
      </c>
      <c r="E1364" s="30" t="s">
        <v>2691</v>
      </c>
      <c r="F1364" s="31"/>
      <c r="G1364" s="33"/>
      <c r="H1364" s="33"/>
      <c r="I1364" s="33" t="s">
        <v>572</v>
      </c>
      <c r="J1364" s="33" t="n">
        <v>1</v>
      </c>
      <c r="K1364" s="33" t="n">
        <v>4</v>
      </c>
      <c r="L1364" s="33" t="n">
        <f aca="false">M1364+N1364</f>
        <v>0</v>
      </c>
      <c r="M1364" s="33" t="n">
        <v>0</v>
      </c>
      <c r="N1364" s="33" t="n">
        <v>0</v>
      </c>
      <c r="O1364" s="33" t="n">
        <v>0</v>
      </c>
      <c r="P1364" s="33" t="n">
        <v>0</v>
      </c>
      <c r="Q1364" s="34" t="n">
        <v>30737028</v>
      </c>
      <c r="R1364" s="30" t="s">
        <v>2635</v>
      </c>
      <c r="S1364" s="35" t="s">
        <v>2633</v>
      </c>
      <c r="T1364" s="36" t="n">
        <v>4</v>
      </c>
    </row>
    <row r="1365" customFormat="false" ht="48" hidden="false" customHeight="true" outlineLevel="0" collapsed="false">
      <c r="A1365" s="28" t="s">
        <v>1635</v>
      </c>
      <c r="B1365" s="28" t="s">
        <v>2689</v>
      </c>
      <c r="C1365" s="29"/>
      <c r="D1365" s="28" t="n">
        <v>30737036</v>
      </c>
      <c r="E1365" s="30" t="s">
        <v>2692</v>
      </c>
      <c r="F1365" s="31"/>
      <c r="G1365" s="33"/>
      <c r="H1365" s="33"/>
      <c r="I1365" s="33" t="s">
        <v>572</v>
      </c>
      <c r="J1365" s="33" t="n">
        <v>1</v>
      </c>
      <c r="K1365" s="33" t="n">
        <v>4</v>
      </c>
      <c r="L1365" s="33" t="n">
        <f aca="false">M1365+N1365</f>
        <v>0</v>
      </c>
      <c r="M1365" s="33" t="n">
        <v>0</v>
      </c>
      <c r="N1365" s="33" t="n">
        <v>0</v>
      </c>
      <c r="O1365" s="33" t="n">
        <v>0</v>
      </c>
      <c r="P1365" s="33" t="n">
        <v>0</v>
      </c>
      <c r="Q1365" s="34" t="n">
        <v>30737036</v>
      </c>
      <c r="R1365" s="30" t="s">
        <v>2637</v>
      </c>
      <c r="S1365" s="35" t="s">
        <v>2633</v>
      </c>
      <c r="T1365" s="36" t="n">
        <v>4</v>
      </c>
    </row>
    <row r="1366" customFormat="false" ht="48" hidden="false" customHeight="true" outlineLevel="0" collapsed="false">
      <c r="A1366" s="28" t="s">
        <v>1635</v>
      </c>
      <c r="B1366" s="28" t="s">
        <v>2689</v>
      </c>
      <c r="C1366" s="29"/>
      <c r="D1366" s="28" t="n">
        <v>30737044</v>
      </c>
      <c r="E1366" s="30" t="s">
        <v>2693</v>
      </c>
      <c r="F1366" s="31"/>
      <c r="G1366" s="33"/>
      <c r="H1366" s="33"/>
      <c r="I1366" s="33" t="s">
        <v>731</v>
      </c>
      <c r="J1366" s="33" t="n">
        <v>1</v>
      </c>
      <c r="K1366" s="33" t="n">
        <v>6</v>
      </c>
      <c r="L1366" s="33" t="n">
        <f aca="false">M1366+N1366</f>
        <v>0</v>
      </c>
      <c r="M1366" s="33" t="n">
        <v>0</v>
      </c>
      <c r="N1366" s="33" t="n">
        <v>0</v>
      </c>
      <c r="O1366" s="33" t="n">
        <v>0</v>
      </c>
      <c r="P1366" s="33" t="n">
        <v>0</v>
      </c>
      <c r="Q1366" s="34" t="n">
        <v>30737044</v>
      </c>
      <c r="R1366" s="30" t="s">
        <v>2694</v>
      </c>
      <c r="S1366" s="35" t="s">
        <v>2633</v>
      </c>
      <c r="T1366" s="36" t="n">
        <v>5</v>
      </c>
    </row>
    <row r="1367" customFormat="false" ht="48" hidden="false" customHeight="true" outlineLevel="0" collapsed="false">
      <c r="A1367" s="28" t="s">
        <v>1635</v>
      </c>
      <c r="B1367" s="28" t="s">
        <v>2689</v>
      </c>
      <c r="C1367" s="29"/>
      <c r="D1367" s="28" t="n">
        <v>30737052</v>
      </c>
      <c r="E1367" s="30" t="s">
        <v>2695</v>
      </c>
      <c r="F1367" s="31"/>
      <c r="G1367" s="33"/>
      <c r="H1367" s="33"/>
      <c r="I1367" s="33" t="s">
        <v>466</v>
      </c>
      <c r="J1367" s="33" t="n">
        <v>1</v>
      </c>
      <c r="K1367" s="33" t="n">
        <v>5</v>
      </c>
      <c r="L1367" s="33" t="n">
        <f aca="false">M1367+N1367</f>
        <v>0</v>
      </c>
      <c r="M1367" s="33" t="n">
        <v>0</v>
      </c>
      <c r="N1367" s="33" t="n">
        <v>0</v>
      </c>
      <c r="O1367" s="33" t="n">
        <v>0</v>
      </c>
      <c r="P1367" s="33" t="n">
        <v>0</v>
      </c>
      <c r="Q1367" s="34" t="n">
        <v>30737052</v>
      </c>
      <c r="R1367" s="30" t="s">
        <v>2696</v>
      </c>
      <c r="S1367" s="35" t="s">
        <v>2633</v>
      </c>
      <c r="T1367" s="36" t="n">
        <v>6</v>
      </c>
    </row>
    <row r="1368" customFormat="false" ht="48" hidden="false" customHeight="true" outlineLevel="0" collapsed="false">
      <c r="A1368" s="28" t="s">
        <v>1635</v>
      </c>
      <c r="B1368" s="28" t="s">
        <v>2689</v>
      </c>
      <c r="C1368" s="29"/>
      <c r="D1368" s="28" t="n">
        <v>30737060</v>
      </c>
      <c r="E1368" s="30" t="s">
        <v>2697</v>
      </c>
      <c r="F1368" s="31"/>
      <c r="G1368" s="33"/>
      <c r="H1368" s="33"/>
      <c r="I1368" s="33" t="s">
        <v>466</v>
      </c>
      <c r="J1368" s="33" t="n">
        <v>1</v>
      </c>
      <c r="K1368" s="33" t="n">
        <v>5</v>
      </c>
      <c r="L1368" s="33" t="n">
        <f aca="false">M1368+N1368</f>
        <v>0</v>
      </c>
      <c r="M1368" s="33" t="n">
        <v>0</v>
      </c>
      <c r="N1368" s="33" t="n">
        <v>0</v>
      </c>
      <c r="O1368" s="33" t="n">
        <v>0</v>
      </c>
      <c r="P1368" s="33" t="n">
        <v>0</v>
      </c>
      <c r="Q1368" s="34" t="n">
        <v>30737060</v>
      </c>
      <c r="R1368" s="30" t="s">
        <v>2698</v>
      </c>
      <c r="S1368" s="35" t="s">
        <v>2633</v>
      </c>
      <c r="T1368" s="36" t="s">
        <v>198</v>
      </c>
    </row>
    <row r="1369" customFormat="false" ht="48" hidden="false" customHeight="true" outlineLevel="0" collapsed="false">
      <c r="A1369" s="28" t="s">
        <v>1635</v>
      </c>
      <c r="B1369" s="28" t="s">
        <v>2689</v>
      </c>
      <c r="C1369" s="29"/>
      <c r="D1369" s="28" t="n">
        <v>30737079</v>
      </c>
      <c r="E1369" s="30" t="s">
        <v>2699</v>
      </c>
      <c r="F1369" s="31"/>
      <c r="G1369" s="33"/>
      <c r="H1369" s="33"/>
      <c r="I1369" s="33" t="s">
        <v>466</v>
      </c>
      <c r="J1369" s="33" t="n">
        <v>1</v>
      </c>
      <c r="K1369" s="33" t="n">
        <v>5</v>
      </c>
      <c r="L1369" s="33" t="n">
        <f aca="false">M1369+N1369</f>
        <v>0</v>
      </c>
      <c r="M1369" s="33" t="n">
        <v>0</v>
      </c>
      <c r="N1369" s="33" t="n">
        <v>0</v>
      </c>
      <c r="O1369" s="33" t="n">
        <v>0</v>
      </c>
      <c r="P1369" s="33" t="n">
        <v>0</v>
      </c>
      <c r="Q1369" s="34" t="n">
        <v>30737079</v>
      </c>
      <c r="R1369" s="30" t="s">
        <v>2700</v>
      </c>
      <c r="S1369" s="35" t="s">
        <v>2633</v>
      </c>
      <c r="T1369" s="36" t="n">
        <v>3</v>
      </c>
    </row>
    <row r="1370" customFormat="false" ht="48" hidden="false" customHeight="true" outlineLevel="0" collapsed="false">
      <c r="A1370" s="28" t="s">
        <v>1635</v>
      </c>
      <c r="B1370" s="28" t="s">
        <v>2701</v>
      </c>
      <c r="C1370" s="29"/>
      <c r="D1370" s="28" t="n">
        <v>30738016</v>
      </c>
      <c r="E1370" s="30" t="s">
        <v>2702</v>
      </c>
      <c r="F1370" s="31"/>
      <c r="G1370" s="33"/>
      <c r="H1370" s="33"/>
      <c r="I1370" s="33" t="s">
        <v>731</v>
      </c>
      <c r="J1370" s="33" t="n">
        <v>1</v>
      </c>
      <c r="K1370" s="33" t="n">
        <v>6</v>
      </c>
      <c r="L1370" s="33" t="n">
        <f aca="false">M1370+N1370</f>
        <v>0</v>
      </c>
      <c r="M1370" s="33" t="n">
        <v>0</v>
      </c>
      <c r="N1370" s="33" t="n">
        <v>0</v>
      </c>
      <c r="O1370" s="33" t="n">
        <v>0</v>
      </c>
      <c r="P1370" s="33" t="n">
        <v>0</v>
      </c>
      <c r="Q1370" s="34" t="n">
        <v>30738016</v>
      </c>
      <c r="R1370" s="30" t="s">
        <v>2632</v>
      </c>
      <c r="S1370" s="35" t="s">
        <v>2633</v>
      </c>
      <c r="T1370" s="36" t="n">
        <v>5</v>
      </c>
    </row>
    <row r="1371" customFormat="false" ht="48" hidden="false" customHeight="true" outlineLevel="0" collapsed="false">
      <c r="A1371" s="28" t="s">
        <v>1635</v>
      </c>
      <c r="B1371" s="28" t="s">
        <v>2701</v>
      </c>
      <c r="C1371" s="29"/>
      <c r="D1371" s="28" t="n">
        <v>30738024</v>
      </c>
      <c r="E1371" s="30" t="s">
        <v>2703</v>
      </c>
      <c r="F1371" s="31"/>
      <c r="G1371" s="33"/>
      <c r="H1371" s="33"/>
      <c r="I1371" s="33" t="s">
        <v>466</v>
      </c>
      <c r="J1371" s="33" t="n">
        <v>1</v>
      </c>
      <c r="K1371" s="33" t="n">
        <v>5</v>
      </c>
      <c r="L1371" s="33" t="n">
        <f aca="false">M1371+N1371</f>
        <v>0</v>
      </c>
      <c r="M1371" s="33" t="n">
        <v>0</v>
      </c>
      <c r="N1371" s="33" t="n">
        <v>0</v>
      </c>
      <c r="O1371" s="33" t="n">
        <v>0</v>
      </c>
      <c r="P1371" s="33" t="n">
        <v>0</v>
      </c>
      <c r="Q1371" s="34" t="n">
        <v>30738024</v>
      </c>
      <c r="R1371" s="30" t="s">
        <v>2704</v>
      </c>
      <c r="S1371" s="35" t="s">
        <v>2633</v>
      </c>
      <c r="T1371" s="36" t="n">
        <v>4</v>
      </c>
    </row>
    <row r="1372" customFormat="false" ht="48" hidden="false" customHeight="true" outlineLevel="0" collapsed="false">
      <c r="A1372" s="28" t="s">
        <v>1635</v>
      </c>
      <c r="B1372" s="28" t="s">
        <v>2701</v>
      </c>
      <c r="C1372" s="29"/>
      <c r="D1372" s="28" t="n">
        <v>30738032</v>
      </c>
      <c r="E1372" s="30" t="s">
        <v>2705</v>
      </c>
      <c r="F1372" s="31"/>
      <c r="G1372" s="33"/>
      <c r="H1372" s="33"/>
      <c r="I1372" s="33" t="s">
        <v>731</v>
      </c>
      <c r="J1372" s="33" t="n">
        <v>1</v>
      </c>
      <c r="K1372" s="33" t="n">
        <v>6</v>
      </c>
      <c r="L1372" s="33" t="n">
        <f aca="false">M1372+N1372</f>
        <v>0</v>
      </c>
      <c r="M1372" s="33" t="n">
        <v>0</v>
      </c>
      <c r="N1372" s="33" t="n">
        <v>0</v>
      </c>
      <c r="O1372" s="33" t="n">
        <v>0</v>
      </c>
      <c r="P1372" s="33" t="n">
        <v>0</v>
      </c>
      <c r="Q1372" s="34" t="n">
        <v>30738032</v>
      </c>
      <c r="R1372" s="30" t="s">
        <v>2706</v>
      </c>
      <c r="S1372" s="35" t="s">
        <v>2633</v>
      </c>
      <c r="T1372" s="36" t="n">
        <v>7</v>
      </c>
    </row>
    <row r="1373" customFormat="false" ht="48" hidden="false" customHeight="true" outlineLevel="0" collapsed="false">
      <c r="A1373" s="28" t="s">
        <v>1635</v>
      </c>
      <c r="B1373" s="28" t="s">
        <v>2701</v>
      </c>
      <c r="C1373" s="29"/>
      <c r="D1373" s="28" t="n">
        <v>30738040</v>
      </c>
      <c r="E1373" s="30" t="s">
        <v>2707</v>
      </c>
      <c r="F1373" s="31"/>
      <c r="G1373" s="33"/>
      <c r="H1373" s="33"/>
      <c r="I1373" s="33" t="s">
        <v>734</v>
      </c>
      <c r="J1373" s="33" t="n">
        <v>1</v>
      </c>
      <c r="K1373" s="33" t="n">
        <v>7</v>
      </c>
      <c r="L1373" s="33" t="n">
        <f aca="false">M1373+N1373</f>
        <v>0</v>
      </c>
      <c r="M1373" s="33" t="n">
        <v>0</v>
      </c>
      <c r="N1373" s="33" t="n">
        <v>0</v>
      </c>
      <c r="O1373" s="33" t="n">
        <v>0</v>
      </c>
      <c r="P1373" s="33" t="n">
        <v>0</v>
      </c>
      <c r="Q1373" s="34" t="n">
        <v>30738040</v>
      </c>
      <c r="R1373" s="30" t="s">
        <v>2708</v>
      </c>
      <c r="S1373" s="35" t="s">
        <v>2633</v>
      </c>
      <c r="T1373" s="36" t="n">
        <v>6</v>
      </c>
    </row>
    <row r="1374" customFormat="false" ht="48" hidden="false" customHeight="true" outlineLevel="0" collapsed="false">
      <c r="A1374" s="28" t="s">
        <v>1635</v>
      </c>
      <c r="B1374" s="28" t="s">
        <v>2701</v>
      </c>
      <c r="C1374" s="29"/>
      <c r="D1374" s="28" t="n">
        <v>30738059</v>
      </c>
      <c r="E1374" s="30" t="s">
        <v>2709</v>
      </c>
      <c r="F1374" s="31"/>
      <c r="G1374" s="33"/>
      <c r="H1374" s="33"/>
      <c r="I1374" s="33" t="s">
        <v>758</v>
      </c>
      <c r="J1374" s="33" t="n">
        <v>1</v>
      </c>
      <c r="K1374" s="33" t="n">
        <v>6</v>
      </c>
      <c r="L1374" s="33" t="n">
        <f aca="false">M1374+N1374</f>
        <v>0</v>
      </c>
      <c r="M1374" s="33" t="n">
        <v>0</v>
      </c>
      <c r="N1374" s="33" t="n">
        <v>0</v>
      </c>
      <c r="O1374" s="33" t="n">
        <v>0</v>
      </c>
      <c r="P1374" s="33" t="n">
        <v>0</v>
      </c>
      <c r="Q1374" s="34" t="n">
        <v>30738059</v>
      </c>
      <c r="R1374" s="30" t="s">
        <v>2710</v>
      </c>
      <c r="S1374" s="35" t="s">
        <v>2633</v>
      </c>
      <c r="T1374" s="36" t="n">
        <v>6</v>
      </c>
    </row>
    <row r="1375" customFormat="false" ht="48" hidden="false" customHeight="true" outlineLevel="0" collapsed="false">
      <c r="A1375" s="28" t="s">
        <v>2711</v>
      </c>
      <c r="B1375" s="28" t="s">
        <v>2712</v>
      </c>
      <c r="C1375" s="29"/>
      <c r="D1375" s="28" t="n">
        <v>30801010</v>
      </c>
      <c r="E1375" s="30" t="s">
        <v>2713</v>
      </c>
      <c r="F1375" s="31"/>
      <c r="G1375" s="33"/>
      <c r="H1375" s="33"/>
      <c r="I1375" s="33" t="s">
        <v>553</v>
      </c>
      <c r="J1375" s="33" t="n">
        <v>1</v>
      </c>
      <c r="K1375" s="33" t="n">
        <v>4</v>
      </c>
      <c r="L1375" s="33" t="n">
        <f aca="false">M1375+N1375</f>
        <v>0</v>
      </c>
      <c r="M1375" s="33" t="n">
        <v>0</v>
      </c>
      <c r="N1375" s="33" t="n">
        <v>0</v>
      </c>
      <c r="O1375" s="33" t="n">
        <v>0</v>
      </c>
      <c r="P1375" s="33" t="n">
        <v>0</v>
      </c>
      <c r="Q1375" s="34" t="n">
        <v>55030092</v>
      </c>
      <c r="R1375" s="30" t="s">
        <v>2714</v>
      </c>
      <c r="S1375" s="35" t="s">
        <v>2715</v>
      </c>
      <c r="T1375" s="36" t="n">
        <v>5</v>
      </c>
    </row>
    <row r="1376" customFormat="false" ht="48" hidden="false" customHeight="true" outlineLevel="0" collapsed="false">
      <c r="A1376" s="28" t="s">
        <v>2711</v>
      </c>
      <c r="B1376" s="28" t="s">
        <v>2712</v>
      </c>
      <c r="C1376" s="29"/>
      <c r="D1376" s="28" t="n">
        <v>30801028</v>
      </c>
      <c r="E1376" s="30" t="s">
        <v>2716</v>
      </c>
      <c r="F1376" s="31"/>
      <c r="G1376" s="33"/>
      <c r="H1376" s="33"/>
      <c r="I1376" s="33" t="s">
        <v>758</v>
      </c>
      <c r="J1376" s="33" t="n">
        <v>2</v>
      </c>
      <c r="K1376" s="33" t="n">
        <v>5</v>
      </c>
      <c r="L1376" s="33" t="n">
        <f aca="false">M1376+N1376</f>
        <v>0</v>
      </c>
      <c r="M1376" s="33" t="n">
        <v>0</v>
      </c>
      <c r="N1376" s="33" t="n">
        <v>0</v>
      </c>
      <c r="O1376" s="33" t="n">
        <v>0</v>
      </c>
      <c r="P1376" s="33" t="n">
        <v>0</v>
      </c>
      <c r="Q1376" s="34" t="n">
        <v>55030106</v>
      </c>
      <c r="R1376" s="30" t="s">
        <v>2717</v>
      </c>
      <c r="S1376" s="35" t="s">
        <v>2718</v>
      </c>
      <c r="T1376" s="36" t="n">
        <v>5</v>
      </c>
    </row>
    <row r="1377" customFormat="false" ht="48" hidden="false" customHeight="true" outlineLevel="0" collapsed="false">
      <c r="A1377" s="28" t="s">
        <v>2711</v>
      </c>
      <c r="B1377" s="28" t="s">
        <v>2712</v>
      </c>
      <c r="C1377" s="29"/>
      <c r="D1377" s="28" t="n">
        <v>30801036</v>
      </c>
      <c r="E1377" s="30" t="s">
        <v>2719</v>
      </c>
      <c r="F1377" s="31"/>
      <c r="G1377" s="33"/>
      <c r="H1377" s="33"/>
      <c r="I1377" s="33" t="s">
        <v>517</v>
      </c>
      <c r="J1377" s="33" t="n">
        <v>2</v>
      </c>
      <c r="K1377" s="33" t="n">
        <v>2</v>
      </c>
      <c r="L1377" s="33" t="n">
        <f aca="false">M1377+N1377</f>
        <v>0</v>
      </c>
      <c r="M1377" s="33" t="n">
        <v>0</v>
      </c>
      <c r="N1377" s="33" t="n">
        <v>0</v>
      </c>
      <c r="O1377" s="33" t="n">
        <v>0</v>
      </c>
      <c r="P1377" s="33" t="n">
        <v>0</v>
      </c>
      <c r="Q1377" s="34" t="n">
        <v>55030173</v>
      </c>
      <c r="R1377" s="30" t="s">
        <v>2720</v>
      </c>
      <c r="S1377" s="35" t="s">
        <v>447</v>
      </c>
      <c r="T1377" s="36" t="n">
        <v>1</v>
      </c>
    </row>
    <row r="1378" customFormat="false" ht="48" hidden="false" customHeight="true" outlineLevel="0" collapsed="false">
      <c r="A1378" s="28" t="s">
        <v>2711</v>
      </c>
      <c r="B1378" s="28" t="s">
        <v>2712</v>
      </c>
      <c r="C1378" s="29"/>
      <c r="D1378" s="28" t="n">
        <v>30801044</v>
      </c>
      <c r="E1378" s="30" t="s">
        <v>2721</v>
      </c>
      <c r="F1378" s="31"/>
      <c r="G1378" s="33"/>
      <c r="H1378" s="33"/>
      <c r="I1378" s="33" t="s">
        <v>105</v>
      </c>
      <c r="J1378" s="33" t="n">
        <v>0</v>
      </c>
      <c r="K1378" s="33" t="n">
        <v>1</v>
      </c>
      <c r="L1378" s="33" t="n">
        <f aca="false">M1378+N1378</f>
        <v>0</v>
      </c>
      <c r="M1378" s="33" t="n">
        <v>0</v>
      </c>
      <c r="N1378" s="33" t="n">
        <v>0</v>
      </c>
      <c r="O1378" s="33" t="n">
        <v>0</v>
      </c>
      <c r="P1378" s="33" t="n">
        <v>0</v>
      </c>
      <c r="Q1378" s="34" t="n">
        <v>55030017</v>
      </c>
      <c r="R1378" s="30" t="s">
        <v>2722</v>
      </c>
      <c r="S1378" s="35" t="s">
        <v>447</v>
      </c>
      <c r="T1378" s="36" t="n">
        <v>2</v>
      </c>
    </row>
    <row r="1379" customFormat="false" ht="48" hidden="false" customHeight="true" outlineLevel="0" collapsed="false">
      <c r="A1379" s="28" t="s">
        <v>2711</v>
      </c>
      <c r="B1379" s="28" t="s">
        <v>2712</v>
      </c>
      <c r="C1379" s="29"/>
      <c r="D1379" s="28" t="n">
        <v>30801052</v>
      </c>
      <c r="E1379" s="30" t="s">
        <v>2723</v>
      </c>
      <c r="F1379" s="31"/>
      <c r="G1379" s="33"/>
      <c r="H1379" s="33"/>
      <c r="I1379" s="33" t="s">
        <v>734</v>
      </c>
      <c r="J1379" s="33" t="n">
        <v>2</v>
      </c>
      <c r="K1379" s="33" t="n">
        <v>6</v>
      </c>
      <c r="L1379" s="33" t="n">
        <f aca="false">M1379+N1379</f>
        <v>0</v>
      </c>
      <c r="M1379" s="33" t="n">
        <v>0</v>
      </c>
      <c r="N1379" s="33" t="n">
        <v>0</v>
      </c>
      <c r="O1379" s="33" t="n">
        <v>0</v>
      </c>
      <c r="P1379" s="33" t="n">
        <v>0</v>
      </c>
      <c r="Q1379" s="34" t="n">
        <v>55030211</v>
      </c>
      <c r="R1379" s="30" t="s">
        <v>2724</v>
      </c>
      <c r="S1379" s="35" t="s">
        <v>2725</v>
      </c>
      <c r="T1379" s="36" t="n">
        <v>10</v>
      </c>
    </row>
    <row r="1380" customFormat="false" ht="48" hidden="false" customHeight="true" outlineLevel="0" collapsed="false">
      <c r="A1380" s="28" t="s">
        <v>2711</v>
      </c>
      <c r="B1380" s="28" t="s">
        <v>2712</v>
      </c>
      <c r="C1380" s="29"/>
      <c r="D1380" s="28" t="n">
        <v>30801060</v>
      </c>
      <c r="E1380" s="30" t="s">
        <v>2726</v>
      </c>
      <c r="F1380" s="31"/>
      <c r="G1380" s="33"/>
      <c r="H1380" s="33"/>
      <c r="I1380" s="33" t="s">
        <v>521</v>
      </c>
      <c r="J1380" s="33" t="n">
        <v>2</v>
      </c>
      <c r="K1380" s="33" t="n">
        <v>6</v>
      </c>
      <c r="L1380" s="33" t="n">
        <f aca="false">M1380+N1380</f>
        <v>0</v>
      </c>
      <c r="M1380" s="33" t="n">
        <v>0</v>
      </c>
      <c r="N1380" s="33" t="n">
        <v>0</v>
      </c>
      <c r="O1380" s="33" t="n">
        <v>0</v>
      </c>
      <c r="P1380" s="33" t="n">
        <v>0</v>
      </c>
      <c r="Q1380" s="34" t="n">
        <v>55030041</v>
      </c>
      <c r="R1380" s="30" t="s">
        <v>2727</v>
      </c>
      <c r="S1380" s="35" t="s">
        <v>2725</v>
      </c>
      <c r="T1380" s="36" t="n">
        <v>7</v>
      </c>
    </row>
    <row r="1381" customFormat="false" ht="48" hidden="false" customHeight="true" outlineLevel="0" collapsed="false">
      <c r="A1381" s="28" t="s">
        <v>2711</v>
      </c>
      <c r="B1381" s="28" t="s">
        <v>2712</v>
      </c>
      <c r="C1381" s="29"/>
      <c r="D1381" s="28" t="n">
        <v>30801079</v>
      </c>
      <c r="E1381" s="30" t="s">
        <v>2728</v>
      </c>
      <c r="F1381" s="31"/>
      <c r="G1381" s="33"/>
      <c r="H1381" s="33"/>
      <c r="I1381" s="33" t="s">
        <v>521</v>
      </c>
      <c r="J1381" s="33" t="n">
        <v>2</v>
      </c>
      <c r="K1381" s="33" t="n">
        <v>5</v>
      </c>
      <c r="L1381" s="33" t="n">
        <f aca="false">M1381+N1381</f>
        <v>0</v>
      </c>
      <c r="M1381" s="33" t="n">
        <v>0</v>
      </c>
      <c r="N1381" s="33" t="n">
        <v>0</v>
      </c>
      <c r="O1381" s="33" t="n">
        <v>0</v>
      </c>
      <c r="P1381" s="33" t="n">
        <v>0</v>
      </c>
      <c r="Q1381" s="34" t="n">
        <v>55030025</v>
      </c>
      <c r="R1381" s="30" t="s">
        <v>2729</v>
      </c>
      <c r="S1381" s="35" t="s">
        <v>2725</v>
      </c>
      <c r="T1381" s="36" t="n">
        <v>7</v>
      </c>
    </row>
    <row r="1382" customFormat="false" ht="48" hidden="false" customHeight="true" outlineLevel="0" collapsed="false">
      <c r="A1382" s="28" t="s">
        <v>2711</v>
      </c>
      <c r="B1382" s="28" t="s">
        <v>2712</v>
      </c>
      <c r="C1382" s="29"/>
      <c r="D1382" s="28" t="n">
        <v>30801087</v>
      </c>
      <c r="E1382" s="30" t="s">
        <v>2730</v>
      </c>
      <c r="F1382" s="31"/>
      <c r="G1382" s="33"/>
      <c r="H1382" s="33"/>
      <c r="I1382" s="33" t="s">
        <v>86</v>
      </c>
      <c r="J1382" s="33" t="n">
        <v>1</v>
      </c>
      <c r="K1382" s="33" t="n">
        <v>3</v>
      </c>
      <c r="L1382" s="33" t="n">
        <f aca="false">M1382+N1382</f>
        <v>0</v>
      </c>
      <c r="M1382" s="33" t="n">
        <v>0</v>
      </c>
      <c r="N1382" s="33" t="n">
        <v>0</v>
      </c>
      <c r="O1382" s="33" t="n">
        <v>0</v>
      </c>
      <c r="P1382" s="33" t="n">
        <v>0</v>
      </c>
      <c r="Q1382" s="34" t="n">
        <v>55030220</v>
      </c>
      <c r="R1382" s="30" t="s">
        <v>2731</v>
      </c>
      <c r="S1382" s="35" t="s">
        <v>447</v>
      </c>
      <c r="T1382" s="36" t="n">
        <v>4</v>
      </c>
    </row>
    <row r="1383" customFormat="false" ht="48" hidden="false" customHeight="true" outlineLevel="0" collapsed="false">
      <c r="A1383" s="28" t="s">
        <v>2711</v>
      </c>
      <c r="B1383" s="28" t="s">
        <v>2712</v>
      </c>
      <c r="C1383" s="29"/>
      <c r="D1383" s="28" t="n">
        <v>30801109</v>
      </c>
      <c r="E1383" s="30" t="s">
        <v>2732</v>
      </c>
      <c r="F1383" s="31"/>
      <c r="G1383" s="33"/>
      <c r="H1383" s="33"/>
      <c r="I1383" s="33" t="s">
        <v>572</v>
      </c>
      <c r="J1383" s="33" t="n">
        <v>1</v>
      </c>
      <c r="K1383" s="33" t="n">
        <v>3</v>
      </c>
      <c r="L1383" s="33" t="n">
        <f aca="false">M1383+N1383</f>
        <v>0</v>
      </c>
      <c r="M1383" s="33" t="n">
        <v>0</v>
      </c>
      <c r="N1383" s="33" t="n">
        <v>0</v>
      </c>
      <c r="O1383" s="33" t="n">
        <v>0</v>
      </c>
      <c r="P1383" s="33" t="n">
        <v>0</v>
      </c>
      <c r="Q1383" s="34" t="n">
        <v>55030130</v>
      </c>
      <c r="R1383" s="30" t="s">
        <v>2733</v>
      </c>
      <c r="S1383" s="35" t="s">
        <v>2725</v>
      </c>
      <c r="T1383" s="36" t="n">
        <v>2</v>
      </c>
    </row>
    <row r="1384" customFormat="false" ht="48" hidden="false" customHeight="true" outlineLevel="0" collapsed="false">
      <c r="A1384" s="28" t="s">
        <v>2711</v>
      </c>
      <c r="B1384" s="28" t="s">
        <v>2712</v>
      </c>
      <c r="C1384" s="29"/>
      <c r="D1384" s="28" t="n">
        <v>30801117</v>
      </c>
      <c r="E1384" s="30" t="s">
        <v>2734</v>
      </c>
      <c r="F1384" s="31"/>
      <c r="G1384" s="33"/>
      <c r="H1384" s="33"/>
      <c r="I1384" s="33" t="s">
        <v>704</v>
      </c>
      <c r="J1384" s="33" t="n">
        <v>2</v>
      </c>
      <c r="K1384" s="33" t="n">
        <v>5</v>
      </c>
      <c r="L1384" s="33" t="n">
        <f aca="false">M1384+N1384</f>
        <v>0</v>
      </c>
      <c r="M1384" s="33" t="n">
        <v>0</v>
      </c>
      <c r="N1384" s="33" t="n">
        <v>0</v>
      </c>
      <c r="O1384" s="33" t="n">
        <v>0</v>
      </c>
      <c r="P1384" s="33" t="n">
        <v>0</v>
      </c>
      <c r="Q1384" s="34" t="n">
        <v>55030084</v>
      </c>
      <c r="R1384" s="30" t="s">
        <v>2735</v>
      </c>
      <c r="S1384" s="35" t="s">
        <v>2725</v>
      </c>
      <c r="T1384" s="36" t="n">
        <v>4</v>
      </c>
    </row>
    <row r="1385" customFormat="false" ht="48" hidden="false" customHeight="true" outlineLevel="0" collapsed="false">
      <c r="A1385" s="28" t="s">
        <v>2711</v>
      </c>
      <c r="B1385" s="28" t="s">
        <v>2712</v>
      </c>
      <c r="C1385" s="29"/>
      <c r="D1385" s="28" t="n">
        <v>30801133</v>
      </c>
      <c r="E1385" s="30" t="s">
        <v>2736</v>
      </c>
      <c r="F1385" s="31"/>
      <c r="G1385" s="33"/>
      <c r="H1385" s="33"/>
      <c r="I1385" s="33" t="s">
        <v>83</v>
      </c>
      <c r="J1385" s="33" t="n">
        <v>1</v>
      </c>
      <c r="K1385" s="33" t="n">
        <v>5</v>
      </c>
      <c r="L1385" s="33" t="n">
        <f aca="false">M1385+N1385</f>
        <v>0</v>
      </c>
      <c r="M1385" s="33" t="n">
        <v>0</v>
      </c>
      <c r="N1385" s="33" t="n">
        <v>0</v>
      </c>
      <c r="O1385" s="33" t="n">
        <v>0</v>
      </c>
      <c r="P1385" s="33" t="n">
        <v>0</v>
      </c>
      <c r="Q1385" s="34" t="n">
        <v>55030050</v>
      </c>
      <c r="R1385" s="30" t="s">
        <v>2737</v>
      </c>
      <c r="S1385" s="35" t="s">
        <v>447</v>
      </c>
      <c r="T1385" s="36" t="n">
        <v>3</v>
      </c>
    </row>
    <row r="1386" customFormat="false" ht="48" hidden="false" customHeight="true" outlineLevel="0" collapsed="false">
      <c r="A1386" s="28" t="s">
        <v>2711</v>
      </c>
      <c r="B1386" s="28" t="s">
        <v>2712</v>
      </c>
      <c r="C1386" s="29"/>
      <c r="D1386" s="28" t="n">
        <v>30801141</v>
      </c>
      <c r="E1386" s="30" t="s">
        <v>2738</v>
      </c>
      <c r="F1386" s="31"/>
      <c r="G1386" s="33"/>
      <c r="H1386" s="33"/>
      <c r="I1386" s="33" t="s">
        <v>101</v>
      </c>
      <c r="J1386" s="33" t="n">
        <v>1</v>
      </c>
      <c r="K1386" s="33" t="n">
        <v>3</v>
      </c>
      <c r="L1386" s="33" t="n">
        <f aca="false">M1386+N1386</f>
        <v>0</v>
      </c>
      <c r="M1386" s="33" t="n">
        <v>0</v>
      </c>
      <c r="N1386" s="33" t="n">
        <v>0</v>
      </c>
      <c r="O1386" s="33" t="n">
        <v>0</v>
      </c>
      <c r="P1386" s="33" t="n">
        <v>0</v>
      </c>
      <c r="Q1386" s="34" t="n">
        <v>51060183</v>
      </c>
      <c r="R1386" s="30" t="s">
        <v>2738</v>
      </c>
      <c r="S1386" s="35" t="s">
        <v>2725</v>
      </c>
      <c r="T1386" s="36" t="n">
        <v>3</v>
      </c>
    </row>
    <row r="1387" customFormat="false" ht="48" hidden="false" customHeight="true" outlineLevel="0" collapsed="false">
      <c r="A1387" s="28" t="s">
        <v>2711</v>
      </c>
      <c r="B1387" s="28" t="s">
        <v>2712</v>
      </c>
      <c r="C1387" s="29"/>
      <c r="D1387" s="28" t="n">
        <v>30801150</v>
      </c>
      <c r="E1387" s="30" t="s">
        <v>2739</v>
      </c>
      <c r="F1387" s="31"/>
      <c r="G1387" s="33"/>
      <c r="H1387" s="33"/>
      <c r="I1387" s="33" t="s">
        <v>80</v>
      </c>
      <c r="J1387" s="33" t="n">
        <v>1</v>
      </c>
      <c r="K1387" s="33" t="n">
        <v>4</v>
      </c>
      <c r="L1387" s="33" t="n">
        <f aca="false">M1387+N1387</f>
        <v>0</v>
      </c>
      <c r="M1387" s="33" t="n">
        <v>0</v>
      </c>
      <c r="N1387" s="33" t="n">
        <v>0</v>
      </c>
      <c r="O1387" s="33" t="n">
        <v>0</v>
      </c>
      <c r="P1387" s="33" t="n">
        <v>0</v>
      </c>
      <c r="Q1387" s="34" t="n">
        <v>30801150</v>
      </c>
      <c r="R1387" s="30" t="s">
        <v>2740</v>
      </c>
      <c r="S1387" s="35" t="s">
        <v>2725</v>
      </c>
      <c r="T1387" s="36" t="n">
        <v>3</v>
      </c>
    </row>
    <row r="1388" customFormat="false" ht="48" hidden="false" customHeight="true" outlineLevel="0" collapsed="false">
      <c r="A1388" s="28" t="s">
        <v>2711</v>
      </c>
      <c r="B1388" s="28" t="s">
        <v>2712</v>
      </c>
      <c r="C1388" s="29"/>
      <c r="D1388" s="28" t="n">
        <v>30801168</v>
      </c>
      <c r="E1388" s="30" t="s">
        <v>2741</v>
      </c>
      <c r="F1388" s="31"/>
      <c r="G1388" s="33"/>
      <c r="H1388" s="33"/>
      <c r="I1388" s="33" t="s">
        <v>1638</v>
      </c>
      <c r="J1388" s="33" t="n">
        <v>2</v>
      </c>
      <c r="K1388" s="33" t="n">
        <v>6</v>
      </c>
      <c r="L1388" s="33" t="n">
        <f aca="false">M1388+N1388</f>
        <v>0</v>
      </c>
      <c r="M1388" s="33" t="n">
        <v>0</v>
      </c>
      <c r="N1388" s="33" t="n">
        <v>0</v>
      </c>
      <c r="O1388" s="33" t="n">
        <v>0</v>
      </c>
      <c r="P1388" s="33" t="n">
        <v>0</v>
      </c>
      <c r="Q1388" s="34" t="n">
        <v>30801168</v>
      </c>
      <c r="R1388" s="30" t="s">
        <v>2742</v>
      </c>
      <c r="S1388" s="35" t="s">
        <v>2725</v>
      </c>
      <c r="T1388" s="36" t="n">
        <v>11</v>
      </c>
    </row>
    <row r="1389" customFormat="false" ht="48" hidden="false" customHeight="true" outlineLevel="0" collapsed="false">
      <c r="A1389" s="28" t="s">
        <v>2711</v>
      </c>
      <c r="B1389" s="28" t="s">
        <v>2712</v>
      </c>
      <c r="C1389" s="29"/>
      <c r="D1389" s="28" t="n">
        <v>30801176</v>
      </c>
      <c r="E1389" s="30" t="s">
        <v>2743</v>
      </c>
      <c r="F1389" s="31"/>
      <c r="G1389" s="33"/>
      <c r="H1389" s="33"/>
      <c r="I1389" s="33" t="s">
        <v>755</v>
      </c>
      <c r="J1389" s="33" t="n">
        <v>1</v>
      </c>
      <c r="K1389" s="33" t="n">
        <v>3</v>
      </c>
      <c r="L1389" s="33" t="n">
        <f aca="false">M1389+N1389</f>
        <v>0</v>
      </c>
      <c r="M1389" s="33" t="n">
        <v>0</v>
      </c>
      <c r="N1389" s="33" t="n">
        <v>0</v>
      </c>
      <c r="O1389" s="33" t="n">
        <v>0</v>
      </c>
      <c r="P1389" s="33" t="n">
        <v>0</v>
      </c>
      <c r="Q1389" s="34" t="n">
        <v>30801176</v>
      </c>
      <c r="R1389" s="30" t="s">
        <v>2743</v>
      </c>
      <c r="S1389" s="35" t="s">
        <v>2725</v>
      </c>
      <c r="T1389" s="36" t="n">
        <v>7</v>
      </c>
    </row>
    <row r="1390" customFormat="false" ht="48" hidden="false" customHeight="true" outlineLevel="0" collapsed="false">
      <c r="A1390" s="28" t="s">
        <v>2711</v>
      </c>
      <c r="B1390" s="28" t="s">
        <v>2712</v>
      </c>
      <c r="C1390" s="29"/>
      <c r="D1390" s="28" t="n">
        <v>30801184</v>
      </c>
      <c r="E1390" s="30" t="s">
        <v>2744</v>
      </c>
      <c r="F1390" s="31"/>
      <c r="G1390" s="33"/>
      <c r="H1390" s="33"/>
      <c r="I1390" s="33" t="s">
        <v>517</v>
      </c>
      <c r="J1390" s="33" t="n">
        <v>1</v>
      </c>
      <c r="K1390" s="33" t="n">
        <v>3</v>
      </c>
      <c r="L1390" s="33" t="n">
        <f aca="false">M1390+N1390</f>
        <v>0</v>
      </c>
      <c r="M1390" s="33" t="n">
        <v>0</v>
      </c>
      <c r="N1390" s="33" t="n">
        <v>0</v>
      </c>
      <c r="O1390" s="33" t="n">
        <v>0</v>
      </c>
      <c r="P1390" s="33" t="n">
        <v>0</v>
      </c>
      <c r="Q1390" s="34" t="n">
        <v>30801184</v>
      </c>
      <c r="R1390" s="30" t="s">
        <v>2744</v>
      </c>
      <c r="S1390" s="35" t="s">
        <v>264</v>
      </c>
      <c r="T1390" s="36" t="n">
        <v>2</v>
      </c>
    </row>
    <row r="1391" customFormat="false" ht="48" hidden="false" customHeight="true" outlineLevel="0" collapsed="false">
      <c r="A1391" s="28" t="s">
        <v>2711</v>
      </c>
      <c r="B1391" s="28" t="s">
        <v>2745</v>
      </c>
      <c r="C1391" s="29"/>
      <c r="D1391" s="28" t="n">
        <v>30802016</v>
      </c>
      <c r="E1391" s="30" t="s">
        <v>2746</v>
      </c>
      <c r="F1391" s="31"/>
      <c r="G1391" s="33"/>
      <c r="H1391" s="33"/>
      <c r="I1391" s="33" t="s">
        <v>758</v>
      </c>
      <c r="J1391" s="33" t="n">
        <v>2</v>
      </c>
      <c r="K1391" s="33" t="n">
        <v>6</v>
      </c>
      <c r="L1391" s="33" t="n">
        <f aca="false">M1391+N1391</f>
        <v>0</v>
      </c>
      <c r="M1391" s="33" t="n">
        <v>0</v>
      </c>
      <c r="N1391" s="33" t="n">
        <v>0</v>
      </c>
      <c r="O1391" s="33" t="n">
        <v>0</v>
      </c>
      <c r="P1391" s="33" t="n">
        <v>0</v>
      </c>
      <c r="Q1391" s="34" t="n">
        <v>55040039</v>
      </c>
      <c r="R1391" s="30" t="s">
        <v>2747</v>
      </c>
      <c r="S1391" s="35" t="s">
        <v>2725</v>
      </c>
      <c r="T1391" s="36" t="n">
        <v>9</v>
      </c>
    </row>
    <row r="1392" customFormat="false" ht="48" hidden="false" customHeight="true" outlineLevel="0" collapsed="false">
      <c r="A1392" s="28" t="s">
        <v>2711</v>
      </c>
      <c r="B1392" s="28" t="s">
        <v>2745</v>
      </c>
      <c r="C1392" s="29"/>
      <c r="D1392" s="28" t="n">
        <v>30802024</v>
      </c>
      <c r="E1392" s="30" t="s">
        <v>2748</v>
      </c>
      <c r="F1392" s="31"/>
      <c r="G1392" s="33"/>
      <c r="H1392" s="33"/>
      <c r="I1392" s="33" t="s">
        <v>704</v>
      </c>
      <c r="J1392" s="33" t="n">
        <v>2</v>
      </c>
      <c r="K1392" s="33" t="n">
        <v>4</v>
      </c>
      <c r="L1392" s="33" t="n">
        <f aca="false">M1392+N1392</f>
        <v>0</v>
      </c>
      <c r="M1392" s="33" t="n">
        <v>0</v>
      </c>
      <c r="N1392" s="33" t="n">
        <v>0</v>
      </c>
      <c r="O1392" s="33" t="n">
        <v>0</v>
      </c>
      <c r="P1392" s="33" t="n">
        <v>0</v>
      </c>
      <c r="Q1392" s="34" t="n">
        <v>55040055</v>
      </c>
      <c r="R1392" s="30" t="s">
        <v>2749</v>
      </c>
      <c r="S1392" s="35" t="s">
        <v>2725</v>
      </c>
      <c r="T1392" s="36" t="n">
        <v>7</v>
      </c>
    </row>
    <row r="1393" customFormat="false" ht="48" hidden="false" customHeight="true" outlineLevel="0" collapsed="false">
      <c r="A1393" s="28" t="s">
        <v>2711</v>
      </c>
      <c r="B1393" s="28" t="s">
        <v>2745</v>
      </c>
      <c r="C1393" s="29"/>
      <c r="D1393" s="28" t="n">
        <v>30802032</v>
      </c>
      <c r="E1393" s="30" t="s">
        <v>2750</v>
      </c>
      <c r="F1393" s="31"/>
      <c r="G1393" s="33"/>
      <c r="H1393" s="33"/>
      <c r="I1393" s="33" t="s">
        <v>704</v>
      </c>
      <c r="J1393" s="33" t="n">
        <v>2</v>
      </c>
      <c r="K1393" s="33" t="n">
        <v>5</v>
      </c>
      <c r="L1393" s="33" t="n">
        <f aca="false">M1393+N1393</f>
        <v>0</v>
      </c>
      <c r="M1393" s="33" t="n">
        <v>0</v>
      </c>
      <c r="N1393" s="33" t="n">
        <v>0</v>
      </c>
      <c r="O1393" s="33" t="n">
        <v>0</v>
      </c>
      <c r="P1393" s="33" t="n">
        <v>0</v>
      </c>
      <c r="Q1393" s="34" t="n">
        <v>55040098</v>
      </c>
      <c r="R1393" s="30" t="s">
        <v>2751</v>
      </c>
      <c r="S1393" s="35" t="s">
        <v>2725</v>
      </c>
      <c r="T1393" s="36" t="n">
        <v>7</v>
      </c>
    </row>
    <row r="1394" customFormat="false" ht="48" hidden="false" customHeight="true" outlineLevel="0" collapsed="false">
      <c r="A1394" s="28" t="s">
        <v>2711</v>
      </c>
      <c r="B1394" s="28" t="s">
        <v>2745</v>
      </c>
      <c r="C1394" s="29"/>
      <c r="D1394" s="28" t="n">
        <v>30802040</v>
      </c>
      <c r="E1394" s="30" t="s">
        <v>2752</v>
      </c>
      <c r="F1394" s="31"/>
      <c r="G1394" s="33"/>
      <c r="H1394" s="33"/>
      <c r="I1394" s="33" t="s">
        <v>1638</v>
      </c>
      <c r="J1394" s="33" t="n">
        <v>2</v>
      </c>
      <c r="K1394" s="33" t="n">
        <v>6</v>
      </c>
      <c r="L1394" s="33" t="n">
        <f aca="false">M1394+N1394</f>
        <v>0</v>
      </c>
      <c r="M1394" s="33" t="n">
        <v>0</v>
      </c>
      <c r="N1394" s="33" t="n">
        <v>0</v>
      </c>
      <c r="O1394" s="33" t="n">
        <v>0</v>
      </c>
      <c r="P1394" s="33" t="n">
        <v>0</v>
      </c>
      <c r="Q1394" s="34" t="n">
        <v>30802040</v>
      </c>
      <c r="R1394" s="30" t="s">
        <v>2752</v>
      </c>
      <c r="S1394" s="35" t="s">
        <v>2725</v>
      </c>
      <c r="T1394" s="36" t="n">
        <v>11</v>
      </c>
    </row>
    <row r="1395" customFormat="false" ht="48" hidden="false" customHeight="true" outlineLevel="0" collapsed="false">
      <c r="A1395" s="28" t="s">
        <v>2711</v>
      </c>
      <c r="B1395" s="28" t="s">
        <v>2745</v>
      </c>
      <c r="C1395" s="29"/>
      <c r="D1395" s="28" t="n">
        <v>30802059</v>
      </c>
      <c r="E1395" s="30" t="s">
        <v>2753</v>
      </c>
      <c r="F1395" s="31"/>
      <c r="G1395" s="33"/>
      <c r="H1395" s="33"/>
      <c r="I1395" s="33" t="s">
        <v>734</v>
      </c>
      <c r="J1395" s="33" t="n">
        <v>2</v>
      </c>
      <c r="K1395" s="33" t="n">
        <v>4</v>
      </c>
      <c r="L1395" s="33" t="n">
        <f aca="false">M1395+N1395</f>
        <v>0</v>
      </c>
      <c r="M1395" s="33" t="n">
        <v>0</v>
      </c>
      <c r="N1395" s="33" t="n">
        <v>0</v>
      </c>
      <c r="O1395" s="33" t="n">
        <v>0</v>
      </c>
      <c r="P1395" s="33" t="n">
        <v>0</v>
      </c>
      <c r="Q1395" s="34" t="n">
        <v>30802059</v>
      </c>
      <c r="R1395" s="30" t="s">
        <v>2753</v>
      </c>
      <c r="S1395" s="35" t="s">
        <v>2725</v>
      </c>
      <c r="T1395" s="36" t="n">
        <v>9</v>
      </c>
    </row>
    <row r="1396" customFormat="false" ht="48" hidden="false" customHeight="true" outlineLevel="0" collapsed="false">
      <c r="A1396" s="28" t="s">
        <v>2711</v>
      </c>
      <c r="B1396" s="28" t="s">
        <v>2754</v>
      </c>
      <c r="C1396" s="29"/>
      <c r="D1396" s="28" t="n">
        <v>30803012</v>
      </c>
      <c r="E1396" s="30" t="s">
        <v>2755</v>
      </c>
      <c r="F1396" s="31"/>
      <c r="G1396" s="33"/>
      <c r="H1396" s="33"/>
      <c r="I1396" s="33" t="s">
        <v>704</v>
      </c>
      <c r="J1396" s="33" t="n">
        <v>2</v>
      </c>
      <c r="K1396" s="33" t="n">
        <v>4</v>
      </c>
      <c r="L1396" s="33" t="n">
        <f aca="false">M1396+N1396</f>
        <v>0</v>
      </c>
      <c r="M1396" s="33" t="n">
        <v>0</v>
      </c>
      <c r="N1396" s="33" t="n">
        <v>0</v>
      </c>
      <c r="O1396" s="33" t="n">
        <v>0</v>
      </c>
      <c r="P1396" s="33" t="n">
        <v>0</v>
      </c>
      <c r="Q1396" s="34" t="n">
        <v>55010032</v>
      </c>
      <c r="R1396" s="30" t="s">
        <v>2755</v>
      </c>
      <c r="S1396" s="35" t="s">
        <v>2725</v>
      </c>
      <c r="T1396" s="36" t="n">
        <v>5</v>
      </c>
    </row>
    <row r="1397" customFormat="false" ht="48" hidden="false" customHeight="true" outlineLevel="0" collapsed="false">
      <c r="A1397" s="28" t="s">
        <v>2711</v>
      </c>
      <c r="B1397" s="28" t="s">
        <v>2754</v>
      </c>
      <c r="C1397" s="29"/>
      <c r="D1397" s="28" t="n">
        <v>30803020</v>
      </c>
      <c r="E1397" s="30" t="s">
        <v>2756</v>
      </c>
      <c r="F1397" s="31"/>
      <c r="G1397" s="33"/>
      <c r="H1397" s="33"/>
      <c r="I1397" s="33" t="s">
        <v>521</v>
      </c>
      <c r="J1397" s="33" t="n">
        <v>2</v>
      </c>
      <c r="K1397" s="33" t="n">
        <v>7</v>
      </c>
      <c r="L1397" s="33" t="n">
        <f aca="false">M1397+N1397</f>
        <v>0</v>
      </c>
      <c r="M1397" s="33" t="n">
        <v>0</v>
      </c>
      <c r="N1397" s="33" t="n">
        <v>0</v>
      </c>
      <c r="O1397" s="33" t="n">
        <v>0</v>
      </c>
      <c r="P1397" s="33" t="n">
        <v>0</v>
      </c>
      <c r="Q1397" s="34" t="n">
        <v>55010164</v>
      </c>
      <c r="R1397" s="30" t="s">
        <v>2757</v>
      </c>
      <c r="S1397" s="35" t="s">
        <v>2725</v>
      </c>
      <c r="T1397" s="36" t="n">
        <v>9</v>
      </c>
    </row>
    <row r="1398" customFormat="false" ht="48" hidden="false" customHeight="true" outlineLevel="0" collapsed="false">
      <c r="A1398" s="28" t="s">
        <v>2711</v>
      </c>
      <c r="B1398" s="28" t="s">
        <v>2754</v>
      </c>
      <c r="C1398" s="29"/>
      <c r="D1398" s="28" t="n">
        <v>30803039</v>
      </c>
      <c r="E1398" s="30" t="s">
        <v>2758</v>
      </c>
      <c r="F1398" s="31"/>
      <c r="G1398" s="33"/>
      <c r="H1398" s="33"/>
      <c r="I1398" s="33" t="s">
        <v>758</v>
      </c>
      <c r="J1398" s="33" t="n">
        <v>2</v>
      </c>
      <c r="K1398" s="33" t="n">
        <v>6</v>
      </c>
      <c r="L1398" s="33" t="n">
        <f aca="false">M1398+N1398</f>
        <v>0</v>
      </c>
      <c r="M1398" s="33" t="n">
        <v>0</v>
      </c>
      <c r="N1398" s="33" t="n">
        <v>0</v>
      </c>
      <c r="O1398" s="33" t="n">
        <v>0</v>
      </c>
      <c r="P1398" s="33" t="n">
        <v>0</v>
      </c>
      <c r="Q1398" s="34" t="n">
        <v>53050029</v>
      </c>
      <c r="R1398" s="30" t="s">
        <v>2759</v>
      </c>
      <c r="S1398" s="35" t="s">
        <v>2725</v>
      </c>
      <c r="T1398" s="36" t="n">
        <v>7</v>
      </c>
    </row>
    <row r="1399" customFormat="false" ht="48" hidden="false" customHeight="true" outlineLevel="0" collapsed="false">
      <c r="A1399" s="28" t="s">
        <v>2711</v>
      </c>
      <c r="B1399" s="28" t="s">
        <v>2754</v>
      </c>
      <c r="C1399" s="29"/>
      <c r="D1399" s="28" t="n">
        <v>30803047</v>
      </c>
      <c r="E1399" s="30" t="s">
        <v>2760</v>
      </c>
      <c r="F1399" s="31"/>
      <c r="G1399" s="33"/>
      <c r="H1399" s="33"/>
      <c r="I1399" s="33" t="s">
        <v>758</v>
      </c>
      <c r="J1399" s="33" t="n">
        <v>2</v>
      </c>
      <c r="K1399" s="33" t="n">
        <v>6</v>
      </c>
      <c r="L1399" s="33" t="n">
        <f aca="false">M1399+N1399</f>
        <v>0</v>
      </c>
      <c r="M1399" s="33" t="n">
        <v>0</v>
      </c>
      <c r="N1399" s="33" t="n">
        <v>0</v>
      </c>
      <c r="O1399" s="33" t="n">
        <v>0</v>
      </c>
      <c r="P1399" s="33" t="n">
        <v>0</v>
      </c>
      <c r="Q1399" s="34" t="n">
        <v>55010067</v>
      </c>
      <c r="R1399" s="30" t="s">
        <v>2761</v>
      </c>
      <c r="S1399" s="35" t="s">
        <v>2725</v>
      </c>
      <c r="T1399" s="36" t="n">
        <v>6</v>
      </c>
    </row>
    <row r="1400" customFormat="false" ht="48" hidden="false" customHeight="true" outlineLevel="0" collapsed="false">
      <c r="A1400" s="28" t="s">
        <v>2711</v>
      </c>
      <c r="B1400" s="28" t="s">
        <v>2754</v>
      </c>
      <c r="C1400" s="29"/>
      <c r="D1400" s="28" t="n">
        <v>30803055</v>
      </c>
      <c r="E1400" s="30" t="s">
        <v>2762</v>
      </c>
      <c r="F1400" s="31"/>
      <c r="G1400" s="33"/>
      <c r="H1400" s="33"/>
      <c r="I1400" s="33" t="s">
        <v>434</v>
      </c>
      <c r="J1400" s="33" t="n">
        <v>1</v>
      </c>
      <c r="K1400" s="33" t="n">
        <v>3</v>
      </c>
      <c r="L1400" s="33" t="n">
        <f aca="false">M1400+N1400</f>
        <v>0</v>
      </c>
      <c r="M1400" s="33" t="n">
        <v>0</v>
      </c>
      <c r="N1400" s="33" t="n">
        <v>0</v>
      </c>
      <c r="O1400" s="33" t="n">
        <v>0</v>
      </c>
      <c r="P1400" s="33" t="n">
        <v>0</v>
      </c>
      <c r="Q1400" s="34" t="n">
        <v>55010237</v>
      </c>
      <c r="R1400" s="30" t="s">
        <v>2762</v>
      </c>
      <c r="S1400" s="35" t="s">
        <v>447</v>
      </c>
      <c r="T1400" s="36" t="n">
        <v>4</v>
      </c>
    </row>
    <row r="1401" customFormat="false" ht="48" hidden="false" customHeight="true" outlineLevel="0" collapsed="false">
      <c r="A1401" s="28" t="s">
        <v>2711</v>
      </c>
      <c r="B1401" s="28" t="s">
        <v>2754</v>
      </c>
      <c r="C1401" s="29"/>
      <c r="D1401" s="28" t="n">
        <v>30803063</v>
      </c>
      <c r="E1401" s="30" t="s">
        <v>2763</v>
      </c>
      <c r="F1401" s="31"/>
      <c r="G1401" s="33"/>
      <c r="H1401" s="33"/>
      <c r="I1401" s="33" t="s">
        <v>1642</v>
      </c>
      <c r="J1401" s="33" t="n">
        <v>2</v>
      </c>
      <c r="K1401" s="33" t="n">
        <v>6</v>
      </c>
      <c r="L1401" s="33" t="n">
        <f aca="false">M1401+N1401</f>
        <v>0</v>
      </c>
      <c r="M1401" s="33" t="n">
        <v>0</v>
      </c>
      <c r="N1401" s="33" t="n">
        <v>0</v>
      </c>
      <c r="O1401" s="33" t="n">
        <v>0</v>
      </c>
      <c r="P1401" s="33" t="n">
        <v>0</v>
      </c>
      <c r="Q1401" s="34" t="n">
        <v>40040186</v>
      </c>
      <c r="R1401" s="30" t="s">
        <v>2763</v>
      </c>
      <c r="S1401" s="35" t="s">
        <v>2725</v>
      </c>
      <c r="T1401" s="36" t="n">
        <v>7</v>
      </c>
    </row>
    <row r="1402" customFormat="false" ht="48" hidden="false" customHeight="true" outlineLevel="0" collapsed="false">
      <c r="A1402" s="28" t="s">
        <v>2711</v>
      </c>
      <c r="B1402" s="28" t="s">
        <v>2754</v>
      </c>
      <c r="C1402" s="29"/>
      <c r="D1402" s="28" t="n">
        <v>30803071</v>
      </c>
      <c r="E1402" s="30" t="s">
        <v>2764</v>
      </c>
      <c r="F1402" s="31"/>
      <c r="G1402" s="33"/>
      <c r="H1402" s="33"/>
      <c r="I1402" s="33" t="s">
        <v>758</v>
      </c>
      <c r="J1402" s="33" t="n">
        <v>2</v>
      </c>
      <c r="K1402" s="33" t="n">
        <v>6</v>
      </c>
      <c r="L1402" s="33" t="n">
        <f aca="false">M1402+N1402</f>
        <v>0</v>
      </c>
      <c r="M1402" s="33" t="n">
        <v>0</v>
      </c>
      <c r="N1402" s="33" t="n">
        <v>0</v>
      </c>
      <c r="O1402" s="33" t="n">
        <v>0</v>
      </c>
      <c r="P1402" s="33" t="n">
        <v>0</v>
      </c>
      <c r="Q1402" s="34" t="n">
        <v>55010202</v>
      </c>
      <c r="R1402" s="30" t="s">
        <v>2765</v>
      </c>
      <c r="S1402" s="35" t="s">
        <v>2725</v>
      </c>
      <c r="T1402" s="36" t="n">
        <v>9</v>
      </c>
    </row>
    <row r="1403" customFormat="false" ht="48" hidden="false" customHeight="true" outlineLevel="0" collapsed="false">
      <c r="A1403" s="28" t="s">
        <v>2711</v>
      </c>
      <c r="B1403" s="28" t="s">
        <v>2754</v>
      </c>
      <c r="C1403" s="29"/>
      <c r="D1403" s="28" t="n">
        <v>30803080</v>
      </c>
      <c r="E1403" s="30" t="s">
        <v>2766</v>
      </c>
      <c r="F1403" s="31"/>
      <c r="G1403" s="33"/>
      <c r="H1403" s="33"/>
      <c r="I1403" s="33" t="s">
        <v>758</v>
      </c>
      <c r="J1403" s="33" t="n">
        <v>2</v>
      </c>
      <c r="K1403" s="33" t="n">
        <v>4</v>
      </c>
      <c r="L1403" s="33" t="n">
        <f aca="false">M1403+N1403</f>
        <v>0</v>
      </c>
      <c r="M1403" s="33" t="n">
        <v>0</v>
      </c>
      <c r="N1403" s="33" t="n">
        <v>0</v>
      </c>
      <c r="O1403" s="33" t="n">
        <v>0</v>
      </c>
      <c r="P1403" s="33" t="n">
        <v>0</v>
      </c>
      <c r="Q1403" s="34" t="n">
        <v>55010075</v>
      </c>
      <c r="R1403" s="30" t="s">
        <v>2767</v>
      </c>
      <c r="S1403" s="35" t="s">
        <v>2725</v>
      </c>
      <c r="T1403" s="36" t="n">
        <v>6</v>
      </c>
    </row>
    <row r="1404" customFormat="false" ht="48" hidden="false" customHeight="true" outlineLevel="0" collapsed="false">
      <c r="A1404" s="28" t="s">
        <v>2711</v>
      </c>
      <c r="B1404" s="28" t="s">
        <v>2754</v>
      </c>
      <c r="C1404" s="29"/>
      <c r="D1404" s="28" t="n">
        <v>30803098</v>
      </c>
      <c r="E1404" s="30" t="s">
        <v>2768</v>
      </c>
      <c r="F1404" s="31"/>
      <c r="G1404" s="33"/>
      <c r="H1404" s="33"/>
      <c r="I1404" s="33" t="s">
        <v>731</v>
      </c>
      <c r="J1404" s="33" t="n">
        <v>2</v>
      </c>
      <c r="K1404" s="33" t="n">
        <v>5</v>
      </c>
      <c r="L1404" s="33" t="n">
        <f aca="false">M1404+N1404</f>
        <v>0</v>
      </c>
      <c r="M1404" s="33" t="n">
        <v>0</v>
      </c>
      <c r="N1404" s="33" t="n">
        <v>0</v>
      </c>
      <c r="O1404" s="33" t="n">
        <v>0</v>
      </c>
      <c r="P1404" s="33" t="n">
        <v>0</v>
      </c>
      <c r="Q1404" s="34" t="n">
        <v>55010245</v>
      </c>
      <c r="R1404" s="30" t="s">
        <v>2769</v>
      </c>
      <c r="S1404" s="35" t="s">
        <v>2725</v>
      </c>
      <c r="T1404" s="36" t="n">
        <v>7</v>
      </c>
    </row>
    <row r="1405" customFormat="false" ht="48" hidden="false" customHeight="true" outlineLevel="0" collapsed="false">
      <c r="A1405" s="28" t="s">
        <v>2711</v>
      </c>
      <c r="B1405" s="28" t="s">
        <v>2754</v>
      </c>
      <c r="C1405" s="29"/>
      <c r="D1405" s="28" t="n">
        <v>30803101</v>
      </c>
      <c r="E1405" s="30" t="s">
        <v>2770</v>
      </c>
      <c r="F1405" s="31"/>
      <c r="G1405" s="33"/>
      <c r="H1405" s="33"/>
      <c r="I1405" s="33" t="s">
        <v>758</v>
      </c>
      <c r="J1405" s="33" t="n">
        <v>2</v>
      </c>
      <c r="K1405" s="33" t="n">
        <v>5</v>
      </c>
      <c r="L1405" s="33" t="n">
        <f aca="false">M1405+N1405</f>
        <v>0</v>
      </c>
      <c r="M1405" s="33" t="n">
        <v>0</v>
      </c>
      <c r="N1405" s="33" t="n">
        <v>0</v>
      </c>
      <c r="O1405" s="33" t="n">
        <v>0</v>
      </c>
      <c r="P1405" s="33" t="n">
        <v>0</v>
      </c>
      <c r="Q1405" s="34" t="n">
        <v>55010091</v>
      </c>
      <c r="R1405" s="30" t="s">
        <v>2771</v>
      </c>
      <c r="S1405" s="35" t="s">
        <v>2725</v>
      </c>
      <c r="T1405" s="36" t="n">
        <v>9</v>
      </c>
    </row>
    <row r="1406" customFormat="false" ht="48" hidden="false" customHeight="true" outlineLevel="0" collapsed="false">
      <c r="A1406" s="28" t="s">
        <v>2711</v>
      </c>
      <c r="B1406" s="28" t="s">
        <v>2754</v>
      </c>
      <c r="C1406" s="29"/>
      <c r="D1406" s="28" t="n">
        <v>30803110</v>
      </c>
      <c r="E1406" s="30" t="s">
        <v>2772</v>
      </c>
      <c r="F1406" s="31"/>
      <c r="G1406" s="33"/>
      <c r="H1406" s="33"/>
      <c r="I1406" s="33" t="s">
        <v>521</v>
      </c>
      <c r="J1406" s="33" t="n">
        <v>2</v>
      </c>
      <c r="K1406" s="33" t="n">
        <v>6</v>
      </c>
      <c r="L1406" s="33" t="n">
        <f aca="false">M1406+N1406</f>
        <v>0</v>
      </c>
      <c r="M1406" s="33" t="n">
        <v>0</v>
      </c>
      <c r="N1406" s="33" t="n">
        <v>0</v>
      </c>
      <c r="O1406" s="33" t="n">
        <v>0</v>
      </c>
      <c r="P1406" s="33" t="n">
        <v>0</v>
      </c>
      <c r="Q1406" s="34" t="n">
        <v>55010148</v>
      </c>
      <c r="R1406" s="30" t="s">
        <v>2773</v>
      </c>
      <c r="S1406" s="35" t="s">
        <v>2725</v>
      </c>
      <c r="T1406" s="36" t="n">
        <v>10</v>
      </c>
    </row>
    <row r="1407" customFormat="false" ht="48" hidden="false" customHeight="true" outlineLevel="0" collapsed="false">
      <c r="A1407" s="28" t="s">
        <v>2711</v>
      </c>
      <c r="B1407" s="28" t="s">
        <v>2754</v>
      </c>
      <c r="C1407" s="29"/>
      <c r="D1407" s="28" t="n">
        <v>30803128</v>
      </c>
      <c r="E1407" s="30" t="s">
        <v>2774</v>
      </c>
      <c r="F1407" s="31"/>
      <c r="G1407" s="33"/>
      <c r="H1407" s="33"/>
      <c r="I1407" s="33" t="s">
        <v>572</v>
      </c>
      <c r="J1407" s="33" t="n">
        <v>1</v>
      </c>
      <c r="K1407" s="33" t="n">
        <v>4</v>
      </c>
      <c r="L1407" s="33" t="n">
        <f aca="false">M1407+N1407</f>
        <v>0</v>
      </c>
      <c r="M1407" s="33" t="n">
        <v>0</v>
      </c>
      <c r="N1407" s="33" t="n">
        <v>0</v>
      </c>
      <c r="O1407" s="33" t="n">
        <v>0</v>
      </c>
      <c r="P1407" s="33" t="n">
        <v>0</v>
      </c>
      <c r="Q1407" s="34" t="n">
        <v>55010199</v>
      </c>
      <c r="R1407" s="30" t="s">
        <v>2775</v>
      </c>
      <c r="S1407" s="35" t="s">
        <v>2725</v>
      </c>
      <c r="T1407" s="36" t="n">
        <v>5</v>
      </c>
    </row>
    <row r="1408" customFormat="false" ht="48" hidden="false" customHeight="true" outlineLevel="0" collapsed="false">
      <c r="A1408" s="28" t="s">
        <v>2711</v>
      </c>
      <c r="B1408" s="28" t="s">
        <v>2754</v>
      </c>
      <c r="C1408" s="29"/>
      <c r="D1408" s="28" t="n">
        <v>30803136</v>
      </c>
      <c r="E1408" s="30" t="s">
        <v>2776</v>
      </c>
      <c r="F1408" s="31"/>
      <c r="G1408" s="33"/>
      <c r="H1408" s="33"/>
      <c r="I1408" s="33" t="s">
        <v>731</v>
      </c>
      <c r="J1408" s="33" t="n">
        <v>1</v>
      </c>
      <c r="K1408" s="33" t="n">
        <v>3</v>
      </c>
      <c r="L1408" s="33" t="n">
        <f aca="false">M1408+N1408</f>
        <v>0</v>
      </c>
      <c r="M1408" s="33" t="n">
        <v>0</v>
      </c>
      <c r="N1408" s="33" t="n">
        <v>0</v>
      </c>
      <c r="O1408" s="33" t="n">
        <v>0</v>
      </c>
      <c r="P1408" s="33" t="n">
        <v>0</v>
      </c>
      <c r="Q1408" s="34" t="n">
        <v>55010113</v>
      </c>
      <c r="R1408" s="30" t="s">
        <v>2777</v>
      </c>
      <c r="S1408" s="35" t="s">
        <v>2725</v>
      </c>
      <c r="T1408" s="36" t="n">
        <v>5</v>
      </c>
    </row>
    <row r="1409" customFormat="false" ht="48" hidden="false" customHeight="true" outlineLevel="0" collapsed="false">
      <c r="A1409" s="28" t="s">
        <v>2711</v>
      </c>
      <c r="B1409" s="28" t="s">
        <v>2754</v>
      </c>
      <c r="C1409" s="29"/>
      <c r="D1409" s="28" t="n">
        <v>30803144</v>
      </c>
      <c r="E1409" s="30" t="s">
        <v>2778</v>
      </c>
      <c r="F1409" s="31"/>
      <c r="G1409" s="33"/>
      <c r="H1409" s="33"/>
      <c r="I1409" s="33" t="s">
        <v>434</v>
      </c>
      <c r="J1409" s="33" t="n">
        <v>2</v>
      </c>
      <c r="K1409" s="33" t="n">
        <v>4</v>
      </c>
      <c r="L1409" s="33" t="n">
        <f aca="false">M1409+N1409</f>
        <v>0</v>
      </c>
      <c r="M1409" s="33" t="n">
        <v>0</v>
      </c>
      <c r="N1409" s="33" t="n">
        <v>0</v>
      </c>
      <c r="O1409" s="33" t="n">
        <v>0</v>
      </c>
      <c r="P1409" s="33" t="n">
        <v>0</v>
      </c>
      <c r="Q1409" s="34" t="n">
        <v>55010229</v>
      </c>
      <c r="R1409" s="30" t="s">
        <v>2778</v>
      </c>
      <c r="S1409" s="35" t="s">
        <v>2725</v>
      </c>
      <c r="T1409" s="36" t="n">
        <v>3</v>
      </c>
    </row>
    <row r="1410" customFormat="false" ht="48" hidden="false" customHeight="true" outlineLevel="0" collapsed="false">
      <c r="A1410" s="28" t="s">
        <v>2711</v>
      </c>
      <c r="B1410" s="28" t="s">
        <v>2754</v>
      </c>
      <c r="C1410" s="29"/>
      <c r="D1410" s="28" t="n">
        <v>30803152</v>
      </c>
      <c r="E1410" s="30" t="s">
        <v>2779</v>
      </c>
      <c r="F1410" s="31"/>
      <c r="G1410" s="33"/>
      <c r="H1410" s="33"/>
      <c r="I1410" s="33" t="s">
        <v>473</v>
      </c>
      <c r="J1410" s="33" t="n">
        <v>2</v>
      </c>
      <c r="K1410" s="33" t="n">
        <v>5</v>
      </c>
      <c r="L1410" s="33" t="n">
        <f aca="false">M1410+N1410</f>
        <v>0</v>
      </c>
      <c r="M1410" s="33" t="n">
        <v>0</v>
      </c>
      <c r="N1410" s="33" t="n">
        <v>0</v>
      </c>
      <c r="O1410" s="33" t="n">
        <v>0</v>
      </c>
      <c r="P1410" s="33" t="n">
        <v>0</v>
      </c>
      <c r="Q1410" s="34" t="n">
        <v>55010180</v>
      </c>
      <c r="R1410" s="30" t="s">
        <v>2780</v>
      </c>
      <c r="S1410" s="35" t="s">
        <v>2725</v>
      </c>
      <c r="T1410" s="36" t="n">
        <v>4</v>
      </c>
    </row>
    <row r="1411" customFormat="false" ht="48" hidden="false" customHeight="true" outlineLevel="0" collapsed="false">
      <c r="A1411" s="28" t="s">
        <v>2711</v>
      </c>
      <c r="B1411" s="28" t="s">
        <v>2754</v>
      </c>
      <c r="C1411" s="29"/>
      <c r="D1411" s="28" t="n">
        <v>30803160</v>
      </c>
      <c r="E1411" s="30" t="s">
        <v>2781</v>
      </c>
      <c r="F1411" s="31"/>
      <c r="G1411" s="33"/>
      <c r="H1411" s="33"/>
      <c r="I1411" s="33" t="s">
        <v>380</v>
      </c>
      <c r="J1411" s="33" t="n">
        <v>2</v>
      </c>
      <c r="K1411" s="33" t="n">
        <v>6</v>
      </c>
      <c r="L1411" s="33" t="n">
        <f aca="false">M1411+N1411</f>
        <v>0</v>
      </c>
      <c r="M1411" s="33" t="n">
        <v>0</v>
      </c>
      <c r="N1411" s="33" t="n">
        <v>0</v>
      </c>
      <c r="O1411" s="33" t="n">
        <v>0</v>
      </c>
      <c r="P1411" s="33" t="n">
        <v>0</v>
      </c>
      <c r="Q1411" s="34" t="n">
        <v>30803160</v>
      </c>
      <c r="R1411" s="30" t="s">
        <v>2781</v>
      </c>
      <c r="S1411" s="35" t="s">
        <v>2725</v>
      </c>
      <c r="T1411" s="36" t="n">
        <v>9</v>
      </c>
    </row>
    <row r="1412" customFormat="false" ht="48" hidden="false" customHeight="true" outlineLevel="0" collapsed="false">
      <c r="A1412" s="28" t="s">
        <v>2711</v>
      </c>
      <c r="B1412" s="28" t="s">
        <v>2754</v>
      </c>
      <c r="C1412" s="29"/>
      <c r="D1412" s="28" t="n">
        <v>30803179</v>
      </c>
      <c r="E1412" s="30" t="s">
        <v>2782</v>
      </c>
      <c r="F1412" s="31"/>
      <c r="G1412" s="33"/>
      <c r="H1412" s="33"/>
      <c r="I1412" s="33" t="s">
        <v>734</v>
      </c>
      <c r="J1412" s="33" t="n">
        <v>2</v>
      </c>
      <c r="K1412" s="33" t="n">
        <v>5</v>
      </c>
      <c r="L1412" s="33" t="n">
        <f aca="false">M1412+N1412</f>
        <v>0</v>
      </c>
      <c r="M1412" s="33" t="n">
        <v>0</v>
      </c>
      <c r="N1412" s="33" t="n">
        <v>0</v>
      </c>
      <c r="O1412" s="33" t="n">
        <v>0</v>
      </c>
      <c r="P1412" s="33" t="n">
        <v>0</v>
      </c>
      <c r="Q1412" s="34" t="n">
        <v>30803179</v>
      </c>
      <c r="R1412" s="50" t="s">
        <v>2782</v>
      </c>
      <c r="S1412" s="35" t="s">
        <v>2725</v>
      </c>
      <c r="T1412" s="36" t="n">
        <v>7</v>
      </c>
    </row>
    <row r="1413" customFormat="false" ht="48" hidden="false" customHeight="true" outlineLevel="0" collapsed="false">
      <c r="A1413" s="28" t="s">
        <v>2711</v>
      </c>
      <c r="B1413" s="28" t="s">
        <v>2754</v>
      </c>
      <c r="C1413" s="29"/>
      <c r="D1413" s="28" t="n">
        <v>30803187</v>
      </c>
      <c r="E1413" s="30" t="s">
        <v>2783</v>
      </c>
      <c r="F1413" s="31"/>
      <c r="G1413" s="33"/>
      <c r="H1413" s="33"/>
      <c r="I1413" s="33" t="s">
        <v>1638</v>
      </c>
      <c r="J1413" s="33" t="n">
        <v>2</v>
      </c>
      <c r="K1413" s="33" t="n">
        <v>7</v>
      </c>
      <c r="L1413" s="33" t="n">
        <f aca="false">M1413+N1413</f>
        <v>0</v>
      </c>
      <c r="M1413" s="33" t="n">
        <v>0</v>
      </c>
      <c r="N1413" s="33" t="n">
        <v>0</v>
      </c>
      <c r="O1413" s="33" t="n">
        <v>0</v>
      </c>
      <c r="P1413" s="33" t="n">
        <v>0</v>
      </c>
      <c r="Q1413" s="34" t="n">
        <v>30803187</v>
      </c>
      <c r="R1413" s="50" t="s">
        <v>2784</v>
      </c>
      <c r="S1413" s="35" t="s">
        <v>2725</v>
      </c>
      <c r="T1413" s="36" t="n">
        <v>11</v>
      </c>
    </row>
    <row r="1414" customFormat="false" ht="48" hidden="false" customHeight="true" outlineLevel="0" collapsed="false">
      <c r="A1414" s="28" t="s">
        <v>2711</v>
      </c>
      <c r="B1414" s="28" t="s">
        <v>2754</v>
      </c>
      <c r="C1414" s="29"/>
      <c r="D1414" s="28" t="n">
        <v>30803195</v>
      </c>
      <c r="E1414" s="30" t="s">
        <v>2785</v>
      </c>
      <c r="F1414" s="31"/>
      <c r="G1414" s="33"/>
      <c r="H1414" s="33"/>
      <c r="I1414" s="33" t="s">
        <v>734</v>
      </c>
      <c r="J1414" s="33" t="n">
        <v>2</v>
      </c>
      <c r="K1414" s="33" t="n">
        <v>6</v>
      </c>
      <c r="L1414" s="33" t="n">
        <f aca="false">M1414+N1414</f>
        <v>0</v>
      </c>
      <c r="M1414" s="33" t="n">
        <v>0</v>
      </c>
      <c r="N1414" s="33" t="n">
        <v>0</v>
      </c>
      <c r="O1414" s="33" t="n">
        <v>0</v>
      </c>
      <c r="P1414" s="33" t="n">
        <v>0</v>
      </c>
      <c r="Q1414" s="34" t="n">
        <v>30803195</v>
      </c>
      <c r="R1414" s="50" t="s">
        <v>2786</v>
      </c>
      <c r="S1414" s="35" t="s">
        <v>2725</v>
      </c>
      <c r="T1414" s="36" t="n">
        <v>7</v>
      </c>
    </row>
    <row r="1415" customFormat="false" ht="48" hidden="false" customHeight="true" outlineLevel="0" collapsed="false">
      <c r="A1415" s="28" t="s">
        <v>2711</v>
      </c>
      <c r="B1415" s="28" t="s">
        <v>2754</v>
      </c>
      <c r="C1415" s="29"/>
      <c r="D1415" s="28" t="n">
        <v>30803209</v>
      </c>
      <c r="E1415" s="30" t="s">
        <v>2787</v>
      </c>
      <c r="F1415" s="31"/>
      <c r="G1415" s="33"/>
      <c r="H1415" s="33"/>
      <c r="I1415" s="33" t="s">
        <v>473</v>
      </c>
      <c r="J1415" s="33" t="n">
        <v>1</v>
      </c>
      <c r="K1415" s="33" t="n">
        <v>4</v>
      </c>
      <c r="L1415" s="33" t="n">
        <f aca="false">M1415+N1415</f>
        <v>0</v>
      </c>
      <c r="M1415" s="33" t="n">
        <v>0</v>
      </c>
      <c r="N1415" s="33" t="n">
        <v>0</v>
      </c>
      <c r="O1415" s="33" t="n">
        <v>0</v>
      </c>
      <c r="P1415" s="33" t="n">
        <v>0</v>
      </c>
      <c r="Q1415" s="34" t="n">
        <v>30803209</v>
      </c>
      <c r="R1415" s="50" t="s">
        <v>2787</v>
      </c>
      <c r="S1415" s="35" t="s">
        <v>2725</v>
      </c>
      <c r="T1415" s="36" t="n">
        <v>9</v>
      </c>
    </row>
    <row r="1416" customFormat="false" ht="48" hidden="false" customHeight="true" outlineLevel="0" collapsed="false">
      <c r="A1416" s="28" t="s">
        <v>2711</v>
      </c>
      <c r="B1416" s="28" t="s">
        <v>2754</v>
      </c>
      <c r="C1416" s="29"/>
      <c r="D1416" s="28" t="n">
        <v>30803217</v>
      </c>
      <c r="E1416" s="30" t="s">
        <v>2788</v>
      </c>
      <c r="F1416" s="31"/>
      <c r="G1416" s="33"/>
      <c r="H1416" s="33"/>
      <c r="I1416" s="33" t="s">
        <v>1638</v>
      </c>
      <c r="J1416" s="33" t="n">
        <v>2</v>
      </c>
      <c r="K1416" s="33" t="n">
        <v>6</v>
      </c>
      <c r="L1416" s="33" t="n">
        <f aca="false">M1416+N1416</f>
        <v>0</v>
      </c>
      <c r="M1416" s="33" t="n">
        <v>0</v>
      </c>
      <c r="N1416" s="33" t="n">
        <v>0</v>
      </c>
      <c r="O1416" s="33" t="n">
        <v>0</v>
      </c>
      <c r="P1416" s="33" t="n">
        <v>0</v>
      </c>
      <c r="Q1416" s="34" t="n">
        <v>30803217</v>
      </c>
      <c r="R1416" s="50" t="s">
        <v>2788</v>
      </c>
      <c r="S1416" s="35" t="s">
        <v>2725</v>
      </c>
      <c r="T1416" s="36" t="n">
        <v>11</v>
      </c>
    </row>
    <row r="1417" customFormat="false" ht="48" hidden="false" customHeight="true" outlineLevel="0" collapsed="false">
      <c r="A1417" s="28" t="s">
        <v>2711</v>
      </c>
      <c r="B1417" s="28" t="s">
        <v>2754</v>
      </c>
      <c r="C1417" s="29"/>
      <c r="D1417" s="28" t="n">
        <v>30803225</v>
      </c>
      <c r="E1417" s="30" t="s">
        <v>2789</v>
      </c>
      <c r="F1417" s="31"/>
      <c r="G1417" s="33"/>
      <c r="H1417" s="33"/>
      <c r="I1417" s="33" t="s">
        <v>758</v>
      </c>
      <c r="J1417" s="33" t="n">
        <v>2</v>
      </c>
      <c r="K1417" s="33" t="n">
        <v>6</v>
      </c>
      <c r="L1417" s="33" t="n">
        <f aca="false">M1417+N1417</f>
        <v>0</v>
      </c>
      <c r="M1417" s="33" t="n">
        <v>0</v>
      </c>
      <c r="N1417" s="33" t="n">
        <v>0</v>
      </c>
      <c r="O1417" s="33" t="n">
        <v>0</v>
      </c>
      <c r="P1417" s="33" t="n">
        <v>0</v>
      </c>
      <c r="Q1417" s="34" t="n">
        <v>30803225</v>
      </c>
      <c r="R1417" s="50" t="s">
        <v>2789</v>
      </c>
      <c r="S1417" s="35" t="s">
        <v>2725</v>
      </c>
      <c r="T1417" s="36" t="n">
        <v>7</v>
      </c>
    </row>
    <row r="1418" customFormat="false" ht="48" hidden="false" customHeight="true" outlineLevel="0" collapsed="false">
      <c r="A1418" s="28" t="s">
        <v>2711</v>
      </c>
      <c r="B1418" s="28" t="s">
        <v>2754</v>
      </c>
      <c r="C1418" s="29"/>
      <c r="D1418" s="28" t="n">
        <v>30803233</v>
      </c>
      <c r="E1418" s="30" t="s">
        <v>2790</v>
      </c>
      <c r="F1418" s="31"/>
      <c r="G1418" s="33"/>
      <c r="H1418" s="33"/>
      <c r="I1418" s="33" t="s">
        <v>704</v>
      </c>
      <c r="J1418" s="33" t="n">
        <v>2</v>
      </c>
      <c r="K1418" s="33" t="n">
        <v>6</v>
      </c>
      <c r="L1418" s="33" t="n">
        <f aca="false">M1418+N1418</f>
        <v>0</v>
      </c>
      <c r="M1418" s="33" t="n">
        <v>0</v>
      </c>
      <c r="N1418" s="33" t="n">
        <v>0</v>
      </c>
      <c r="O1418" s="33" t="n">
        <v>0</v>
      </c>
      <c r="P1418" s="33" t="n">
        <v>0</v>
      </c>
      <c r="Q1418" s="34" t="n">
        <v>30803233</v>
      </c>
      <c r="R1418" s="50" t="s">
        <v>2790</v>
      </c>
      <c r="S1418" s="35" t="s">
        <v>2725</v>
      </c>
      <c r="T1418" s="36" t="n">
        <v>7</v>
      </c>
    </row>
    <row r="1419" customFormat="false" ht="48" hidden="false" customHeight="true" outlineLevel="0" collapsed="false">
      <c r="A1419" s="28" t="s">
        <v>2711</v>
      </c>
      <c r="B1419" s="28" t="s">
        <v>2754</v>
      </c>
      <c r="C1419" s="29"/>
      <c r="D1419" s="28" t="n">
        <v>30803241</v>
      </c>
      <c r="E1419" s="30" t="s">
        <v>2791</v>
      </c>
      <c r="F1419" s="31"/>
      <c r="G1419" s="33"/>
      <c r="H1419" s="33"/>
      <c r="I1419" s="33" t="s">
        <v>80</v>
      </c>
      <c r="J1419" s="33" t="n">
        <v>0</v>
      </c>
      <c r="K1419" s="33" t="n">
        <v>1</v>
      </c>
      <c r="L1419" s="33" t="n">
        <f aca="false">M1419+N1419</f>
        <v>0</v>
      </c>
      <c r="M1419" s="33" t="n">
        <v>0</v>
      </c>
      <c r="N1419" s="33" t="n">
        <v>0</v>
      </c>
      <c r="O1419" s="33" t="n">
        <v>0</v>
      </c>
      <c r="P1419" s="33" t="n">
        <v>0</v>
      </c>
      <c r="Q1419" s="34" t="n">
        <v>55010016</v>
      </c>
      <c r="R1419" s="30" t="s">
        <v>2792</v>
      </c>
      <c r="S1419" s="35" t="s">
        <v>264</v>
      </c>
      <c r="T1419" s="36" t="s">
        <v>198</v>
      </c>
    </row>
    <row r="1420" customFormat="false" ht="48" hidden="false" customHeight="true" outlineLevel="0" collapsed="false">
      <c r="A1420" s="28" t="s">
        <v>2711</v>
      </c>
      <c r="B1420" s="28" t="s">
        <v>2793</v>
      </c>
      <c r="C1420" s="29"/>
      <c r="D1420" s="28" t="n">
        <v>30804019</v>
      </c>
      <c r="E1420" s="30" t="s">
        <v>2794</v>
      </c>
      <c r="F1420" s="31"/>
      <c r="G1420" s="33"/>
      <c r="H1420" s="33"/>
      <c r="I1420" s="33" t="s">
        <v>80</v>
      </c>
      <c r="J1420" s="33" t="n">
        <v>0</v>
      </c>
      <c r="K1420" s="33" t="n">
        <v>1</v>
      </c>
      <c r="L1420" s="33" t="n">
        <f aca="false">M1420+N1420</f>
        <v>0</v>
      </c>
      <c r="M1420" s="33" t="n">
        <v>0</v>
      </c>
      <c r="N1420" s="33" t="n">
        <v>0</v>
      </c>
      <c r="O1420" s="33" t="n">
        <v>0</v>
      </c>
      <c r="P1420" s="33" t="n">
        <v>0</v>
      </c>
      <c r="Q1420" s="34" t="n">
        <v>55020011</v>
      </c>
      <c r="R1420" s="30" t="s">
        <v>2795</v>
      </c>
      <c r="S1420" s="35" t="s">
        <v>2796</v>
      </c>
      <c r="T1420" s="36" t="s">
        <v>198</v>
      </c>
    </row>
    <row r="1421" customFormat="false" ht="48" hidden="false" customHeight="true" outlineLevel="0" collapsed="false">
      <c r="A1421" s="28" t="s">
        <v>2711</v>
      </c>
      <c r="B1421" s="28" t="s">
        <v>2793</v>
      </c>
      <c r="C1421" s="29"/>
      <c r="D1421" s="28" t="n">
        <v>30804027</v>
      </c>
      <c r="E1421" s="30" t="s">
        <v>2797</v>
      </c>
      <c r="F1421" s="31"/>
      <c r="G1421" s="33"/>
      <c r="H1421" s="33"/>
      <c r="I1421" s="33" t="s">
        <v>630</v>
      </c>
      <c r="J1421" s="33" t="n">
        <v>2</v>
      </c>
      <c r="K1421" s="33" t="n">
        <v>5</v>
      </c>
      <c r="L1421" s="33" t="n">
        <f aca="false">M1421+N1421</f>
        <v>0</v>
      </c>
      <c r="M1421" s="33" t="n">
        <v>0</v>
      </c>
      <c r="N1421" s="33" t="n">
        <v>0</v>
      </c>
      <c r="O1421" s="33" t="n">
        <v>0</v>
      </c>
      <c r="P1421" s="33" t="n">
        <v>0</v>
      </c>
      <c r="Q1421" s="34" t="n">
        <v>55010059</v>
      </c>
      <c r="R1421" s="30" t="s">
        <v>2798</v>
      </c>
      <c r="S1421" s="35" t="s">
        <v>2796</v>
      </c>
      <c r="T1421" s="36" t="n">
        <v>4</v>
      </c>
    </row>
    <row r="1422" customFormat="false" ht="48" hidden="false" customHeight="true" outlineLevel="0" collapsed="false">
      <c r="A1422" s="28" t="s">
        <v>2711</v>
      </c>
      <c r="B1422" s="28" t="s">
        <v>2793</v>
      </c>
      <c r="C1422" s="29"/>
      <c r="D1422" s="28" t="n">
        <v>30804035</v>
      </c>
      <c r="E1422" s="30" t="s">
        <v>2799</v>
      </c>
      <c r="F1422" s="31"/>
      <c r="G1422" s="33"/>
      <c r="H1422" s="33"/>
      <c r="I1422" s="33" t="s">
        <v>473</v>
      </c>
      <c r="J1422" s="33" t="n">
        <v>2</v>
      </c>
      <c r="K1422" s="33" t="n">
        <v>4</v>
      </c>
      <c r="L1422" s="33" t="n">
        <f aca="false">M1422+N1422</f>
        <v>0</v>
      </c>
      <c r="M1422" s="33" t="n">
        <v>0</v>
      </c>
      <c r="N1422" s="33" t="n">
        <v>0</v>
      </c>
      <c r="O1422" s="33" t="n">
        <v>0</v>
      </c>
      <c r="P1422" s="33" t="n">
        <v>0</v>
      </c>
      <c r="Q1422" s="34" t="n">
        <v>55020089</v>
      </c>
      <c r="R1422" s="30" t="s">
        <v>2799</v>
      </c>
      <c r="S1422" s="35" t="s">
        <v>2796</v>
      </c>
      <c r="T1422" s="36" t="n">
        <v>4</v>
      </c>
    </row>
    <row r="1423" customFormat="false" ht="48" hidden="false" customHeight="true" outlineLevel="0" collapsed="false">
      <c r="A1423" s="28" t="s">
        <v>2711</v>
      </c>
      <c r="B1423" s="28" t="s">
        <v>2793</v>
      </c>
      <c r="C1423" s="29"/>
      <c r="D1423" s="28" t="n">
        <v>30804043</v>
      </c>
      <c r="E1423" s="30" t="s">
        <v>2800</v>
      </c>
      <c r="F1423" s="31"/>
      <c r="G1423" s="33"/>
      <c r="H1423" s="33"/>
      <c r="I1423" s="33" t="s">
        <v>950</v>
      </c>
      <c r="J1423" s="33" t="n">
        <v>1</v>
      </c>
      <c r="K1423" s="33" t="n">
        <v>4</v>
      </c>
      <c r="L1423" s="33" t="n">
        <f aca="false">M1423+N1423</f>
        <v>0</v>
      </c>
      <c r="M1423" s="33" t="n">
        <v>0</v>
      </c>
      <c r="N1423" s="33" t="n">
        <v>0</v>
      </c>
      <c r="O1423" s="33" t="n">
        <v>0</v>
      </c>
      <c r="P1423" s="33" t="n">
        <v>0</v>
      </c>
      <c r="Q1423" s="34" t="n">
        <v>55020100</v>
      </c>
      <c r="R1423" s="30" t="s">
        <v>2801</v>
      </c>
      <c r="S1423" s="35" t="s">
        <v>2796</v>
      </c>
      <c r="T1423" s="36" t="n">
        <v>3</v>
      </c>
    </row>
    <row r="1424" customFormat="false" ht="48" hidden="false" customHeight="true" outlineLevel="0" collapsed="false">
      <c r="A1424" s="28" t="s">
        <v>2711</v>
      </c>
      <c r="B1424" s="28" t="s">
        <v>2793</v>
      </c>
      <c r="C1424" s="29"/>
      <c r="D1424" s="28" t="n">
        <v>30804051</v>
      </c>
      <c r="E1424" s="30" t="s">
        <v>2802</v>
      </c>
      <c r="F1424" s="31"/>
      <c r="G1424" s="33"/>
      <c r="H1424" s="33"/>
      <c r="I1424" s="33" t="s">
        <v>572</v>
      </c>
      <c r="J1424" s="33" t="n">
        <v>1</v>
      </c>
      <c r="K1424" s="33" t="n">
        <v>3</v>
      </c>
      <c r="L1424" s="33" t="n">
        <f aca="false">M1424+N1424</f>
        <v>0</v>
      </c>
      <c r="M1424" s="33" t="n">
        <v>0</v>
      </c>
      <c r="N1424" s="33" t="n">
        <v>0</v>
      </c>
      <c r="O1424" s="33" t="n">
        <v>0</v>
      </c>
      <c r="P1424" s="33" t="n">
        <v>0</v>
      </c>
      <c r="Q1424" s="34" t="n">
        <v>55020054</v>
      </c>
      <c r="R1424" s="30" t="s">
        <v>2802</v>
      </c>
      <c r="S1424" s="35" t="s">
        <v>2796</v>
      </c>
      <c r="T1424" s="36" t="n">
        <v>3</v>
      </c>
    </row>
    <row r="1425" customFormat="false" ht="48" hidden="false" customHeight="true" outlineLevel="0" collapsed="false">
      <c r="A1425" s="28" t="s">
        <v>2711</v>
      </c>
      <c r="B1425" s="28" t="s">
        <v>2793</v>
      </c>
      <c r="C1425" s="29"/>
      <c r="D1425" s="28" t="n">
        <v>30804060</v>
      </c>
      <c r="E1425" s="30" t="s">
        <v>2803</v>
      </c>
      <c r="F1425" s="31"/>
      <c r="G1425" s="33"/>
      <c r="H1425" s="33"/>
      <c r="I1425" s="33" t="s">
        <v>1026</v>
      </c>
      <c r="J1425" s="33" t="n">
        <v>1</v>
      </c>
      <c r="K1425" s="33" t="n">
        <v>3</v>
      </c>
      <c r="L1425" s="33" t="n">
        <f aca="false">M1425+N1425</f>
        <v>0</v>
      </c>
      <c r="M1425" s="33" t="n">
        <v>0</v>
      </c>
      <c r="N1425" s="33" t="n">
        <v>0</v>
      </c>
      <c r="O1425" s="33" t="n">
        <v>0</v>
      </c>
      <c r="P1425" s="33" t="n">
        <v>0</v>
      </c>
      <c r="Q1425" s="34" t="n">
        <v>55020143</v>
      </c>
      <c r="R1425" s="30" t="s">
        <v>2804</v>
      </c>
      <c r="S1425" s="35" t="s">
        <v>2796</v>
      </c>
      <c r="T1425" s="36" t="n">
        <v>3</v>
      </c>
    </row>
    <row r="1426" customFormat="false" ht="48" hidden="false" customHeight="true" outlineLevel="0" collapsed="false">
      <c r="A1426" s="28" t="s">
        <v>2711</v>
      </c>
      <c r="B1426" s="28" t="s">
        <v>2793</v>
      </c>
      <c r="C1426" s="29"/>
      <c r="D1426" s="28" t="n">
        <v>30804086</v>
      </c>
      <c r="E1426" s="30" t="s">
        <v>2805</v>
      </c>
      <c r="F1426" s="31"/>
      <c r="G1426" s="33"/>
      <c r="H1426" s="33"/>
      <c r="I1426" s="33" t="s">
        <v>105</v>
      </c>
      <c r="J1426" s="33" t="n">
        <v>1</v>
      </c>
      <c r="K1426" s="33" t="n">
        <v>1</v>
      </c>
      <c r="L1426" s="33" t="n">
        <f aca="false">M1426+N1426</f>
        <v>0</v>
      </c>
      <c r="M1426" s="33" t="n">
        <v>0</v>
      </c>
      <c r="N1426" s="33" t="n">
        <v>0</v>
      </c>
      <c r="O1426" s="33" t="n">
        <v>0</v>
      </c>
      <c r="P1426" s="33" t="n">
        <v>0</v>
      </c>
      <c r="Q1426" s="34" t="n">
        <v>53050070</v>
      </c>
      <c r="R1426" s="30" t="s">
        <v>2806</v>
      </c>
      <c r="S1426" s="35" t="n">
        <v>0</v>
      </c>
      <c r="T1426" s="36" t="s">
        <v>198</v>
      </c>
    </row>
    <row r="1427" customFormat="false" ht="48" hidden="false" customHeight="true" outlineLevel="0" collapsed="false">
      <c r="A1427" s="28" t="s">
        <v>2711</v>
      </c>
      <c r="B1427" s="28" t="s">
        <v>2793</v>
      </c>
      <c r="C1427" s="29"/>
      <c r="D1427" s="28" t="n">
        <v>30804094</v>
      </c>
      <c r="E1427" s="30" t="s">
        <v>2807</v>
      </c>
      <c r="F1427" s="31"/>
      <c r="G1427" s="33"/>
      <c r="H1427" s="33"/>
      <c r="I1427" s="33" t="s">
        <v>470</v>
      </c>
      <c r="J1427" s="33" t="n">
        <v>0</v>
      </c>
      <c r="K1427" s="33" t="n">
        <v>1</v>
      </c>
      <c r="L1427" s="33" t="n">
        <f aca="false">M1427+N1427</f>
        <v>0</v>
      </c>
      <c r="M1427" s="33" t="n">
        <v>0</v>
      </c>
      <c r="N1427" s="33" t="n">
        <v>0</v>
      </c>
      <c r="O1427" s="33" t="n">
        <v>0</v>
      </c>
      <c r="P1427" s="33" t="n">
        <v>0</v>
      </c>
      <c r="Q1427" s="34" t="n">
        <v>55020127</v>
      </c>
      <c r="R1427" s="30" t="s">
        <v>2808</v>
      </c>
      <c r="S1427" s="35" t="s">
        <v>2796</v>
      </c>
      <c r="T1427" s="36" t="n">
        <v>5</v>
      </c>
    </row>
    <row r="1428" customFormat="false" ht="48" hidden="false" customHeight="true" outlineLevel="0" collapsed="false">
      <c r="A1428" s="28" t="s">
        <v>2711</v>
      </c>
      <c r="B1428" s="28" t="s">
        <v>2793</v>
      </c>
      <c r="C1428" s="29"/>
      <c r="D1428" s="28" t="n">
        <v>30804108</v>
      </c>
      <c r="E1428" s="30" t="s">
        <v>2809</v>
      </c>
      <c r="F1428" s="31"/>
      <c r="G1428" s="33"/>
      <c r="H1428" s="33"/>
      <c r="I1428" s="33" t="s">
        <v>630</v>
      </c>
      <c r="J1428" s="33" t="n">
        <v>2</v>
      </c>
      <c r="K1428" s="33" t="n">
        <v>4</v>
      </c>
      <c r="L1428" s="33" t="n">
        <f aca="false">M1428+N1428</f>
        <v>0</v>
      </c>
      <c r="M1428" s="33" t="n">
        <v>0</v>
      </c>
      <c r="N1428" s="33" t="n">
        <v>0</v>
      </c>
      <c r="O1428" s="33" t="n">
        <v>0</v>
      </c>
      <c r="P1428" s="33" t="n">
        <v>0</v>
      </c>
      <c r="Q1428" s="34" t="n">
        <v>55020097</v>
      </c>
      <c r="R1428" s="30" t="s">
        <v>2810</v>
      </c>
      <c r="S1428" s="35" t="s">
        <v>2725</v>
      </c>
      <c r="T1428" s="36" t="n">
        <v>7</v>
      </c>
    </row>
    <row r="1429" customFormat="false" ht="48" hidden="false" customHeight="true" outlineLevel="0" collapsed="false">
      <c r="A1429" s="28" t="s">
        <v>2711</v>
      </c>
      <c r="B1429" s="28" t="s">
        <v>2793</v>
      </c>
      <c r="C1429" s="29"/>
      <c r="D1429" s="28" t="n">
        <v>30804116</v>
      </c>
      <c r="E1429" s="30" t="s">
        <v>2811</v>
      </c>
      <c r="F1429" s="31"/>
      <c r="G1429" s="33"/>
      <c r="H1429" s="33"/>
      <c r="I1429" s="33" t="s">
        <v>89</v>
      </c>
      <c r="J1429" s="33" t="n">
        <v>0</v>
      </c>
      <c r="K1429" s="33" t="n">
        <v>1</v>
      </c>
      <c r="L1429" s="33" t="n">
        <f aca="false">M1429+N1429</f>
        <v>0</v>
      </c>
      <c r="M1429" s="33" t="n">
        <v>0</v>
      </c>
      <c r="N1429" s="33" t="n">
        <v>0</v>
      </c>
      <c r="O1429" s="33" t="n">
        <v>0</v>
      </c>
      <c r="P1429" s="33" t="n">
        <v>0</v>
      </c>
      <c r="Q1429" s="34" t="n">
        <v>55020119</v>
      </c>
      <c r="R1429" s="30" t="s">
        <v>2812</v>
      </c>
      <c r="S1429" s="35" t="n">
        <v>0</v>
      </c>
      <c r="T1429" s="36" t="s">
        <v>198</v>
      </c>
    </row>
    <row r="1430" customFormat="false" ht="48" hidden="false" customHeight="true" outlineLevel="0" collapsed="false">
      <c r="A1430" s="28" t="s">
        <v>2711</v>
      </c>
      <c r="B1430" s="28" t="s">
        <v>2793</v>
      </c>
      <c r="C1430" s="29"/>
      <c r="D1430" s="28" t="n">
        <v>30804124</v>
      </c>
      <c r="E1430" s="30" t="s">
        <v>2813</v>
      </c>
      <c r="F1430" s="31"/>
      <c r="G1430" s="33"/>
      <c r="H1430" s="33"/>
      <c r="I1430" s="33" t="s">
        <v>404</v>
      </c>
      <c r="J1430" s="33" t="n">
        <v>1</v>
      </c>
      <c r="K1430" s="33" t="n">
        <v>5</v>
      </c>
      <c r="L1430" s="33" t="n">
        <f aca="false">M1430+N1430</f>
        <v>0</v>
      </c>
      <c r="M1430" s="33" t="n">
        <v>0</v>
      </c>
      <c r="N1430" s="33" t="n">
        <v>0</v>
      </c>
      <c r="O1430" s="33" t="n">
        <v>0</v>
      </c>
      <c r="P1430" s="33" t="n">
        <v>0</v>
      </c>
      <c r="Q1430" s="34" t="n">
        <v>30804124</v>
      </c>
      <c r="R1430" s="30" t="s">
        <v>2813</v>
      </c>
      <c r="S1430" s="35" t="s">
        <v>2725</v>
      </c>
      <c r="T1430" s="36" t="n">
        <v>5</v>
      </c>
    </row>
    <row r="1431" customFormat="false" ht="48" hidden="false" customHeight="true" outlineLevel="0" collapsed="false">
      <c r="A1431" s="28" t="s">
        <v>2711</v>
      </c>
      <c r="B1431" s="28" t="s">
        <v>2793</v>
      </c>
      <c r="C1431" s="29"/>
      <c r="D1431" s="28" t="n">
        <v>30804132</v>
      </c>
      <c r="E1431" s="30" t="s">
        <v>2814</v>
      </c>
      <c r="F1431" s="31"/>
      <c r="G1431" s="33"/>
      <c r="H1431" s="33"/>
      <c r="I1431" s="33" t="s">
        <v>755</v>
      </c>
      <c r="J1431" s="33" t="n">
        <v>1</v>
      </c>
      <c r="K1431" s="33" t="n">
        <v>3</v>
      </c>
      <c r="L1431" s="33" t="n">
        <f aca="false">M1431+N1431</f>
        <v>0</v>
      </c>
      <c r="M1431" s="33" t="n">
        <v>0</v>
      </c>
      <c r="N1431" s="33" t="n">
        <v>0</v>
      </c>
      <c r="O1431" s="33" t="n">
        <v>0</v>
      </c>
      <c r="P1431" s="33" t="n">
        <v>0</v>
      </c>
      <c r="Q1431" s="34" t="n">
        <v>55060153</v>
      </c>
      <c r="R1431" s="30" t="s">
        <v>2815</v>
      </c>
      <c r="S1431" s="35" t="s">
        <v>2725</v>
      </c>
      <c r="T1431" s="36" t="n">
        <v>2</v>
      </c>
    </row>
    <row r="1432" customFormat="false" ht="48" hidden="false" customHeight="true" outlineLevel="0" collapsed="false">
      <c r="A1432" s="28" t="s">
        <v>2711</v>
      </c>
      <c r="B1432" s="28" t="s">
        <v>2793</v>
      </c>
      <c r="C1432" s="29"/>
      <c r="D1432" s="28" t="n">
        <v>30804140</v>
      </c>
      <c r="E1432" s="30" t="s">
        <v>2816</v>
      </c>
      <c r="F1432" s="31"/>
      <c r="G1432" s="33"/>
      <c r="H1432" s="33"/>
      <c r="I1432" s="33" t="s">
        <v>630</v>
      </c>
      <c r="J1432" s="33" t="n">
        <v>2</v>
      </c>
      <c r="K1432" s="33" t="n">
        <v>5</v>
      </c>
      <c r="L1432" s="33" t="n">
        <f aca="false">M1432+N1432</f>
        <v>0</v>
      </c>
      <c r="M1432" s="33" t="n">
        <v>0</v>
      </c>
      <c r="N1432" s="33" t="n">
        <v>0</v>
      </c>
      <c r="O1432" s="33" t="n">
        <v>0</v>
      </c>
      <c r="P1432" s="33" t="n">
        <v>0</v>
      </c>
      <c r="Q1432" s="34" t="n">
        <v>55020178</v>
      </c>
      <c r="R1432" s="30" t="s">
        <v>2817</v>
      </c>
      <c r="S1432" s="35" t="s">
        <v>2725</v>
      </c>
      <c r="T1432" s="36" t="n">
        <v>5</v>
      </c>
    </row>
    <row r="1433" customFormat="false" ht="48" hidden="false" customHeight="true" outlineLevel="0" collapsed="false">
      <c r="A1433" s="28" t="s">
        <v>2711</v>
      </c>
      <c r="B1433" s="28" t="s">
        <v>2793</v>
      </c>
      <c r="C1433" s="29"/>
      <c r="D1433" s="28" t="n">
        <v>30804159</v>
      </c>
      <c r="E1433" s="30" t="s">
        <v>2818</v>
      </c>
      <c r="F1433" s="31"/>
      <c r="G1433" s="33"/>
      <c r="H1433" s="33"/>
      <c r="I1433" s="33" t="s">
        <v>758</v>
      </c>
      <c r="J1433" s="33" t="n">
        <v>2</v>
      </c>
      <c r="K1433" s="33" t="n">
        <v>6</v>
      </c>
      <c r="L1433" s="33" t="n">
        <f aca="false">M1433+N1433</f>
        <v>0</v>
      </c>
      <c r="M1433" s="33" t="n">
        <v>0</v>
      </c>
      <c r="N1433" s="33" t="n">
        <v>0</v>
      </c>
      <c r="O1433" s="33" t="n">
        <v>0</v>
      </c>
      <c r="P1433" s="33" t="n">
        <v>0</v>
      </c>
      <c r="Q1433" s="34" t="n">
        <v>30804159</v>
      </c>
      <c r="R1433" s="50" t="s">
        <v>2819</v>
      </c>
      <c r="S1433" s="35" t="s">
        <v>2725</v>
      </c>
      <c r="T1433" s="36" t="n">
        <v>9</v>
      </c>
    </row>
    <row r="1434" customFormat="false" ht="48" hidden="false" customHeight="true" outlineLevel="0" collapsed="false">
      <c r="A1434" s="28" t="s">
        <v>2711</v>
      </c>
      <c r="B1434" s="28" t="s">
        <v>2793</v>
      </c>
      <c r="C1434" s="29"/>
      <c r="D1434" s="28" t="n">
        <v>30804167</v>
      </c>
      <c r="E1434" s="30" t="s">
        <v>2820</v>
      </c>
      <c r="F1434" s="31"/>
      <c r="G1434" s="33"/>
      <c r="H1434" s="33"/>
      <c r="I1434" s="33" t="s">
        <v>630</v>
      </c>
      <c r="J1434" s="33" t="n">
        <v>2</v>
      </c>
      <c r="K1434" s="33" t="n">
        <v>5</v>
      </c>
      <c r="L1434" s="33" t="n">
        <f aca="false">M1434+N1434</f>
        <v>0</v>
      </c>
      <c r="M1434" s="33" t="n">
        <v>0</v>
      </c>
      <c r="N1434" s="33" t="n">
        <v>0</v>
      </c>
      <c r="O1434" s="33" t="n">
        <v>0</v>
      </c>
      <c r="P1434" s="33" t="n">
        <v>0</v>
      </c>
      <c r="Q1434" s="34" t="n">
        <v>30804167</v>
      </c>
      <c r="R1434" s="50" t="s">
        <v>2820</v>
      </c>
      <c r="S1434" s="35" t="s">
        <v>2725</v>
      </c>
      <c r="T1434" s="36" t="n">
        <v>9</v>
      </c>
    </row>
    <row r="1435" customFormat="false" ht="48" hidden="false" customHeight="true" outlineLevel="0" collapsed="false">
      <c r="A1435" s="28" t="s">
        <v>2711</v>
      </c>
      <c r="B1435" s="28" t="s">
        <v>2793</v>
      </c>
      <c r="C1435" s="29"/>
      <c r="D1435" s="28" t="n">
        <v>30804175</v>
      </c>
      <c r="E1435" s="30" t="s">
        <v>2821</v>
      </c>
      <c r="F1435" s="31"/>
      <c r="G1435" s="33"/>
      <c r="H1435" s="33"/>
      <c r="I1435" s="33" t="s">
        <v>553</v>
      </c>
      <c r="J1435" s="33" t="n">
        <v>1</v>
      </c>
      <c r="K1435" s="33" t="n">
        <v>5</v>
      </c>
      <c r="L1435" s="33" t="n">
        <f aca="false">M1435+N1435</f>
        <v>0</v>
      </c>
      <c r="M1435" s="33" t="n">
        <v>0</v>
      </c>
      <c r="N1435" s="33" t="n">
        <v>0</v>
      </c>
      <c r="O1435" s="33" t="n">
        <v>0</v>
      </c>
      <c r="P1435" s="33" t="n">
        <v>0</v>
      </c>
      <c r="Q1435" s="34" t="n">
        <v>30804175</v>
      </c>
      <c r="R1435" s="50" t="s">
        <v>2821</v>
      </c>
      <c r="S1435" s="35" t="s">
        <v>2725</v>
      </c>
      <c r="T1435" s="36" t="n">
        <v>5</v>
      </c>
    </row>
    <row r="1436" customFormat="false" ht="48" hidden="false" customHeight="true" outlineLevel="0" collapsed="false">
      <c r="A1436" s="28" t="s">
        <v>2711</v>
      </c>
      <c r="B1436" s="28" t="s">
        <v>2793</v>
      </c>
      <c r="C1436" s="29"/>
      <c r="D1436" s="28" t="n">
        <v>30804183</v>
      </c>
      <c r="E1436" s="30" t="s">
        <v>2822</v>
      </c>
      <c r="F1436" s="31"/>
      <c r="G1436" s="33"/>
      <c r="H1436" s="33"/>
      <c r="I1436" s="33" t="s">
        <v>466</v>
      </c>
      <c r="J1436" s="33" t="n">
        <v>1</v>
      </c>
      <c r="K1436" s="33" t="n">
        <v>5</v>
      </c>
      <c r="L1436" s="33" t="n">
        <f aca="false">M1436+N1436</f>
        <v>0</v>
      </c>
      <c r="M1436" s="33" t="n">
        <v>0</v>
      </c>
      <c r="N1436" s="33" t="n">
        <v>0</v>
      </c>
      <c r="O1436" s="33" t="n">
        <v>0</v>
      </c>
      <c r="P1436" s="33" t="n">
        <v>0</v>
      </c>
      <c r="Q1436" s="34" t="n">
        <v>30804183</v>
      </c>
      <c r="R1436" s="30" t="s">
        <v>2823</v>
      </c>
      <c r="S1436" s="35" t="s">
        <v>2725</v>
      </c>
      <c r="T1436" s="36" t="n">
        <v>5</v>
      </c>
    </row>
    <row r="1437" customFormat="false" ht="48" hidden="false" customHeight="true" outlineLevel="0" collapsed="false">
      <c r="A1437" s="28" t="s">
        <v>2711</v>
      </c>
      <c r="B1437" s="28" t="s">
        <v>2793</v>
      </c>
      <c r="C1437" s="29"/>
      <c r="D1437" s="28" t="n">
        <v>30804191</v>
      </c>
      <c r="E1437" s="30" t="s">
        <v>2824</v>
      </c>
      <c r="F1437" s="31"/>
      <c r="G1437" s="33"/>
      <c r="H1437" s="33"/>
      <c r="I1437" s="33" t="s">
        <v>521</v>
      </c>
      <c r="J1437" s="33" t="n">
        <v>1</v>
      </c>
      <c r="K1437" s="33" t="n">
        <v>5</v>
      </c>
      <c r="L1437" s="33" t="n">
        <f aca="false">M1437+N1437</f>
        <v>0</v>
      </c>
      <c r="M1437" s="33" t="n">
        <v>0</v>
      </c>
      <c r="N1437" s="33" t="n">
        <v>0</v>
      </c>
      <c r="O1437" s="33" t="n">
        <v>0</v>
      </c>
      <c r="P1437" s="33" t="n">
        <v>0</v>
      </c>
      <c r="Q1437" s="34" t="n">
        <v>30804191</v>
      </c>
      <c r="R1437" s="50" t="s">
        <v>2825</v>
      </c>
      <c r="S1437" s="35" t="s">
        <v>2725</v>
      </c>
      <c r="T1437" s="36" t="n">
        <v>5</v>
      </c>
    </row>
    <row r="1438" customFormat="false" ht="48" hidden="false" customHeight="true" outlineLevel="0" collapsed="false">
      <c r="A1438" s="28" t="s">
        <v>2711</v>
      </c>
      <c r="B1438" s="28" t="s">
        <v>2793</v>
      </c>
      <c r="C1438" s="29"/>
      <c r="D1438" s="28" t="n">
        <v>30804205</v>
      </c>
      <c r="E1438" s="30" t="s">
        <v>2826</v>
      </c>
      <c r="F1438" s="31"/>
      <c r="G1438" s="33"/>
      <c r="H1438" s="33"/>
      <c r="I1438" s="33" t="s">
        <v>517</v>
      </c>
      <c r="J1438" s="33" t="n">
        <v>1</v>
      </c>
      <c r="K1438" s="33" t="n">
        <v>5</v>
      </c>
      <c r="L1438" s="33" t="n">
        <f aca="false">M1438+N1438</f>
        <v>0</v>
      </c>
      <c r="M1438" s="33" t="n">
        <v>0</v>
      </c>
      <c r="N1438" s="33" t="n">
        <v>0</v>
      </c>
      <c r="O1438" s="33" t="n">
        <v>0</v>
      </c>
      <c r="P1438" s="33" t="n">
        <v>0</v>
      </c>
      <c r="Q1438" s="34" t="n">
        <v>30804205</v>
      </c>
      <c r="R1438" s="50" t="s">
        <v>2827</v>
      </c>
      <c r="S1438" s="35" t="s">
        <v>2725</v>
      </c>
      <c r="T1438" s="36" t="n">
        <v>7</v>
      </c>
    </row>
    <row r="1439" customFormat="false" ht="48" hidden="false" customHeight="true" outlineLevel="0" collapsed="false">
      <c r="A1439" s="28" t="s">
        <v>2711</v>
      </c>
      <c r="B1439" s="28" t="s">
        <v>2793</v>
      </c>
      <c r="C1439" s="29"/>
      <c r="D1439" s="28" t="n">
        <v>30804213</v>
      </c>
      <c r="E1439" s="30" t="s">
        <v>2828</v>
      </c>
      <c r="F1439" s="31"/>
      <c r="G1439" s="33"/>
      <c r="H1439" s="33"/>
      <c r="I1439" s="33" t="s">
        <v>521</v>
      </c>
      <c r="J1439" s="33" t="n">
        <v>2</v>
      </c>
      <c r="K1439" s="33" t="n">
        <v>5</v>
      </c>
      <c r="L1439" s="33" t="n">
        <f aca="false">M1439+N1439</f>
        <v>0</v>
      </c>
      <c r="M1439" s="33" t="n">
        <v>0</v>
      </c>
      <c r="N1439" s="33" t="n">
        <v>0</v>
      </c>
      <c r="O1439" s="33" t="n">
        <v>0</v>
      </c>
      <c r="P1439" s="33" t="n">
        <v>0</v>
      </c>
      <c r="Q1439" s="34" t="n">
        <v>30804213</v>
      </c>
      <c r="R1439" s="50" t="s">
        <v>2829</v>
      </c>
      <c r="S1439" s="35" t="s">
        <v>2725</v>
      </c>
      <c r="T1439" s="36" t="n">
        <v>5</v>
      </c>
    </row>
    <row r="1440" customFormat="false" ht="48" hidden="false" customHeight="true" outlineLevel="0" collapsed="false">
      <c r="A1440" s="28" t="s">
        <v>2711</v>
      </c>
      <c r="B1440" s="28" t="s">
        <v>2830</v>
      </c>
      <c r="C1440" s="29"/>
      <c r="D1440" s="28" t="n">
        <v>30805015</v>
      </c>
      <c r="E1440" s="30" t="s">
        <v>2831</v>
      </c>
      <c r="F1440" s="31"/>
      <c r="G1440" s="33"/>
      <c r="H1440" s="33"/>
      <c r="I1440" s="33" t="s">
        <v>434</v>
      </c>
      <c r="J1440" s="33" t="n">
        <v>1</v>
      </c>
      <c r="K1440" s="33" t="n">
        <v>5</v>
      </c>
      <c r="L1440" s="33" t="n">
        <f aca="false">M1440+N1440</f>
        <v>0</v>
      </c>
      <c r="M1440" s="33" t="n">
        <v>0</v>
      </c>
      <c r="N1440" s="33" t="n">
        <v>0</v>
      </c>
      <c r="O1440" s="33" t="n">
        <v>0</v>
      </c>
      <c r="P1440" s="33" t="n">
        <v>0</v>
      </c>
      <c r="Q1440" s="34" t="n">
        <v>30805015</v>
      </c>
      <c r="R1440" s="30" t="s">
        <v>2831</v>
      </c>
      <c r="S1440" s="35" t="s">
        <v>2725</v>
      </c>
      <c r="T1440" s="36" t="n">
        <v>5</v>
      </c>
    </row>
    <row r="1441" customFormat="false" ht="48" hidden="false" customHeight="true" outlineLevel="0" collapsed="false">
      <c r="A1441" s="28" t="s">
        <v>2711</v>
      </c>
      <c r="B1441" s="28" t="s">
        <v>2830</v>
      </c>
      <c r="C1441" s="29"/>
      <c r="D1441" s="28" t="n">
        <v>30805023</v>
      </c>
      <c r="E1441" s="30" t="s">
        <v>2832</v>
      </c>
      <c r="F1441" s="31"/>
      <c r="G1441" s="33"/>
      <c r="H1441" s="33"/>
      <c r="I1441" s="33" t="s">
        <v>86</v>
      </c>
      <c r="J1441" s="33" t="n">
        <v>1</v>
      </c>
      <c r="K1441" s="33" t="n">
        <v>2</v>
      </c>
      <c r="L1441" s="33" t="n">
        <f aca="false">M1441+N1441</f>
        <v>0</v>
      </c>
      <c r="M1441" s="33" t="n">
        <v>0</v>
      </c>
      <c r="N1441" s="33" t="n">
        <v>0</v>
      </c>
      <c r="O1441" s="33" t="n">
        <v>0</v>
      </c>
      <c r="P1441" s="33" t="n">
        <v>0</v>
      </c>
      <c r="Q1441" s="34" t="n">
        <v>55050131</v>
      </c>
      <c r="R1441" s="30" t="s">
        <v>2833</v>
      </c>
      <c r="S1441" s="35" t="s">
        <v>2725</v>
      </c>
      <c r="T1441" s="36" t="n">
        <v>3</v>
      </c>
    </row>
    <row r="1442" customFormat="false" ht="48" hidden="false" customHeight="true" outlineLevel="0" collapsed="false">
      <c r="A1442" s="28" t="s">
        <v>2711</v>
      </c>
      <c r="B1442" s="28" t="s">
        <v>2830</v>
      </c>
      <c r="C1442" s="29"/>
      <c r="D1442" s="28" t="n">
        <v>30805031</v>
      </c>
      <c r="E1442" s="30" t="s">
        <v>2834</v>
      </c>
      <c r="F1442" s="31"/>
      <c r="G1442" s="33"/>
      <c r="H1442" s="33"/>
      <c r="I1442" s="33" t="s">
        <v>470</v>
      </c>
      <c r="J1442" s="33" t="n">
        <v>1</v>
      </c>
      <c r="K1442" s="33" t="n">
        <v>3</v>
      </c>
      <c r="L1442" s="33" t="n">
        <f aca="false">M1442+N1442</f>
        <v>0</v>
      </c>
      <c r="M1442" s="33" t="n">
        <v>0</v>
      </c>
      <c r="N1442" s="33" t="n">
        <v>0</v>
      </c>
      <c r="O1442" s="33" t="n">
        <v>0</v>
      </c>
      <c r="P1442" s="33" t="n">
        <v>0</v>
      </c>
      <c r="Q1442" s="34" t="n">
        <v>55050018</v>
      </c>
      <c r="R1442" s="30" t="s">
        <v>2835</v>
      </c>
      <c r="S1442" s="35" t="s">
        <v>2725</v>
      </c>
      <c r="T1442" s="36" t="n">
        <v>5</v>
      </c>
    </row>
    <row r="1443" customFormat="false" ht="48" hidden="false" customHeight="true" outlineLevel="0" collapsed="false">
      <c r="A1443" s="28" t="s">
        <v>2711</v>
      </c>
      <c r="B1443" s="28" t="s">
        <v>2830</v>
      </c>
      <c r="C1443" s="29"/>
      <c r="D1443" s="28" t="n">
        <v>30805040</v>
      </c>
      <c r="E1443" s="30" t="s">
        <v>2836</v>
      </c>
      <c r="F1443" s="31"/>
      <c r="G1443" s="33"/>
      <c r="H1443" s="33"/>
      <c r="I1443" s="33" t="s">
        <v>758</v>
      </c>
      <c r="J1443" s="33" t="n">
        <v>2</v>
      </c>
      <c r="K1443" s="33" t="n">
        <v>6</v>
      </c>
      <c r="L1443" s="33" t="n">
        <f aca="false">M1443+N1443</f>
        <v>0</v>
      </c>
      <c r="M1443" s="33" t="n">
        <v>0</v>
      </c>
      <c r="N1443" s="33" t="n">
        <v>0</v>
      </c>
      <c r="O1443" s="33" t="n">
        <v>0</v>
      </c>
      <c r="P1443" s="33" t="n">
        <v>0</v>
      </c>
      <c r="Q1443" s="34" t="n">
        <v>53050010</v>
      </c>
      <c r="R1443" s="30" t="s">
        <v>2837</v>
      </c>
      <c r="S1443" s="35" t="s">
        <v>2725</v>
      </c>
      <c r="T1443" s="36" t="n">
        <v>7</v>
      </c>
    </row>
    <row r="1444" customFormat="false" ht="48" hidden="false" customHeight="true" outlineLevel="0" collapsed="false">
      <c r="A1444" s="28" t="s">
        <v>2711</v>
      </c>
      <c r="B1444" s="28" t="s">
        <v>2830</v>
      </c>
      <c r="C1444" s="29"/>
      <c r="D1444" s="28" t="n">
        <v>30805074</v>
      </c>
      <c r="E1444" s="30" t="s">
        <v>2838</v>
      </c>
      <c r="F1444" s="31"/>
      <c r="G1444" s="33"/>
      <c r="H1444" s="33"/>
      <c r="I1444" s="33" t="s">
        <v>630</v>
      </c>
      <c r="J1444" s="33" t="n">
        <v>2</v>
      </c>
      <c r="K1444" s="33" t="n">
        <v>5</v>
      </c>
      <c r="L1444" s="33" t="n">
        <f aca="false">M1444+N1444</f>
        <v>0</v>
      </c>
      <c r="M1444" s="33" t="n">
        <v>0</v>
      </c>
      <c r="N1444" s="33" t="n">
        <v>0</v>
      </c>
      <c r="O1444" s="33" t="n">
        <v>0</v>
      </c>
      <c r="P1444" s="33" t="n">
        <v>0</v>
      </c>
      <c r="Q1444" s="34" t="n">
        <v>55050166</v>
      </c>
      <c r="R1444" s="30" t="s">
        <v>2839</v>
      </c>
      <c r="S1444" s="35" t="s">
        <v>2725</v>
      </c>
      <c r="T1444" s="36" t="n">
        <v>7</v>
      </c>
    </row>
    <row r="1445" customFormat="false" ht="48" hidden="false" customHeight="true" outlineLevel="0" collapsed="false">
      <c r="A1445" s="28" t="s">
        <v>2711</v>
      </c>
      <c r="B1445" s="28" t="s">
        <v>2830</v>
      </c>
      <c r="C1445" s="29"/>
      <c r="D1445" s="28" t="n">
        <v>30805082</v>
      </c>
      <c r="E1445" s="30" t="s">
        <v>2840</v>
      </c>
      <c r="F1445" s="31"/>
      <c r="G1445" s="33"/>
      <c r="H1445" s="33"/>
      <c r="I1445" s="33" t="s">
        <v>630</v>
      </c>
      <c r="J1445" s="33" t="n">
        <v>2</v>
      </c>
      <c r="K1445" s="33" t="n">
        <v>4</v>
      </c>
      <c r="L1445" s="33" t="n">
        <f aca="false">M1445+N1445</f>
        <v>0</v>
      </c>
      <c r="M1445" s="33" t="n">
        <v>0</v>
      </c>
      <c r="N1445" s="33" t="n">
        <v>0</v>
      </c>
      <c r="O1445" s="33" t="n">
        <v>0</v>
      </c>
      <c r="P1445" s="33" t="n">
        <v>0</v>
      </c>
      <c r="Q1445" s="34" t="n">
        <v>55050190</v>
      </c>
      <c r="R1445" s="30" t="s">
        <v>2841</v>
      </c>
      <c r="S1445" s="35" t="s">
        <v>2725</v>
      </c>
      <c r="T1445" s="36" t="n">
        <v>7</v>
      </c>
    </row>
    <row r="1446" customFormat="false" ht="48" hidden="false" customHeight="true" outlineLevel="0" collapsed="false">
      <c r="A1446" s="28" t="s">
        <v>2711</v>
      </c>
      <c r="B1446" s="28" t="s">
        <v>2830</v>
      </c>
      <c r="C1446" s="29"/>
      <c r="D1446" s="28" t="n">
        <v>30805090</v>
      </c>
      <c r="E1446" s="30" t="s">
        <v>2842</v>
      </c>
      <c r="F1446" s="31"/>
      <c r="G1446" s="33"/>
      <c r="H1446" s="33"/>
      <c r="I1446" s="33" t="s">
        <v>653</v>
      </c>
      <c r="J1446" s="33" t="n">
        <v>2</v>
      </c>
      <c r="K1446" s="33" t="n">
        <v>6</v>
      </c>
      <c r="L1446" s="33" t="n">
        <f aca="false">M1446+N1446</f>
        <v>0</v>
      </c>
      <c r="M1446" s="33" t="n">
        <v>0</v>
      </c>
      <c r="N1446" s="33" t="n">
        <v>0</v>
      </c>
      <c r="O1446" s="33" t="n">
        <v>0</v>
      </c>
      <c r="P1446" s="33" t="n">
        <v>0</v>
      </c>
      <c r="Q1446" s="34" t="n">
        <v>30805090</v>
      </c>
      <c r="R1446" s="30" t="s">
        <v>2843</v>
      </c>
      <c r="S1446" s="35" t="s">
        <v>2725</v>
      </c>
      <c r="T1446" s="36" t="n">
        <v>7</v>
      </c>
    </row>
    <row r="1447" customFormat="false" ht="48" hidden="false" customHeight="true" outlineLevel="0" collapsed="false">
      <c r="A1447" s="28" t="s">
        <v>2711</v>
      </c>
      <c r="B1447" s="28" t="s">
        <v>2830</v>
      </c>
      <c r="C1447" s="29"/>
      <c r="D1447" s="28" t="n">
        <v>30805104</v>
      </c>
      <c r="E1447" s="30" t="s">
        <v>2844</v>
      </c>
      <c r="F1447" s="31"/>
      <c r="G1447" s="33"/>
      <c r="H1447" s="33"/>
      <c r="I1447" s="33" t="s">
        <v>572</v>
      </c>
      <c r="J1447" s="33" t="n">
        <v>1</v>
      </c>
      <c r="K1447" s="33" t="n">
        <v>4</v>
      </c>
      <c r="L1447" s="33" t="n">
        <f aca="false">M1447+N1447</f>
        <v>0</v>
      </c>
      <c r="M1447" s="33" t="n">
        <v>0</v>
      </c>
      <c r="N1447" s="33" t="n">
        <v>0</v>
      </c>
      <c r="O1447" s="33" t="n">
        <v>0</v>
      </c>
      <c r="P1447" s="33" t="n">
        <v>0</v>
      </c>
      <c r="Q1447" s="34" t="n">
        <v>55050042</v>
      </c>
      <c r="R1447" s="30" t="s">
        <v>2845</v>
      </c>
      <c r="S1447" s="35" t="s">
        <v>2725</v>
      </c>
      <c r="T1447" s="36" t="n">
        <v>3</v>
      </c>
    </row>
    <row r="1448" customFormat="false" ht="48" hidden="false" customHeight="true" outlineLevel="0" collapsed="false">
      <c r="A1448" s="28" t="s">
        <v>2711</v>
      </c>
      <c r="B1448" s="28" t="s">
        <v>2830</v>
      </c>
      <c r="C1448" s="29"/>
      <c r="D1448" s="28" t="n">
        <v>30805112</v>
      </c>
      <c r="E1448" s="30" t="s">
        <v>2846</v>
      </c>
      <c r="F1448" s="31"/>
      <c r="G1448" s="33"/>
      <c r="H1448" s="33"/>
      <c r="I1448" s="33" t="s">
        <v>473</v>
      </c>
      <c r="J1448" s="33" t="n">
        <v>1</v>
      </c>
      <c r="K1448" s="33" t="n">
        <v>4</v>
      </c>
      <c r="L1448" s="33" t="n">
        <f aca="false">M1448+N1448</f>
        <v>0</v>
      </c>
      <c r="M1448" s="33" t="n">
        <v>0</v>
      </c>
      <c r="N1448" s="33" t="n">
        <v>0</v>
      </c>
      <c r="O1448" s="33" t="n">
        <v>0</v>
      </c>
      <c r="P1448" s="33" t="n">
        <v>0</v>
      </c>
      <c r="Q1448" s="34" t="n">
        <v>55050034</v>
      </c>
      <c r="R1448" s="30" t="s">
        <v>2847</v>
      </c>
      <c r="S1448" s="35" t="s">
        <v>2725</v>
      </c>
      <c r="T1448" s="36" t="n">
        <v>4</v>
      </c>
    </row>
    <row r="1449" customFormat="false" ht="48" hidden="false" customHeight="true" outlineLevel="0" collapsed="false">
      <c r="A1449" s="28" t="s">
        <v>2711</v>
      </c>
      <c r="B1449" s="28" t="s">
        <v>2830</v>
      </c>
      <c r="C1449" s="29"/>
      <c r="D1449" s="28" t="n">
        <v>30805120</v>
      </c>
      <c r="E1449" s="30" t="s">
        <v>2848</v>
      </c>
      <c r="F1449" s="31"/>
      <c r="G1449" s="33"/>
      <c r="H1449" s="33"/>
      <c r="I1449" s="33" t="s">
        <v>473</v>
      </c>
      <c r="J1449" s="33" t="n">
        <v>1</v>
      </c>
      <c r="K1449" s="33" t="n">
        <v>5</v>
      </c>
      <c r="L1449" s="33" t="n">
        <f aca="false">M1449+N1449</f>
        <v>0</v>
      </c>
      <c r="M1449" s="33" t="n">
        <v>0</v>
      </c>
      <c r="N1449" s="33" t="n">
        <v>0</v>
      </c>
      <c r="O1449" s="33" t="n">
        <v>0</v>
      </c>
      <c r="P1449" s="33" t="n">
        <v>0</v>
      </c>
      <c r="Q1449" s="34" t="n">
        <v>55050123</v>
      </c>
      <c r="R1449" s="30" t="s">
        <v>2849</v>
      </c>
      <c r="S1449" s="35" t="s">
        <v>2725</v>
      </c>
      <c r="T1449" s="36" t="n">
        <v>7</v>
      </c>
    </row>
    <row r="1450" customFormat="false" ht="48" hidden="false" customHeight="true" outlineLevel="0" collapsed="false">
      <c r="A1450" s="28" t="s">
        <v>2711</v>
      </c>
      <c r="B1450" s="28" t="s">
        <v>2830</v>
      </c>
      <c r="C1450" s="29"/>
      <c r="D1450" s="28" t="n">
        <v>30805139</v>
      </c>
      <c r="E1450" s="30" t="s">
        <v>2850</v>
      </c>
      <c r="F1450" s="31"/>
      <c r="G1450" s="33"/>
      <c r="H1450" s="33"/>
      <c r="I1450" s="33" t="s">
        <v>731</v>
      </c>
      <c r="J1450" s="33" t="n">
        <v>1</v>
      </c>
      <c r="K1450" s="33" t="n">
        <v>6</v>
      </c>
      <c r="L1450" s="33" t="n">
        <f aca="false">M1450+N1450</f>
        <v>0</v>
      </c>
      <c r="M1450" s="33" t="n">
        <v>0</v>
      </c>
      <c r="N1450" s="33" t="n">
        <v>0</v>
      </c>
      <c r="O1450" s="33" t="n">
        <v>0</v>
      </c>
      <c r="P1450" s="33" t="n">
        <v>0</v>
      </c>
      <c r="Q1450" s="34" t="n">
        <v>30805139</v>
      </c>
      <c r="R1450" s="30" t="s">
        <v>2851</v>
      </c>
      <c r="S1450" s="35" t="s">
        <v>2725</v>
      </c>
      <c r="T1450" s="36" t="n">
        <v>7</v>
      </c>
    </row>
    <row r="1451" customFormat="false" ht="48" hidden="false" customHeight="true" outlineLevel="0" collapsed="false">
      <c r="A1451" s="28" t="s">
        <v>2711</v>
      </c>
      <c r="B1451" s="28" t="s">
        <v>2830</v>
      </c>
      <c r="C1451" s="29"/>
      <c r="D1451" s="28" t="n">
        <v>30805147</v>
      </c>
      <c r="E1451" s="30" t="s">
        <v>2852</v>
      </c>
      <c r="F1451" s="31"/>
      <c r="G1451" s="33"/>
      <c r="H1451" s="33"/>
      <c r="I1451" s="33" t="s">
        <v>758</v>
      </c>
      <c r="J1451" s="33" t="n">
        <v>2</v>
      </c>
      <c r="K1451" s="33" t="n">
        <v>6</v>
      </c>
      <c r="L1451" s="33" t="n">
        <f aca="false">M1451+N1451</f>
        <v>0</v>
      </c>
      <c r="M1451" s="33" t="n">
        <v>0</v>
      </c>
      <c r="N1451" s="33" t="n">
        <v>0</v>
      </c>
      <c r="O1451" s="33" t="n">
        <v>0</v>
      </c>
      <c r="P1451" s="33" t="n">
        <v>0</v>
      </c>
      <c r="Q1451" s="34" t="n">
        <v>55050085</v>
      </c>
      <c r="R1451" s="30" t="s">
        <v>2853</v>
      </c>
      <c r="S1451" s="35" t="s">
        <v>2725</v>
      </c>
      <c r="T1451" s="36" t="n">
        <v>6</v>
      </c>
    </row>
    <row r="1452" customFormat="false" ht="48" hidden="false" customHeight="true" outlineLevel="0" collapsed="false">
      <c r="A1452" s="28" t="s">
        <v>2711</v>
      </c>
      <c r="B1452" s="28" t="s">
        <v>2830</v>
      </c>
      <c r="C1452" s="29"/>
      <c r="D1452" s="28" t="n">
        <v>30805155</v>
      </c>
      <c r="E1452" s="30" t="s">
        <v>2854</v>
      </c>
      <c r="F1452" s="31"/>
      <c r="G1452" s="33"/>
      <c r="H1452" s="33"/>
      <c r="I1452" s="33" t="s">
        <v>704</v>
      </c>
      <c r="J1452" s="33" t="n">
        <v>2</v>
      </c>
      <c r="K1452" s="33" t="n">
        <v>5</v>
      </c>
      <c r="L1452" s="33" t="n">
        <f aca="false">M1452+N1452</f>
        <v>0</v>
      </c>
      <c r="M1452" s="33" t="n">
        <v>0</v>
      </c>
      <c r="N1452" s="33" t="n">
        <v>0</v>
      </c>
      <c r="O1452" s="33" t="n">
        <v>0</v>
      </c>
      <c r="P1452" s="33" t="n">
        <v>0</v>
      </c>
      <c r="Q1452" s="34" t="n">
        <v>55050093</v>
      </c>
      <c r="R1452" s="30" t="s">
        <v>2855</v>
      </c>
      <c r="S1452" s="35" t="s">
        <v>2725</v>
      </c>
      <c r="T1452" s="36" t="n">
        <v>7</v>
      </c>
    </row>
    <row r="1453" customFormat="false" ht="48" hidden="false" customHeight="true" outlineLevel="0" collapsed="false">
      <c r="A1453" s="28" t="s">
        <v>2711</v>
      </c>
      <c r="B1453" s="28" t="s">
        <v>2830</v>
      </c>
      <c r="C1453" s="29"/>
      <c r="D1453" s="28" t="n">
        <v>30805163</v>
      </c>
      <c r="E1453" s="30" t="s">
        <v>2856</v>
      </c>
      <c r="F1453" s="31"/>
      <c r="G1453" s="33"/>
      <c r="H1453" s="33"/>
      <c r="I1453" s="33" t="s">
        <v>521</v>
      </c>
      <c r="J1453" s="33" t="n">
        <v>2</v>
      </c>
      <c r="K1453" s="33" t="n">
        <v>6</v>
      </c>
      <c r="L1453" s="33" t="n">
        <f aca="false">M1453+N1453</f>
        <v>0</v>
      </c>
      <c r="M1453" s="33" t="n">
        <v>0</v>
      </c>
      <c r="N1453" s="33" t="n">
        <v>0</v>
      </c>
      <c r="O1453" s="33" t="n">
        <v>0</v>
      </c>
      <c r="P1453" s="33" t="n">
        <v>0</v>
      </c>
      <c r="Q1453" s="34" t="n">
        <v>55050115</v>
      </c>
      <c r="R1453" s="30" t="s">
        <v>2857</v>
      </c>
      <c r="S1453" s="35" t="s">
        <v>2725</v>
      </c>
      <c r="T1453" s="36" t="n">
        <v>7</v>
      </c>
    </row>
    <row r="1454" customFormat="false" ht="48" hidden="false" customHeight="true" outlineLevel="0" collapsed="false">
      <c r="A1454" s="28" t="s">
        <v>2711</v>
      </c>
      <c r="B1454" s="28" t="s">
        <v>2830</v>
      </c>
      <c r="C1454" s="29"/>
      <c r="D1454" s="28" t="n">
        <v>30805171</v>
      </c>
      <c r="E1454" s="30" t="s">
        <v>2858</v>
      </c>
      <c r="F1454" s="31"/>
      <c r="G1454" s="33"/>
      <c r="H1454" s="33"/>
      <c r="I1454" s="33" t="s">
        <v>630</v>
      </c>
      <c r="J1454" s="33" t="n">
        <v>2</v>
      </c>
      <c r="K1454" s="33" t="n">
        <v>4</v>
      </c>
      <c r="L1454" s="33" t="n">
        <f aca="false">M1454+N1454</f>
        <v>0</v>
      </c>
      <c r="M1454" s="33" t="n">
        <v>0</v>
      </c>
      <c r="N1454" s="33" t="n">
        <v>0</v>
      </c>
      <c r="O1454" s="33" t="n">
        <v>0</v>
      </c>
      <c r="P1454" s="33" t="n">
        <v>0</v>
      </c>
      <c r="Q1454" s="34" t="n">
        <v>55050204</v>
      </c>
      <c r="R1454" s="30" t="s">
        <v>2859</v>
      </c>
      <c r="S1454" s="35" t="s">
        <v>269</v>
      </c>
      <c r="T1454" s="36" t="n">
        <v>7</v>
      </c>
    </row>
    <row r="1455" customFormat="false" ht="48" hidden="false" customHeight="true" outlineLevel="0" collapsed="false">
      <c r="A1455" s="28" t="s">
        <v>2711</v>
      </c>
      <c r="B1455" s="28" t="s">
        <v>2830</v>
      </c>
      <c r="C1455" s="29"/>
      <c r="D1455" s="28" t="n">
        <v>30805180</v>
      </c>
      <c r="E1455" s="30" t="s">
        <v>2860</v>
      </c>
      <c r="F1455" s="31"/>
      <c r="G1455" s="33"/>
      <c r="H1455" s="33"/>
      <c r="I1455" s="33" t="s">
        <v>321</v>
      </c>
      <c r="J1455" s="33" t="n">
        <v>1</v>
      </c>
      <c r="K1455" s="33" t="n">
        <v>4</v>
      </c>
      <c r="L1455" s="33" t="n">
        <f aca="false">M1455+N1455</f>
        <v>0</v>
      </c>
      <c r="M1455" s="33" t="n">
        <v>0</v>
      </c>
      <c r="N1455" s="33" t="n">
        <v>0</v>
      </c>
      <c r="O1455" s="33" t="n">
        <v>0</v>
      </c>
      <c r="P1455" s="33" t="n">
        <v>0</v>
      </c>
      <c r="Q1455" s="34" t="n">
        <v>30805180</v>
      </c>
      <c r="R1455" s="30" t="s">
        <v>2861</v>
      </c>
      <c r="S1455" s="35" t="s">
        <v>2725</v>
      </c>
      <c r="T1455" s="36" t="n">
        <v>5</v>
      </c>
    </row>
    <row r="1456" customFormat="false" ht="48" hidden="false" customHeight="true" outlineLevel="0" collapsed="false">
      <c r="A1456" s="28" t="s">
        <v>2711</v>
      </c>
      <c r="B1456" s="28" t="s">
        <v>2830</v>
      </c>
      <c r="C1456" s="29"/>
      <c r="D1456" s="28" t="n">
        <v>30805198</v>
      </c>
      <c r="E1456" s="30" t="s">
        <v>2862</v>
      </c>
      <c r="F1456" s="31"/>
      <c r="G1456" s="33"/>
      <c r="H1456" s="33"/>
      <c r="I1456" s="33" t="s">
        <v>734</v>
      </c>
      <c r="J1456" s="33" t="n">
        <v>1</v>
      </c>
      <c r="K1456" s="33" t="n">
        <v>6</v>
      </c>
      <c r="L1456" s="33" t="n">
        <f aca="false">M1456+N1456</f>
        <v>0</v>
      </c>
      <c r="M1456" s="33" t="n">
        <v>0</v>
      </c>
      <c r="N1456" s="33" t="n">
        <v>0</v>
      </c>
      <c r="O1456" s="33" t="n">
        <v>0</v>
      </c>
      <c r="P1456" s="33" t="n">
        <v>0</v>
      </c>
      <c r="Q1456" s="34" t="n">
        <v>30805198</v>
      </c>
      <c r="R1456" s="50" t="s">
        <v>2863</v>
      </c>
      <c r="S1456" s="35" t="s">
        <v>2725</v>
      </c>
      <c r="T1456" s="36" t="n">
        <v>11</v>
      </c>
    </row>
    <row r="1457" customFormat="false" ht="48" hidden="false" customHeight="true" outlineLevel="0" collapsed="false">
      <c r="A1457" s="28" t="s">
        <v>2711</v>
      </c>
      <c r="B1457" s="28" t="s">
        <v>2830</v>
      </c>
      <c r="C1457" s="29"/>
      <c r="D1457" s="28" t="n">
        <v>30805201</v>
      </c>
      <c r="E1457" s="30" t="s">
        <v>2864</v>
      </c>
      <c r="F1457" s="31"/>
      <c r="G1457" s="33"/>
      <c r="H1457" s="33"/>
      <c r="I1457" s="33" t="s">
        <v>758</v>
      </c>
      <c r="J1457" s="33" t="n">
        <v>1</v>
      </c>
      <c r="K1457" s="33" t="n">
        <v>5</v>
      </c>
      <c r="L1457" s="33" t="n">
        <f aca="false">M1457+N1457</f>
        <v>0</v>
      </c>
      <c r="M1457" s="33" t="n">
        <v>0</v>
      </c>
      <c r="N1457" s="33" t="n">
        <v>0</v>
      </c>
      <c r="O1457" s="33" t="n">
        <v>0</v>
      </c>
      <c r="P1457" s="33" t="n">
        <v>0</v>
      </c>
      <c r="Q1457" s="34" t="n">
        <v>30805201</v>
      </c>
      <c r="R1457" s="50" t="s">
        <v>2865</v>
      </c>
      <c r="S1457" s="35" t="s">
        <v>2725</v>
      </c>
      <c r="T1457" s="36" t="n">
        <v>9</v>
      </c>
    </row>
    <row r="1458" customFormat="false" ht="48" hidden="false" customHeight="true" outlineLevel="0" collapsed="false">
      <c r="A1458" s="28" t="s">
        <v>2711</v>
      </c>
      <c r="B1458" s="28" t="s">
        <v>2830</v>
      </c>
      <c r="C1458" s="29"/>
      <c r="D1458" s="28" t="n">
        <v>30805210</v>
      </c>
      <c r="E1458" s="30" t="s">
        <v>2866</v>
      </c>
      <c r="F1458" s="31"/>
      <c r="G1458" s="33"/>
      <c r="H1458" s="33"/>
      <c r="I1458" s="33" t="s">
        <v>1560</v>
      </c>
      <c r="J1458" s="33" t="n">
        <v>2</v>
      </c>
      <c r="K1458" s="33" t="n">
        <v>5</v>
      </c>
      <c r="L1458" s="33" t="n">
        <f aca="false">M1458+N1458</f>
        <v>0</v>
      </c>
      <c r="M1458" s="33" t="n">
        <v>0</v>
      </c>
      <c r="N1458" s="33" t="n">
        <v>0</v>
      </c>
      <c r="O1458" s="33" t="n">
        <v>0</v>
      </c>
      <c r="P1458" s="33" t="n">
        <v>0</v>
      </c>
      <c r="Q1458" s="34" t="n">
        <v>30805210</v>
      </c>
      <c r="R1458" s="50" t="s">
        <v>2867</v>
      </c>
      <c r="S1458" s="35" t="s">
        <v>2725</v>
      </c>
      <c r="T1458" s="36" t="n">
        <v>9</v>
      </c>
    </row>
    <row r="1459" customFormat="false" ht="48" hidden="false" customHeight="true" outlineLevel="0" collapsed="false">
      <c r="A1459" s="28" t="s">
        <v>2711</v>
      </c>
      <c r="B1459" s="28" t="s">
        <v>2830</v>
      </c>
      <c r="C1459" s="29"/>
      <c r="D1459" s="28" t="n">
        <v>30805228</v>
      </c>
      <c r="E1459" s="30" t="s">
        <v>2868</v>
      </c>
      <c r="F1459" s="31"/>
      <c r="G1459" s="33"/>
      <c r="H1459" s="33"/>
      <c r="I1459" s="33" t="s">
        <v>758</v>
      </c>
      <c r="J1459" s="33" t="n">
        <v>2</v>
      </c>
      <c r="K1459" s="33" t="n">
        <v>6</v>
      </c>
      <c r="L1459" s="33" t="n">
        <f aca="false">M1459+N1459</f>
        <v>0</v>
      </c>
      <c r="M1459" s="33" t="n">
        <v>0</v>
      </c>
      <c r="N1459" s="33" t="n">
        <v>0</v>
      </c>
      <c r="O1459" s="33" t="n">
        <v>0</v>
      </c>
      <c r="P1459" s="33" t="n">
        <v>0</v>
      </c>
      <c r="Q1459" s="34" t="n">
        <v>30805228</v>
      </c>
      <c r="R1459" s="50" t="s">
        <v>2869</v>
      </c>
      <c r="S1459" s="35" t="s">
        <v>2725</v>
      </c>
      <c r="T1459" s="36" t="n">
        <v>11</v>
      </c>
    </row>
    <row r="1460" customFormat="false" ht="48" hidden="false" customHeight="true" outlineLevel="0" collapsed="false">
      <c r="A1460" s="28" t="s">
        <v>2711</v>
      </c>
      <c r="B1460" s="28" t="s">
        <v>2830</v>
      </c>
      <c r="C1460" s="29"/>
      <c r="D1460" s="28" t="n">
        <v>30805236</v>
      </c>
      <c r="E1460" s="30" t="s">
        <v>2870</v>
      </c>
      <c r="F1460" s="31"/>
      <c r="G1460" s="33"/>
      <c r="H1460" s="33"/>
      <c r="I1460" s="33" t="s">
        <v>653</v>
      </c>
      <c r="J1460" s="33" t="n">
        <v>1</v>
      </c>
      <c r="K1460" s="33" t="n">
        <v>5</v>
      </c>
      <c r="L1460" s="33" t="n">
        <f aca="false">M1460+N1460</f>
        <v>0</v>
      </c>
      <c r="M1460" s="33" t="n">
        <v>0</v>
      </c>
      <c r="N1460" s="33" t="n">
        <v>0</v>
      </c>
      <c r="O1460" s="33" t="n">
        <v>0</v>
      </c>
      <c r="P1460" s="33" t="n">
        <v>0</v>
      </c>
      <c r="Q1460" s="34" t="n">
        <v>30805236</v>
      </c>
      <c r="R1460" s="50" t="s">
        <v>2871</v>
      </c>
      <c r="S1460" s="35" t="s">
        <v>2725</v>
      </c>
      <c r="T1460" s="36" t="n">
        <v>7</v>
      </c>
    </row>
    <row r="1461" customFormat="false" ht="48" hidden="false" customHeight="true" outlineLevel="0" collapsed="false">
      <c r="A1461" s="28" t="s">
        <v>2711</v>
      </c>
      <c r="B1461" s="28" t="s">
        <v>2830</v>
      </c>
      <c r="C1461" s="29"/>
      <c r="D1461" s="28" t="n">
        <v>30805244</v>
      </c>
      <c r="E1461" s="30" t="s">
        <v>2872</v>
      </c>
      <c r="F1461" s="31"/>
      <c r="G1461" s="33"/>
      <c r="H1461" s="33"/>
      <c r="I1461" s="33" t="s">
        <v>731</v>
      </c>
      <c r="J1461" s="33" t="n">
        <v>1</v>
      </c>
      <c r="K1461" s="33" t="n">
        <v>5</v>
      </c>
      <c r="L1461" s="33" t="n">
        <f aca="false">M1461+N1461</f>
        <v>0</v>
      </c>
      <c r="M1461" s="33" t="n">
        <v>0</v>
      </c>
      <c r="N1461" s="33" t="n">
        <v>0</v>
      </c>
      <c r="O1461" s="33" t="n">
        <v>0</v>
      </c>
      <c r="P1461" s="33" t="n">
        <v>0</v>
      </c>
      <c r="Q1461" s="34" t="n">
        <v>30805244</v>
      </c>
      <c r="R1461" s="50" t="s">
        <v>2873</v>
      </c>
      <c r="S1461" s="35" t="s">
        <v>2725</v>
      </c>
      <c r="T1461" s="36" t="n">
        <v>7</v>
      </c>
    </row>
    <row r="1462" customFormat="false" ht="48" hidden="false" customHeight="true" outlineLevel="0" collapsed="false">
      <c r="A1462" s="28" t="s">
        <v>2711</v>
      </c>
      <c r="B1462" s="28" t="s">
        <v>2830</v>
      </c>
      <c r="C1462" s="29"/>
      <c r="D1462" s="28" t="n">
        <v>30805252</v>
      </c>
      <c r="E1462" s="30" t="s">
        <v>2874</v>
      </c>
      <c r="F1462" s="31"/>
      <c r="G1462" s="33"/>
      <c r="H1462" s="33"/>
      <c r="I1462" s="33" t="s">
        <v>521</v>
      </c>
      <c r="J1462" s="33" t="n">
        <v>1</v>
      </c>
      <c r="K1462" s="33" t="n">
        <v>6</v>
      </c>
      <c r="L1462" s="33" t="n">
        <f aca="false">M1462+N1462</f>
        <v>0</v>
      </c>
      <c r="M1462" s="33" t="n">
        <v>0</v>
      </c>
      <c r="N1462" s="33" t="n">
        <v>0</v>
      </c>
      <c r="O1462" s="33" t="n">
        <v>0</v>
      </c>
      <c r="P1462" s="33" t="n">
        <v>0</v>
      </c>
      <c r="Q1462" s="34" t="n">
        <v>30805252</v>
      </c>
      <c r="R1462" s="50" t="s">
        <v>2875</v>
      </c>
      <c r="S1462" s="35" t="s">
        <v>2725</v>
      </c>
      <c r="T1462" s="36" t="n">
        <v>5</v>
      </c>
    </row>
    <row r="1463" customFormat="false" ht="48" hidden="false" customHeight="true" outlineLevel="0" collapsed="false">
      <c r="A1463" s="28" t="s">
        <v>2711</v>
      </c>
      <c r="B1463" s="28" t="s">
        <v>2830</v>
      </c>
      <c r="C1463" s="29"/>
      <c r="D1463" s="28" t="n">
        <v>30805260</v>
      </c>
      <c r="E1463" s="30" t="s">
        <v>2876</v>
      </c>
      <c r="F1463" s="31"/>
      <c r="G1463" s="33"/>
      <c r="H1463" s="33"/>
      <c r="I1463" s="33" t="s">
        <v>1638</v>
      </c>
      <c r="J1463" s="33" t="n">
        <v>2</v>
      </c>
      <c r="K1463" s="33" t="n">
        <v>7</v>
      </c>
      <c r="L1463" s="33" t="n">
        <f aca="false">M1463+N1463</f>
        <v>0</v>
      </c>
      <c r="M1463" s="33" t="n">
        <v>0</v>
      </c>
      <c r="N1463" s="33" t="n">
        <v>0</v>
      </c>
      <c r="O1463" s="33" t="n">
        <v>0</v>
      </c>
      <c r="P1463" s="33" t="n">
        <v>0</v>
      </c>
      <c r="Q1463" s="34" t="n">
        <v>30805260</v>
      </c>
      <c r="R1463" s="50" t="s">
        <v>2877</v>
      </c>
      <c r="S1463" s="35" t="s">
        <v>2725</v>
      </c>
      <c r="T1463" s="36" t="n">
        <v>9</v>
      </c>
    </row>
    <row r="1464" customFormat="false" ht="48" hidden="false" customHeight="true" outlineLevel="0" collapsed="false">
      <c r="A1464" s="28" t="s">
        <v>2711</v>
      </c>
      <c r="B1464" s="28" t="s">
        <v>2830</v>
      </c>
      <c r="C1464" s="29"/>
      <c r="D1464" s="28" t="n">
        <v>30805279</v>
      </c>
      <c r="E1464" s="30" t="s">
        <v>2878</v>
      </c>
      <c r="F1464" s="31"/>
      <c r="G1464" s="33"/>
      <c r="H1464" s="33"/>
      <c r="I1464" s="33" t="s">
        <v>734</v>
      </c>
      <c r="J1464" s="33" t="n">
        <v>2</v>
      </c>
      <c r="K1464" s="33" t="n">
        <v>6</v>
      </c>
      <c r="L1464" s="33" t="n">
        <f aca="false">M1464+N1464</f>
        <v>0</v>
      </c>
      <c r="M1464" s="33" t="n">
        <v>0</v>
      </c>
      <c r="N1464" s="33" t="n">
        <v>0</v>
      </c>
      <c r="O1464" s="33" t="n">
        <v>0</v>
      </c>
      <c r="P1464" s="33" t="n">
        <v>0</v>
      </c>
      <c r="Q1464" s="34" t="n">
        <v>30805279</v>
      </c>
      <c r="R1464" s="50" t="s">
        <v>2879</v>
      </c>
      <c r="S1464" s="35" t="s">
        <v>2725</v>
      </c>
      <c r="T1464" s="36" t="n">
        <v>7</v>
      </c>
    </row>
    <row r="1465" customFormat="false" ht="48" hidden="false" customHeight="true" outlineLevel="0" collapsed="false">
      <c r="A1465" s="28" t="s">
        <v>2711</v>
      </c>
      <c r="B1465" s="28" t="s">
        <v>2830</v>
      </c>
      <c r="C1465" s="29"/>
      <c r="D1465" s="28" t="n">
        <v>30805287</v>
      </c>
      <c r="E1465" s="30" t="s">
        <v>2880</v>
      </c>
      <c r="F1465" s="31"/>
      <c r="G1465" s="33"/>
      <c r="H1465" s="33"/>
      <c r="I1465" s="33" t="s">
        <v>1642</v>
      </c>
      <c r="J1465" s="33" t="n">
        <v>1</v>
      </c>
      <c r="K1465" s="33" t="n">
        <v>6</v>
      </c>
      <c r="L1465" s="33" t="n">
        <f aca="false">M1465+N1465</f>
        <v>0</v>
      </c>
      <c r="M1465" s="33" t="n">
        <v>0</v>
      </c>
      <c r="N1465" s="33" t="n">
        <v>0</v>
      </c>
      <c r="O1465" s="33" t="n">
        <v>0</v>
      </c>
      <c r="P1465" s="33" t="n">
        <v>0</v>
      </c>
      <c r="Q1465" s="34" t="n">
        <v>30805287</v>
      </c>
      <c r="R1465" s="50" t="s">
        <v>2881</v>
      </c>
      <c r="S1465" s="35" t="s">
        <v>2725</v>
      </c>
      <c r="T1465" s="36" t="n">
        <v>11</v>
      </c>
    </row>
    <row r="1466" customFormat="false" ht="48" hidden="false" customHeight="true" outlineLevel="0" collapsed="false">
      <c r="A1466" s="28" t="s">
        <v>2711</v>
      </c>
      <c r="B1466" s="28" t="s">
        <v>2830</v>
      </c>
      <c r="C1466" s="29"/>
      <c r="D1466" s="28" t="n">
        <v>30805295</v>
      </c>
      <c r="E1466" s="30" t="s">
        <v>2882</v>
      </c>
      <c r="F1466" s="31"/>
      <c r="G1466" s="33"/>
      <c r="H1466" s="33"/>
      <c r="I1466" s="33" t="s">
        <v>473</v>
      </c>
      <c r="J1466" s="33" t="n">
        <v>2</v>
      </c>
      <c r="K1466" s="33" t="n">
        <v>4</v>
      </c>
      <c r="L1466" s="33" t="n">
        <f aca="false">M1466+N1466</f>
        <v>0</v>
      </c>
      <c r="M1466" s="33" t="n">
        <v>0</v>
      </c>
      <c r="N1466" s="33" t="n">
        <v>0</v>
      </c>
      <c r="O1466" s="33" t="n">
        <v>0</v>
      </c>
      <c r="P1466" s="33" t="n">
        <v>0</v>
      </c>
      <c r="Q1466" s="34" t="n">
        <v>30805295</v>
      </c>
      <c r="R1466" s="30" t="s">
        <v>2882</v>
      </c>
      <c r="S1466" s="35" t="s">
        <v>2725</v>
      </c>
      <c r="T1466" s="36" t="n">
        <v>6</v>
      </c>
    </row>
    <row r="1467" customFormat="false" ht="48" hidden="false" customHeight="true" outlineLevel="0" collapsed="false">
      <c r="A1467" s="28" t="s">
        <v>2711</v>
      </c>
      <c r="B1467" s="28" t="s">
        <v>2883</v>
      </c>
      <c r="C1467" s="29"/>
      <c r="D1467" s="28" t="n">
        <v>30806011</v>
      </c>
      <c r="E1467" s="30" t="s">
        <v>2884</v>
      </c>
      <c r="F1467" s="31"/>
      <c r="G1467" s="33"/>
      <c r="H1467" s="33"/>
      <c r="I1467" s="33" t="s">
        <v>434</v>
      </c>
      <c r="J1467" s="33" t="n">
        <v>1</v>
      </c>
      <c r="K1467" s="33" t="n">
        <v>4</v>
      </c>
      <c r="L1467" s="33" t="n">
        <f aca="false">M1467+N1467</f>
        <v>0</v>
      </c>
      <c r="M1467" s="33" t="n">
        <v>0</v>
      </c>
      <c r="N1467" s="33" t="n">
        <v>0</v>
      </c>
      <c r="O1467" s="33" t="n">
        <v>0</v>
      </c>
      <c r="P1467" s="33" t="n">
        <v>0</v>
      </c>
      <c r="Q1467" s="34" t="n">
        <v>53030028</v>
      </c>
      <c r="R1467" s="30" t="s">
        <v>2885</v>
      </c>
      <c r="S1467" s="35" t="s">
        <v>2725</v>
      </c>
      <c r="T1467" s="36" t="n">
        <v>7</v>
      </c>
    </row>
    <row r="1468" customFormat="false" ht="48" hidden="false" customHeight="true" outlineLevel="0" collapsed="false">
      <c r="A1468" s="28" t="s">
        <v>2711</v>
      </c>
      <c r="B1468" s="28" t="s">
        <v>2883</v>
      </c>
      <c r="C1468" s="29"/>
      <c r="D1468" s="28" t="n">
        <v>30806020</v>
      </c>
      <c r="E1468" s="30" t="s">
        <v>2886</v>
      </c>
      <c r="F1468" s="31"/>
      <c r="G1468" s="33"/>
      <c r="H1468" s="33"/>
      <c r="I1468" s="33" t="s">
        <v>704</v>
      </c>
      <c r="J1468" s="33" t="n">
        <v>2</v>
      </c>
      <c r="K1468" s="33" t="n">
        <v>5</v>
      </c>
      <c r="L1468" s="33" t="n">
        <f aca="false">M1468+N1468</f>
        <v>0</v>
      </c>
      <c r="M1468" s="33" t="n">
        <v>0</v>
      </c>
      <c r="N1468" s="33" t="n">
        <v>0</v>
      </c>
      <c r="O1468" s="33" t="n">
        <v>0</v>
      </c>
      <c r="P1468" s="33" t="n">
        <v>0</v>
      </c>
      <c r="Q1468" s="34" t="n">
        <v>53050045</v>
      </c>
      <c r="R1468" s="30" t="s">
        <v>2887</v>
      </c>
      <c r="S1468" s="35" t="s">
        <v>2725</v>
      </c>
      <c r="T1468" s="36" t="n">
        <v>7</v>
      </c>
    </row>
    <row r="1469" customFormat="false" ht="48" hidden="false" customHeight="true" outlineLevel="0" collapsed="false">
      <c r="A1469" s="28" t="s">
        <v>2711</v>
      </c>
      <c r="B1469" s="28" t="s">
        <v>2883</v>
      </c>
      <c r="C1469" s="29"/>
      <c r="D1469" s="28" t="n">
        <v>30806038</v>
      </c>
      <c r="E1469" s="30" t="s">
        <v>2888</v>
      </c>
      <c r="F1469" s="31"/>
      <c r="G1469" s="33"/>
      <c r="H1469" s="33"/>
      <c r="I1469" s="33" t="s">
        <v>1560</v>
      </c>
      <c r="J1469" s="33" t="n">
        <v>2</v>
      </c>
      <c r="K1469" s="33" t="n">
        <v>6</v>
      </c>
      <c r="L1469" s="33" t="n">
        <f aca="false">M1469+N1469</f>
        <v>0</v>
      </c>
      <c r="M1469" s="33" t="n">
        <v>0</v>
      </c>
      <c r="N1469" s="33" t="n">
        <v>0</v>
      </c>
      <c r="O1469" s="33" t="n">
        <v>0</v>
      </c>
      <c r="P1469" s="33" t="n">
        <v>0</v>
      </c>
      <c r="Q1469" s="34" t="n">
        <v>43080090</v>
      </c>
      <c r="R1469" s="30" t="s">
        <v>2889</v>
      </c>
      <c r="S1469" s="35" t="s">
        <v>2725</v>
      </c>
      <c r="T1469" s="36" t="n">
        <v>7</v>
      </c>
    </row>
    <row r="1470" customFormat="false" ht="48" hidden="false" customHeight="true" outlineLevel="0" collapsed="false">
      <c r="A1470" s="28" t="s">
        <v>2711</v>
      </c>
      <c r="B1470" s="28" t="s">
        <v>2883</v>
      </c>
      <c r="C1470" s="29"/>
      <c r="D1470" s="28" t="n">
        <v>30806054</v>
      </c>
      <c r="E1470" s="30" t="s">
        <v>2890</v>
      </c>
      <c r="F1470" s="31"/>
      <c r="G1470" s="33"/>
      <c r="H1470" s="33"/>
      <c r="I1470" s="33" t="s">
        <v>1642</v>
      </c>
      <c r="J1470" s="33" t="n">
        <v>1</v>
      </c>
      <c r="K1470" s="33" t="n">
        <v>6</v>
      </c>
      <c r="L1470" s="33" t="n">
        <f aca="false">M1470+N1470</f>
        <v>0</v>
      </c>
      <c r="M1470" s="33" t="n">
        <v>0</v>
      </c>
      <c r="N1470" s="33" t="n">
        <v>0</v>
      </c>
      <c r="O1470" s="33" t="n">
        <v>0</v>
      </c>
      <c r="P1470" s="33" t="n">
        <v>0</v>
      </c>
      <c r="Q1470" s="34" t="n">
        <v>30806054</v>
      </c>
      <c r="R1470" s="30" t="s">
        <v>2891</v>
      </c>
      <c r="S1470" s="35" t="s">
        <v>2725</v>
      </c>
      <c r="T1470" s="36" t="n">
        <v>7</v>
      </c>
    </row>
    <row r="1471" customFormat="false" ht="48" hidden="false" customHeight="true" outlineLevel="0" collapsed="false">
      <c r="A1471" s="28" t="s">
        <v>2892</v>
      </c>
      <c r="B1471" s="28" t="s">
        <v>2893</v>
      </c>
      <c r="C1471" s="29"/>
      <c r="D1471" s="28" t="n">
        <v>30901014</v>
      </c>
      <c r="E1471" s="30" t="s">
        <v>2894</v>
      </c>
      <c r="F1471" s="31"/>
      <c r="G1471" s="33"/>
      <c r="H1471" s="33"/>
      <c r="I1471" s="33" t="s">
        <v>521</v>
      </c>
      <c r="J1471" s="33" t="n">
        <v>2</v>
      </c>
      <c r="K1471" s="33" t="n">
        <v>6</v>
      </c>
      <c r="L1471" s="33" t="n">
        <f aca="false">M1471+N1471</f>
        <v>0</v>
      </c>
      <c r="M1471" s="33" t="n">
        <v>0</v>
      </c>
      <c r="N1471" s="33" t="n">
        <v>0</v>
      </c>
      <c r="O1471" s="33" t="n">
        <v>0</v>
      </c>
      <c r="P1471" s="33" t="n">
        <v>0</v>
      </c>
      <c r="Q1471" s="34" t="n">
        <v>40030067</v>
      </c>
      <c r="R1471" s="30" t="s">
        <v>2895</v>
      </c>
      <c r="S1471" s="63" t="s">
        <v>2896</v>
      </c>
      <c r="T1471" s="36" t="n">
        <v>9</v>
      </c>
    </row>
    <row r="1472" customFormat="false" ht="48" hidden="false" customHeight="true" outlineLevel="0" collapsed="false">
      <c r="A1472" s="28" t="s">
        <v>2892</v>
      </c>
      <c r="B1472" s="28" t="s">
        <v>2893</v>
      </c>
      <c r="C1472" s="29"/>
      <c r="D1472" s="28" t="n">
        <v>30901022</v>
      </c>
      <c r="E1472" s="30" t="s">
        <v>2897</v>
      </c>
      <c r="F1472" s="31"/>
      <c r="G1472" s="33"/>
      <c r="H1472" s="33"/>
      <c r="I1472" s="33" t="s">
        <v>630</v>
      </c>
      <c r="J1472" s="33" t="n">
        <v>1</v>
      </c>
      <c r="K1472" s="33" t="n">
        <v>6</v>
      </c>
      <c r="L1472" s="33" t="n">
        <f aca="false">M1472+N1472</f>
        <v>0</v>
      </c>
      <c r="M1472" s="33" t="n">
        <v>0</v>
      </c>
      <c r="N1472" s="33" t="n">
        <v>0</v>
      </c>
      <c r="O1472" s="33" t="n">
        <v>0</v>
      </c>
      <c r="P1472" s="33" t="n">
        <v>0</v>
      </c>
      <c r="Q1472" s="34" t="n">
        <v>40030016</v>
      </c>
      <c r="R1472" s="30" t="s">
        <v>2898</v>
      </c>
      <c r="S1472" s="63" t="s">
        <v>2896</v>
      </c>
      <c r="T1472" s="36" t="n">
        <v>7</v>
      </c>
    </row>
    <row r="1473" customFormat="false" ht="48" hidden="false" customHeight="true" outlineLevel="0" collapsed="false">
      <c r="A1473" s="28" t="s">
        <v>2892</v>
      </c>
      <c r="B1473" s="28" t="s">
        <v>2893</v>
      </c>
      <c r="C1473" s="29"/>
      <c r="D1473" s="28" t="n">
        <v>30901030</v>
      </c>
      <c r="E1473" s="30" t="s">
        <v>2899</v>
      </c>
      <c r="F1473" s="31"/>
      <c r="G1473" s="33"/>
      <c r="H1473" s="33"/>
      <c r="I1473" s="33" t="s">
        <v>731</v>
      </c>
      <c r="J1473" s="33" t="n">
        <v>2</v>
      </c>
      <c r="K1473" s="33" t="n">
        <v>5</v>
      </c>
      <c r="L1473" s="33" t="n">
        <f aca="false">M1473+N1473</f>
        <v>0</v>
      </c>
      <c r="M1473" s="33" t="n">
        <v>0</v>
      </c>
      <c r="N1473" s="33" t="n">
        <v>0</v>
      </c>
      <c r="O1473" s="33" t="n">
        <v>0</v>
      </c>
      <c r="P1473" s="33" t="n">
        <v>0</v>
      </c>
      <c r="Q1473" s="34" t="n">
        <v>40030024</v>
      </c>
      <c r="R1473" s="30" t="s">
        <v>2900</v>
      </c>
      <c r="S1473" s="35" t="s">
        <v>2896</v>
      </c>
      <c r="T1473" s="36" t="n">
        <v>9</v>
      </c>
    </row>
    <row r="1474" customFormat="false" ht="48" hidden="false" customHeight="true" outlineLevel="0" collapsed="false">
      <c r="A1474" s="28" t="s">
        <v>2892</v>
      </c>
      <c r="B1474" s="28" t="s">
        <v>2893</v>
      </c>
      <c r="C1474" s="29"/>
      <c r="D1474" s="28" t="n">
        <v>30901049</v>
      </c>
      <c r="E1474" s="30" t="s">
        <v>2901</v>
      </c>
      <c r="F1474" s="31"/>
      <c r="G1474" s="33"/>
      <c r="H1474" s="33"/>
      <c r="I1474" s="33" t="s">
        <v>731</v>
      </c>
      <c r="J1474" s="33" t="n">
        <v>2</v>
      </c>
      <c r="K1474" s="33" t="n">
        <v>6</v>
      </c>
      <c r="L1474" s="33" t="n">
        <f aca="false">M1474+N1474</f>
        <v>0</v>
      </c>
      <c r="M1474" s="33" t="n">
        <v>0</v>
      </c>
      <c r="N1474" s="33" t="n">
        <v>0</v>
      </c>
      <c r="O1474" s="33" t="n">
        <v>0</v>
      </c>
      <c r="P1474" s="33" t="n">
        <v>0</v>
      </c>
      <c r="Q1474" s="34" t="n">
        <v>40030032</v>
      </c>
      <c r="R1474" s="30" t="s">
        <v>2902</v>
      </c>
      <c r="S1474" s="35" t="s">
        <v>2896</v>
      </c>
      <c r="T1474" s="36" t="n">
        <v>9</v>
      </c>
    </row>
    <row r="1475" customFormat="false" ht="48" hidden="false" customHeight="true" outlineLevel="0" collapsed="false">
      <c r="A1475" s="28" t="s">
        <v>2892</v>
      </c>
      <c r="B1475" s="28" t="s">
        <v>2893</v>
      </c>
      <c r="C1475" s="29"/>
      <c r="D1475" s="28" t="n">
        <v>30901057</v>
      </c>
      <c r="E1475" s="30" t="s">
        <v>2903</v>
      </c>
      <c r="F1475" s="31"/>
      <c r="G1475" s="33"/>
      <c r="H1475" s="33"/>
      <c r="I1475" s="33" t="s">
        <v>758</v>
      </c>
      <c r="J1475" s="33" t="n">
        <v>2</v>
      </c>
      <c r="K1475" s="33" t="n">
        <v>6</v>
      </c>
      <c r="L1475" s="33" t="n">
        <f aca="false">M1475+N1475</f>
        <v>0</v>
      </c>
      <c r="M1475" s="33" t="n">
        <v>0</v>
      </c>
      <c r="N1475" s="33" t="n">
        <v>0</v>
      </c>
      <c r="O1475" s="33" t="n">
        <v>0</v>
      </c>
      <c r="P1475" s="33" t="n">
        <v>0</v>
      </c>
      <c r="Q1475" s="34" t="n">
        <v>40030040</v>
      </c>
      <c r="R1475" s="30" t="s">
        <v>2904</v>
      </c>
      <c r="S1475" s="35" t="s">
        <v>2896</v>
      </c>
      <c r="T1475" s="36" t="n">
        <v>8</v>
      </c>
    </row>
    <row r="1476" customFormat="false" ht="48" hidden="false" customHeight="true" outlineLevel="0" collapsed="false">
      <c r="A1476" s="28" t="s">
        <v>2892</v>
      </c>
      <c r="B1476" s="28" t="s">
        <v>2893</v>
      </c>
      <c r="C1476" s="29"/>
      <c r="D1476" s="28" t="n">
        <v>30901065</v>
      </c>
      <c r="E1476" s="30" t="s">
        <v>2905</v>
      </c>
      <c r="F1476" s="31"/>
      <c r="G1476" s="33"/>
      <c r="H1476" s="33"/>
      <c r="I1476" s="33" t="s">
        <v>521</v>
      </c>
      <c r="J1476" s="33" t="n">
        <v>3</v>
      </c>
      <c r="K1476" s="33" t="n">
        <v>7</v>
      </c>
      <c r="L1476" s="33" t="n">
        <f aca="false">M1476+N1476</f>
        <v>0</v>
      </c>
      <c r="M1476" s="33" t="n">
        <v>0</v>
      </c>
      <c r="N1476" s="33" t="n">
        <v>0</v>
      </c>
      <c r="O1476" s="33" t="n">
        <v>0</v>
      </c>
      <c r="P1476" s="33" t="n">
        <v>0</v>
      </c>
      <c r="Q1476" s="34" t="n">
        <v>40030059</v>
      </c>
      <c r="R1476" s="30" t="s">
        <v>2906</v>
      </c>
      <c r="S1476" s="35" t="s">
        <v>2896</v>
      </c>
      <c r="T1476" s="36" t="n">
        <v>9</v>
      </c>
    </row>
    <row r="1477" customFormat="false" ht="48" hidden="false" customHeight="true" outlineLevel="0" collapsed="false">
      <c r="A1477" s="28" t="s">
        <v>2892</v>
      </c>
      <c r="B1477" s="28" t="s">
        <v>2893</v>
      </c>
      <c r="C1477" s="29"/>
      <c r="D1477" s="28" t="n">
        <v>30901073</v>
      </c>
      <c r="E1477" s="30" t="s">
        <v>2907</v>
      </c>
      <c r="F1477" s="31"/>
      <c r="G1477" s="33"/>
      <c r="H1477" s="33"/>
      <c r="I1477" s="33" t="s">
        <v>1908</v>
      </c>
      <c r="J1477" s="33" t="n">
        <v>3</v>
      </c>
      <c r="K1477" s="33" t="n">
        <v>8</v>
      </c>
      <c r="L1477" s="33" t="n">
        <f aca="false">M1477+N1477</f>
        <v>0</v>
      </c>
      <c r="M1477" s="33" t="n">
        <v>0</v>
      </c>
      <c r="N1477" s="33" t="n">
        <v>0</v>
      </c>
      <c r="O1477" s="33" t="n">
        <v>0</v>
      </c>
      <c r="P1477" s="33" t="n">
        <v>0</v>
      </c>
      <c r="Q1477" s="34" t="n">
        <v>30901073</v>
      </c>
      <c r="R1477" s="30" t="s">
        <v>2908</v>
      </c>
      <c r="S1477" s="35" t="s">
        <v>2896</v>
      </c>
      <c r="T1477" s="36" t="n">
        <v>11</v>
      </c>
    </row>
    <row r="1478" customFormat="false" ht="48" hidden="false" customHeight="true" outlineLevel="0" collapsed="false">
      <c r="A1478" s="28" t="s">
        <v>2892</v>
      </c>
      <c r="B1478" s="28" t="s">
        <v>2893</v>
      </c>
      <c r="C1478" s="29"/>
      <c r="D1478" s="28" t="n">
        <v>30901081</v>
      </c>
      <c r="E1478" s="30" t="s">
        <v>2909</v>
      </c>
      <c r="F1478" s="31"/>
      <c r="G1478" s="33"/>
      <c r="H1478" s="33"/>
      <c r="I1478" s="33" t="s">
        <v>2910</v>
      </c>
      <c r="J1478" s="33" t="n">
        <v>3</v>
      </c>
      <c r="K1478" s="33" t="n">
        <v>8</v>
      </c>
      <c r="L1478" s="33" t="n">
        <f aca="false">M1478+N1478</f>
        <v>0</v>
      </c>
      <c r="M1478" s="33" t="n">
        <v>0</v>
      </c>
      <c r="N1478" s="33" t="n">
        <v>0</v>
      </c>
      <c r="O1478" s="33" t="n">
        <v>0</v>
      </c>
      <c r="P1478" s="33" t="n">
        <v>0</v>
      </c>
      <c r="Q1478" s="34" t="n">
        <v>40020045</v>
      </c>
      <c r="R1478" s="30" t="s">
        <v>2911</v>
      </c>
      <c r="S1478" s="35" t="s">
        <v>2896</v>
      </c>
      <c r="T1478" s="36" t="n">
        <v>11</v>
      </c>
    </row>
    <row r="1479" customFormat="false" ht="48" hidden="false" customHeight="true" outlineLevel="0" collapsed="false">
      <c r="A1479" s="28" t="s">
        <v>2892</v>
      </c>
      <c r="B1479" s="28" t="s">
        <v>2893</v>
      </c>
      <c r="C1479" s="29"/>
      <c r="D1479" s="28" t="n">
        <v>30901090</v>
      </c>
      <c r="E1479" s="30" t="s">
        <v>2912</v>
      </c>
      <c r="F1479" s="31"/>
      <c r="G1479" s="33"/>
      <c r="H1479" s="33"/>
      <c r="I1479" s="33" t="s">
        <v>380</v>
      </c>
      <c r="J1479" s="33" t="n">
        <v>2</v>
      </c>
      <c r="K1479" s="33" t="n">
        <v>6</v>
      </c>
      <c r="L1479" s="33" t="n">
        <f aca="false">M1479+N1479</f>
        <v>0</v>
      </c>
      <c r="M1479" s="33" t="n">
        <v>0</v>
      </c>
      <c r="N1479" s="33" t="n">
        <v>0</v>
      </c>
      <c r="O1479" s="33" t="n">
        <v>0</v>
      </c>
      <c r="P1479" s="33" t="n">
        <v>0</v>
      </c>
      <c r="Q1479" s="34" t="n">
        <v>40030091</v>
      </c>
      <c r="R1479" s="30" t="s">
        <v>2913</v>
      </c>
      <c r="S1479" s="35" t="s">
        <v>2896</v>
      </c>
      <c r="T1479" s="36" t="n">
        <v>10</v>
      </c>
    </row>
    <row r="1480" customFormat="false" ht="48" hidden="false" customHeight="true" outlineLevel="0" collapsed="false">
      <c r="A1480" s="28" t="s">
        <v>2892</v>
      </c>
      <c r="B1480" s="28" t="s">
        <v>2893</v>
      </c>
      <c r="C1480" s="29"/>
      <c r="D1480" s="28" t="n">
        <v>30901103</v>
      </c>
      <c r="E1480" s="30" t="s">
        <v>2914</v>
      </c>
      <c r="F1480" s="31"/>
      <c r="G1480" s="33"/>
      <c r="H1480" s="33"/>
      <c r="I1480" s="33" t="s">
        <v>758</v>
      </c>
      <c r="J1480" s="33" t="n">
        <v>2</v>
      </c>
      <c r="K1480" s="33" t="n">
        <v>6</v>
      </c>
      <c r="L1480" s="33" t="n">
        <f aca="false">M1480+N1480</f>
        <v>0</v>
      </c>
      <c r="M1480" s="33" t="n">
        <v>0</v>
      </c>
      <c r="N1480" s="33" t="n">
        <v>0</v>
      </c>
      <c r="O1480" s="33" t="n">
        <v>0</v>
      </c>
      <c r="P1480" s="33" t="n">
        <v>0</v>
      </c>
      <c r="Q1480" s="34" t="n">
        <v>40030075</v>
      </c>
      <c r="R1480" s="30" t="s">
        <v>2915</v>
      </c>
      <c r="S1480" s="35" t="s">
        <v>2896</v>
      </c>
      <c r="T1480" s="36" t="n">
        <v>9</v>
      </c>
    </row>
    <row r="1481" customFormat="false" ht="48" hidden="false" customHeight="true" outlineLevel="0" collapsed="false">
      <c r="A1481" s="28" t="s">
        <v>2892</v>
      </c>
      <c r="B1481" s="28" t="s">
        <v>2893</v>
      </c>
      <c r="C1481" s="29"/>
      <c r="D1481" s="28" t="n">
        <v>30901111</v>
      </c>
      <c r="E1481" s="30" t="s">
        <v>2916</v>
      </c>
      <c r="F1481" s="31"/>
      <c r="G1481" s="33"/>
      <c r="H1481" s="33"/>
      <c r="I1481" s="33" t="s">
        <v>2917</v>
      </c>
      <c r="J1481" s="33" t="n">
        <v>2</v>
      </c>
      <c r="K1481" s="33" t="n">
        <v>6</v>
      </c>
      <c r="L1481" s="33" t="n">
        <f aca="false">M1481+N1481</f>
        <v>0</v>
      </c>
      <c r="M1481" s="33" t="n">
        <v>0</v>
      </c>
      <c r="N1481" s="33" t="n">
        <v>0</v>
      </c>
      <c r="O1481" s="33" t="n">
        <v>0</v>
      </c>
      <c r="P1481" s="33" t="n">
        <v>0</v>
      </c>
      <c r="Q1481" s="34" t="n">
        <v>40030083</v>
      </c>
      <c r="R1481" s="30" t="s">
        <v>2918</v>
      </c>
      <c r="S1481" s="35" t="s">
        <v>2896</v>
      </c>
      <c r="T1481" s="36" t="n">
        <v>9</v>
      </c>
    </row>
    <row r="1482" customFormat="false" ht="48" hidden="false" customHeight="true" outlineLevel="0" collapsed="false">
      <c r="A1482" s="28" t="s">
        <v>2892</v>
      </c>
      <c r="B1482" s="28" t="s">
        <v>2919</v>
      </c>
      <c r="C1482" s="29"/>
      <c r="D1482" s="28" t="n">
        <v>30902010</v>
      </c>
      <c r="E1482" s="30" t="s">
        <v>2920</v>
      </c>
      <c r="F1482" s="31"/>
      <c r="G1482" s="33"/>
      <c r="H1482" s="33"/>
      <c r="I1482" s="33" t="s">
        <v>2910</v>
      </c>
      <c r="J1482" s="33" t="n">
        <v>2</v>
      </c>
      <c r="K1482" s="33" t="n">
        <v>6</v>
      </c>
      <c r="L1482" s="33" t="n">
        <f aca="false">M1482+N1482</f>
        <v>0</v>
      </c>
      <c r="M1482" s="33" t="n">
        <v>0</v>
      </c>
      <c r="N1482" s="33" t="n">
        <v>0</v>
      </c>
      <c r="O1482" s="33" t="n">
        <v>0</v>
      </c>
      <c r="P1482" s="33" t="n">
        <v>0</v>
      </c>
      <c r="Q1482" s="34" t="n">
        <v>40010066</v>
      </c>
      <c r="R1482" s="30" t="s">
        <v>2921</v>
      </c>
      <c r="S1482" s="35" t="s">
        <v>2896</v>
      </c>
      <c r="T1482" s="36" t="n">
        <v>7</v>
      </c>
    </row>
    <row r="1483" customFormat="false" ht="48" hidden="false" customHeight="true" outlineLevel="0" collapsed="false">
      <c r="A1483" s="28" t="s">
        <v>2892</v>
      </c>
      <c r="B1483" s="28" t="s">
        <v>2919</v>
      </c>
      <c r="C1483" s="29"/>
      <c r="D1483" s="28" t="n">
        <v>30902029</v>
      </c>
      <c r="E1483" s="30" t="s">
        <v>2922</v>
      </c>
      <c r="F1483" s="31"/>
      <c r="G1483" s="33"/>
      <c r="H1483" s="33"/>
      <c r="I1483" s="33" t="s">
        <v>380</v>
      </c>
      <c r="J1483" s="33" t="n">
        <v>3</v>
      </c>
      <c r="K1483" s="33" t="n">
        <v>8</v>
      </c>
      <c r="L1483" s="33" t="n">
        <f aca="false">M1483+N1483</f>
        <v>0</v>
      </c>
      <c r="M1483" s="33" t="n">
        <v>0</v>
      </c>
      <c r="N1483" s="33" t="n">
        <v>0</v>
      </c>
      <c r="O1483" s="33" t="n">
        <v>0</v>
      </c>
      <c r="P1483" s="33" t="n">
        <v>0</v>
      </c>
      <c r="Q1483" s="34" t="n">
        <v>30902029</v>
      </c>
      <c r="R1483" s="30" t="s">
        <v>2923</v>
      </c>
      <c r="S1483" s="35" t="s">
        <v>2896</v>
      </c>
      <c r="T1483" s="36" t="n">
        <v>10</v>
      </c>
    </row>
    <row r="1484" customFormat="false" ht="48" hidden="false" customHeight="true" outlineLevel="0" collapsed="false">
      <c r="A1484" s="28" t="s">
        <v>2892</v>
      </c>
      <c r="B1484" s="28" t="s">
        <v>2919</v>
      </c>
      <c r="C1484" s="29"/>
      <c r="D1484" s="28" t="n">
        <v>30902037</v>
      </c>
      <c r="E1484" s="30" t="s">
        <v>2924</v>
      </c>
      <c r="F1484" s="31"/>
      <c r="G1484" s="33"/>
      <c r="H1484" s="33"/>
      <c r="I1484" s="33" t="s">
        <v>1642</v>
      </c>
      <c r="J1484" s="33" t="n">
        <v>2</v>
      </c>
      <c r="K1484" s="33" t="n">
        <v>6</v>
      </c>
      <c r="L1484" s="33" t="n">
        <f aca="false">M1484+N1484</f>
        <v>0</v>
      </c>
      <c r="M1484" s="33" t="n">
        <v>0</v>
      </c>
      <c r="N1484" s="33" t="n">
        <v>0</v>
      </c>
      <c r="O1484" s="33" t="n">
        <v>0</v>
      </c>
      <c r="P1484" s="33" t="n">
        <v>0</v>
      </c>
      <c r="Q1484" s="34" t="n">
        <v>40010015</v>
      </c>
      <c r="R1484" s="30" t="s">
        <v>2924</v>
      </c>
      <c r="S1484" s="35" t="s">
        <v>2896</v>
      </c>
      <c r="T1484" s="36" t="n">
        <v>9</v>
      </c>
    </row>
    <row r="1485" customFormat="false" ht="48" hidden="false" customHeight="true" outlineLevel="0" collapsed="false">
      <c r="A1485" s="28" t="s">
        <v>2892</v>
      </c>
      <c r="B1485" s="28" t="s">
        <v>2919</v>
      </c>
      <c r="C1485" s="29"/>
      <c r="D1485" s="28" t="n">
        <v>30902045</v>
      </c>
      <c r="E1485" s="30" t="s">
        <v>2925</v>
      </c>
      <c r="F1485" s="31"/>
      <c r="G1485" s="33"/>
      <c r="H1485" s="33"/>
      <c r="I1485" s="33" t="s">
        <v>2910</v>
      </c>
      <c r="J1485" s="33" t="n">
        <v>2</v>
      </c>
      <c r="K1485" s="33" t="n">
        <v>6</v>
      </c>
      <c r="L1485" s="33" t="n">
        <f aca="false">M1485+N1485</f>
        <v>0</v>
      </c>
      <c r="M1485" s="33" t="n">
        <v>0</v>
      </c>
      <c r="N1485" s="33" t="n">
        <v>0</v>
      </c>
      <c r="O1485" s="33" t="n">
        <v>0</v>
      </c>
      <c r="P1485" s="33" t="n">
        <v>0</v>
      </c>
      <c r="Q1485" s="34" t="n">
        <v>40010058</v>
      </c>
      <c r="R1485" s="30" t="s">
        <v>2925</v>
      </c>
      <c r="S1485" s="35" t="s">
        <v>2896</v>
      </c>
      <c r="T1485" s="36" t="n">
        <v>7</v>
      </c>
    </row>
    <row r="1486" customFormat="false" ht="48" hidden="false" customHeight="true" outlineLevel="0" collapsed="false">
      <c r="A1486" s="28" t="s">
        <v>2892</v>
      </c>
      <c r="B1486" s="28" t="s">
        <v>2919</v>
      </c>
      <c r="C1486" s="29"/>
      <c r="D1486" s="28" t="n">
        <v>30902053</v>
      </c>
      <c r="E1486" s="30" t="s">
        <v>2926</v>
      </c>
      <c r="F1486" s="31"/>
      <c r="G1486" s="33"/>
      <c r="H1486" s="33"/>
      <c r="I1486" s="33" t="s">
        <v>1908</v>
      </c>
      <c r="J1486" s="33" t="n">
        <v>3</v>
      </c>
      <c r="K1486" s="33" t="n">
        <v>7</v>
      </c>
      <c r="L1486" s="33" t="n">
        <f aca="false">M1486+N1486</f>
        <v>0</v>
      </c>
      <c r="M1486" s="33" t="n">
        <v>0</v>
      </c>
      <c r="N1486" s="33" t="n">
        <v>0</v>
      </c>
      <c r="O1486" s="33" t="n">
        <v>0</v>
      </c>
      <c r="P1486" s="33" t="n">
        <v>0</v>
      </c>
      <c r="Q1486" s="34" t="n">
        <v>40010031</v>
      </c>
      <c r="R1486" s="30" t="s">
        <v>2926</v>
      </c>
      <c r="S1486" s="35" t="s">
        <v>2896</v>
      </c>
      <c r="T1486" s="36" t="n">
        <v>11</v>
      </c>
    </row>
    <row r="1487" customFormat="false" ht="48" hidden="false" customHeight="true" outlineLevel="0" collapsed="false">
      <c r="A1487" s="28" t="s">
        <v>2892</v>
      </c>
      <c r="B1487" s="28" t="s">
        <v>2927</v>
      </c>
      <c r="C1487" s="29"/>
      <c r="D1487" s="28" t="n">
        <v>30903017</v>
      </c>
      <c r="E1487" s="30" t="s">
        <v>2928</v>
      </c>
      <c r="F1487" s="31"/>
      <c r="G1487" s="33"/>
      <c r="H1487" s="33"/>
      <c r="I1487" s="33" t="s">
        <v>2910</v>
      </c>
      <c r="J1487" s="33" t="n">
        <v>2</v>
      </c>
      <c r="K1487" s="33" t="n">
        <v>6</v>
      </c>
      <c r="L1487" s="33" t="n">
        <f aca="false">M1487+N1487</f>
        <v>0</v>
      </c>
      <c r="M1487" s="33" t="n">
        <v>0</v>
      </c>
      <c r="N1487" s="33" t="n">
        <v>0</v>
      </c>
      <c r="O1487" s="33" t="n">
        <v>0</v>
      </c>
      <c r="P1487" s="33" t="n">
        <v>0</v>
      </c>
      <c r="Q1487" s="34" t="n">
        <v>40020010</v>
      </c>
      <c r="R1487" s="30" t="s">
        <v>2929</v>
      </c>
      <c r="S1487" s="35" t="s">
        <v>2896</v>
      </c>
      <c r="T1487" s="36" t="n">
        <v>11</v>
      </c>
    </row>
    <row r="1488" customFormat="false" ht="48" hidden="false" customHeight="true" outlineLevel="0" collapsed="false">
      <c r="A1488" s="28" t="s">
        <v>2892</v>
      </c>
      <c r="B1488" s="28" t="s">
        <v>2927</v>
      </c>
      <c r="C1488" s="29"/>
      <c r="D1488" s="28" t="n">
        <v>30903025</v>
      </c>
      <c r="E1488" s="30" t="s">
        <v>2930</v>
      </c>
      <c r="F1488" s="31"/>
      <c r="G1488" s="33"/>
      <c r="H1488" s="33"/>
      <c r="I1488" s="33" t="s">
        <v>2910</v>
      </c>
      <c r="J1488" s="33" t="n">
        <v>3</v>
      </c>
      <c r="K1488" s="33" t="n">
        <v>7</v>
      </c>
      <c r="L1488" s="33" t="n">
        <f aca="false">M1488+N1488</f>
        <v>0</v>
      </c>
      <c r="M1488" s="33" t="n">
        <v>0</v>
      </c>
      <c r="N1488" s="33" t="n">
        <v>0</v>
      </c>
      <c r="O1488" s="33" t="n">
        <v>0</v>
      </c>
      <c r="P1488" s="33" t="n">
        <v>0</v>
      </c>
      <c r="Q1488" s="34" t="n">
        <v>40020045</v>
      </c>
      <c r="R1488" s="30" t="s">
        <v>2911</v>
      </c>
      <c r="S1488" s="35" t="s">
        <v>2896</v>
      </c>
      <c r="T1488" s="36" t="n">
        <v>11</v>
      </c>
    </row>
    <row r="1489" customFormat="false" ht="48" hidden="false" customHeight="true" outlineLevel="0" collapsed="false">
      <c r="A1489" s="28" t="s">
        <v>2892</v>
      </c>
      <c r="B1489" s="28" t="s">
        <v>2927</v>
      </c>
      <c r="C1489" s="29"/>
      <c r="D1489" s="28" t="n">
        <v>30903033</v>
      </c>
      <c r="E1489" s="30" t="s">
        <v>2931</v>
      </c>
      <c r="F1489" s="31"/>
      <c r="G1489" s="33"/>
      <c r="H1489" s="33"/>
      <c r="I1489" s="33" t="s">
        <v>380</v>
      </c>
      <c r="J1489" s="33" t="n">
        <v>3</v>
      </c>
      <c r="K1489" s="33" t="n">
        <v>8</v>
      </c>
      <c r="L1489" s="33" t="n">
        <f aca="false">M1489+N1489</f>
        <v>0</v>
      </c>
      <c r="M1489" s="33" t="n">
        <v>0</v>
      </c>
      <c r="N1489" s="33" t="n">
        <v>0</v>
      </c>
      <c r="O1489" s="33" t="n">
        <v>0</v>
      </c>
      <c r="P1489" s="33" t="n">
        <v>0</v>
      </c>
      <c r="Q1489" s="34" t="n">
        <v>30903033</v>
      </c>
      <c r="R1489" s="30" t="s">
        <v>2932</v>
      </c>
      <c r="S1489" s="35" t="s">
        <v>2896</v>
      </c>
      <c r="T1489" s="36" t="n">
        <v>11</v>
      </c>
    </row>
    <row r="1490" customFormat="false" ht="48" hidden="false" customHeight="true" outlineLevel="0" collapsed="false">
      <c r="A1490" s="28" t="s">
        <v>2892</v>
      </c>
      <c r="B1490" s="28" t="s">
        <v>2927</v>
      </c>
      <c r="C1490" s="29"/>
      <c r="D1490" s="28" t="n">
        <v>30903041</v>
      </c>
      <c r="E1490" s="30" t="s">
        <v>2933</v>
      </c>
      <c r="F1490" s="31"/>
      <c r="G1490" s="33"/>
      <c r="H1490" s="33"/>
      <c r="I1490" s="33" t="s">
        <v>2910</v>
      </c>
      <c r="J1490" s="33" t="n">
        <v>3</v>
      </c>
      <c r="K1490" s="33" t="n">
        <v>7</v>
      </c>
      <c r="L1490" s="33" t="n">
        <f aca="false">M1490+N1490</f>
        <v>0</v>
      </c>
      <c r="M1490" s="33" t="n">
        <v>0</v>
      </c>
      <c r="N1490" s="33" t="n">
        <v>0</v>
      </c>
      <c r="O1490" s="33" t="n">
        <v>0</v>
      </c>
      <c r="P1490" s="33" t="n">
        <v>0</v>
      </c>
      <c r="Q1490" s="34" t="n">
        <v>40020010</v>
      </c>
      <c r="R1490" s="30" t="s">
        <v>2929</v>
      </c>
      <c r="S1490" s="35" t="s">
        <v>2896</v>
      </c>
      <c r="T1490" s="36" t="n">
        <v>10</v>
      </c>
    </row>
    <row r="1491" customFormat="false" ht="48" hidden="false" customHeight="true" outlineLevel="0" collapsed="false">
      <c r="A1491" s="28" t="s">
        <v>2892</v>
      </c>
      <c r="B1491" s="28" t="s">
        <v>2934</v>
      </c>
      <c r="C1491" s="29"/>
      <c r="D1491" s="28" t="n">
        <v>30904013</v>
      </c>
      <c r="E1491" s="30" t="s">
        <v>2935</v>
      </c>
      <c r="F1491" s="31"/>
      <c r="G1491" s="33"/>
      <c r="H1491" s="33"/>
      <c r="I1491" s="33" t="s">
        <v>128</v>
      </c>
      <c r="J1491" s="33" t="n">
        <v>0</v>
      </c>
      <c r="K1491" s="33" t="n">
        <v>0</v>
      </c>
      <c r="L1491" s="33" t="n">
        <f aca="false">M1491+N1491</f>
        <v>0</v>
      </c>
      <c r="M1491" s="33" t="n">
        <v>0</v>
      </c>
      <c r="N1491" s="33" t="n">
        <v>0</v>
      </c>
      <c r="O1491" s="33" t="n">
        <v>0</v>
      </c>
      <c r="P1491" s="33" t="n">
        <v>0</v>
      </c>
      <c r="Q1491" s="34" t="n">
        <v>20020066</v>
      </c>
      <c r="R1491" s="30" t="s">
        <v>2936</v>
      </c>
      <c r="S1491" s="35" t="s">
        <v>2937</v>
      </c>
      <c r="T1491" s="36" t="n">
        <v>3</v>
      </c>
    </row>
    <row r="1492" customFormat="false" ht="48" hidden="false" customHeight="true" outlineLevel="0" collapsed="false">
      <c r="A1492" s="28" t="s">
        <v>2892</v>
      </c>
      <c r="B1492" s="28" t="s">
        <v>2934</v>
      </c>
      <c r="C1492" s="29" t="s">
        <v>32</v>
      </c>
      <c r="D1492" s="28" t="n">
        <v>30904021</v>
      </c>
      <c r="E1492" s="51" t="s">
        <v>2938</v>
      </c>
      <c r="F1492" s="31"/>
      <c r="G1492" s="33"/>
      <c r="H1492" s="33"/>
      <c r="I1492" s="33" t="s">
        <v>1560</v>
      </c>
      <c r="J1492" s="33" t="n">
        <v>2</v>
      </c>
      <c r="K1492" s="33" t="n">
        <v>5</v>
      </c>
      <c r="L1492" s="33" t="n">
        <f aca="false">M1492+N1492</f>
        <v>0</v>
      </c>
      <c r="M1492" s="33" t="n">
        <v>0</v>
      </c>
      <c r="N1492" s="33" t="n">
        <v>0</v>
      </c>
      <c r="O1492" s="33" t="n">
        <v>0</v>
      </c>
      <c r="P1492" s="33" t="n">
        <v>0</v>
      </c>
      <c r="Q1492" s="34" t="n">
        <v>40050041</v>
      </c>
      <c r="R1492" s="30" t="s">
        <v>2939</v>
      </c>
      <c r="S1492" s="35" t="s">
        <v>2940</v>
      </c>
      <c r="T1492" s="36" t="n">
        <v>4</v>
      </c>
    </row>
    <row r="1493" customFormat="false" ht="48" hidden="false" customHeight="true" outlineLevel="0" collapsed="false">
      <c r="A1493" s="28" t="s">
        <v>2892</v>
      </c>
      <c r="B1493" s="28" t="s">
        <v>2934</v>
      </c>
      <c r="C1493" s="29" t="s">
        <v>32</v>
      </c>
      <c r="D1493" s="28" t="n">
        <v>30904064</v>
      </c>
      <c r="E1493" s="51" t="s">
        <v>2941</v>
      </c>
      <c r="F1493" s="31"/>
      <c r="G1493" s="33"/>
      <c r="H1493" s="33"/>
      <c r="I1493" s="33" t="s">
        <v>1560</v>
      </c>
      <c r="J1493" s="33" t="n">
        <v>1</v>
      </c>
      <c r="K1493" s="33" t="n">
        <v>3</v>
      </c>
      <c r="L1493" s="33" t="n">
        <f aca="false">M1493+N1493</f>
        <v>0</v>
      </c>
      <c r="M1493" s="33" t="n">
        <v>0</v>
      </c>
      <c r="N1493" s="33" t="n">
        <v>0</v>
      </c>
      <c r="O1493" s="33" t="n">
        <v>0</v>
      </c>
      <c r="P1493" s="33" t="n">
        <v>0</v>
      </c>
      <c r="Q1493" s="34" t="n">
        <v>30904064</v>
      </c>
      <c r="R1493" s="30" t="s">
        <v>2942</v>
      </c>
      <c r="S1493" s="35" t="s">
        <v>2943</v>
      </c>
      <c r="T1493" s="36" t="n">
        <v>5</v>
      </c>
    </row>
    <row r="1494" customFormat="false" ht="48" hidden="false" customHeight="true" outlineLevel="0" collapsed="false">
      <c r="A1494" s="28" t="s">
        <v>2892</v>
      </c>
      <c r="B1494" s="28" t="s">
        <v>2934</v>
      </c>
      <c r="C1494" s="29"/>
      <c r="D1494" s="28" t="n">
        <v>30904080</v>
      </c>
      <c r="E1494" s="30" t="s">
        <v>2944</v>
      </c>
      <c r="F1494" s="31"/>
      <c r="G1494" s="33"/>
      <c r="H1494" s="33"/>
      <c r="I1494" s="33" t="s">
        <v>470</v>
      </c>
      <c r="J1494" s="33" t="n">
        <v>1</v>
      </c>
      <c r="K1494" s="33" t="n">
        <v>3</v>
      </c>
      <c r="L1494" s="33" t="n">
        <f aca="false">M1494+N1494</f>
        <v>0</v>
      </c>
      <c r="M1494" s="33" t="n">
        <v>0</v>
      </c>
      <c r="N1494" s="33" t="n">
        <v>0</v>
      </c>
      <c r="O1494" s="33" t="n">
        <v>0</v>
      </c>
      <c r="P1494" s="33" t="n">
        <v>0</v>
      </c>
      <c r="Q1494" s="34" t="n">
        <v>40040135</v>
      </c>
      <c r="R1494" s="30" t="s">
        <v>2945</v>
      </c>
      <c r="S1494" s="35" t="s">
        <v>2946</v>
      </c>
      <c r="T1494" s="36" t="n">
        <v>1</v>
      </c>
    </row>
    <row r="1495" customFormat="false" ht="48" hidden="false" customHeight="true" outlineLevel="0" collapsed="false">
      <c r="A1495" s="28" t="s">
        <v>2892</v>
      </c>
      <c r="B1495" s="28" t="s">
        <v>2934</v>
      </c>
      <c r="C1495" s="29"/>
      <c r="D1495" s="28" t="n">
        <v>30904099</v>
      </c>
      <c r="E1495" s="30" t="s">
        <v>2947</v>
      </c>
      <c r="F1495" s="31"/>
      <c r="G1495" s="33"/>
      <c r="H1495" s="33"/>
      <c r="I1495" s="33" t="s">
        <v>463</v>
      </c>
      <c r="J1495" s="33" t="n">
        <v>0</v>
      </c>
      <c r="K1495" s="33" t="n">
        <v>3</v>
      </c>
      <c r="L1495" s="33" t="n">
        <f aca="false">M1495+N1495</f>
        <v>0</v>
      </c>
      <c r="M1495" s="33" t="n">
        <v>0</v>
      </c>
      <c r="N1495" s="33" t="n">
        <v>0</v>
      </c>
      <c r="O1495" s="33" t="n">
        <v>0</v>
      </c>
      <c r="P1495" s="33" t="n">
        <v>0</v>
      </c>
      <c r="Q1495" s="34" t="n">
        <v>20020023</v>
      </c>
      <c r="R1495" s="30" t="s">
        <v>2948</v>
      </c>
      <c r="S1495" s="35" t="s">
        <v>2946</v>
      </c>
      <c r="T1495" s="36" t="s">
        <v>23</v>
      </c>
    </row>
    <row r="1496" customFormat="false" ht="48" hidden="false" customHeight="true" outlineLevel="0" collapsed="false">
      <c r="A1496" s="28" t="s">
        <v>2892</v>
      </c>
      <c r="B1496" s="28" t="s">
        <v>2934</v>
      </c>
      <c r="C1496" s="29"/>
      <c r="D1496" s="28" t="n">
        <v>30904102</v>
      </c>
      <c r="E1496" s="30" t="s">
        <v>2949</v>
      </c>
      <c r="F1496" s="31"/>
      <c r="G1496" s="33"/>
      <c r="H1496" s="33"/>
      <c r="I1496" s="33" t="s">
        <v>572</v>
      </c>
      <c r="J1496" s="33" t="n">
        <v>1</v>
      </c>
      <c r="K1496" s="33" t="n">
        <v>3</v>
      </c>
      <c r="L1496" s="33" t="n">
        <f aca="false">M1496+N1496</f>
        <v>0</v>
      </c>
      <c r="M1496" s="33" t="n">
        <v>0</v>
      </c>
      <c r="N1496" s="33" t="n">
        <v>0</v>
      </c>
      <c r="O1496" s="33" t="n">
        <v>0</v>
      </c>
      <c r="P1496" s="33" t="n">
        <v>0</v>
      </c>
      <c r="Q1496" s="34" t="n">
        <v>40050025</v>
      </c>
      <c r="R1496" s="30" t="s">
        <v>2950</v>
      </c>
      <c r="S1496" s="35" t="s">
        <v>2951</v>
      </c>
      <c r="T1496" s="36" t="n">
        <v>4</v>
      </c>
    </row>
    <row r="1497" customFormat="false" ht="48" hidden="false" customHeight="true" outlineLevel="0" collapsed="false">
      <c r="A1497" s="28" t="s">
        <v>2892</v>
      </c>
      <c r="B1497" s="28" t="s">
        <v>2934</v>
      </c>
      <c r="C1497" s="29"/>
      <c r="D1497" s="28" t="n">
        <v>30904110</v>
      </c>
      <c r="E1497" s="30" t="s">
        <v>2952</v>
      </c>
      <c r="F1497" s="31"/>
      <c r="G1497" s="33"/>
      <c r="H1497" s="33"/>
      <c r="I1497" s="33" t="s">
        <v>553</v>
      </c>
      <c r="J1497" s="33" t="n">
        <v>1</v>
      </c>
      <c r="K1497" s="33" t="n">
        <v>3</v>
      </c>
      <c r="L1497" s="33" t="n">
        <f aca="false">M1497+N1497</f>
        <v>0</v>
      </c>
      <c r="M1497" s="33" t="n">
        <v>0</v>
      </c>
      <c r="N1497" s="33" t="n">
        <v>0</v>
      </c>
      <c r="O1497" s="33" t="n">
        <v>0</v>
      </c>
      <c r="P1497" s="33" t="n">
        <v>0</v>
      </c>
      <c r="Q1497" s="34" t="n">
        <v>40050092</v>
      </c>
      <c r="R1497" s="30" t="s">
        <v>2953</v>
      </c>
      <c r="S1497" s="35" t="s">
        <v>2954</v>
      </c>
      <c r="T1497" s="36" t="n">
        <v>1</v>
      </c>
    </row>
    <row r="1498" customFormat="false" ht="48" hidden="false" customHeight="true" outlineLevel="0" collapsed="false">
      <c r="A1498" s="28" t="s">
        <v>2892</v>
      </c>
      <c r="B1498" s="28" t="s">
        <v>2934</v>
      </c>
      <c r="C1498" s="29"/>
      <c r="D1498" s="28" t="n">
        <v>30904129</v>
      </c>
      <c r="E1498" s="30" t="s">
        <v>2955</v>
      </c>
      <c r="F1498" s="31"/>
      <c r="G1498" s="33"/>
      <c r="H1498" s="33"/>
      <c r="I1498" s="33" t="s">
        <v>470</v>
      </c>
      <c r="J1498" s="33" t="n">
        <v>1</v>
      </c>
      <c r="K1498" s="33" t="n">
        <v>3</v>
      </c>
      <c r="L1498" s="33" t="n">
        <f aca="false">M1498+N1498</f>
        <v>0</v>
      </c>
      <c r="M1498" s="33" t="n">
        <v>0</v>
      </c>
      <c r="N1498" s="33" t="n">
        <v>0</v>
      </c>
      <c r="O1498" s="33" t="n">
        <v>0</v>
      </c>
      <c r="P1498" s="33" t="n">
        <v>0</v>
      </c>
      <c r="Q1498" s="34" t="n">
        <v>40050033</v>
      </c>
      <c r="R1498" s="30" t="s">
        <v>2955</v>
      </c>
      <c r="S1498" s="35" t="s">
        <v>2954</v>
      </c>
      <c r="T1498" s="36" t="n">
        <v>4</v>
      </c>
    </row>
    <row r="1499" customFormat="false" ht="48" hidden="false" customHeight="true" outlineLevel="0" collapsed="false">
      <c r="A1499" s="28" t="s">
        <v>2892</v>
      </c>
      <c r="B1499" s="28" t="s">
        <v>2934</v>
      </c>
      <c r="C1499" s="29" t="s">
        <v>32</v>
      </c>
      <c r="D1499" s="28" t="n">
        <v>30904137</v>
      </c>
      <c r="E1499" s="51" t="s">
        <v>2956</v>
      </c>
      <c r="F1499" s="31"/>
      <c r="G1499" s="33"/>
      <c r="H1499" s="33"/>
      <c r="I1499" s="33" t="s">
        <v>572</v>
      </c>
      <c r="J1499" s="33" t="n">
        <v>1</v>
      </c>
      <c r="K1499" s="33" t="n">
        <v>3</v>
      </c>
      <c r="L1499" s="33" t="n">
        <f aca="false">M1499+N1499</f>
        <v>0</v>
      </c>
      <c r="M1499" s="33" t="n">
        <v>0</v>
      </c>
      <c r="N1499" s="33" t="n">
        <v>0</v>
      </c>
      <c r="O1499" s="33" t="n">
        <v>0</v>
      </c>
      <c r="P1499" s="33" t="n">
        <v>0</v>
      </c>
      <c r="Q1499" s="34" t="n">
        <v>30904137</v>
      </c>
      <c r="R1499" s="30" t="s">
        <v>2957</v>
      </c>
      <c r="S1499" s="35" t="s">
        <v>2958</v>
      </c>
      <c r="T1499" s="36" t="n">
        <v>6</v>
      </c>
    </row>
    <row r="1500" customFormat="false" ht="48" hidden="false" customHeight="true" outlineLevel="0" collapsed="false">
      <c r="A1500" s="28" t="s">
        <v>2892</v>
      </c>
      <c r="B1500" s="28" t="s">
        <v>2934</v>
      </c>
      <c r="C1500" s="29" t="s">
        <v>32</v>
      </c>
      <c r="D1500" s="28" t="n">
        <v>30904145</v>
      </c>
      <c r="E1500" s="51" t="s">
        <v>2959</v>
      </c>
      <c r="F1500" s="31"/>
      <c r="G1500" s="33"/>
      <c r="H1500" s="33"/>
      <c r="I1500" s="33" t="s">
        <v>630</v>
      </c>
      <c r="J1500" s="33" t="n">
        <v>1</v>
      </c>
      <c r="K1500" s="33" t="n">
        <v>3</v>
      </c>
      <c r="L1500" s="33" t="n">
        <f aca="false">M1500+N1500</f>
        <v>0</v>
      </c>
      <c r="M1500" s="33" t="n">
        <v>0</v>
      </c>
      <c r="N1500" s="33" t="n">
        <v>0</v>
      </c>
      <c r="O1500" s="33" t="n">
        <v>0</v>
      </c>
      <c r="P1500" s="33" t="n">
        <v>0</v>
      </c>
      <c r="Q1500" s="34" t="n">
        <v>30904145</v>
      </c>
      <c r="R1500" s="30" t="s">
        <v>2960</v>
      </c>
      <c r="S1500" s="35" t="s">
        <v>2958</v>
      </c>
      <c r="T1500" s="36" t="n">
        <v>6</v>
      </c>
    </row>
    <row r="1501" customFormat="false" ht="48" hidden="false" customHeight="true" outlineLevel="0" collapsed="false">
      <c r="A1501" s="28" t="s">
        <v>2892</v>
      </c>
      <c r="B1501" s="28" t="s">
        <v>2934</v>
      </c>
      <c r="C1501" s="29"/>
      <c r="D1501" s="28" t="n">
        <v>30904153</v>
      </c>
      <c r="E1501" s="30" t="s">
        <v>2961</v>
      </c>
      <c r="F1501" s="31"/>
      <c r="G1501" s="33"/>
      <c r="H1501" s="33"/>
      <c r="I1501" s="33" t="s">
        <v>704</v>
      </c>
      <c r="J1501" s="33" t="n">
        <v>2</v>
      </c>
      <c r="K1501" s="33" t="n">
        <v>5</v>
      </c>
      <c r="L1501" s="33" t="n">
        <f aca="false">M1501+N1501</f>
        <v>0</v>
      </c>
      <c r="M1501" s="33" t="n">
        <v>0</v>
      </c>
      <c r="N1501" s="33" t="n">
        <v>0</v>
      </c>
      <c r="O1501" s="33" t="n">
        <v>0</v>
      </c>
      <c r="P1501" s="33" t="n">
        <v>0</v>
      </c>
      <c r="Q1501" s="34" t="n">
        <v>30904153</v>
      </c>
      <c r="R1501" s="30" t="s">
        <v>2962</v>
      </c>
      <c r="S1501" s="35" t="s">
        <v>269</v>
      </c>
      <c r="T1501" s="36" t="n">
        <v>5</v>
      </c>
    </row>
    <row r="1502" customFormat="false" ht="48" hidden="false" customHeight="true" outlineLevel="0" collapsed="false">
      <c r="A1502" s="28" t="s">
        <v>2892</v>
      </c>
      <c r="B1502" s="28" t="s">
        <v>2934</v>
      </c>
      <c r="C1502" s="29" t="s">
        <v>32</v>
      </c>
      <c r="D1502" s="28" t="n">
        <v>30904161</v>
      </c>
      <c r="E1502" s="51" t="s">
        <v>2963</v>
      </c>
      <c r="F1502" s="31"/>
      <c r="G1502" s="33"/>
      <c r="H1502" s="33"/>
      <c r="I1502" s="33" t="s">
        <v>380</v>
      </c>
      <c r="J1502" s="33" t="n">
        <v>2</v>
      </c>
      <c r="K1502" s="33" t="n">
        <v>6</v>
      </c>
      <c r="L1502" s="33" t="n">
        <f aca="false">M1502+N1502</f>
        <v>0</v>
      </c>
      <c r="M1502" s="33" t="n">
        <v>0</v>
      </c>
      <c r="N1502" s="33" t="n">
        <v>0</v>
      </c>
      <c r="O1502" s="33" t="n">
        <v>0</v>
      </c>
      <c r="P1502" s="33" t="n">
        <v>0</v>
      </c>
      <c r="Q1502" s="34" t="n">
        <v>30904161</v>
      </c>
      <c r="R1502" s="30" t="s">
        <v>2964</v>
      </c>
      <c r="S1502" s="35" t="s">
        <v>2940</v>
      </c>
      <c r="T1502" s="36" t="n">
        <v>6</v>
      </c>
    </row>
    <row r="1503" customFormat="false" ht="48" hidden="false" customHeight="true" outlineLevel="0" collapsed="false">
      <c r="A1503" s="28" t="s">
        <v>2892</v>
      </c>
      <c r="B1503" s="28" t="s">
        <v>2934</v>
      </c>
      <c r="C1503" s="29" t="s">
        <v>32</v>
      </c>
      <c r="D1503" s="28" t="n">
        <v>30904170</v>
      </c>
      <c r="E1503" s="51" t="s">
        <v>2965</v>
      </c>
      <c r="F1503" s="31"/>
      <c r="G1503" s="33"/>
      <c r="H1503" s="33"/>
      <c r="I1503" s="33" t="s">
        <v>470</v>
      </c>
      <c r="J1503" s="33" t="n">
        <v>1</v>
      </c>
      <c r="K1503" s="33" t="n">
        <v>3</v>
      </c>
      <c r="L1503" s="33" t="n">
        <f aca="false">M1503+N1503</f>
        <v>0</v>
      </c>
      <c r="M1503" s="33" t="n">
        <v>0</v>
      </c>
      <c r="N1503" s="33" t="n">
        <v>0</v>
      </c>
      <c r="O1503" s="33" t="n">
        <v>0</v>
      </c>
      <c r="P1503" s="33" t="n">
        <v>0</v>
      </c>
      <c r="Q1503" s="34" t="n">
        <v>30904170</v>
      </c>
      <c r="R1503" s="30" t="s">
        <v>2966</v>
      </c>
      <c r="S1503" s="35" t="s">
        <v>2967</v>
      </c>
      <c r="T1503" s="36" t="n">
        <v>6</v>
      </c>
    </row>
    <row r="1504" customFormat="false" ht="48" hidden="false" customHeight="true" outlineLevel="0" collapsed="false">
      <c r="A1504" s="28" t="s">
        <v>2892</v>
      </c>
      <c r="B1504" s="28" t="s">
        <v>2968</v>
      </c>
      <c r="C1504" s="29"/>
      <c r="D1504" s="28" t="n">
        <v>30905010</v>
      </c>
      <c r="E1504" s="30" t="s">
        <v>2969</v>
      </c>
      <c r="F1504" s="31"/>
      <c r="G1504" s="33"/>
      <c r="H1504" s="33"/>
      <c r="I1504" s="33" t="s">
        <v>526</v>
      </c>
      <c r="J1504" s="33" t="n">
        <v>1</v>
      </c>
      <c r="K1504" s="33" t="n">
        <v>4</v>
      </c>
      <c r="L1504" s="33" t="n">
        <f aca="false">M1504+N1504</f>
        <v>0</v>
      </c>
      <c r="M1504" s="33" t="n">
        <v>0</v>
      </c>
      <c r="N1504" s="33" t="n">
        <v>0</v>
      </c>
      <c r="O1504" s="33" t="n">
        <v>0</v>
      </c>
      <c r="P1504" s="33" t="n">
        <v>0</v>
      </c>
      <c r="Q1504" s="34" t="n">
        <v>40040046</v>
      </c>
      <c r="R1504" s="30" t="s">
        <v>2970</v>
      </c>
      <c r="S1504" s="35" t="s">
        <v>647</v>
      </c>
      <c r="T1504" s="36" t="n">
        <v>1</v>
      </c>
    </row>
    <row r="1505" customFormat="false" ht="48" hidden="false" customHeight="true" outlineLevel="0" collapsed="false">
      <c r="A1505" s="28" t="s">
        <v>2892</v>
      </c>
      <c r="B1505" s="28" t="s">
        <v>2968</v>
      </c>
      <c r="C1505" s="29"/>
      <c r="D1505" s="28" t="n">
        <v>30905028</v>
      </c>
      <c r="E1505" s="30" t="s">
        <v>2971</v>
      </c>
      <c r="F1505" s="31"/>
      <c r="G1505" s="33"/>
      <c r="H1505" s="33"/>
      <c r="I1505" s="33" t="s">
        <v>653</v>
      </c>
      <c r="J1505" s="33" t="n">
        <v>2</v>
      </c>
      <c r="K1505" s="33" t="n">
        <v>5</v>
      </c>
      <c r="L1505" s="33" t="n">
        <f aca="false">M1505+N1505</f>
        <v>0</v>
      </c>
      <c r="M1505" s="33" t="n">
        <v>0</v>
      </c>
      <c r="N1505" s="33" t="n">
        <v>0</v>
      </c>
      <c r="O1505" s="33" t="n">
        <v>0</v>
      </c>
      <c r="P1505" s="33" t="n">
        <v>0</v>
      </c>
      <c r="Q1505" s="34" t="n">
        <v>30905028</v>
      </c>
      <c r="R1505" s="30" t="s">
        <v>2972</v>
      </c>
      <c r="S1505" s="35" t="s">
        <v>2896</v>
      </c>
      <c r="T1505" s="36" t="n">
        <v>4</v>
      </c>
    </row>
    <row r="1506" customFormat="false" ht="48" hidden="false" customHeight="true" outlineLevel="0" collapsed="false">
      <c r="A1506" s="28" t="s">
        <v>2892</v>
      </c>
      <c r="B1506" s="28" t="s">
        <v>2968</v>
      </c>
      <c r="C1506" s="29"/>
      <c r="D1506" s="28" t="n">
        <v>30905036</v>
      </c>
      <c r="E1506" s="30" t="s">
        <v>2973</v>
      </c>
      <c r="F1506" s="31"/>
      <c r="G1506" s="33"/>
      <c r="H1506" s="33"/>
      <c r="I1506" s="33" t="s">
        <v>553</v>
      </c>
      <c r="J1506" s="33" t="n">
        <v>2</v>
      </c>
      <c r="K1506" s="33" t="n">
        <v>6</v>
      </c>
      <c r="L1506" s="33" t="n">
        <f aca="false">M1506+N1506</f>
        <v>0</v>
      </c>
      <c r="M1506" s="33" t="n">
        <v>0</v>
      </c>
      <c r="N1506" s="33" t="n">
        <v>0</v>
      </c>
      <c r="O1506" s="33" t="n">
        <v>0</v>
      </c>
      <c r="P1506" s="33" t="n">
        <v>0</v>
      </c>
      <c r="Q1506" s="34" t="n">
        <v>40040100</v>
      </c>
      <c r="R1506" s="30" t="s">
        <v>2974</v>
      </c>
      <c r="S1506" s="35" t="s">
        <v>2896</v>
      </c>
      <c r="T1506" s="36" t="s">
        <v>23</v>
      </c>
    </row>
    <row r="1507" customFormat="false" ht="48" hidden="false" customHeight="true" outlineLevel="0" collapsed="false">
      <c r="A1507" s="28" t="s">
        <v>2892</v>
      </c>
      <c r="B1507" s="28" t="s">
        <v>2968</v>
      </c>
      <c r="C1507" s="29"/>
      <c r="D1507" s="28" t="n">
        <v>30905044</v>
      </c>
      <c r="E1507" s="30" t="s">
        <v>2975</v>
      </c>
      <c r="F1507" s="31"/>
      <c r="G1507" s="33"/>
      <c r="H1507" s="33"/>
      <c r="I1507" s="33" t="s">
        <v>553</v>
      </c>
      <c r="J1507" s="33" t="n">
        <v>2</v>
      </c>
      <c r="K1507" s="33" t="n">
        <v>7</v>
      </c>
      <c r="L1507" s="33" t="n">
        <f aca="false">M1507+N1507</f>
        <v>0</v>
      </c>
      <c r="M1507" s="33" t="n">
        <v>0</v>
      </c>
      <c r="N1507" s="33" t="n">
        <v>0</v>
      </c>
      <c r="O1507" s="33" t="n">
        <v>0</v>
      </c>
      <c r="P1507" s="33" t="n">
        <v>0</v>
      </c>
      <c r="Q1507" s="34" t="n">
        <v>40040119</v>
      </c>
      <c r="R1507" s="30" t="s">
        <v>2976</v>
      </c>
      <c r="S1507" s="35" t="s">
        <v>2896</v>
      </c>
      <c r="T1507" s="36" t="s">
        <v>23</v>
      </c>
    </row>
    <row r="1508" customFormat="false" ht="48" hidden="false" customHeight="true" outlineLevel="0" collapsed="false">
      <c r="A1508" s="28" t="s">
        <v>2892</v>
      </c>
      <c r="B1508" s="28" t="s">
        <v>2968</v>
      </c>
      <c r="C1508" s="29"/>
      <c r="D1508" s="28" t="n">
        <v>30905052</v>
      </c>
      <c r="E1508" s="30" t="s">
        <v>2977</v>
      </c>
      <c r="F1508" s="31"/>
      <c r="G1508" s="33"/>
      <c r="H1508" s="33"/>
      <c r="I1508" s="33" t="s">
        <v>704</v>
      </c>
      <c r="J1508" s="33" t="n">
        <v>2</v>
      </c>
      <c r="K1508" s="33" t="n">
        <v>6</v>
      </c>
      <c r="L1508" s="33" t="n">
        <f aca="false">M1508+N1508</f>
        <v>0</v>
      </c>
      <c r="M1508" s="33" t="n">
        <v>0</v>
      </c>
      <c r="N1508" s="33" t="n">
        <v>0</v>
      </c>
      <c r="O1508" s="33" t="n">
        <v>0</v>
      </c>
      <c r="P1508" s="33" t="n">
        <v>0</v>
      </c>
      <c r="Q1508" s="34" t="n">
        <v>55050077</v>
      </c>
      <c r="R1508" s="30" t="s">
        <v>2978</v>
      </c>
      <c r="S1508" s="35" t="s">
        <v>2896</v>
      </c>
      <c r="T1508" s="36" t="n">
        <v>9</v>
      </c>
    </row>
    <row r="1509" customFormat="false" ht="48" hidden="false" customHeight="true" outlineLevel="0" collapsed="false">
      <c r="A1509" s="28" t="s">
        <v>2892</v>
      </c>
      <c r="B1509" s="28" t="s">
        <v>2968</v>
      </c>
      <c r="C1509" s="29"/>
      <c r="D1509" s="28" t="n">
        <v>30905060</v>
      </c>
      <c r="E1509" s="30" t="s">
        <v>2979</v>
      </c>
      <c r="F1509" s="31"/>
      <c r="G1509" s="33"/>
      <c r="H1509" s="33"/>
      <c r="I1509" s="33" t="s">
        <v>553</v>
      </c>
      <c r="J1509" s="33" t="n">
        <v>0</v>
      </c>
      <c r="K1509" s="33" t="n">
        <v>0</v>
      </c>
      <c r="L1509" s="33" t="n">
        <f aca="false">M1509+N1509</f>
        <v>0</v>
      </c>
      <c r="M1509" s="33" t="n">
        <v>0</v>
      </c>
      <c r="N1509" s="33" t="n">
        <v>0</v>
      </c>
      <c r="O1509" s="33" t="n">
        <v>0</v>
      </c>
      <c r="P1509" s="33" t="n">
        <v>0</v>
      </c>
      <c r="Q1509" s="34" t="n">
        <v>40060012</v>
      </c>
      <c r="R1509" s="30" t="s">
        <v>2980</v>
      </c>
      <c r="S1509" s="35" t="s">
        <v>2896</v>
      </c>
      <c r="T1509" s="36" t="s">
        <v>23</v>
      </c>
    </row>
    <row r="1510" customFormat="false" ht="48" hidden="false" customHeight="true" outlineLevel="0" collapsed="false">
      <c r="A1510" s="28" t="s">
        <v>2892</v>
      </c>
      <c r="B1510" s="28" t="s">
        <v>2981</v>
      </c>
      <c r="C1510" s="29"/>
      <c r="D1510" s="28" t="n">
        <v>30906016</v>
      </c>
      <c r="E1510" s="30" t="s">
        <v>2982</v>
      </c>
      <c r="F1510" s="31"/>
      <c r="G1510" s="33"/>
      <c r="H1510" s="33"/>
      <c r="I1510" s="33" t="s">
        <v>758</v>
      </c>
      <c r="J1510" s="33" t="n">
        <v>3</v>
      </c>
      <c r="K1510" s="33" t="n">
        <v>7</v>
      </c>
      <c r="L1510" s="33" t="n">
        <f aca="false">M1510+N1510</f>
        <v>0</v>
      </c>
      <c r="M1510" s="33" t="n">
        <v>0</v>
      </c>
      <c r="N1510" s="33" t="n">
        <v>0</v>
      </c>
      <c r="O1510" s="33" t="n">
        <v>0</v>
      </c>
      <c r="P1510" s="33" t="n">
        <v>0</v>
      </c>
      <c r="Q1510" s="34" t="n">
        <v>39040453</v>
      </c>
      <c r="R1510" s="30" t="s">
        <v>2983</v>
      </c>
      <c r="S1510" s="35" t="s">
        <v>2896</v>
      </c>
      <c r="T1510" s="36" t="n">
        <v>10</v>
      </c>
    </row>
    <row r="1511" customFormat="false" ht="48" hidden="false" customHeight="true" outlineLevel="0" collapsed="false">
      <c r="A1511" s="28" t="s">
        <v>2892</v>
      </c>
      <c r="B1511" s="28" t="s">
        <v>2981</v>
      </c>
      <c r="C1511" s="29"/>
      <c r="D1511" s="28" t="n">
        <v>30906024</v>
      </c>
      <c r="E1511" s="30" t="s">
        <v>2984</v>
      </c>
      <c r="F1511" s="31"/>
      <c r="G1511" s="33"/>
      <c r="H1511" s="33"/>
      <c r="I1511" s="33" t="s">
        <v>521</v>
      </c>
      <c r="J1511" s="33" t="n">
        <v>4</v>
      </c>
      <c r="K1511" s="33" t="n">
        <v>7</v>
      </c>
      <c r="L1511" s="33" t="n">
        <f aca="false">M1511+N1511</f>
        <v>0</v>
      </c>
      <c r="M1511" s="33" t="n">
        <v>0</v>
      </c>
      <c r="N1511" s="33" t="n">
        <v>0</v>
      </c>
      <c r="O1511" s="33" t="n">
        <v>0</v>
      </c>
      <c r="P1511" s="33" t="n">
        <v>0</v>
      </c>
      <c r="Q1511" s="34" t="n">
        <v>39040470</v>
      </c>
      <c r="R1511" s="30" t="s">
        <v>2985</v>
      </c>
      <c r="S1511" s="35" t="s">
        <v>2896</v>
      </c>
      <c r="T1511" s="36" t="n">
        <v>11</v>
      </c>
    </row>
    <row r="1512" customFormat="false" ht="48" hidden="false" customHeight="true" outlineLevel="0" collapsed="false">
      <c r="A1512" s="28" t="s">
        <v>2892</v>
      </c>
      <c r="B1512" s="28" t="s">
        <v>2981</v>
      </c>
      <c r="C1512" s="29"/>
      <c r="D1512" s="28" t="n">
        <v>30906032</v>
      </c>
      <c r="E1512" s="30" t="s">
        <v>2986</v>
      </c>
      <c r="F1512" s="31"/>
      <c r="G1512" s="33"/>
      <c r="H1512" s="33"/>
      <c r="I1512" s="33" t="s">
        <v>2910</v>
      </c>
      <c r="J1512" s="33" t="n">
        <v>3</v>
      </c>
      <c r="K1512" s="33" t="n">
        <v>7</v>
      </c>
      <c r="L1512" s="33" t="n">
        <f aca="false">M1512+N1512</f>
        <v>0</v>
      </c>
      <c r="M1512" s="33" t="n">
        <v>0</v>
      </c>
      <c r="N1512" s="33" t="n">
        <v>0</v>
      </c>
      <c r="O1512" s="33" t="n">
        <v>0</v>
      </c>
      <c r="P1512" s="33" t="n">
        <v>0</v>
      </c>
      <c r="Q1512" s="34" t="n">
        <v>40040011</v>
      </c>
      <c r="R1512" s="30" t="s">
        <v>2987</v>
      </c>
      <c r="S1512" s="35" t="s">
        <v>2896</v>
      </c>
      <c r="T1512" s="36" t="n">
        <v>11</v>
      </c>
    </row>
    <row r="1513" customFormat="false" ht="48" hidden="false" customHeight="true" outlineLevel="0" collapsed="false">
      <c r="A1513" s="28" t="s">
        <v>2892</v>
      </c>
      <c r="B1513" s="28" t="s">
        <v>2981</v>
      </c>
      <c r="C1513" s="29"/>
      <c r="D1513" s="28" t="n">
        <v>30906040</v>
      </c>
      <c r="E1513" s="30" t="s">
        <v>2988</v>
      </c>
      <c r="F1513" s="31"/>
      <c r="G1513" s="33"/>
      <c r="H1513" s="33"/>
      <c r="I1513" s="33" t="s">
        <v>466</v>
      </c>
      <c r="J1513" s="33" t="n">
        <v>3</v>
      </c>
      <c r="K1513" s="33" t="n">
        <v>6</v>
      </c>
      <c r="L1513" s="33" t="n">
        <f aca="false">M1513+N1513</f>
        <v>0</v>
      </c>
      <c r="M1513" s="33" t="n">
        <v>0</v>
      </c>
      <c r="N1513" s="33" t="n">
        <v>0</v>
      </c>
      <c r="O1513" s="33" t="n">
        <v>0</v>
      </c>
      <c r="P1513" s="33" t="n">
        <v>0</v>
      </c>
      <c r="Q1513" s="34" t="n">
        <v>39040488</v>
      </c>
      <c r="R1513" s="30" t="s">
        <v>2989</v>
      </c>
      <c r="S1513" s="35" t="s">
        <v>2896</v>
      </c>
      <c r="T1513" s="36" t="n">
        <v>10</v>
      </c>
    </row>
    <row r="1514" customFormat="false" ht="48" hidden="false" customHeight="true" outlineLevel="0" collapsed="false">
      <c r="A1514" s="28" t="s">
        <v>2892</v>
      </c>
      <c r="B1514" s="28" t="s">
        <v>2981</v>
      </c>
      <c r="C1514" s="29"/>
      <c r="D1514" s="28" t="n">
        <v>30906059</v>
      </c>
      <c r="E1514" s="30" t="s">
        <v>2990</v>
      </c>
      <c r="F1514" s="31"/>
      <c r="G1514" s="33"/>
      <c r="H1514" s="33"/>
      <c r="I1514" s="33" t="s">
        <v>704</v>
      </c>
      <c r="J1514" s="33" t="n">
        <v>3</v>
      </c>
      <c r="K1514" s="33" t="n">
        <v>5</v>
      </c>
      <c r="L1514" s="33" t="n">
        <f aca="false">M1514+N1514</f>
        <v>0</v>
      </c>
      <c r="M1514" s="33" t="n">
        <v>0</v>
      </c>
      <c r="N1514" s="33" t="n">
        <v>0</v>
      </c>
      <c r="O1514" s="33" t="n">
        <v>0</v>
      </c>
      <c r="P1514" s="33" t="n">
        <v>0</v>
      </c>
      <c r="Q1514" s="34" t="n">
        <v>39040542</v>
      </c>
      <c r="R1514" s="30" t="s">
        <v>2991</v>
      </c>
      <c r="S1514" s="35" t="s">
        <v>2896</v>
      </c>
      <c r="T1514" s="36" t="n">
        <v>5</v>
      </c>
    </row>
    <row r="1515" customFormat="false" ht="48" hidden="false" customHeight="true" outlineLevel="0" collapsed="false">
      <c r="A1515" s="28" t="s">
        <v>2892</v>
      </c>
      <c r="B1515" s="28" t="s">
        <v>2981</v>
      </c>
      <c r="C1515" s="29"/>
      <c r="D1515" s="28" t="n">
        <v>30906067</v>
      </c>
      <c r="E1515" s="30" t="s">
        <v>2992</v>
      </c>
      <c r="F1515" s="31"/>
      <c r="G1515" s="33"/>
      <c r="H1515" s="33"/>
      <c r="I1515" s="33" t="s">
        <v>704</v>
      </c>
      <c r="J1515" s="33" t="n">
        <v>3</v>
      </c>
      <c r="K1515" s="33" t="n">
        <v>5</v>
      </c>
      <c r="L1515" s="33" t="n">
        <f aca="false">M1515+N1515</f>
        <v>0</v>
      </c>
      <c r="M1515" s="33" t="n">
        <v>0</v>
      </c>
      <c r="N1515" s="33" t="n">
        <v>0</v>
      </c>
      <c r="O1515" s="33" t="n">
        <v>0</v>
      </c>
      <c r="P1515" s="33" t="n">
        <v>0</v>
      </c>
      <c r="Q1515" s="34" t="n">
        <v>39040461</v>
      </c>
      <c r="R1515" s="30" t="s">
        <v>2993</v>
      </c>
      <c r="S1515" s="35" t="s">
        <v>2896</v>
      </c>
      <c r="T1515" s="36" t="n">
        <v>8</v>
      </c>
    </row>
    <row r="1516" customFormat="false" ht="48" hidden="false" customHeight="true" outlineLevel="0" collapsed="false">
      <c r="A1516" s="28" t="s">
        <v>2892</v>
      </c>
      <c r="B1516" s="28" t="s">
        <v>2981</v>
      </c>
      <c r="C1516" s="29"/>
      <c r="D1516" s="28" t="n">
        <v>30906075</v>
      </c>
      <c r="E1516" s="30" t="s">
        <v>2994</v>
      </c>
      <c r="F1516" s="31"/>
      <c r="G1516" s="33"/>
      <c r="H1516" s="33"/>
      <c r="I1516" s="33" t="s">
        <v>704</v>
      </c>
      <c r="J1516" s="33" t="n">
        <v>3</v>
      </c>
      <c r="K1516" s="33" t="n">
        <v>4</v>
      </c>
      <c r="L1516" s="33" t="n">
        <f aca="false">M1516+N1516</f>
        <v>0</v>
      </c>
      <c r="M1516" s="33" t="n">
        <v>0</v>
      </c>
      <c r="N1516" s="33" t="n">
        <v>0</v>
      </c>
      <c r="O1516" s="33" t="n">
        <v>0</v>
      </c>
      <c r="P1516" s="33" t="n">
        <v>0</v>
      </c>
      <c r="Q1516" s="34" t="n">
        <v>39040119</v>
      </c>
      <c r="R1516" s="30" t="s">
        <v>2994</v>
      </c>
      <c r="S1516" s="35" t="s">
        <v>2896</v>
      </c>
      <c r="T1516" s="36" t="n">
        <v>6</v>
      </c>
    </row>
    <row r="1517" customFormat="false" ht="48" hidden="false" customHeight="true" outlineLevel="0" collapsed="false">
      <c r="A1517" s="28" t="s">
        <v>2892</v>
      </c>
      <c r="B1517" s="28" t="s">
        <v>2981</v>
      </c>
      <c r="C1517" s="29"/>
      <c r="D1517" s="28" t="n">
        <v>30906083</v>
      </c>
      <c r="E1517" s="30" t="s">
        <v>2995</v>
      </c>
      <c r="F1517" s="31"/>
      <c r="G1517" s="33"/>
      <c r="H1517" s="33"/>
      <c r="I1517" s="33" t="s">
        <v>380</v>
      </c>
      <c r="J1517" s="33" t="n">
        <v>4</v>
      </c>
      <c r="K1517" s="33" t="n">
        <v>7</v>
      </c>
      <c r="L1517" s="33" t="n">
        <f aca="false">M1517+N1517</f>
        <v>0</v>
      </c>
      <c r="M1517" s="33" t="n">
        <v>0</v>
      </c>
      <c r="N1517" s="33" t="n">
        <v>0</v>
      </c>
      <c r="O1517" s="33" t="n">
        <v>0</v>
      </c>
      <c r="P1517" s="33" t="n">
        <v>0</v>
      </c>
      <c r="Q1517" s="34" t="n">
        <v>40040020</v>
      </c>
      <c r="R1517" s="30" t="s">
        <v>2996</v>
      </c>
      <c r="S1517" s="35" t="s">
        <v>2896</v>
      </c>
      <c r="T1517" s="36" t="n">
        <v>11</v>
      </c>
    </row>
    <row r="1518" customFormat="false" ht="48" hidden="false" customHeight="true" outlineLevel="0" collapsed="false">
      <c r="A1518" s="28" t="s">
        <v>2892</v>
      </c>
      <c r="B1518" s="28" t="s">
        <v>2981</v>
      </c>
      <c r="C1518" s="29"/>
      <c r="D1518" s="28" t="n">
        <v>30906113</v>
      </c>
      <c r="E1518" s="30" t="s">
        <v>2997</v>
      </c>
      <c r="F1518" s="31"/>
      <c r="G1518" s="33"/>
      <c r="H1518" s="33"/>
      <c r="I1518" s="33" t="s">
        <v>404</v>
      </c>
      <c r="J1518" s="33" t="n">
        <v>3</v>
      </c>
      <c r="K1518" s="33" t="n">
        <v>4</v>
      </c>
      <c r="L1518" s="33" t="n">
        <f aca="false">M1518+N1518</f>
        <v>0</v>
      </c>
      <c r="M1518" s="33" t="n">
        <v>0</v>
      </c>
      <c r="N1518" s="33" t="n">
        <v>0</v>
      </c>
      <c r="O1518" s="33" t="n">
        <v>0</v>
      </c>
      <c r="P1518" s="33" t="n">
        <v>0</v>
      </c>
      <c r="Q1518" s="34" t="n">
        <v>39040321</v>
      </c>
      <c r="R1518" s="30" t="s">
        <v>2998</v>
      </c>
      <c r="S1518" s="35" t="s">
        <v>2896</v>
      </c>
      <c r="T1518" s="36" t="n">
        <v>5</v>
      </c>
    </row>
    <row r="1519" customFormat="false" ht="48" hidden="false" customHeight="true" outlineLevel="0" collapsed="false">
      <c r="A1519" s="28" t="s">
        <v>2892</v>
      </c>
      <c r="B1519" s="28" t="s">
        <v>2981</v>
      </c>
      <c r="C1519" s="29"/>
      <c r="D1519" s="28" t="n">
        <v>30906121</v>
      </c>
      <c r="E1519" s="30" t="s">
        <v>2999</v>
      </c>
      <c r="F1519" s="31"/>
      <c r="G1519" s="33"/>
      <c r="H1519" s="33"/>
      <c r="I1519" s="33" t="s">
        <v>630</v>
      </c>
      <c r="J1519" s="33" t="n">
        <v>3</v>
      </c>
      <c r="K1519" s="33" t="n">
        <v>5</v>
      </c>
      <c r="L1519" s="33" t="n">
        <f aca="false">M1519+N1519</f>
        <v>0</v>
      </c>
      <c r="M1519" s="33" t="n">
        <v>0</v>
      </c>
      <c r="N1519" s="33" t="n">
        <v>0</v>
      </c>
      <c r="O1519" s="33" t="n">
        <v>0</v>
      </c>
      <c r="P1519" s="33" t="n">
        <v>0</v>
      </c>
      <c r="Q1519" s="34" t="n">
        <v>39040275</v>
      </c>
      <c r="R1519" s="30" t="s">
        <v>3000</v>
      </c>
      <c r="S1519" s="35" t="s">
        <v>2896</v>
      </c>
      <c r="T1519" s="36" t="n">
        <v>9</v>
      </c>
    </row>
    <row r="1520" customFormat="false" ht="48" hidden="false" customHeight="true" outlineLevel="0" collapsed="false">
      <c r="A1520" s="28" t="s">
        <v>2892</v>
      </c>
      <c r="B1520" s="28" t="s">
        <v>2981</v>
      </c>
      <c r="C1520" s="29"/>
      <c r="D1520" s="28" t="n">
        <v>30906130</v>
      </c>
      <c r="E1520" s="30" t="s">
        <v>3001</v>
      </c>
      <c r="F1520" s="31"/>
      <c r="G1520" s="33"/>
      <c r="H1520" s="33"/>
      <c r="I1520" s="33" t="s">
        <v>466</v>
      </c>
      <c r="J1520" s="33" t="n">
        <v>3</v>
      </c>
      <c r="K1520" s="33" t="n">
        <v>5</v>
      </c>
      <c r="L1520" s="33" t="n">
        <f aca="false">M1520+N1520</f>
        <v>0</v>
      </c>
      <c r="M1520" s="33" t="n">
        <v>0</v>
      </c>
      <c r="N1520" s="33" t="n">
        <v>0</v>
      </c>
      <c r="O1520" s="33" t="n">
        <v>0</v>
      </c>
      <c r="P1520" s="33" t="n">
        <v>0</v>
      </c>
      <c r="Q1520" s="34" t="n">
        <v>39040496</v>
      </c>
      <c r="R1520" s="30" t="s">
        <v>3002</v>
      </c>
      <c r="S1520" s="35" t="s">
        <v>2896</v>
      </c>
      <c r="T1520" s="36" t="n">
        <v>10</v>
      </c>
    </row>
    <row r="1521" customFormat="false" ht="48" hidden="false" customHeight="true" outlineLevel="0" collapsed="false">
      <c r="A1521" s="28" t="s">
        <v>2892</v>
      </c>
      <c r="B1521" s="28" t="s">
        <v>2981</v>
      </c>
      <c r="C1521" s="29"/>
      <c r="D1521" s="28" t="n">
        <v>30906148</v>
      </c>
      <c r="E1521" s="30" t="s">
        <v>3003</v>
      </c>
      <c r="F1521" s="31"/>
      <c r="G1521" s="33"/>
      <c r="H1521" s="33"/>
      <c r="I1521" s="33" t="s">
        <v>521</v>
      </c>
      <c r="J1521" s="33" t="n">
        <v>3</v>
      </c>
      <c r="K1521" s="33" t="n">
        <v>6</v>
      </c>
      <c r="L1521" s="33" t="n">
        <f aca="false">M1521+N1521</f>
        <v>0</v>
      </c>
      <c r="M1521" s="33" t="n">
        <v>0</v>
      </c>
      <c r="N1521" s="33" t="n">
        <v>0</v>
      </c>
      <c r="O1521" s="33" t="n">
        <v>0</v>
      </c>
      <c r="P1521" s="33" t="n">
        <v>0</v>
      </c>
      <c r="Q1521" s="34" t="n">
        <v>39040283</v>
      </c>
      <c r="R1521" s="30" t="s">
        <v>3004</v>
      </c>
      <c r="S1521" s="35" t="s">
        <v>2896</v>
      </c>
      <c r="T1521" s="36" t="n">
        <v>7</v>
      </c>
    </row>
    <row r="1522" customFormat="false" ht="48" hidden="false" customHeight="true" outlineLevel="0" collapsed="false">
      <c r="A1522" s="28" t="s">
        <v>2892</v>
      </c>
      <c r="B1522" s="28" t="s">
        <v>2981</v>
      </c>
      <c r="C1522" s="29"/>
      <c r="D1522" s="28" t="n">
        <v>30906156</v>
      </c>
      <c r="E1522" s="30" t="s">
        <v>3005</v>
      </c>
      <c r="F1522" s="31"/>
      <c r="G1522" s="33"/>
      <c r="H1522" s="33"/>
      <c r="I1522" s="33" t="s">
        <v>758</v>
      </c>
      <c r="J1522" s="33" t="n">
        <v>3</v>
      </c>
      <c r="K1522" s="33" t="n">
        <v>6</v>
      </c>
      <c r="L1522" s="33" t="n">
        <f aca="false">M1522+N1522</f>
        <v>0</v>
      </c>
      <c r="M1522" s="33" t="n">
        <v>0</v>
      </c>
      <c r="N1522" s="33" t="n">
        <v>0</v>
      </c>
      <c r="O1522" s="33" t="n">
        <v>0</v>
      </c>
      <c r="P1522" s="33" t="n">
        <v>0</v>
      </c>
      <c r="Q1522" s="34" t="n">
        <v>39040526</v>
      </c>
      <c r="R1522" s="30" t="s">
        <v>3006</v>
      </c>
      <c r="S1522" s="35" t="s">
        <v>2896</v>
      </c>
      <c r="T1522" s="36" t="n">
        <v>10</v>
      </c>
    </row>
    <row r="1523" customFormat="false" ht="48" hidden="false" customHeight="true" outlineLevel="0" collapsed="false">
      <c r="A1523" s="28" t="s">
        <v>2892</v>
      </c>
      <c r="B1523" s="28" t="s">
        <v>2981</v>
      </c>
      <c r="C1523" s="29"/>
      <c r="D1523" s="28" t="n">
        <v>30906164</v>
      </c>
      <c r="E1523" s="30" t="s">
        <v>3007</v>
      </c>
      <c r="F1523" s="31"/>
      <c r="G1523" s="33"/>
      <c r="H1523" s="33"/>
      <c r="I1523" s="33" t="s">
        <v>128</v>
      </c>
      <c r="J1523" s="33" t="n">
        <v>1</v>
      </c>
      <c r="K1523" s="33" t="n">
        <v>1</v>
      </c>
      <c r="L1523" s="33" t="n">
        <f aca="false">M1523+N1523</f>
        <v>0</v>
      </c>
      <c r="M1523" s="33" t="n">
        <v>0</v>
      </c>
      <c r="N1523" s="33" t="n">
        <v>0</v>
      </c>
      <c r="O1523" s="33" t="n">
        <v>0</v>
      </c>
      <c r="P1523" s="33" t="n">
        <v>0</v>
      </c>
      <c r="Q1523" s="34" t="n">
        <v>39040267</v>
      </c>
      <c r="R1523" s="30" t="s">
        <v>3008</v>
      </c>
      <c r="S1523" s="35" t="n">
        <v>0</v>
      </c>
      <c r="T1523" s="36" t="s">
        <v>23</v>
      </c>
    </row>
    <row r="1524" customFormat="false" ht="48" hidden="false" customHeight="true" outlineLevel="0" collapsed="false">
      <c r="A1524" s="28" t="s">
        <v>2892</v>
      </c>
      <c r="B1524" s="28" t="s">
        <v>2981</v>
      </c>
      <c r="C1524" s="29"/>
      <c r="D1524" s="28" t="n">
        <v>30906172</v>
      </c>
      <c r="E1524" s="30" t="s">
        <v>3009</v>
      </c>
      <c r="F1524" s="31"/>
      <c r="G1524" s="33"/>
      <c r="H1524" s="33"/>
      <c r="I1524" s="33" t="s">
        <v>380</v>
      </c>
      <c r="J1524" s="33" t="n">
        <v>2</v>
      </c>
      <c r="K1524" s="33" t="n">
        <v>7</v>
      </c>
      <c r="L1524" s="33" t="n">
        <f aca="false">M1524+N1524</f>
        <v>0</v>
      </c>
      <c r="M1524" s="33" t="n">
        <v>0</v>
      </c>
      <c r="N1524" s="33" t="n">
        <v>0</v>
      </c>
      <c r="O1524" s="33" t="n">
        <v>0</v>
      </c>
      <c r="P1524" s="33" t="n">
        <v>0</v>
      </c>
      <c r="Q1524" s="34" t="n">
        <v>40040020</v>
      </c>
      <c r="R1524" s="30" t="s">
        <v>3010</v>
      </c>
      <c r="S1524" s="35" t="s">
        <v>2896</v>
      </c>
      <c r="T1524" s="36" t="n">
        <v>11</v>
      </c>
    </row>
    <row r="1525" customFormat="false" ht="48" hidden="false" customHeight="true" outlineLevel="0" collapsed="false">
      <c r="A1525" s="28" t="s">
        <v>2892</v>
      </c>
      <c r="B1525" s="28" t="s">
        <v>2981</v>
      </c>
      <c r="C1525" s="29"/>
      <c r="D1525" s="28" t="n">
        <v>30906180</v>
      </c>
      <c r="E1525" s="30" t="s">
        <v>3011</v>
      </c>
      <c r="F1525" s="31"/>
      <c r="G1525" s="33"/>
      <c r="H1525" s="33"/>
      <c r="I1525" s="33" t="s">
        <v>517</v>
      </c>
      <c r="J1525" s="33" t="n">
        <v>3</v>
      </c>
      <c r="K1525" s="33" t="n">
        <v>6</v>
      </c>
      <c r="L1525" s="33" t="n">
        <f aca="false">M1525+N1525</f>
        <v>0</v>
      </c>
      <c r="M1525" s="33" t="n">
        <v>0</v>
      </c>
      <c r="N1525" s="33" t="n">
        <v>0</v>
      </c>
      <c r="O1525" s="33" t="n">
        <v>0</v>
      </c>
      <c r="P1525" s="33" t="n">
        <v>0</v>
      </c>
      <c r="Q1525" s="34" t="n">
        <v>39040348</v>
      </c>
      <c r="R1525" s="30" t="s">
        <v>3012</v>
      </c>
      <c r="S1525" s="35" t="s">
        <v>2896</v>
      </c>
      <c r="T1525" s="36" t="n">
        <v>9</v>
      </c>
    </row>
    <row r="1526" customFormat="false" ht="48" hidden="false" customHeight="true" outlineLevel="0" collapsed="false">
      <c r="A1526" s="28" t="s">
        <v>2892</v>
      </c>
      <c r="B1526" s="28" t="s">
        <v>2981</v>
      </c>
      <c r="C1526" s="29"/>
      <c r="D1526" s="28" t="n">
        <v>30906199</v>
      </c>
      <c r="E1526" s="30" t="s">
        <v>3013</v>
      </c>
      <c r="F1526" s="31"/>
      <c r="G1526" s="33"/>
      <c r="H1526" s="33"/>
      <c r="I1526" s="33" t="s">
        <v>758</v>
      </c>
      <c r="J1526" s="33" t="n">
        <v>3</v>
      </c>
      <c r="K1526" s="33" t="n">
        <v>6</v>
      </c>
      <c r="L1526" s="33" t="n">
        <f aca="false">M1526+N1526</f>
        <v>0</v>
      </c>
      <c r="M1526" s="33" t="n">
        <v>0</v>
      </c>
      <c r="N1526" s="33" t="n">
        <v>0</v>
      </c>
      <c r="O1526" s="33" t="n">
        <v>0</v>
      </c>
      <c r="P1526" s="33" t="n">
        <v>0</v>
      </c>
      <c r="Q1526" s="34" t="n">
        <v>39040216</v>
      </c>
      <c r="R1526" s="30" t="s">
        <v>3014</v>
      </c>
      <c r="S1526" s="35" t="s">
        <v>2896</v>
      </c>
      <c r="T1526" s="36" t="n">
        <v>6</v>
      </c>
    </row>
    <row r="1527" customFormat="false" ht="48" hidden="false" customHeight="true" outlineLevel="0" collapsed="false">
      <c r="A1527" s="28" t="s">
        <v>2892</v>
      </c>
      <c r="B1527" s="28" t="s">
        <v>2981</v>
      </c>
      <c r="C1527" s="29"/>
      <c r="D1527" s="28" t="n">
        <v>30906202</v>
      </c>
      <c r="E1527" s="30" t="s">
        <v>3015</v>
      </c>
      <c r="F1527" s="31"/>
      <c r="G1527" s="33"/>
      <c r="H1527" s="33"/>
      <c r="I1527" s="33" t="s">
        <v>434</v>
      </c>
      <c r="J1527" s="33" t="n">
        <v>3</v>
      </c>
      <c r="K1527" s="33" t="n">
        <v>5</v>
      </c>
      <c r="L1527" s="33" t="n">
        <f aca="false">M1527+N1527</f>
        <v>0</v>
      </c>
      <c r="M1527" s="33" t="n">
        <v>0</v>
      </c>
      <c r="N1527" s="33" t="n">
        <v>0</v>
      </c>
      <c r="O1527" s="33" t="n">
        <v>0</v>
      </c>
      <c r="P1527" s="33" t="n">
        <v>0</v>
      </c>
      <c r="Q1527" s="34" t="n">
        <v>39040356</v>
      </c>
      <c r="R1527" s="30" t="s">
        <v>3016</v>
      </c>
      <c r="S1527" s="35" t="s">
        <v>2896</v>
      </c>
      <c r="T1527" s="36" t="n">
        <v>3</v>
      </c>
    </row>
    <row r="1528" customFormat="false" ht="48" hidden="false" customHeight="true" outlineLevel="0" collapsed="false">
      <c r="A1528" s="28" t="s">
        <v>2892</v>
      </c>
      <c r="B1528" s="28" t="s">
        <v>2981</v>
      </c>
      <c r="C1528" s="29"/>
      <c r="D1528" s="28" t="n">
        <v>30906210</v>
      </c>
      <c r="E1528" s="30" t="s">
        <v>3017</v>
      </c>
      <c r="F1528" s="31"/>
      <c r="G1528" s="33"/>
      <c r="H1528" s="33"/>
      <c r="I1528" s="33" t="s">
        <v>434</v>
      </c>
      <c r="J1528" s="33" t="n">
        <v>3</v>
      </c>
      <c r="K1528" s="33" t="n">
        <v>3</v>
      </c>
      <c r="L1528" s="33" t="n">
        <f aca="false">M1528+N1528</f>
        <v>0</v>
      </c>
      <c r="M1528" s="33" t="n">
        <v>0</v>
      </c>
      <c r="N1528" s="33" t="n">
        <v>0</v>
      </c>
      <c r="O1528" s="33" t="n">
        <v>0</v>
      </c>
      <c r="P1528" s="33" t="n">
        <v>0</v>
      </c>
      <c r="Q1528" s="34" t="n">
        <v>39040224</v>
      </c>
      <c r="R1528" s="30" t="s">
        <v>3018</v>
      </c>
      <c r="S1528" s="35" t="s">
        <v>2896</v>
      </c>
      <c r="T1528" s="36" t="n">
        <v>4</v>
      </c>
    </row>
    <row r="1529" customFormat="false" ht="48" hidden="false" customHeight="true" outlineLevel="0" collapsed="false">
      <c r="A1529" s="28" t="s">
        <v>2892</v>
      </c>
      <c r="B1529" s="28" t="s">
        <v>2981</v>
      </c>
      <c r="C1529" s="29"/>
      <c r="D1529" s="28" t="n">
        <v>30906229</v>
      </c>
      <c r="E1529" s="30" t="s">
        <v>3019</v>
      </c>
      <c r="F1529" s="31"/>
      <c r="G1529" s="33"/>
      <c r="H1529" s="33"/>
      <c r="I1529" s="33" t="s">
        <v>521</v>
      </c>
      <c r="J1529" s="33" t="n">
        <v>3</v>
      </c>
      <c r="K1529" s="33" t="n">
        <v>6</v>
      </c>
      <c r="L1529" s="33" t="n">
        <f aca="false">M1529+N1529</f>
        <v>0</v>
      </c>
      <c r="M1529" s="33" t="n">
        <v>0</v>
      </c>
      <c r="N1529" s="33" t="n">
        <v>0</v>
      </c>
      <c r="O1529" s="33" t="n">
        <v>0</v>
      </c>
      <c r="P1529" s="33" t="n">
        <v>0</v>
      </c>
      <c r="Q1529" s="34" t="n">
        <v>39040372</v>
      </c>
      <c r="R1529" s="30" t="s">
        <v>3020</v>
      </c>
      <c r="S1529" s="35" t="s">
        <v>2896</v>
      </c>
      <c r="T1529" s="36" t="n">
        <v>9</v>
      </c>
    </row>
    <row r="1530" customFormat="false" ht="48" hidden="false" customHeight="true" outlineLevel="0" collapsed="false">
      <c r="A1530" s="28" t="s">
        <v>2892</v>
      </c>
      <c r="B1530" s="28" t="s">
        <v>2981</v>
      </c>
      <c r="C1530" s="29"/>
      <c r="D1530" s="28" t="n">
        <v>30906237</v>
      </c>
      <c r="E1530" s="30" t="s">
        <v>3021</v>
      </c>
      <c r="F1530" s="31"/>
      <c r="G1530" s="33"/>
      <c r="H1530" s="33"/>
      <c r="I1530" s="33" t="s">
        <v>758</v>
      </c>
      <c r="J1530" s="33" t="n">
        <v>3</v>
      </c>
      <c r="K1530" s="33" t="n">
        <v>6</v>
      </c>
      <c r="L1530" s="33" t="n">
        <f aca="false">M1530+N1530</f>
        <v>0</v>
      </c>
      <c r="M1530" s="33" t="n">
        <v>0</v>
      </c>
      <c r="N1530" s="33" t="n">
        <v>0</v>
      </c>
      <c r="O1530" s="33" t="n">
        <v>0</v>
      </c>
      <c r="P1530" s="33" t="n">
        <v>0</v>
      </c>
      <c r="Q1530" s="34" t="n">
        <v>39040518</v>
      </c>
      <c r="R1530" s="30" t="s">
        <v>3022</v>
      </c>
      <c r="S1530" s="35" t="s">
        <v>2896</v>
      </c>
      <c r="T1530" s="36" t="n">
        <v>10</v>
      </c>
    </row>
    <row r="1531" customFormat="false" ht="48" hidden="false" customHeight="true" outlineLevel="0" collapsed="false">
      <c r="A1531" s="28" t="s">
        <v>2892</v>
      </c>
      <c r="B1531" s="28" t="s">
        <v>2981</v>
      </c>
      <c r="C1531" s="29"/>
      <c r="D1531" s="28" t="n">
        <v>30906245</v>
      </c>
      <c r="E1531" s="30" t="s">
        <v>3023</v>
      </c>
      <c r="F1531" s="31"/>
      <c r="G1531" s="33"/>
      <c r="H1531" s="33"/>
      <c r="I1531" s="33" t="s">
        <v>653</v>
      </c>
      <c r="J1531" s="33" t="n">
        <v>3</v>
      </c>
      <c r="K1531" s="33" t="n">
        <v>5</v>
      </c>
      <c r="L1531" s="33" t="n">
        <f aca="false">M1531+N1531</f>
        <v>0</v>
      </c>
      <c r="M1531" s="33" t="n">
        <v>0</v>
      </c>
      <c r="N1531" s="33" t="n">
        <v>0</v>
      </c>
      <c r="O1531" s="33" t="n">
        <v>0</v>
      </c>
      <c r="P1531" s="33" t="n">
        <v>0</v>
      </c>
      <c r="Q1531" s="34" t="n">
        <v>30906245</v>
      </c>
      <c r="R1531" s="30" t="s">
        <v>3023</v>
      </c>
      <c r="S1531" s="63" t="s">
        <v>2896</v>
      </c>
      <c r="T1531" s="36" t="n">
        <v>7</v>
      </c>
    </row>
    <row r="1532" customFormat="false" ht="48" hidden="false" customHeight="true" outlineLevel="0" collapsed="false">
      <c r="A1532" s="28" t="s">
        <v>2892</v>
      </c>
      <c r="B1532" s="28" t="s">
        <v>2981</v>
      </c>
      <c r="C1532" s="29"/>
      <c r="D1532" s="28" t="n">
        <v>30906253</v>
      </c>
      <c r="E1532" s="30" t="s">
        <v>3024</v>
      </c>
      <c r="F1532" s="31"/>
      <c r="G1532" s="33"/>
      <c r="H1532" s="33"/>
      <c r="I1532" s="33" t="s">
        <v>466</v>
      </c>
      <c r="J1532" s="33" t="n">
        <v>3</v>
      </c>
      <c r="K1532" s="33" t="n">
        <v>5</v>
      </c>
      <c r="L1532" s="33" t="n">
        <f aca="false">M1532+N1532</f>
        <v>0</v>
      </c>
      <c r="M1532" s="33" t="n">
        <v>0</v>
      </c>
      <c r="N1532" s="33" t="n">
        <v>0</v>
      </c>
      <c r="O1532" s="33" t="n">
        <v>0</v>
      </c>
      <c r="P1532" s="33" t="n">
        <v>0</v>
      </c>
      <c r="Q1532" s="34" t="n">
        <v>39040380</v>
      </c>
      <c r="R1532" s="30" t="s">
        <v>3025</v>
      </c>
      <c r="S1532" s="35" t="s">
        <v>2896</v>
      </c>
      <c r="T1532" s="36" t="n">
        <v>8</v>
      </c>
    </row>
    <row r="1533" customFormat="false" ht="48" hidden="false" customHeight="true" outlineLevel="0" collapsed="false">
      <c r="A1533" s="28" t="s">
        <v>2892</v>
      </c>
      <c r="B1533" s="28" t="s">
        <v>2981</v>
      </c>
      <c r="C1533" s="29"/>
      <c r="D1533" s="28" t="n">
        <v>30906261</v>
      </c>
      <c r="E1533" s="30" t="s">
        <v>3026</v>
      </c>
      <c r="F1533" s="31"/>
      <c r="G1533" s="33"/>
      <c r="H1533" s="33"/>
      <c r="I1533" s="33" t="s">
        <v>466</v>
      </c>
      <c r="J1533" s="33" t="n">
        <v>3</v>
      </c>
      <c r="K1533" s="33" t="n">
        <v>6</v>
      </c>
      <c r="L1533" s="33" t="n">
        <f aca="false">M1533+N1533</f>
        <v>0</v>
      </c>
      <c r="M1533" s="33" t="n">
        <v>0</v>
      </c>
      <c r="N1533" s="33" t="n">
        <v>0</v>
      </c>
      <c r="O1533" s="33" t="n">
        <v>0</v>
      </c>
      <c r="P1533" s="33" t="n">
        <v>0</v>
      </c>
      <c r="Q1533" s="34" t="n">
        <v>39040402</v>
      </c>
      <c r="R1533" s="30" t="s">
        <v>3026</v>
      </c>
      <c r="S1533" s="35" t="s">
        <v>2896</v>
      </c>
      <c r="T1533" s="36" t="n">
        <v>8</v>
      </c>
    </row>
    <row r="1534" customFormat="false" ht="48" hidden="false" customHeight="true" outlineLevel="0" collapsed="false">
      <c r="A1534" s="28" t="s">
        <v>2892</v>
      </c>
      <c r="B1534" s="28" t="s">
        <v>2981</v>
      </c>
      <c r="C1534" s="29"/>
      <c r="D1534" s="28" t="n">
        <v>30906270</v>
      </c>
      <c r="E1534" s="30" t="s">
        <v>3027</v>
      </c>
      <c r="F1534" s="31"/>
      <c r="G1534" s="33"/>
      <c r="H1534" s="33"/>
      <c r="I1534" s="33" t="s">
        <v>466</v>
      </c>
      <c r="J1534" s="33" t="n">
        <v>3</v>
      </c>
      <c r="K1534" s="33" t="n">
        <v>5</v>
      </c>
      <c r="L1534" s="33" t="n">
        <f aca="false">M1534+N1534</f>
        <v>0</v>
      </c>
      <c r="M1534" s="33" t="n">
        <v>0</v>
      </c>
      <c r="N1534" s="33" t="n">
        <v>0</v>
      </c>
      <c r="O1534" s="33" t="n">
        <v>0</v>
      </c>
      <c r="P1534" s="33" t="n">
        <v>0</v>
      </c>
      <c r="Q1534" s="34" t="n">
        <v>39040399</v>
      </c>
      <c r="R1534" s="30" t="s">
        <v>3027</v>
      </c>
      <c r="S1534" s="35" t="s">
        <v>2896</v>
      </c>
      <c r="T1534" s="36" t="n">
        <v>5</v>
      </c>
    </row>
    <row r="1535" customFormat="false" ht="48" hidden="false" customHeight="true" outlineLevel="0" collapsed="false">
      <c r="A1535" s="28" t="s">
        <v>2892</v>
      </c>
      <c r="B1535" s="28" t="s">
        <v>2981</v>
      </c>
      <c r="C1535" s="29"/>
      <c r="D1535" s="28" t="n">
        <v>30906288</v>
      </c>
      <c r="E1535" s="30" t="s">
        <v>3028</v>
      </c>
      <c r="F1535" s="31"/>
      <c r="G1535" s="33"/>
      <c r="H1535" s="33"/>
      <c r="I1535" s="33" t="s">
        <v>758</v>
      </c>
      <c r="J1535" s="33" t="n">
        <v>3</v>
      </c>
      <c r="K1535" s="33" t="n">
        <v>5</v>
      </c>
      <c r="L1535" s="33" t="n">
        <f aca="false">M1535+N1535</f>
        <v>0</v>
      </c>
      <c r="M1535" s="33" t="n">
        <v>0</v>
      </c>
      <c r="N1535" s="33" t="n">
        <v>0</v>
      </c>
      <c r="O1535" s="33" t="n">
        <v>0</v>
      </c>
      <c r="P1535" s="33" t="n">
        <v>0</v>
      </c>
      <c r="Q1535" s="34" t="n">
        <v>39040437</v>
      </c>
      <c r="R1535" s="30" t="s">
        <v>3029</v>
      </c>
      <c r="S1535" s="35" t="s">
        <v>2896</v>
      </c>
      <c r="T1535" s="36" t="n">
        <v>4</v>
      </c>
    </row>
    <row r="1536" customFormat="false" ht="48" hidden="false" customHeight="true" outlineLevel="0" collapsed="false">
      <c r="A1536" s="28" t="s">
        <v>2892</v>
      </c>
      <c r="B1536" s="28" t="s">
        <v>2981</v>
      </c>
      <c r="C1536" s="29"/>
      <c r="D1536" s="28" t="n">
        <v>30906296</v>
      </c>
      <c r="E1536" s="30" t="s">
        <v>3030</v>
      </c>
      <c r="F1536" s="31"/>
      <c r="G1536" s="33"/>
      <c r="H1536" s="33"/>
      <c r="I1536" s="33" t="s">
        <v>466</v>
      </c>
      <c r="J1536" s="33" t="n">
        <v>3</v>
      </c>
      <c r="K1536" s="33" t="n">
        <v>5</v>
      </c>
      <c r="L1536" s="33" t="n">
        <f aca="false">M1536+N1536</f>
        <v>0</v>
      </c>
      <c r="M1536" s="33" t="n">
        <v>0</v>
      </c>
      <c r="N1536" s="33" t="n">
        <v>0</v>
      </c>
      <c r="O1536" s="33" t="n">
        <v>0</v>
      </c>
      <c r="P1536" s="33" t="n">
        <v>0</v>
      </c>
      <c r="Q1536" s="34" t="n">
        <v>39040429</v>
      </c>
      <c r="R1536" s="30" t="s">
        <v>3031</v>
      </c>
      <c r="S1536" s="35" t="s">
        <v>2896</v>
      </c>
      <c r="T1536" s="36" t="n">
        <v>7</v>
      </c>
    </row>
    <row r="1537" customFormat="false" ht="48" hidden="false" customHeight="true" outlineLevel="0" collapsed="false">
      <c r="A1537" s="28" t="s">
        <v>2892</v>
      </c>
      <c r="B1537" s="28" t="s">
        <v>2981</v>
      </c>
      <c r="C1537" s="29"/>
      <c r="D1537" s="28" t="n">
        <v>30906300</v>
      </c>
      <c r="E1537" s="30" t="s">
        <v>3032</v>
      </c>
      <c r="F1537" s="31"/>
      <c r="G1537" s="33"/>
      <c r="H1537" s="33"/>
      <c r="I1537" s="33" t="s">
        <v>466</v>
      </c>
      <c r="J1537" s="33" t="n">
        <v>3</v>
      </c>
      <c r="K1537" s="33" t="n">
        <v>4</v>
      </c>
      <c r="L1537" s="33" t="n">
        <f aca="false">M1537+N1537</f>
        <v>0</v>
      </c>
      <c r="M1537" s="33" t="n">
        <v>0</v>
      </c>
      <c r="N1537" s="33" t="n">
        <v>0</v>
      </c>
      <c r="O1537" s="33" t="n">
        <v>0</v>
      </c>
      <c r="P1537" s="33" t="n">
        <v>0</v>
      </c>
      <c r="Q1537" s="34" t="n">
        <v>39040410</v>
      </c>
      <c r="R1537" s="30" t="s">
        <v>3033</v>
      </c>
      <c r="S1537" s="35" t="s">
        <v>2896</v>
      </c>
      <c r="T1537" s="36" t="n">
        <v>7</v>
      </c>
    </row>
    <row r="1538" customFormat="false" ht="48" hidden="false" customHeight="true" outlineLevel="0" collapsed="false">
      <c r="A1538" s="28" t="s">
        <v>2892</v>
      </c>
      <c r="B1538" s="28" t="s">
        <v>2981</v>
      </c>
      <c r="C1538" s="29"/>
      <c r="D1538" s="28" t="n">
        <v>30906318</v>
      </c>
      <c r="E1538" s="30" t="s">
        <v>3034</v>
      </c>
      <c r="F1538" s="31"/>
      <c r="G1538" s="33"/>
      <c r="H1538" s="33"/>
      <c r="I1538" s="33" t="s">
        <v>466</v>
      </c>
      <c r="J1538" s="33" t="n">
        <v>3</v>
      </c>
      <c r="K1538" s="33" t="n">
        <v>5</v>
      </c>
      <c r="L1538" s="33" t="n">
        <f aca="false">M1538+N1538</f>
        <v>0</v>
      </c>
      <c r="M1538" s="33" t="n">
        <v>0</v>
      </c>
      <c r="N1538" s="33" t="n">
        <v>0</v>
      </c>
      <c r="O1538" s="33" t="n">
        <v>0</v>
      </c>
      <c r="P1538" s="33" t="n">
        <v>0</v>
      </c>
      <c r="Q1538" s="34" t="n">
        <v>39040410</v>
      </c>
      <c r="R1538" s="30" t="s">
        <v>3035</v>
      </c>
      <c r="S1538" s="35" t="s">
        <v>2896</v>
      </c>
      <c r="T1538" s="36" t="n">
        <v>7</v>
      </c>
    </row>
    <row r="1539" customFormat="false" ht="48" hidden="false" customHeight="true" outlineLevel="0" collapsed="false">
      <c r="A1539" s="28" t="s">
        <v>2892</v>
      </c>
      <c r="B1539" s="28" t="s">
        <v>2981</v>
      </c>
      <c r="C1539" s="29"/>
      <c r="D1539" s="28" t="n">
        <v>30906326</v>
      </c>
      <c r="E1539" s="30" t="s">
        <v>3036</v>
      </c>
      <c r="F1539" s="31"/>
      <c r="G1539" s="33"/>
      <c r="H1539" s="33"/>
      <c r="I1539" s="33" t="s">
        <v>653</v>
      </c>
      <c r="J1539" s="33" t="n">
        <v>3</v>
      </c>
      <c r="K1539" s="33" t="n">
        <v>7</v>
      </c>
      <c r="L1539" s="33" t="n">
        <f aca="false">M1539+N1539</f>
        <v>0</v>
      </c>
      <c r="M1539" s="33" t="n">
        <v>0</v>
      </c>
      <c r="N1539" s="33" t="n">
        <v>0</v>
      </c>
      <c r="O1539" s="33" t="n">
        <v>0</v>
      </c>
      <c r="P1539" s="33" t="n">
        <v>0</v>
      </c>
      <c r="Q1539" s="34" t="n">
        <v>30906326</v>
      </c>
      <c r="R1539" s="30" t="s">
        <v>3037</v>
      </c>
      <c r="S1539" s="35" t="s">
        <v>2896</v>
      </c>
      <c r="T1539" s="36" t="n">
        <v>9</v>
      </c>
    </row>
    <row r="1540" customFormat="false" ht="48" hidden="false" customHeight="true" outlineLevel="0" collapsed="false">
      <c r="A1540" s="28" t="s">
        <v>2892</v>
      </c>
      <c r="B1540" s="28" t="s">
        <v>2981</v>
      </c>
      <c r="C1540" s="29"/>
      <c r="D1540" s="28" t="n">
        <v>30906334</v>
      </c>
      <c r="E1540" s="30" t="s">
        <v>3038</v>
      </c>
      <c r="F1540" s="31"/>
      <c r="G1540" s="33"/>
      <c r="H1540" s="33"/>
      <c r="I1540" s="33" t="s">
        <v>653</v>
      </c>
      <c r="J1540" s="33" t="n">
        <v>3</v>
      </c>
      <c r="K1540" s="33" t="n">
        <v>6</v>
      </c>
      <c r="L1540" s="33" t="n">
        <f aca="false">M1540+N1540</f>
        <v>0</v>
      </c>
      <c r="M1540" s="33" t="n">
        <v>0</v>
      </c>
      <c r="N1540" s="33" t="n">
        <v>0</v>
      </c>
      <c r="O1540" s="33" t="n">
        <v>0</v>
      </c>
      <c r="P1540" s="33" t="n">
        <v>0</v>
      </c>
      <c r="Q1540" s="34" t="n">
        <v>30906334</v>
      </c>
      <c r="R1540" s="30" t="s">
        <v>3039</v>
      </c>
      <c r="S1540" s="35" t="s">
        <v>2896</v>
      </c>
      <c r="T1540" s="36" t="n">
        <v>7</v>
      </c>
    </row>
    <row r="1541" customFormat="false" ht="48" hidden="false" customHeight="true" outlineLevel="0" collapsed="false">
      <c r="A1541" s="28" t="s">
        <v>2892</v>
      </c>
      <c r="B1541" s="28" t="s">
        <v>2981</v>
      </c>
      <c r="C1541" s="29"/>
      <c r="D1541" s="28" t="n">
        <v>30906342</v>
      </c>
      <c r="E1541" s="30" t="s">
        <v>3040</v>
      </c>
      <c r="F1541" s="31"/>
      <c r="G1541" s="33"/>
      <c r="H1541" s="33"/>
      <c r="I1541" s="33" t="s">
        <v>1560</v>
      </c>
      <c r="J1541" s="33" t="n">
        <v>3</v>
      </c>
      <c r="K1541" s="33" t="n">
        <v>6</v>
      </c>
      <c r="L1541" s="33" t="n">
        <f aca="false">M1541+N1541</f>
        <v>0</v>
      </c>
      <c r="M1541" s="33" t="n">
        <v>0</v>
      </c>
      <c r="N1541" s="33" t="n">
        <v>0</v>
      </c>
      <c r="O1541" s="33" t="n">
        <v>0</v>
      </c>
      <c r="P1541" s="33" t="n">
        <v>0</v>
      </c>
      <c r="Q1541" s="34" t="n">
        <v>39040240</v>
      </c>
      <c r="R1541" s="30" t="s">
        <v>3041</v>
      </c>
      <c r="S1541" s="35" t="s">
        <v>2896</v>
      </c>
      <c r="T1541" s="36" t="n">
        <v>10</v>
      </c>
    </row>
    <row r="1542" customFormat="false" ht="48" hidden="false" customHeight="true" outlineLevel="0" collapsed="false">
      <c r="A1542" s="28" t="s">
        <v>2892</v>
      </c>
      <c r="B1542" s="28" t="s">
        <v>2981</v>
      </c>
      <c r="C1542" s="29"/>
      <c r="D1542" s="28" t="n">
        <v>30906350</v>
      </c>
      <c r="E1542" s="30" t="s">
        <v>3042</v>
      </c>
      <c r="F1542" s="31"/>
      <c r="G1542" s="33"/>
      <c r="H1542" s="33"/>
      <c r="I1542" s="33" t="s">
        <v>731</v>
      </c>
      <c r="J1542" s="33" t="n">
        <v>3</v>
      </c>
      <c r="K1542" s="33" t="n">
        <v>3</v>
      </c>
      <c r="L1542" s="33" t="n">
        <f aca="false">M1542+N1542</f>
        <v>0</v>
      </c>
      <c r="M1542" s="33" t="n">
        <v>0</v>
      </c>
      <c r="N1542" s="33" t="n">
        <v>0</v>
      </c>
      <c r="O1542" s="33" t="n">
        <v>0</v>
      </c>
      <c r="P1542" s="33" t="n">
        <v>0</v>
      </c>
      <c r="Q1542" s="34" t="n">
        <v>39040232</v>
      </c>
      <c r="R1542" s="30" t="s">
        <v>3042</v>
      </c>
      <c r="S1542" s="35" t="s">
        <v>2896</v>
      </c>
      <c r="T1542" s="36" t="n">
        <v>9</v>
      </c>
    </row>
    <row r="1543" customFormat="false" ht="48" hidden="false" customHeight="true" outlineLevel="0" collapsed="false">
      <c r="A1543" s="28" t="s">
        <v>2892</v>
      </c>
      <c r="B1543" s="28" t="s">
        <v>2981</v>
      </c>
      <c r="C1543" s="29"/>
      <c r="D1543" s="28" t="n">
        <v>30906377</v>
      </c>
      <c r="E1543" s="30" t="s">
        <v>3043</v>
      </c>
      <c r="F1543" s="31"/>
      <c r="G1543" s="33"/>
      <c r="H1543" s="33"/>
      <c r="I1543" s="33" t="s">
        <v>80</v>
      </c>
      <c r="J1543" s="33" t="n">
        <v>1</v>
      </c>
      <c r="K1543" s="33" t="n">
        <v>4</v>
      </c>
      <c r="L1543" s="33" t="n">
        <f aca="false">M1543+N1543</f>
        <v>0</v>
      </c>
      <c r="M1543" s="33" t="n">
        <v>0</v>
      </c>
      <c r="N1543" s="33" t="n">
        <v>0</v>
      </c>
      <c r="O1543" s="33" t="n">
        <v>0</v>
      </c>
      <c r="P1543" s="33" t="n">
        <v>0</v>
      </c>
      <c r="Q1543" s="34" t="n">
        <v>30906377</v>
      </c>
      <c r="R1543" s="30" t="s">
        <v>3044</v>
      </c>
      <c r="S1543" s="35" t="s">
        <v>264</v>
      </c>
      <c r="T1543" s="36" t="n">
        <v>5</v>
      </c>
    </row>
    <row r="1544" customFormat="false" ht="48" hidden="false" customHeight="true" outlineLevel="0" collapsed="false">
      <c r="A1544" s="28" t="s">
        <v>2892</v>
      </c>
      <c r="B1544" s="28" t="s">
        <v>2981</v>
      </c>
      <c r="C1544" s="29"/>
      <c r="D1544" s="28" t="n">
        <v>30906385</v>
      </c>
      <c r="E1544" s="30" t="s">
        <v>3045</v>
      </c>
      <c r="F1544" s="31"/>
      <c r="G1544" s="33"/>
      <c r="H1544" s="33"/>
      <c r="I1544" s="33" t="s">
        <v>553</v>
      </c>
      <c r="J1544" s="33" t="n">
        <v>3</v>
      </c>
      <c r="K1544" s="33" t="n">
        <v>5</v>
      </c>
      <c r="L1544" s="33" t="n">
        <f aca="false">M1544+N1544</f>
        <v>0</v>
      </c>
      <c r="M1544" s="33" t="n">
        <v>0</v>
      </c>
      <c r="N1544" s="33" t="n">
        <v>0</v>
      </c>
      <c r="O1544" s="33" t="n">
        <v>0</v>
      </c>
      <c r="P1544" s="33" t="n">
        <v>0</v>
      </c>
      <c r="Q1544" s="34" t="n">
        <v>39040330</v>
      </c>
      <c r="R1544" s="30" t="s">
        <v>3046</v>
      </c>
      <c r="S1544" s="35" t="s">
        <v>2896</v>
      </c>
      <c r="T1544" s="36" t="n">
        <v>7</v>
      </c>
    </row>
    <row r="1545" customFormat="false" ht="48" hidden="false" customHeight="true" outlineLevel="0" collapsed="false">
      <c r="A1545" s="28" t="s">
        <v>2892</v>
      </c>
      <c r="B1545" s="28" t="s">
        <v>2981</v>
      </c>
      <c r="C1545" s="29"/>
      <c r="D1545" s="28" t="n">
        <v>30906393</v>
      </c>
      <c r="E1545" s="30" t="s">
        <v>3047</v>
      </c>
      <c r="F1545" s="31"/>
      <c r="G1545" s="33"/>
      <c r="H1545" s="33"/>
      <c r="I1545" s="33" t="s">
        <v>521</v>
      </c>
      <c r="J1545" s="33" t="n">
        <v>4</v>
      </c>
      <c r="K1545" s="33" t="n">
        <v>7</v>
      </c>
      <c r="L1545" s="33" t="n">
        <f aca="false">M1545+N1545</f>
        <v>0</v>
      </c>
      <c r="M1545" s="33" t="n">
        <v>0</v>
      </c>
      <c r="N1545" s="33" t="n">
        <v>0</v>
      </c>
      <c r="O1545" s="33" t="n">
        <v>0</v>
      </c>
      <c r="P1545" s="33" t="n">
        <v>0</v>
      </c>
      <c r="Q1545" s="34" t="n">
        <v>39040445</v>
      </c>
      <c r="R1545" s="30" t="s">
        <v>3048</v>
      </c>
      <c r="S1545" s="35" t="s">
        <v>2896</v>
      </c>
      <c r="T1545" s="36" t="n">
        <v>9</v>
      </c>
    </row>
    <row r="1546" customFormat="false" ht="48" hidden="false" customHeight="true" outlineLevel="0" collapsed="false">
      <c r="A1546" s="28" t="s">
        <v>2892</v>
      </c>
      <c r="B1546" s="28" t="s">
        <v>2981</v>
      </c>
      <c r="C1546" s="29"/>
      <c r="D1546" s="28" t="n">
        <v>30906407</v>
      </c>
      <c r="E1546" s="30" t="s">
        <v>3049</v>
      </c>
      <c r="F1546" s="31"/>
      <c r="G1546" s="33"/>
      <c r="H1546" s="33"/>
      <c r="I1546" s="33" t="s">
        <v>704</v>
      </c>
      <c r="J1546" s="33" t="n">
        <v>3</v>
      </c>
      <c r="K1546" s="33" t="n">
        <v>6</v>
      </c>
      <c r="L1546" s="33" t="n">
        <f aca="false">M1546+N1546</f>
        <v>0</v>
      </c>
      <c r="M1546" s="33" t="n">
        <v>0</v>
      </c>
      <c r="N1546" s="33" t="n">
        <v>0</v>
      </c>
      <c r="O1546" s="33" t="n">
        <v>0</v>
      </c>
      <c r="P1546" s="33" t="n">
        <v>0</v>
      </c>
      <c r="Q1546" s="34" t="n">
        <v>39040500</v>
      </c>
      <c r="R1546" s="30" t="s">
        <v>3050</v>
      </c>
      <c r="S1546" s="35" t="s">
        <v>2896</v>
      </c>
      <c r="T1546" s="36" t="n">
        <v>7</v>
      </c>
    </row>
    <row r="1547" customFormat="false" ht="48" hidden="false" customHeight="true" outlineLevel="0" collapsed="false">
      <c r="A1547" s="28" t="s">
        <v>2892</v>
      </c>
      <c r="B1547" s="28" t="s">
        <v>2981</v>
      </c>
      <c r="C1547" s="29"/>
      <c r="D1547" s="28" t="n">
        <v>30906415</v>
      </c>
      <c r="E1547" s="30" t="s">
        <v>3051</v>
      </c>
      <c r="F1547" s="31"/>
      <c r="G1547" s="33"/>
      <c r="H1547" s="33"/>
      <c r="I1547" s="33" t="s">
        <v>653</v>
      </c>
      <c r="J1547" s="33" t="n">
        <v>3</v>
      </c>
      <c r="K1547" s="33" t="n">
        <v>5</v>
      </c>
      <c r="L1547" s="33" t="n">
        <f aca="false">M1547+N1547</f>
        <v>0</v>
      </c>
      <c r="M1547" s="33" t="n">
        <v>0</v>
      </c>
      <c r="N1547" s="33" t="n">
        <v>0</v>
      </c>
      <c r="O1547" s="33" t="n">
        <v>0</v>
      </c>
      <c r="P1547" s="33" t="n">
        <v>0</v>
      </c>
      <c r="Q1547" s="34" t="n">
        <v>39040364</v>
      </c>
      <c r="R1547" s="30" t="s">
        <v>3052</v>
      </c>
      <c r="S1547" s="35" t="s">
        <v>2896</v>
      </c>
      <c r="T1547" s="36" t="n">
        <v>9</v>
      </c>
    </row>
    <row r="1548" customFormat="false" ht="48" hidden="false" customHeight="true" outlineLevel="0" collapsed="false">
      <c r="A1548" s="28" t="s">
        <v>2892</v>
      </c>
      <c r="B1548" s="28" t="s">
        <v>2981</v>
      </c>
      <c r="C1548" s="29"/>
      <c r="D1548" s="28" t="n">
        <v>30906423</v>
      </c>
      <c r="E1548" s="30" t="s">
        <v>3053</v>
      </c>
      <c r="F1548" s="31"/>
      <c r="G1548" s="33"/>
      <c r="H1548" s="33"/>
      <c r="I1548" s="33" t="s">
        <v>731</v>
      </c>
      <c r="J1548" s="33" t="n">
        <v>3</v>
      </c>
      <c r="K1548" s="33" t="n">
        <v>6</v>
      </c>
      <c r="L1548" s="33" t="n">
        <f aca="false">M1548+N1548</f>
        <v>0</v>
      </c>
      <c r="M1548" s="33" t="n">
        <v>0</v>
      </c>
      <c r="N1548" s="33" t="n">
        <v>0</v>
      </c>
      <c r="O1548" s="33" t="n">
        <v>0</v>
      </c>
      <c r="P1548" s="33" t="n">
        <v>0</v>
      </c>
      <c r="Q1548" s="34" t="n">
        <v>39040259</v>
      </c>
      <c r="R1548" s="30" t="s">
        <v>3054</v>
      </c>
      <c r="S1548" s="35" t="s">
        <v>2896</v>
      </c>
      <c r="T1548" s="36" t="n">
        <v>7</v>
      </c>
    </row>
    <row r="1549" customFormat="false" ht="48" hidden="false" customHeight="true" outlineLevel="0" collapsed="false">
      <c r="A1549" s="28" t="s">
        <v>2892</v>
      </c>
      <c r="B1549" s="28" t="s">
        <v>2981</v>
      </c>
      <c r="C1549" s="29"/>
      <c r="D1549" s="28" t="n">
        <v>30906431</v>
      </c>
      <c r="E1549" s="30" t="s">
        <v>3055</v>
      </c>
      <c r="F1549" s="31"/>
      <c r="G1549" s="33"/>
      <c r="H1549" s="33"/>
      <c r="I1549" s="33" t="s">
        <v>1638</v>
      </c>
      <c r="J1549" s="33" t="n">
        <v>2</v>
      </c>
      <c r="K1549" s="33" t="n">
        <v>6</v>
      </c>
      <c r="L1549" s="33" t="n">
        <f aca="false">M1549+N1549</f>
        <v>0</v>
      </c>
      <c r="M1549" s="33" t="n">
        <v>0</v>
      </c>
      <c r="N1549" s="33" t="n">
        <v>0</v>
      </c>
      <c r="O1549" s="33" t="n">
        <v>0</v>
      </c>
      <c r="P1549" s="33" t="n">
        <v>0</v>
      </c>
      <c r="Q1549" s="34" t="n">
        <v>49020099</v>
      </c>
      <c r="R1549" s="30" t="s">
        <v>3055</v>
      </c>
      <c r="S1549" s="35" t="s">
        <v>2896</v>
      </c>
      <c r="T1549" s="36" t="n">
        <v>6</v>
      </c>
    </row>
    <row r="1550" customFormat="false" ht="48" hidden="false" customHeight="true" outlineLevel="0" collapsed="false">
      <c r="A1550" s="28" t="s">
        <v>2892</v>
      </c>
      <c r="B1550" s="28" t="s">
        <v>2981</v>
      </c>
      <c r="C1550" s="29"/>
      <c r="D1550" s="28" t="n">
        <v>30906440</v>
      </c>
      <c r="E1550" s="30" t="s">
        <v>3056</v>
      </c>
      <c r="F1550" s="31"/>
      <c r="G1550" s="33"/>
      <c r="H1550" s="33"/>
      <c r="I1550" s="33" t="s">
        <v>704</v>
      </c>
      <c r="J1550" s="33" t="n">
        <v>3</v>
      </c>
      <c r="K1550" s="33" t="n">
        <v>5</v>
      </c>
      <c r="L1550" s="33" t="n">
        <f aca="false">M1550+N1550</f>
        <v>0</v>
      </c>
      <c r="M1550" s="33" t="n">
        <v>0</v>
      </c>
      <c r="N1550" s="33" t="n">
        <v>0</v>
      </c>
      <c r="O1550" s="33" t="n">
        <v>0</v>
      </c>
      <c r="P1550" s="33" t="n">
        <v>0</v>
      </c>
      <c r="Q1550" s="34" t="n">
        <v>49010115</v>
      </c>
      <c r="R1550" s="30" t="s">
        <v>3057</v>
      </c>
      <c r="S1550" s="35" t="s">
        <v>2896</v>
      </c>
      <c r="T1550" s="36" t="n">
        <v>9</v>
      </c>
    </row>
    <row r="1551" customFormat="false" ht="48" hidden="false" customHeight="true" outlineLevel="0" collapsed="false">
      <c r="A1551" s="28" t="s">
        <v>2892</v>
      </c>
      <c r="B1551" s="28" t="s">
        <v>2981</v>
      </c>
      <c r="C1551" s="29"/>
      <c r="D1551" s="28" t="n">
        <v>30906458</v>
      </c>
      <c r="E1551" s="30" t="s">
        <v>3058</v>
      </c>
      <c r="F1551" s="31"/>
      <c r="G1551" s="33"/>
      <c r="H1551" s="33"/>
      <c r="I1551" s="33" t="s">
        <v>731</v>
      </c>
      <c r="J1551" s="33" t="n">
        <v>3</v>
      </c>
      <c r="K1551" s="33" t="n">
        <v>4</v>
      </c>
      <c r="L1551" s="33" t="n">
        <f aca="false">M1551+N1551</f>
        <v>0</v>
      </c>
      <c r="M1551" s="33" t="n">
        <v>0</v>
      </c>
      <c r="N1551" s="33" t="n">
        <v>0</v>
      </c>
      <c r="O1551" s="33" t="n">
        <v>0</v>
      </c>
      <c r="P1551" s="33" t="n">
        <v>0</v>
      </c>
      <c r="Q1551" s="34" t="n">
        <v>39040208</v>
      </c>
      <c r="R1551" s="30" t="s">
        <v>3059</v>
      </c>
      <c r="S1551" s="35" t="s">
        <v>2896</v>
      </c>
      <c r="T1551" s="36" t="n">
        <v>5</v>
      </c>
    </row>
    <row r="1552" customFormat="false" ht="48" hidden="false" customHeight="true" outlineLevel="0" collapsed="false">
      <c r="A1552" s="28" t="s">
        <v>2892</v>
      </c>
      <c r="B1552" s="28" t="s">
        <v>2981</v>
      </c>
      <c r="C1552" s="29"/>
      <c r="D1552" s="28" t="n">
        <v>30906466</v>
      </c>
      <c r="E1552" s="30" t="s">
        <v>3060</v>
      </c>
      <c r="F1552" s="31"/>
      <c r="G1552" s="33"/>
      <c r="H1552" s="33"/>
      <c r="I1552" s="33" t="s">
        <v>521</v>
      </c>
      <c r="J1552" s="33" t="n">
        <v>3</v>
      </c>
      <c r="K1552" s="33" t="n">
        <v>6</v>
      </c>
      <c r="L1552" s="33" t="n">
        <f aca="false">M1552+N1552</f>
        <v>0</v>
      </c>
      <c r="M1552" s="33" t="n">
        <v>0</v>
      </c>
      <c r="N1552" s="33" t="n">
        <v>0</v>
      </c>
      <c r="O1552" s="33" t="n">
        <v>0</v>
      </c>
      <c r="P1552" s="33" t="n">
        <v>0</v>
      </c>
      <c r="Q1552" s="34" t="n">
        <v>39040313</v>
      </c>
      <c r="R1552" s="30" t="s">
        <v>3061</v>
      </c>
      <c r="S1552" s="35" t="s">
        <v>2896</v>
      </c>
      <c r="T1552" s="36" t="n">
        <v>10</v>
      </c>
    </row>
    <row r="1553" customFormat="false" ht="48" hidden="false" customHeight="true" outlineLevel="0" collapsed="false">
      <c r="A1553" s="28" t="s">
        <v>2892</v>
      </c>
      <c r="B1553" s="28" t="s">
        <v>3062</v>
      </c>
      <c r="C1553" s="29"/>
      <c r="D1553" s="28" t="n">
        <v>30907012</v>
      </c>
      <c r="E1553" s="30" t="s">
        <v>3063</v>
      </c>
      <c r="F1553" s="31"/>
      <c r="G1553" s="33"/>
      <c r="H1553" s="33"/>
      <c r="I1553" s="33" t="s">
        <v>758</v>
      </c>
      <c r="J1553" s="33" t="n">
        <v>3</v>
      </c>
      <c r="K1553" s="33" t="n">
        <v>5</v>
      </c>
      <c r="L1553" s="33" t="n">
        <f aca="false">M1553+N1553</f>
        <v>0</v>
      </c>
      <c r="M1553" s="33" t="n">
        <v>0</v>
      </c>
      <c r="N1553" s="33" t="n">
        <v>0</v>
      </c>
      <c r="O1553" s="33" t="n">
        <v>0</v>
      </c>
      <c r="P1553" s="33" t="n">
        <v>0</v>
      </c>
      <c r="Q1553" s="34" t="n">
        <v>30907012</v>
      </c>
      <c r="R1553" s="30" t="s">
        <v>3064</v>
      </c>
      <c r="S1553" s="35" t="s">
        <v>2896</v>
      </c>
      <c r="T1553" s="36" t="n">
        <v>9</v>
      </c>
    </row>
    <row r="1554" customFormat="false" ht="48" hidden="false" customHeight="true" outlineLevel="0" collapsed="false">
      <c r="A1554" s="28" t="s">
        <v>2892</v>
      </c>
      <c r="B1554" s="28" t="s">
        <v>3062</v>
      </c>
      <c r="C1554" s="29"/>
      <c r="D1554" s="28" t="n">
        <v>30907020</v>
      </c>
      <c r="E1554" s="30" t="s">
        <v>3065</v>
      </c>
      <c r="F1554" s="31"/>
      <c r="G1554" s="33"/>
      <c r="H1554" s="33"/>
      <c r="I1554" s="33" t="s">
        <v>758</v>
      </c>
      <c r="J1554" s="33" t="n">
        <v>3</v>
      </c>
      <c r="K1554" s="33" t="n">
        <v>5</v>
      </c>
      <c r="L1554" s="33" t="n">
        <f aca="false">M1554+N1554</f>
        <v>0</v>
      </c>
      <c r="M1554" s="33" t="n">
        <v>0</v>
      </c>
      <c r="N1554" s="33" t="n">
        <v>0</v>
      </c>
      <c r="O1554" s="33" t="n">
        <v>0</v>
      </c>
      <c r="P1554" s="33" t="n">
        <v>0</v>
      </c>
      <c r="Q1554" s="34" t="n">
        <v>39030040</v>
      </c>
      <c r="R1554" s="30" t="s">
        <v>3066</v>
      </c>
      <c r="S1554" s="35" t="s">
        <v>2896</v>
      </c>
      <c r="T1554" s="36" t="n">
        <v>8</v>
      </c>
    </row>
    <row r="1555" customFormat="false" ht="48" hidden="false" customHeight="true" outlineLevel="0" collapsed="false">
      <c r="A1555" s="28" t="s">
        <v>2892</v>
      </c>
      <c r="B1555" s="28" t="s">
        <v>3062</v>
      </c>
      <c r="C1555" s="29"/>
      <c r="D1555" s="28" t="n">
        <v>30907039</v>
      </c>
      <c r="E1555" s="30" t="s">
        <v>3067</v>
      </c>
      <c r="F1555" s="31"/>
      <c r="G1555" s="33"/>
      <c r="H1555" s="33"/>
      <c r="I1555" s="33" t="s">
        <v>653</v>
      </c>
      <c r="J1555" s="33" t="n">
        <v>2</v>
      </c>
      <c r="K1555" s="33" t="n">
        <v>5</v>
      </c>
      <c r="L1555" s="33" t="n">
        <f aca="false">M1555+N1555</f>
        <v>0</v>
      </c>
      <c r="M1555" s="33" t="n">
        <v>0</v>
      </c>
      <c r="N1555" s="33" t="n">
        <v>0</v>
      </c>
      <c r="O1555" s="33" t="n">
        <v>0</v>
      </c>
      <c r="P1555" s="33" t="n">
        <v>0</v>
      </c>
      <c r="Q1555" s="34" t="n">
        <v>39030199</v>
      </c>
      <c r="R1555" s="30" t="s">
        <v>3068</v>
      </c>
      <c r="S1555" s="35" t="s">
        <v>3069</v>
      </c>
      <c r="T1555" s="36" t="n">
        <v>5</v>
      </c>
    </row>
    <row r="1556" customFormat="false" ht="48" hidden="false" customHeight="true" outlineLevel="0" collapsed="false">
      <c r="A1556" s="28" t="s">
        <v>2892</v>
      </c>
      <c r="B1556" s="28" t="s">
        <v>3062</v>
      </c>
      <c r="C1556" s="29"/>
      <c r="D1556" s="28" t="n">
        <v>30907047</v>
      </c>
      <c r="E1556" s="30" t="s">
        <v>3070</v>
      </c>
      <c r="F1556" s="31"/>
      <c r="G1556" s="33"/>
      <c r="H1556" s="33"/>
      <c r="I1556" s="33" t="s">
        <v>758</v>
      </c>
      <c r="J1556" s="33" t="n">
        <v>3</v>
      </c>
      <c r="K1556" s="33" t="n">
        <v>6</v>
      </c>
      <c r="L1556" s="33" t="n">
        <f aca="false">M1556+N1556</f>
        <v>0</v>
      </c>
      <c r="M1556" s="33" t="n">
        <v>0</v>
      </c>
      <c r="N1556" s="33" t="n">
        <v>0</v>
      </c>
      <c r="O1556" s="33" t="n">
        <v>0</v>
      </c>
      <c r="P1556" s="33" t="n">
        <v>0</v>
      </c>
      <c r="Q1556" s="34" t="n">
        <v>39030032</v>
      </c>
      <c r="R1556" s="30" t="s">
        <v>3071</v>
      </c>
      <c r="S1556" s="35" t="s">
        <v>3072</v>
      </c>
      <c r="T1556" s="36" t="n">
        <v>10</v>
      </c>
    </row>
    <row r="1557" customFormat="false" ht="48" hidden="false" customHeight="true" outlineLevel="0" collapsed="false">
      <c r="A1557" s="28" t="s">
        <v>2892</v>
      </c>
      <c r="B1557" s="28" t="s">
        <v>3062</v>
      </c>
      <c r="C1557" s="29"/>
      <c r="D1557" s="28" t="n">
        <v>30907071</v>
      </c>
      <c r="E1557" s="30" t="s">
        <v>3073</v>
      </c>
      <c r="F1557" s="31"/>
      <c r="G1557" s="33"/>
      <c r="H1557" s="33"/>
      <c r="I1557" s="33" t="s">
        <v>126</v>
      </c>
      <c r="J1557" s="33" t="n">
        <v>0</v>
      </c>
      <c r="K1557" s="33" t="n">
        <v>0</v>
      </c>
      <c r="L1557" s="33" t="n">
        <f aca="false">M1557+N1557</f>
        <v>0</v>
      </c>
      <c r="M1557" s="33" t="n">
        <v>0</v>
      </c>
      <c r="N1557" s="33" t="n">
        <v>0</v>
      </c>
      <c r="O1557" s="33" t="n">
        <v>0</v>
      </c>
      <c r="P1557" s="33" t="n">
        <v>0</v>
      </c>
      <c r="Q1557" s="34" t="n">
        <v>39020061</v>
      </c>
      <c r="R1557" s="30" t="s">
        <v>3074</v>
      </c>
      <c r="S1557" s="35" t="s">
        <v>3069</v>
      </c>
      <c r="T1557" s="36" t="s">
        <v>198</v>
      </c>
    </row>
    <row r="1558" customFormat="false" ht="48" hidden="false" customHeight="true" outlineLevel="0" collapsed="false">
      <c r="A1558" s="28" t="s">
        <v>2892</v>
      </c>
      <c r="B1558" s="28" t="s">
        <v>3062</v>
      </c>
      <c r="C1558" s="29"/>
      <c r="D1558" s="28" t="n">
        <v>30907080</v>
      </c>
      <c r="E1558" s="30" t="s">
        <v>3075</v>
      </c>
      <c r="F1558" s="31"/>
      <c r="G1558" s="33"/>
      <c r="H1558" s="33"/>
      <c r="I1558" s="33" t="s">
        <v>434</v>
      </c>
      <c r="J1558" s="33" t="n">
        <v>2</v>
      </c>
      <c r="K1558" s="33" t="n">
        <v>4</v>
      </c>
      <c r="L1558" s="33" t="n">
        <f aca="false">M1558+N1558</f>
        <v>0</v>
      </c>
      <c r="M1558" s="33" t="n">
        <v>0</v>
      </c>
      <c r="N1558" s="33" t="n">
        <v>0</v>
      </c>
      <c r="O1558" s="33" t="n">
        <v>0</v>
      </c>
      <c r="P1558" s="33" t="n">
        <v>0</v>
      </c>
      <c r="Q1558" s="34" t="n">
        <v>39030075</v>
      </c>
      <c r="R1558" s="30" t="s">
        <v>3076</v>
      </c>
      <c r="S1558" s="35" t="s">
        <v>3077</v>
      </c>
      <c r="T1558" s="36" t="n">
        <v>3</v>
      </c>
    </row>
    <row r="1559" customFormat="false" ht="48" hidden="false" customHeight="true" outlineLevel="0" collapsed="false">
      <c r="A1559" s="28" t="s">
        <v>2892</v>
      </c>
      <c r="B1559" s="28" t="s">
        <v>3062</v>
      </c>
      <c r="C1559" s="29"/>
      <c r="D1559" s="28" t="n">
        <v>30907098</v>
      </c>
      <c r="E1559" s="30" t="s">
        <v>3078</v>
      </c>
      <c r="F1559" s="31"/>
      <c r="G1559" s="33"/>
      <c r="H1559" s="33"/>
      <c r="I1559" s="33" t="s">
        <v>404</v>
      </c>
      <c r="J1559" s="33" t="n">
        <v>3</v>
      </c>
      <c r="K1559" s="33" t="n">
        <v>4</v>
      </c>
      <c r="L1559" s="33" t="n">
        <f aca="false">M1559+N1559</f>
        <v>0</v>
      </c>
      <c r="M1559" s="33" t="n">
        <v>0</v>
      </c>
      <c r="N1559" s="33" t="n">
        <v>0</v>
      </c>
      <c r="O1559" s="33" t="n">
        <v>0</v>
      </c>
      <c r="P1559" s="33" t="n">
        <v>0</v>
      </c>
      <c r="Q1559" s="34" t="n">
        <v>39030083</v>
      </c>
      <c r="R1559" s="30" t="s">
        <v>3079</v>
      </c>
      <c r="S1559" s="35" t="s">
        <v>3077</v>
      </c>
      <c r="T1559" s="36" t="n">
        <v>5</v>
      </c>
    </row>
    <row r="1560" customFormat="false" ht="48" hidden="false" customHeight="true" outlineLevel="0" collapsed="false">
      <c r="A1560" s="28" t="s">
        <v>2892</v>
      </c>
      <c r="B1560" s="28" t="s">
        <v>3062</v>
      </c>
      <c r="C1560" s="29"/>
      <c r="D1560" s="28" t="n">
        <v>30907101</v>
      </c>
      <c r="E1560" s="30" t="s">
        <v>3080</v>
      </c>
      <c r="F1560" s="31"/>
      <c r="G1560" s="33"/>
      <c r="H1560" s="33"/>
      <c r="I1560" s="33" t="s">
        <v>653</v>
      </c>
      <c r="J1560" s="33" t="n">
        <v>2</v>
      </c>
      <c r="K1560" s="33" t="n">
        <v>4</v>
      </c>
      <c r="L1560" s="33" t="n">
        <f aca="false">M1560+N1560</f>
        <v>0</v>
      </c>
      <c r="M1560" s="33" t="n">
        <v>0</v>
      </c>
      <c r="N1560" s="33" t="n">
        <v>0</v>
      </c>
      <c r="O1560" s="33" t="n">
        <v>0</v>
      </c>
      <c r="P1560" s="33" t="n">
        <v>0</v>
      </c>
      <c r="Q1560" s="34" t="n">
        <v>39030172</v>
      </c>
      <c r="R1560" s="30" t="s">
        <v>3081</v>
      </c>
      <c r="S1560" s="35" t="s">
        <v>3082</v>
      </c>
      <c r="T1560" s="36" t="n">
        <v>3</v>
      </c>
    </row>
    <row r="1561" customFormat="false" ht="48" hidden="false" customHeight="true" outlineLevel="0" collapsed="false">
      <c r="A1561" s="28" t="s">
        <v>2892</v>
      </c>
      <c r="B1561" s="28" t="s">
        <v>3062</v>
      </c>
      <c r="C1561" s="29"/>
      <c r="D1561" s="28" t="n">
        <v>30907110</v>
      </c>
      <c r="E1561" s="30" t="s">
        <v>3083</v>
      </c>
      <c r="F1561" s="31"/>
      <c r="G1561" s="33"/>
      <c r="H1561" s="33"/>
      <c r="I1561" s="33" t="s">
        <v>758</v>
      </c>
      <c r="J1561" s="33" t="n">
        <v>2</v>
      </c>
      <c r="K1561" s="33" t="n">
        <v>4</v>
      </c>
      <c r="L1561" s="33" t="n">
        <f aca="false">M1561+N1561</f>
        <v>0</v>
      </c>
      <c r="M1561" s="33" t="n">
        <v>0</v>
      </c>
      <c r="N1561" s="33" t="n">
        <v>0</v>
      </c>
      <c r="O1561" s="33" t="n">
        <v>0</v>
      </c>
      <c r="P1561" s="33" t="n">
        <v>0</v>
      </c>
      <c r="Q1561" s="34" t="n">
        <v>39030059</v>
      </c>
      <c r="R1561" s="30" t="s">
        <v>3083</v>
      </c>
      <c r="S1561" s="35" t="s">
        <v>3077</v>
      </c>
      <c r="T1561" s="36" t="n">
        <v>5</v>
      </c>
    </row>
    <row r="1562" customFormat="false" ht="48" hidden="false" customHeight="true" outlineLevel="0" collapsed="false">
      <c r="A1562" s="28" t="s">
        <v>2892</v>
      </c>
      <c r="B1562" s="28" t="s">
        <v>3062</v>
      </c>
      <c r="C1562" s="29"/>
      <c r="D1562" s="28" t="n">
        <v>30907128</v>
      </c>
      <c r="E1562" s="30" t="s">
        <v>3084</v>
      </c>
      <c r="F1562" s="31"/>
      <c r="G1562" s="33"/>
      <c r="H1562" s="33"/>
      <c r="I1562" s="33" t="s">
        <v>758</v>
      </c>
      <c r="J1562" s="33" t="n">
        <v>3</v>
      </c>
      <c r="K1562" s="33" t="n">
        <v>4</v>
      </c>
      <c r="L1562" s="33" t="n">
        <f aca="false">M1562+N1562</f>
        <v>0</v>
      </c>
      <c r="M1562" s="33" t="n">
        <v>0</v>
      </c>
      <c r="N1562" s="33" t="n">
        <v>0</v>
      </c>
      <c r="O1562" s="33" t="n">
        <v>0</v>
      </c>
      <c r="P1562" s="33" t="n">
        <v>0</v>
      </c>
      <c r="Q1562" s="34" t="n">
        <v>30907128</v>
      </c>
      <c r="R1562" s="30" t="s">
        <v>3085</v>
      </c>
      <c r="S1562" s="35" t="s">
        <v>3069</v>
      </c>
      <c r="T1562" s="36" t="n">
        <v>4</v>
      </c>
    </row>
    <row r="1563" customFormat="false" ht="48" hidden="false" customHeight="true" outlineLevel="0" collapsed="false">
      <c r="A1563" s="28" t="s">
        <v>2892</v>
      </c>
      <c r="B1563" s="28" t="s">
        <v>3062</v>
      </c>
      <c r="C1563" s="29"/>
      <c r="D1563" s="28" t="n">
        <v>30907136</v>
      </c>
      <c r="E1563" s="30" t="s">
        <v>3086</v>
      </c>
      <c r="F1563" s="31"/>
      <c r="G1563" s="33"/>
      <c r="H1563" s="33"/>
      <c r="I1563" s="33" t="s">
        <v>653</v>
      </c>
      <c r="J1563" s="33" t="n">
        <v>2</v>
      </c>
      <c r="K1563" s="33" t="n">
        <v>5</v>
      </c>
      <c r="L1563" s="33" t="n">
        <f aca="false">M1563+N1563</f>
        <v>0</v>
      </c>
      <c r="M1563" s="33" t="n">
        <v>0</v>
      </c>
      <c r="N1563" s="33" t="n">
        <v>0</v>
      </c>
      <c r="O1563" s="33" t="n">
        <v>0</v>
      </c>
      <c r="P1563" s="33" t="n">
        <v>0</v>
      </c>
      <c r="Q1563" s="34" t="n">
        <v>39030113</v>
      </c>
      <c r="R1563" s="30" t="s">
        <v>3087</v>
      </c>
      <c r="S1563" s="35" t="s">
        <v>3088</v>
      </c>
      <c r="T1563" s="36" t="n">
        <v>4</v>
      </c>
    </row>
    <row r="1564" customFormat="false" ht="48" hidden="false" customHeight="true" outlineLevel="0" collapsed="false">
      <c r="A1564" s="28" t="s">
        <v>2892</v>
      </c>
      <c r="B1564" s="28" t="s">
        <v>3062</v>
      </c>
      <c r="C1564" s="29"/>
      <c r="D1564" s="28" t="n">
        <v>30907144</v>
      </c>
      <c r="E1564" s="30" t="s">
        <v>3089</v>
      </c>
      <c r="F1564" s="31"/>
      <c r="G1564" s="33"/>
      <c r="H1564" s="33"/>
      <c r="I1564" s="33" t="s">
        <v>404</v>
      </c>
      <c r="J1564" s="33" t="n">
        <v>1</v>
      </c>
      <c r="K1564" s="33" t="n">
        <v>3</v>
      </c>
      <c r="L1564" s="33" t="n">
        <f aca="false">M1564+N1564</f>
        <v>0</v>
      </c>
      <c r="M1564" s="33" t="n">
        <v>0</v>
      </c>
      <c r="N1564" s="33" t="n">
        <v>0</v>
      </c>
      <c r="O1564" s="33" t="n">
        <v>0</v>
      </c>
      <c r="P1564" s="33" t="n">
        <v>0</v>
      </c>
      <c r="Q1564" s="34" t="n">
        <v>39030105</v>
      </c>
      <c r="R1564" s="30" t="s">
        <v>3090</v>
      </c>
      <c r="S1564" s="35" t="s">
        <v>3088</v>
      </c>
      <c r="T1564" s="36" t="n">
        <v>3</v>
      </c>
    </row>
    <row r="1565" customFormat="false" ht="48" hidden="false" customHeight="true" outlineLevel="0" collapsed="false">
      <c r="A1565" s="28" t="s">
        <v>2892</v>
      </c>
      <c r="B1565" s="28" t="s">
        <v>3062</v>
      </c>
      <c r="C1565" s="29"/>
      <c r="D1565" s="28" t="n">
        <v>30907152</v>
      </c>
      <c r="E1565" s="30" t="s">
        <v>3091</v>
      </c>
      <c r="F1565" s="31"/>
      <c r="G1565" s="33"/>
      <c r="H1565" s="33"/>
      <c r="I1565" s="33" t="s">
        <v>101</v>
      </c>
      <c r="J1565" s="33" t="n">
        <v>0</v>
      </c>
      <c r="K1565" s="33" t="n">
        <v>0</v>
      </c>
      <c r="L1565" s="33" t="n">
        <f aca="false">M1565+N1565</f>
        <v>0</v>
      </c>
      <c r="M1565" s="33" t="n">
        <v>0</v>
      </c>
      <c r="N1565" s="33" t="n">
        <v>0</v>
      </c>
      <c r="O1565" s="33" t="n">
        <v>0</v>
      </c>
      <c r="P1565" s="33" t="n">
        <v>0</v>
      </c>
      <c r="Q1565" s="34" t="n">
        <v>30907152</v>
      </c>
      <c r="R1565" s="30" t="s">
        <v>3092</v>
      </c>
      <c r="S1565" s="35" t="s">
        <v>3093</v>
      </c>
      <c r="T1565" s="36" t="s">
        <v>198</v>
      </c>
    </row>
    <row r="1566" customFormat="false" ht="48" hidden="false" customHeight="true" outlineLevel="0" collapsed="false">
      <c r="A1566" s="28" t="s">
        <v>2892</v>
      </c>
      <c r="B1566" s="28" t="s">
        <v>3094</v>
      </c>
      <c r="C1566" s="29"/>
      <c r="D1566" s="28" t="n">
        <v>30908019</v>
      </c>
      <c r="E1566" s="30" t="s">
        <v>3095</v>
      </c>
      <c r="F1566" s="31"/>
      <c r="G1566" s="33"/>
      <c r="H1566" s="33"/>
      <c r="I1566" s="33" t="s">
        <v>758</v>
      </c>
      <c r="J1566" s="33" t="n">
        <v>4</v>
      </c>
      <c r="K1566" s="33" t="n">
        <v>7</v>
      </c>
      <c r="L1566" s="33" t="n">
        <f aca="false">M1566+N1566</f>
        <v>0</v>
      </c>
      <c r="M1566" s="33" t="n">
        <v>0</v>
      </c>
      <c r="N1566" s="33" t="n">
        <v>0</v>
      </c>
      <c r="O1566" s="33" t="n">
        <v>0</v>
      </c>
      <c r="P1566" s="33" t="n">
        <v>0</v>
      </c>
      <c r="Q1566" s="34" t="n">
        <v>39080013</v>
      </c>
      <c r="R1566" s="30" t="s">
        <v>3096</v>
      </c>
      <c r="S1566" s="35" t="s">
        <v>3077</v>
      </c>
      <c r="T1566" s="36" t="n">
        <v>7</v>
      </c>
    </row>
    <row r="1567" customFormat="false" ht="48" hidden="false" customHeight="true" outlineLevel="0" collapsed="false">
      <c r="A1567" s="28" t="s">
        <v>2892</v>
      </c>
      <c r="B1567" s="28" t="s">
        <v>3094</v>
      </c>
      <c r="C1567" s="29"/>
      <c r="D1567" s="28" t="n">
        <v>30908027</v>
      </c>
      <c r="E1567" s="30" t="s">
        <v>3097</v>
      </c>
      <c r="F1567" s="31"/>
      <c r="G1567" s="33"/>
      <c r="H1567" s="33"/>
      <c r="I1567" s="33" t="s">
        <v>572</v>
      </c>
      <c r="J1567" s="33" t="n">
        <v>2</v>
      </c>
      <c r="K1567" s="33" t="n">
        <v>4</v>
      </c>
      <c r="L1567" s="33" t="n">
        <f aca="false">M1567+N1567</f>
        <v>0</v>
      </c>
      <c r="M1567" s="33" t="n">
        <v>0</v>
      </c>
      <c r="N1567" s="33" t="n">
        <v>0</v>
      </c>
      <c r="O1567" s="33" t="n">
        <v>0</v>
      </c>
      <c r="P1567" s="33" t="n">
        <v>0</v>
      </c>
      <c r="Q1567" s="34" t="n">
        <v>39090027</v>
      </c>
      <c r="R1567" s="30" t="s">
        <v>3098</v>
      </c>
      <c r="S1567" s="35" t="s">
        <v>3077</v>
      </c>
      <c r="T1567" s="36" t="n">
        <v>5</v>
      </c>
    </row>
    <row r="1568" customFormat="false" ht="48" hidden="false" customHeight="true" outlineLevel="0" collapsed="false">
      <c r="A1568" s="28" t="s">
        <v>2892</v>
      </c>
      <c r="B1568" s="28" t="s">
        <v>3094</v>
      </c>
      <c r="C1568" s="29"/>
      <c r="D1568" s="28" t="n">
        <v>30908035</v>
      </c>
      <c r="E1568" s="30" t="s">
        <v>3099</v>
      </c>
      <c r="F1568" s="31"/>
      <c r="G1568" s="33"/>
      <c r="H1568" s="33"/>
      <c r="I1568" s="33" t="s">
        <v>704</v>
      </c>
      <c r="J1568" s="33" t="n">
        <v>3</v>
      </c>
      <c r="K1568" s="33" t="n">
        <v>6</v>
      </c>
      <c r="L1568" s="33" t="n">
        <f aca="false">M1568+N1568</f>
        <v>0</v>
      </c>
      <c r="M1568" s="33" t="n">
        <v>0</v>
      </c>
      <c r="N1568" s="33" t="n">
        <v>0</v>
      </c>
      <c r="O1568" s="33" t="n">
        <v>0</v>
      </c>
      <c r="P1568" s="33" t="n">
        <v>0</v>
      </c>
      <c r="Q1568" s="34" t="n">
        <v>39080021</v>
      </c>
      <c r="R1568" s="30" t="s">
        <v>3100</v>
      </c>
      <c r="S1568" s="35" t="s">
        <v>3077</v>
      </c>
      <c r="T1568" s="36" t="n">
        <v>7</v>
      </c>
    </row>
    <row r="1569" customFormat="false" ht="48" hidden="false" customHeight="true" outlineLevel="0" collapsed="false">
      <c r="A1569" s="28" t="s">
        <v>2892</v>
      </c>
      <c r="B1569" s="28" t="s">
        <v>3094</v>
      </c>
      <c r="C1569" s="29"/>
      <c r="D1569" s="28" t="n">
        <v>30908043</v>
      </c>
      <c r="E1569" s="30" t="s">
        <v>3101</v>
      </c>
      <c r="F1569" s="31"/>
      <c r="G1569" s="33"/>
      <c r="H1569" s="33"/>
      <c r="I1569" s="33" t="s">
        <v>553</v>
      </c>
      <c r="J1569" s="33" t="n">
        <v>2</v>
      </c>
      <c r="K1569" s="33" t="n">
        <v>4</v>
      </c>
      <c r="L1569" s="33" t="n">
        <f aca="false">M1569+N1569</f>
        <v>0</v>
      </c>
      <c r="M1569" s="33" t="n">
        <v>0</v>
      </c>
      <c r="N1569" s="33" t="n">
        <v>0</v>
      </c>
      <c r="O1569" s="33" t="n">
        <v>0</v>
      </c>
      <c r="P1569" s="33" t="n">
        <v>0</v>
      </c>
      <c r="Q1569" s="34" t="n">
        <v>39080072</v>
      </c>
      <c r="R1569" s="30" t="s">
        <v>3102</v>
      </c>
      <c r="S1569" s="35" t="s">
        <v>3077</v>
      </c>
      <c r="T1569" s="36" t="n">
        <v>6</v>
      </c>
    </row>
    <row r="1570" customFormat="false" ht="48" hidden="false" customHeight="true" outlineLevel="0" collapsed="false">
      <c r="A1570" s="28" t="s">
        <v>2892</v>
      </c>
      <c r="B1570" s="28" t="s">
        <v>3094</v>
      </c>
      <c r="C1570" s="29"/>
      <c r="D1570" s="28" t="n">
        <v>30908051</v>
      </c>
      <c r="E1570" s="30" t="s">
        <v>3103</v>
      </c>
      <c r="F1570" s="31"/>
      <c r="G1570" s="33"/>
      <c r="H1570" s="33"/>
      <c r="I1570" s="33" t="s">
        <v>704</v>
      </c>
      <c r="J1570" s="33" t="n">
        <v>3</v>
      </c>
      <c r="K1570" s="33" t="n">
        <v>7</v>
      </c>
      <c r="L1570" s="33" t="n">
        <f aca="false">M1570+N1570</f>
        <v>0</v>
      </c>
      <c r="M1570" s="33" t="n">
        <v>0</v>
      </c>
      <c r="N1570" s="33" t="n">
        <v>0</v>
      </c>
      <c r="O1570" s="33" t="n">
        <v>0</v>
      </c>
      <c r="P1570" s="33" t="n">
        <v>0</v>
      </c>
      <c r="Q1570" s="34" t="n">
        <v>39080056</v>
      </c>
      <c r="R1570" s="30" t="s">
        <v>3104</v>
      </c>
      <c r="S1570" s="35" t="s">
        <v>3077</v>
      </c>
      <c r="T1570" s="36" t="n">
        <v>4</v>
      </c>
    </row>
    <row r="1571" customFormat="false" ht="48" hidden="false" customHeight="true" outlineLevel="0" collapsed="false">
      <c r="A1571" s="28" t="s">
        <v>2892</v>
      </c>
      <c r="B1571" s="28" t="s">
        <v>3094</v>
      </c>
      <c r="C1571" s="29"/>
      <c r="D1571" s="28" t="n">
        <v>30908060</v>
      </c>
      <c r="E1571" s="30" t="s">
        <v>3105</v>
      </c>
      <c r="F1571" s="31"/>
      <c r="G1571" s="33"/>
      <c r="H1571" s="33"/>
      <c r="I1571" s="33" t="s">
        <v>466</v>
      </c>
      <c r="J1571" s="33" t="n">
        <v>3</v>
      </c>
      <c r="K1571" s="33" t="n">
        <v>6</v>
      </c>
      <c r="L1571" s="33" t="n">
        <f aca="false">M1571+N1571</f>
        <v>0</v>
      </c>
      <c r="M1571" s="33" t="n">
        <v>0</v>
      </c>
      <c r="N1571" s="33" t="n">
        <v>0</v>
      </c>
      <c r="O1571" s="33" t="n">
        <v>0</v>
      </c>
      <c r="P1571" s="33" t="n">
        <v>0</v>
      </c>
      <c r="Q1571" s="34" t="n">
        <v>39080064</v>
      </c>
      <c r="R1571" s="30" t="s">
        <v>3106</v>
      </c>
      <c r="S1571" s="35" t="s">
        <v>3077</v>
      </c>
      <c r="T1571" s="36" t="n">
        <v>6</v>
      </c>
    </row>
    <row r="1572" customFormat="false" ht="48" hidden="false" customHeight="true" outlineLevel="0" collapsed="false">
      <c r="A1572" s="28" t="s">
        <v>2892</v>
      </c>
      <c r="B1572" s="28" t="s">
        <v>3094</v>
      </c>
      <c r="C1572" s="29"/>
      <c r="D1572" s="28" t="n">
        <v>30908078</v>
      </c>
      <c r="E1572" s="30" t="s">
        <v>3107</v>
      </c>
      <c r="F1572" s="31"/>
      <c r="G1572" s="33"/>
      <c r="H1572" s="33"/>
      <c r="I1572" s="33" t="s">
        <v>83</v>
      </c>
      <c r="J1572" s="33" t="n">
        <v>2</v>
      </c>
      <c r="K1572" s="33" t="n">
        <v>2</v>
      </c>
      <c r="L1572" s="33" t="n">
        <f aca="false">M1572+N1572</f>
        <v>0</v>
      </c>
      <c r="M1572" s="33" t="n">
        <v>0</v>
      </c>
      <c r="N1572" s="33" t="n">
        <v>0</v>
      </c>
      <c r="O1572" s="33" t="n">
        <v>0</v>
      </c>
      <c r="P1572" s="33" t="n">
        <v>0</v>
      </c>
      <c r="Q1572" s="34" t="n">
        <v>39090019</v>
      </c>
      <c r="R1572" s="30" t="s">
        <v>3108</v>
      </c>
      <c r="S1572" s="35" t="s">
        <v>3077</v>
      </c>
      <c r="T1572" s="36" t="n">
        <v>3</v>
      </c>
    </row>
    <row r="1573" customFormat="false" ht="48" hidden="false" customHeight="true" outlineLevel="0" collapsed="false">
      <c r="A1573" s="28" t="s">
        <v>2892</v>
      </c>
      <c r="B1573" s="28" t="s">
        <v>3094</v>
      </c>
      <c r="C1573" s="29"/>
      <c r="D1573" s="28" t="n">
        <v>30908086</v>
      </c>
      <c r="E1573" s="30" t="s">
        <v>3109</v>
      </c>
      <c r="F1573" s="31"/>
      <c r="G1573" s="33"/>
      <c r="H1573" s="33"/>
      <c r="I1573" s="33" t="s">
        <v>758</v>
      </c>
      <c r="J1573" s="33" t="n">
        <v>4</v>
      </c>
      <c r="K1573" s="33" t="n">
        <v>7</v>
      </c>
      <c r="L1573" s="33" t="n">
        <f aca="false">M1573+N1573</f>
        <v>0</v>
      </c>
      <c r="M1573" s="33" t="n">
        <v>0</v>
      </c>
      <c r="N1573" s="33" t="n">
        <v>0</v>
      </c>
      <c r="O1573" s="33" t="n">
        <v>0</v>
      </c>
      <c r="P1573" s="33" t="n">
        <v>0</v>
      </c>
      <c r="Q1573" s="34" t="n">
        <v>39080030</v>
      </c>
      <c r="R1573" s="30" t="s">
        <v>3110</v>
      </c>
      <c r="S1573" s="35" t="s">
        <v>3077</v>
      </c>
      <c r="T1573" s="36" t="n">
        <v>9</v>
      </c>
    </row>
    <row r="1574" customFormat="false" ht="48" hidden="false" customHeight="true" outlineLevel="0" collapsed="false">
      <c r="A1574" s="28" t="s">
        <v>2892</v>
      </c>
      <c r="B1574" s="28" t="s">
        <v>3094</v>
      </c>
      <c r="C1574" s="29"/>
      <c r="D1574" s="28" t="n">
        <v>30908094</v>
      </c>
      <c r="E1574" s="30" t="s">
        <v>3111</v>
      </c>
      <c r="F1574" s="31"/>
      <c r="G1574" s="33"/>
      <c r="H1574" s="33"/>
      <c r="I1574" s="33" t="s">
        <v>466</v>
      </c>
      <c r="J1574" s="33" t="n">
        <v>3</v>
      </c>
      <c r="K1574" s="33" t="n">
        <v>4</v>
      </c>
      <c r="L1574" s="33" t="n">
        <f aca="false">M1574+N1574</f>
        <v>0</v>
      </c>
      <c r="M1574" s="33" t="n">
        <v>0</v>
      </c>
      <c r="N1574" s="33" t="n">
        <v>0</v>
      </c>
      <c r="O1574" s="33" t="n">
        <v>0</v>
      </c>
      <c r="P1574" s="33" t="n">
        <v>0</v>
      </c>
      <c r="Q1574" s="34" t="n">
        <v>39080048</v>
      </c>
      <c r="R1574" s="30" t="s">
        <v>3112</v>
      </c>
      <c r="S1574" s="35" t="s">
        <v>3077</v>
      </c>
      <c r="T1574" s="36" t="n">
        <v>3</v>
      </c>
    </row>
    <row r="1575" customFormat="false" ht="48" hidden="false" customHeight="true" outlineLevel="0" collapsed="false">
      <c r="A1575" s="28" t="s">
        <v>2892</v>
      </c>
      <c r="B1575" s="28" t="s">
        <v>3094</v>
      </c>
      <c r="C1575" s="29"/>
      <c r="D1575" s="28" t="n">
        <v>30908108</v>
      </c>
      <c r="E1575" s="30" t="s">
        <v>3113</v>
      </c>
      <c r="F1575" s="31"/>
      <c r="G1575" s="33"/>
      <c r="H1575" s="33"/>
      <c r="I1575" s="33" t="s">
        <v>526</v>
      </c>
      <c r="J1575" s="33" t="n">
        <v>0</v>
      </c>
      <c r="K1575" s="33" t="n">
        <v>2</v>
      </c>
      <c r="L1575" s="33" t="n">
        <f aca="false">M1575+N1575</f>
        <v>0</v>
      </c>
      <c r="M1575" s="33" t="n">
        <v>0</v>
      </c>
      <c r="N1575" s="33" t="n">
        <v>0</v>
      </c>
      <c r="O1575" s="33" t="n">
        <v>0</v>
      </c>
      <c r="P1575" s="33" t="n">
        <v>0</v>
      </c>
      <c r="Q1575" s="34" t="n">
        <v>30908108</v>
      </c>
      <c r="R1575" s="30" t="s">
        <v>3114</v>
      </c>
      <c r="S1575" s="35" t="s">
        <v>3115</v>
      </c>
      <c r="T1575" s="36" t="n">
        <v>3</v>
      </c>
    </row>
    <row r="1576" customFormat="false" ht="48" hidden="false" customHeight="true" outlineLevel="0" collapsed="false">
      <c r="A1576" s="28" t="s">
        <v>2892</v>
      </c>
      <c r="B1576" s="28" t="s">
        <v>3116</v>
      </c>
      <c r="C1576" s="29"/>
      <c r="D1576" s="28" t="n">
        <v>30909023</v>
      </c>
      <c r="E1576" s="30" t="s">
        <v>3117</v>
      </c>
      <c r="F1576" s="31"/>
      <c r="G1576" s="33"/>
      <c r="H1576" s="33"/>
      <c r="I1576" s="33" t="s">
        <v>329</v>
      </c>
      <c r="J1576" s="33" t="n">
        <v>0</v>
      </c>
      <c r="K1576" s="33" t="n">
        <v>0</v>
      </c>
      <c r="L1576" s="33" t="n">
        <f aca="false">M1576+N1576</f>
        <v>0</v>
      </c>
      <c r="M1576" s="33" t="n">
        <v>0</v>
      </c>
      <c r="N1576" s="33" t="n">
        <v>0</v>
      </c>
      <c r="O1576" s="33" t="n">
        <v>0</v>
      </c>
      <c r="P1576" s="33" t="n">
        <v>0</v>
      </c>
      <c r="Q1576" s="34" t="n">
        <v>15010104</v>
      </c>
      <c r="R1576" s="30" t="s">
        <v>3118</v>
      </c>
      <c r="S1576" s="35" t="s">
        <v>3115</v>
      </c>
      <c r="T1576" s="36" t="s">
        <v>23</v>
      </c>
    </row>
    <row r="1577" customFormat="false" ht="48" hidden="false" customHeight="true" outlineLevel="0" collapsed="false">
      <c r="A1577" s="28" t="s">
        <v>2892</v>
      </c>
      <c r="B1577" s="28" t="s">
        <v>3116</v>
      </c>
      <c r="C1577" s="29"/>
      <c r="D1577" s="28" t="n">
        <v>30909031</v>
      </c>
      <c r="E1577" s="30" t="s">
        <v>3119</v>
      </c>
      <c r="F1577" s="31"/>
      <c r="G1577" s="33"/>
      <c r="H1577" s="33"/>
      <c r="I1577" s="33" t="s">
        <v>80</v>
      </c>
      <c r="J1577" s="33" t="n">
        <v>0</v>
      </c>
      <c r="K1577" s="33" t="n">
        <v>0</v>
      </c>
      <c r="L1577" s="33" t="n">
        <f aca="false">M1577+N1577</f>
        <v>0</v>
      </c>
      <c r="M1577" s="33" t="n">
        <v>0</v>
      </c>
      <c r="N1577" s="33" t="n">
        <v>0</v>
      </c>
      <c r="O1577" s="33" t="n">
        <v>0</v>
      </c>
      <c r="P1577" s="33" t="n">
        <v>0</v>
      </c>
      <c r="Q1577" s="34" t="n">
        <v>15020037</v>
      </c>
      <c r="R1577" s="30" t="s">
        <v>3120</v>
      </c>
      <c r="S1577" s="35" t="s">
        <v>3115</v>
      </c>
      <c r="T1577" s="36" t="s">
        <v>198</v>
      </c>
    </row>
    <row r="1578" customFormat="false" ht="48" hidden="false" customHeight="true" outlineLevel="0" collapsed="false">
      <c r="A1578" s="28" t="s">
        <v>2892</v>
      </c>
      <c r="B1578" s="28" t="s">
        <v>3116</v>
      </c>
      <c r="C1578" s="29"/>
      <c r="D1578" s="28" t="n">
        <v>30909139</v>
      </c>
      <c r="E1578" s="30" t="s">
        <v>3121</v>
      </c>
      <c r="F1578" s="31"/>
      <c r="G1578" s="33"/>
      <c r="H1578" s="33"/>
      <c r="I1578" s="33" t="s">
        <v>329</v>
      </c>
      <c r="J1578" s="33" t="n">
        <v>0</v>
      </c>
      <c r="K1578" s="33" t="n">
        <v>0</v>
      </c>
      <c r="L1578" s="33" t="n">
        <f aca="false">M1578+N1578</f>
        <v>0</v>
      </c>
      <c r="M1578" s="33" t="n">
        <v>0</v>
      </c>
      <c r="N1578" s="33" t="n">
        <v>0</v>
      </c>
      <c r="O1578" s="33" t="n">
        <v>0</v>
      </c>
      <c r="P1578" s="33" t="n">
        <v>0</v>
      </c>
      <c r="Q1578" s="34" t="n">
        <v>30909139</v>
      </c>
      <c r="R1578" s="30" t="s">
        <v>3122</v>
      </c>
      <c r="S1578" s="35" t="s">
        <v>3115</v>
      </c>
      <c r="T1578" s="36" t="s">
        <v>23</v>
      </c>
    </row>
    <row r="1579" customFormat="false" ht="48" hidden="false" customHeight="true" outlineLevel="0" collapsed="false">
      <c r="A1579" s="28" t="s">
        <v>2892</v>
      </c>
      <c r="B1579" s="28" t="s">
        <v>3116</v>
      </c>
      <c r="C1579" s="29"/>
      <c r="D1579" s="28" t="n">
        <v>30909147</v>
      </c>
      <c r="E1579" s="30" t="s">
        <v>3123</v>
      </c>
      <c r="F1579" s="31"/>
      <c r="G1579" s="33"/>
      <c r="H1579" s="33"/>
      <c r="I1579" s="33" t="s">
        <v>86</v>
      </c>
      <c r="J1579" s="33" t="n">
        <v>0</v>
      </c>
      <c r="K1579" s="33" t="n">
        <v>0</v>
      </c>
      <c r="L1579" s="33" t="n">
        <f aca="false">M1579+N1579</f>
        <v>0</v>
      </c>
      <c r="M1579" s="33" t="n">
        <v>0</v>
      </c>
      <c r="N1579" s="33" t="n">
        <v>0</v>
      </c>
      <c r="O1579" s="33" t="n">
        <v>0</v>
      </c>
      <c r="P1579" s="33" t="n">
        <v>0</v>
      </c>
      <c r="Q1579" s="34" t="n">
        <v>30909147</v>
      </c>
      <c r="R1579" s="30" t="s">
        <v>3124</v>
      </c>
      <c r="S1579" s="35" t="s">
        <v>3115</v>
      </c>
      <c r="T1579" s="36" t="s">
        <v>23</v>
      </c>
    </row>
    <row r="1580" customFormat="false" ht="48" hidden="false" customHeight="true" outlineLevel="0" collapsed="false">
      <c r="A1580" s="28" t="s">
        <v>2892</v>
      </c>
      <c r="B1580" s="28" t="s">
        <v>3125</v>
      </c>
      <c r="C1580" s="29"/>
      <c r="D1580" s="28" t="n">
        <v>30910013</v>
      </c>
      <c r="E1580" s="30" t="s">
        <v>3126</v>
      </c>
      <c r="F1580" s="31"/>
      <c r="G1580" s="33"/>
      <c r="H1580" s="33"/>
      <c r="I1580" s="33" t="s">
        <v>521</v>
      </c>
      <c r="J1580" s="33" t="n">
        <v>4</v>
      </c>
      <c r="K1580" s="33" t="n">
        <v>7</v>
      </c>
      <c r="L1580" s="33" t="n">
        <f aca="false">M1580+N1580</f>
        <v>0</v>
      </c>
      <c r="M1580" s="33" t="n">
        <v>0</v>
      </c>
      <c r="N1580" s="33" t="n">
        <v>0</v>
      </c>
      <c r="O1580" s="33" t="n">
        <v>0</v>
      </c>
      <c r="P1580" s="33" t="n">
        <v>0</v>
      </c>
      <c r="Q1580" s="34" t="n">
        <v>30910013</v>
      </c>
      <c r="R1580" s="30" t="s">
        <v>3126</v>
      </c>
      <c r="S1580" s="35" t="s">
        <v>3077</v>
      </c>
      <c r="T1580" s="36" t="n">
        <v>11</v>
      </c>
    </row>
    <row r="1581" customFormat="false" ht="48" hidden="false" customHeight="true" outlineLevel="0" collapsed="false">
      <c r="A1581" s="28" t="s">
        <v>2892</v>
      </c>
      <c r="B1581" s="28" t="s">
        <v>3125</v>
      </c>
      <c r="C1581" s="29"/>
      <c r="D1581" s="28" t="n">
        <v>30910021</v>
      </c>
      <c r="E1581" s="30" t="s">
        <v>3127</v>
      </c>
      <c r="F1581" s="31"/>
      <c r="G1581" s="33"/>
      <c r="H1581" s="33"/>
      <c r="I1581" s="33" t="s">
        <v>630</v>
      </c>
      <c r="J1581" s="33" t="n">
        <v>3</v>
      </c>
      <c r="K1581" s="33" t="n">
        <v>6</v>
      </c>
      <c r="L1581" s="33" t="n">
        <f aca="false">M1581+N1581</f>
        <v>0</v>
      </c>
      <c r="M1581" s="33" t="n">
        <v>0</v>
      </c>
      <c r="N1581" s="33" t="n">
        <v>0</v>
      </c>
      <c r="O1581" s="33" t="n">
        <v>0</v>
      </c>
      <c r="P1581" s="33" t="n">
        <v>0</v>
      </c>
      <c r="Q1581" s="34" t="n">
        <v>30910021</v>
      </c>
      <c r="R1581" s="30" t="s">
        <v>3127</v>
      </c>
      <c r="S1581" s="35" t="s">
        <v>3077</v>
      </c>
      <c r="T1581" s="36" t="n">
        <v>10</v>
      </c>
    </row>
    <row r="1582" customFormat="false" ht="48" hidden="false" customHeight="true" outlineLevel="0" collapsed="false">
      <c r="A1582" s="28" t="s">
        <v>2892</v>
      </c>
      <c r="B1582" s="28" t="s">
        <v>3125</v>
      </c>
      <c r="C1582" s="29"/>
      <c r="D1582" s="28" t="n">
        <v>30910030</v>
      </c>
      <c r="E1582" s="30" t="s">
        <v>3128</v>
      </c>
      <c r="F1582" s="31"/>
      <c r="G1582" s="33"/>
      <c r="H1582" s="33"/>
      <c r="I1582" s="33" t="s">
        <v>734</v>
      </c>
      <c r="J1582" s="33" t="n">
        <v>4</v>
      </c>
      <c r="K1582" s="33" t="n">
        <v>7</v>
      </c>
      <c r="L1582" s="33" t="n">
        <f aca="false">M1582+N1582</f>
        <v>0</v>
      </c>
      <c r="M1582" s="33" t="n">
        <v>0</v>
      </c>
      <c r="N1582" s="33" t="n">
        <v>0</v>
      </c>
      <c r="O1582" s="33" t="n">
        <v>0</v>
      </c>
      <c r="P1582" s="33" t="n">
        <v>0</v>
      </c>
      <c r="Q1582" s="34" t="n">
        <v>30910030</v>
      </c>
      <c r="R1582" s="30" t="s">
        <v>3128</v>
      </c>
      <c r="S1582" s="35" t="s">
        <v>3077</v>
      </c>
      <c r="T1582" s="36" t="n">
        <v>11</v>
      </c>
    </row>
    <row r="1583" customFormat="false" ht="48" hidden="false" customHeight="true" outlineLevel="0" collapsed="false">
      <c r="A1583" s="28" t="s">
        <v>2892</v>
      </c>
      <c r="B1583" s="28" t="s">
        <v>3125</v>
      </c>
      <c r="C1583" s="29"/>
      <c r="D1583" s="28" t="n">
        <v>30910048</v>
      </c>
      <c r="E1583" s="30" t="s">
        <v>3129</v>
      </c>
      <c r="F1583" s="31"/>
      <c r="G1583" s="33"/>
      <c r="H1583" s="33"/>
      <c r="I1583" s="33" t="s">
        <v>630</v>
      </c>
      <c r="J1583" s="33" t="n">
        <v>3</v>
      </c>
      <c r="K1583" s="33" t="n">
        <v>7</v>
      </c>
      <c r="L1583" s="33" t="n">
        <f aca="false">M1583+N1583</f>
        <v>0</v>
      </c>
      <c r="M1583" s="33" t="n">
        <v>0</v>
      </c>
      <c r="N1583" s="33" t="n">
        <v>0</v>
      </c>
      <c r="O1583" s="33" t="n">
        <v>0</v>
      </c>
      <c r="P1583" s="33" t="n">
        <v>0</v>
      </c>
      <c r="Q1583" s="34" t="n">
        <v>39100014</v>
      </c>
      <c r="R1583" s="30" t="s">
        <v>3130</v>
      </c>
      <c r="S1583" s="35" t="s">
        <v>3077</v>
      </c>
      <c r="T1583" s="36" t="n">
        <v>11</v>
      </c>
    </row>
    <row r="1584" customFormat="false" ht="48" hidden="false" customHeight="true" outlineLevel="0" collapsed="false">
      <c r="A1584" s="28" t="s">
        <v>2892</v>
      </c>
      <c r="B1584" s="28" t="s">
        <v>3125</v>
      </c>
      <c r="C1584" s="29"/>
      <c r="D1584" s="28" t="n">
        <v>30910056</v>
      </c>
      <c r="E1584" s="30" t="s">
        <v>3131</v>
      </c>
      <c r="F1584" s="31"/>
      <c r="G1584" s="33"/>
      <c r="H1584" s="33"/>
      <c r="I1584" s="33" t="s">
        <v>630</v>
      </c>
      <c r="J1584" s="33" t="n">
        <v>3</v>
      </c>
      <c r="K1584" s="33" t="n">
        <v>6</v>
      </c>
      <c r="L1584" s="33" t="n">
        <f aca="false">M1584+N1584</f>
        <v>0</v>
      </c>
      <c r="M1584" s="33" t="n">
        <v>0</v>
      </c>
      <c r="N1584" s="33" t="n">
        <v>0</v>
      </c>
      <c r="O1584" s="33" t="n">
        <v>0</v>
      </c>
      <c r="P1584" s="33" t="n">
        <v>0</v>
      </c>
      <c r="Q1584" s="34" t="n">
        <v>39100014</v>
      </c>
      <c r="R1584" s="30" t="s">
        <v>3130</v>
      </c>
      <c r="S1584" s="35" t="s">
        <v>3077</v>
      </c>
      <c r="T1584" s="36" t="n">
        <v>11</v>
      </c>
    </row>
    <row r="1585" customFormat="false" ht="48" hidden="false" customHeight="true" outlineLevel="0" collapsed="false">
      <c r="A1585" s="28" t="s">
        <v>2892</v>
      </c>
      <c r="B1585" s="28" t="s">
        <v>3125</v>
      </c>
      <c r="C1585" s="29"/>
      <c r="D1585" s="28" t="n">
        <v>30910064</v>
      </c>
      <c r="E1585" s="30" t="s">
        <v>3132</v>
      </c>
      <c r="F1585" s="31"/>
      <c r="G1585" s="33"/>
      <c r="H1585" s="33"/>
      <c r="I1585" s="33" t="s">
        <v>630</v>
      </c>
      <c r="J1585" s="33" t="n">
        <v>3</v>
      </c>
      <c r="K1585" s="33" t="n">
        <v>7</v>
      </c>
      <c r="L1585" s="33" t="n">
        <f aca="false">M1585+N1585</f>
        <v>0</v>
      </c>
      <c r="M1585" s="33" t="n">
        <v>0</v>
      </c>
      <c r="N1585" s="33" t="n">
        <v>0</v>
      </c>
      <c r="O1585" s="33" t="n">
        <v>0</v>
      </c>
      <c r="P1585" s="33" t="n">
        <v>0</v>
      </c>
      <c r="Q1585" s="34" t="n">
        <v>39100014</v>
      </c>
      <c r="R1585" s="30" t="s">
        <v>3130</v>
      </c>
      <c r="S1585" s="35" t="s">
        <v>3077</v>
      </c>
      <c r="T1585" s="36" t="n">
        <v>11</v>
      </c>
    </row>
    <row r="1586" customFormat="false" ht="48" hidden="false" customHeight="true" outlineLevel="0" collapsed="false">
      <c r="A1586" s="28" t="s">
        <v>2892</v>
      </c>
      <c r="B1586" s="28" t="s">
        <v>3125</v>
      </c>
      <c r="C1586" s="29"/>
      <c r="D1586" s="28" t="n">
        <v>30910072</v>
      </c>
      <c r="E1586" s="30" t="s">
        <v>3133</v>
      </c>
      <c r="F1586" s="31"/>
      <c r="G1586" s="33"/>
      <c r="H1586" s="33"/>
      <c r="I1586" s="33" t="s">
        <v>380</v>
      </c>
      <c r="J1586" s="33" t="n">
        <v>4</v>
      </c>
      <c r="K1586" s="33" t="n">
        <v>7</v>
      </c>
      <c r="L1586" s="33" t="n">
        <f aca="false">M1586+N1586</f>
        <v>0</v>
      </c>
      <c r="M1586" s="33" t="n">
        <v>0</v>
      </c>
      <c r="N1586" s="33" t="n">
        <v>0</v>
      </c>
      <c r="O1586" s="33" t="n">
        <v>0</v>
      </c>
      <c r="P1586" s="33" t="n">
        <v>0</v>
      </c>
      <c r="Q1586" s="34" t="n">
        <v>30910072</v>
      </c>
      <c r="R1586" s="30" t="s">
        <v>3133</v>
      </c>
      <c r="S1586" s="35" t="s">
        <v>3077</v>
      </c>
      <c r="T1586" s="36" t="n">
        <v>11</v>
      </c>
    </row>
    <row r="1587" customFormat="false" ht="48" hidden="false" customHeight="true" outlineLevel="0" collapsed="false">
      <c r="A1587" s="28" t="s">
        <v>2892</v>
      </c>
      <c r="B1587" s="28" t="s">
        <v>3125</v>
      </c>
      <c r="C1587" s="29"/>
      <c r="D1587" s="28" t="n">
        <v>30910080</v>
      </c>
      <c r="E1587" s="30" t="s">
        <v>3134</v>
      </c>
      <c r="F1587" s="31"/>
      <c r="G1587" s="33"/>
      <c r="H1587" s="33"/>
      <c r="I1587" s="33" t="s">
        <v>466</v>
      </c>
      <c r="J1587" s="33" t="n">
        <v>2</v>
      </c>
      <c r="K1587" s="33" t="n">
        <v>4</v>
      </c>
      <c r="L1587" s="33" t="n">
        <f aca="false">M1587+N1587</f>
        <v>0</v>
      </c>
      <c r="M1587" s="33" t="n">
        <v>0</v>
      </c>
      <c r="N1587" s="33" t="n">
        <v>0</v>
      </c>
      <c r="O1587" s="33" t="n">
        <v>0</v>
      </c>
      <c r="P1587" s="33" t="n">
        <v>0</v>
      </c>
      <c r="Q1587" s="34" t="n">
        <v>39100022</v>
      </c>
      <c r="R1587" s="30" t="s">
        <v>3134</v>
      </c>
      <c r="S1587" s="35" t="s">
        <v>3077</v>
      </c>
      <c r="T1587" s="36" t="n">
        <v>3</v>
      </c>
    </row>
    <row r="1588" customFormat="false" ht="48" hidden="false" customHeight="true" outlineLevel="0" collapsed="false">
      <c r="A1588" s="28" t="s">
        <v>2892</v>
      </c>
      <c r="B1588" s="28" t="s">
        <v>3125</v>
      </c>
      <c r="C1588" s="29"/>
      <c r="D1588" s="28" t="n">
        <v>30910099</v>
      </c>
      <c r="E1588" s="30" t="s">
        <v>3135</v>
      </c>
      <c r="F1588" s="31"/>
      <c r="G1588" s="33"/>
      <c r="H1588" s="33"/>
      <c r="I1588" s="33" t="s">
        <v>466</v>
      </c>
      <c r="J1588" s="33" t="n">
        <v>3</v>
      </c>
      <c r="K1588" s="33" t="n">
        <v>5</v>
      </c>
      <c r="L1588" s="33" t="n">
        <f aca="false">M1588+N1588</f>
        <v>0</v>
      </c>
      <c r="M1588" s="33" t="n">
        <v>0</v>
      </c>
      <c r="N1588" s="33" t="n">
        <v>0</v>
      </c>
      <c r="O1588" s="33" t="n">
        <v>0</v>
      </c>
      <c r="P1588" s="33" t="n">
        <v>0</v>
      </c>
      <c r="Q1588" s="34" t="n">
        <v>30910099</v>
      </c>
      <c r="R1588" s="30" t="s">
        <v>3136</v>
      </c>
      <c r="S1588" s="35" t="s">
        <v>3077</v>
      </c>
      <c r="T1588" s="36" t="n">
        <v>6</v>
      </c>
    </row>
    <row r="1589" customFormat="false" ht="48" hidden="false" customHeight="true" outlineLevel="0" collapsed="false">
      <c r="A1589" s="28" t="s">
        <v>2892</v>
      </c>
      <c r="B1589" s="28" t="s">
        <v>3125</v>
      </c>
      <c r="C1589" s="29"/>
      <c r="D1589" s="28" t="n">
        <v>30910102</v>
      </c>
      <c r="E1589" s="30" t="s">
        <v>3137</v>
      </c>
      <c r="F1589" s="31"/>
      <c r="G1589" s="33"/>
      <c r="H1589" s="33"/>
      <c r="I1589" s="33" t="s">
        <v>758</v>
      </c>
      <c r="J1589" s="33" t="n">
        <v>3</v>
      </c>
      <c r="K1589" s="33" t="n">
        <v>7</v>
      </c>
      <c r="L1589" s="33" t="n">
        <f aca="false">M1589+N1589</f>
        <v>0</v>
      </c>
      <c r="M1589" s="33" t="n">
        <v>0</v>
      </c>
      <c r="N1589" s="33" t="n">
        <v>0</v>
      </c>
      <c r="O1589" s="33" t="n">
        <v>0</v>
      </c>
      <c r="P1589" s="33" t="n">
        <v>0</v>
      </c>
      <c r="Q1589" s="34" t="n">
        <v>30910102</v>
      </c>
      <c r="R1589" s="30" t="s">
        <v>3138</v>
      </c>
      <c r="S1589" s="35" t="s">
        <v>3077</v>
      </c>
      <c r="T1589" s="36" t="n">
        <v>7</v>
      </c>
    </row>
    <row r="1590" customFormat="false" ht="48" hidden="false" customHeight="true" outlineLevel="0" collapsed="false">
      <c r="A1590" s="28" t="s">
        <v>2892</v>
      </c>
      <c r="B1590" s="28" t="s">
        <v>3125</v>
      </c>
      <c r="C1590" s="29"/>
      <c r="D1590" s="28" t="n">
        <v>30910110</v>
      </c>
      <c r="E1590" s="30" t="s">
        <v>3139</v>
      </c>
      <c r="F1590" s="31"/>
      <c r="G1590" s="33"/>
      <c r="H1590" s="33"/>
      <c r="I1590" s="33" t="s">
        <v>521</v>
      </c>
      <c r="J1590" s="33" t="n">
        <v>3</v>
      </c>
      <c r="K1590" s="33" t="n">
        <v>5</v>
      </c>
      <c r="L1590" s="33" t="n">
        <f aca="false">M1590+N1590</f>
        <v>0</v>
      </c>
      <c r="M1590" s="33" t="n">
        <v>0</v>
      </c>
      <c r="N1590" s="33" t="n">
        <v>0</v>
      </c>
      <c r="O1590" s="33" t="n">
        <v>0</v>
      </c>
      <c r="P1590" s="33" t="n">
        <v>0</v>
      </c>
      <c r="Q1590" s="34" t="n">
        <v>39100049</v>
      </c>
      <c r="R1590" s="30" t="s">
        <v>3140</v>
      </c>
      <c r="S1590" s="35" t="s">
        <v>3077</v>
      </c>
      <c r="T1590" s="36" t="n">
        <v>7</v>
      </c>
    </row>
    <row r="1591" customFormat="false" ht="48" hidden="false" customHeight="true" outlineLevel="0" collapsed="false">
      <c r="A1591" s="28" t="s">
        <v>2892</v>
      </c>
      <c r="B1591" s="28" t="s">
        <v>3125</v>
      </c>
      <c r="C1591" s="29"/>
      <c r="D1591" s="28" t="n">
        <v>30910129</v>
      </c>
      <c r="E1591" s="30" t="s">
        <v>3141</v>
      </c>
      <c r="F1591" s="31"/>
      <c r="G1591" s="33"/>
      <c r="H1591" s="33"/>
      <c r="I1591" s="33" t="s">
        <v>466</v>
      </c>
      <c r="J1591" s="33" t="n">
        <v>3</v>
      </c>
      <c r="K1591" s="33" t="n">
        <v>4</v>
      </c>
      <c r="L1591" s="33" t="n">
        <f aca="false">M1591+N1591</f>
        <v>0</v>
      </c>
      <c r="M1591" s="33" t="n">
        <v>0</v>
      </c>
      <c r="N1591" s="33" t="n">
        <v>0</v>
      </c>
      <c r="O1591" s="33" t="n">
        <v>0</v>
      </c>
      <c r="P1591" s="33" t="n">
        <v>0</v>
      </c>
      <c r="Q1591" s="34" t="n">
        <v>39100057</v>
      </c>
      <c r="R1591" s="30" t="s">
        <v>3142</v>
      </c>
      <c r="S1591" s="35" t="s">
        <v>3077</v>
      </c>
      <c r="T1591" s="36" t="n">
        <v>3</v>
      </c>
    </row>
    <row r="1592" customFormat="false" ht="48" hidden="false" customHeight="true" outlineLevel="0" collapsed="false">
      <c r="A1592" s="28" t="s">
        <v>2892</v>
      </c>
      <c r="B1592" s="28" t="s">
        <v>3125</v>
      </c>
      <c r="C1592" s="29"/>
      <c r="D1592" s="28" t="n">
        <v>30910137</v>
      </c>
      <c r="E1592" s="30" t="s">
        <v>3143</v>
      </c>
      <c r="F1592" s="31"/>
      <c r="G1592" s="33"/>
      <c r="H1592" s="33"/>
      <c r="I1592" s="33" t="s">
        <v>758</v>
      </c>
      <c r="J1592" s="33" t="n">
        <v>3</v>
      </c>
      <c r="K1592" s="33" t="n">
        <v>6</v>
      </c>
      <c r="L1592" s="33" t="n">
        <f aca="false">M1592+N1592</f>
        <v>0</v>
      </c>
      <c r="M1592" s="33" t="n">
        <v>0</v>
      </c>
      <c r="N1592" s="33" t="n">
        <v>0</v>
      </c>
      <c r="O1592" s="33" t="n">
        <v>0</v>
      </c>
      <c r="P1592" s="33" t="n">
        <v>0</v>
      </c>
      <c r="Q1592" s="34" t="n">
        <v>39100030</v>
      </c>
      <c r="R1592" s="30" t="s">
        <v>3144</v>
      </c>
      <c r="S1592" s="35" t="s">
        <v>3077</v>
      </c>
      <c r="T1592" s="36" t="n">
        <v>8</v>
      </c>
    </row>
    <row r="1593" customFormat="false" ht="48" hidden="false" customHeight="true" outlineLevel="0" collapsed="false">
      <c r="A1593" s="28" t="s">
        <v>2892</v>
      </c>
      <c r="B1593" s="28" t="s">
        <v>3125</v>
      </c>
      <c r="C1593" s="29"/>
      <c r="D1593" s="28" t="n">
        <v>30910145</v>
      </c>
      <c r="E1593" s="30" t="s">
        <v>3145</v>
      </c>
      <c r="F1593" s="31"/>
      <c r="G1593" s="33"/>
      <c r="H1593" s="33"/>
      <c r="I1593" s="33" t="s">
        <v>521</v>
      </c>
      <c r="J1593" s="33" t="n">
        <v>4</v>
      </c>
      <c r="K1593" s="33" t="n">
        <v>7</v>
      </c>
      <c r="L1593" s="33" t="n">
        <f aca="false">M1593+N1593</f>
        <v>0</v>
      </c>
      <c r="M1593" s="33" t="n">
        <v>0</v>
      </c>
      <c r="N1593" s="33" t="n">
        <v>0</v>
      </c>
      <c r="O1593" s="33" t="n">
        <v>0</v>
      </c>
      <c r="P1593" s="33" t="n">
        <v>0</v>
      </c>
      <c r="Q1593" s="34" t="n">
        <v>39100065</v>
      </c>
      <c r="R1593" s="30" t="s">
        <v>3146</v>
      </c>
      <c r="S1593" s="35" t="s">
        <v>3077</v>
      </c>
      <c r="T1593" s="36" t="n">
        <v>9</v>
      </c>
    </row>
    <row r="1594" customFormat="false" ht="48" hidden="false" customHeight="true" outlineLevel="0" collapsed="false">
      <c r="A1594" s="28" t="s">
        <v>2892</v>
      </c>
      <c r="B1594" s="28" t="s">
        <v>3147</v>
      </c>
      <c r="C1594" s="29"/>
      <c r="D1594" s="28" t="n">
        <v>30911028</v>
      </c>
      <c r="E1594" s="30" t="s">
        <v>3148</v>
      </c>
      <c r="F1594" s="31"/>
      <c r="G1594" s="33"/>
      <c r="H1594" s="33"/>
      <c r="I1594" s="33" t="s">
        <v>526</v>
      </c>
      <c r="J1594" s="33" t="n">
        <v>1</v>
      </c>
      <c r="K1594" s="33" t="n">
        <v>4</v>
      </c>
      <c r="L1594" s="33" t="n">
        <f aca="false">M1594+N1594</f>
        <v>0</v>
      </c>
      <c r="M1594" s="33" t="n">
        <v>0</v>
      </c>
      <c r="N1594" s="33" t="n">
        <v>0</v>
      </c>
      <c r="O1594" s="33" t="n">
        <v>0</v>
      </c>
      <c r="P1594" s="33" t="n">
        <v>0</v>
      </c>
      <c r="Q1594" s="34" t="n">
        <v>30911028</v>
      </c>
      <c r="R1594" s="30" t="s">
        <v>3149</v>
      </c>
      <c r="S1594" s="35" t="s">
        <v>3150</v>
      </c>
      <c r="T1594" s="36" t="n">
        <v>3</v>
      </c>
    </row>
    <row r="1595" customFormat="false" ht="48" hidden="false" customHeight="true" outlineLevel="0" collapsed="false">
      <c r="A1595" s="28" t="s">
        <v>2892</v>
      </c>
      <c r="B1595" s="28" t="s">
        <v>3147</v>
      </c>
      <c r="C1595" s="29"/>
      <c r="D1595" s="28" t="n">
        <v>30911036</v>
      </c>
      <c r="E1595" s="30" t="s">
        <v>3151</v>
      </c>
      <c r="F1595" s="31"/>
      <c r="G1595" s="33"/>
      <c r="H1595" s="33"/>
      <c r="I1595" s="33" t="s">
        <v>86</v>
      </c>
      <c r="J1595" s="33" t="n">
        <v>1</v>
      </c>
      <c r="K1595" s="33" t="n">
        <v>4</v>
      </c>
      <c r="L1595" s="33" t="n">
        <f aca="false">M1595+N1595</f>
        <v>0</v>
      </c>
      <c r="M1595" s="33" t="n">
        <v>0</v>
      </c>
      <c r="N1595" s="33" t="n">
        <v>0</v>
      </c>
      <c r="O1595" s="33" t="n">
        <v>0</v>
      </c>
      <c r="P1595" s="33" t="n">
        <v>0</v>
      </c>
      <c r="Q1595" s="34" t="n">
        <v>40080315</v>
      </c>
      <c r="R1595" s="30" t="s">
        <v>3152</v>
      </c>
      <c r="S1595" s="35" t="s">
        <v>3153</v>
      </c>
      <c r="T1595" s="36" t="n">
        <v>5</v>
      </c>
    </row>
    <row r="1596" customFormat="false" ht="48" hidden="false" customHeight="true" outlineLevel="0" collapsed="false">
      <c r="A1596" s="28" t="s">
        <v>2892</v>
      </c>
      <c r="B1596" s="28" t="s">
        <v>3147</v>
      </c>
      <c r="C1596" s="29"/>
      <c r="D1596" s="28" t="n">
        <v>30911044</v>
      </c>
      <c r="E1596" s="30" t="s">
        <v>3154</v>
      </c>
      <c r="F1596" s="31"/>
      <c r="G1596" s="33"/>
      <c r="H1596" s="33"/>
      <c r="I1596" s="33" t="s">
        <v>404</v>
      </c>
      <c r="J1596" s="33" t="n">
        <v>1</v>
      </c>
      <c r="K1596" s="33" t="n">
        <v>4</v>
      </c>
      <c r="L1596" s="33" t="n">
        <f aca="false">M1596+N1596</f>
        <v>0</v>
      </c>
      <c r="M1596" s="33" t="n">
        <v>0</v>
      </c>
      <c r="N1596" s="33" t="n">
        <v>0</v>
      </c>
      <c r="O1596" s="33" t="n">
        <v>0</v>
      </c>
      <c r="P1596" s="33" t="n">
        <v>0</v>
      </c>
      <c r="Q1596" s="34" t="n">
        <v>40080064</v>
      </c>
      <c r="R1596" s="30" t="s">
        <v>3155</v>
      </c>
      <c r="S1596" s="35" t="s">
        <v>3156</v>
      </c>
      <c r="T1596" s="36" t="n">
        <v>3</v>
      </c>
    </row>
    <row r="1597" customFormat="false" ht="48" hidden="false" customHeight="true" outlineLevel="0" collapsed="false">
      <c r="A1597" s="28" t="s">
        <v>2892</v>
      </c>
      <c r="B1597" s="28" t="s">
        <v>3147</v>
      </c>
      <c r="C1597" s="29"/>
      <c r="D1597" s="28" t="n">
        <v>30911052</v>
      </c>
      <c r="E1597" s="30" t="s">
        <v>3157</v>
      </c>
      <c r="F1597" s="31"/>
      <c r="G1597" s="33"/>
      <c r="H1597" s="33"/>
      <c r="I1597" s="33" t="s">
        <v>572</v>
      </c>
      <c r="J1597" s="33" t="n">
        <v>1</v>
      </c>
      <c r="K1597" s="33" t="n">
        <v>4</v>
      </c>
      <c r="L1597" s="33" t="n">
        <f aca="false">M1597+N1597</f>
        <v>0</v>
      </c>
      <c r="M1597" s="33" t="n">
        <v>0</v>
      </c>
      <c r="N1597" s="33" t="n">
        <v>0</v>
      </c>
      <c r="O1597" s="33" t="n">
        <v>0</v>
      </c>
      <c r="P1597" s="33" t="n">
        <v>0</v>
      </c>
      <c r="Q1597" s="34" t="n">
        <v>40080242</v>
      </c>
      <c r="R1597" s="30" t="s">
        <v>3158</v>
      </c>
      <c r="S1597" s="35" t="s">
        <v>3156</v>
      </c>
      <c r="T1597" s="36" t="n">
        <v>3</v>
      </c>
    </row>
    <row r="1598" customFormat="false" ht="48" hidden="false" customHeight="true" outlineLevel="0" collapsed="false">
      <c r="A1598" s="28" t="s">
        <v>2892</v>
      </c>
      <c r="B1598" s="28" t="s">
        <v>3147</v>
      </c>
      <c r="C1598" s="29"/>
      <c r="D1598" s="28" t="n">
        <v>30911060</v>
      </c>
      <c r="E1598" s="30" t="s">
        <v>3159</v>
      </c>
      <c r="F1598" s="31"/>
      <c r="G1598" s="33"/>
      <c r="H1598" s="33"/>
      <c r="I1598" s="33" t="s">
        <v>526</v>
      </c>
      <c r="J1598" s="33" t="n">
        <v>1</v>
      </c>
      <c r="K1598" s="33" t="n">
        <v>4</v>
      </c>
      <c r="L1598" s="33" t="n">
        <f aca="false">M1598+N1598</f>
        <v>0</v>
      </c>
      <c r="M1598" s="33" t="n">
        <v>0</v>
      </c>
      <c r="N1598" s="33" t="n">
        <v>0</v>
      </c>
      <c r="O1598" s="33" t="n">
        <v>0</v>
      </c>
      <c r="P1598" s="33" t="n">
        <v>0</v>
      </c>
      <c r="Q1598" s="34" t="n">
        <v>40080013</v>
      </c>
      <c r="R1598" s="30" t="s">
        <v>3160</v>
      </c>
      <c r="S1598" s="35" t="s">
        <v>3156</v>
      </c>
      <c r="T1598" s="36" t="n">
        <v>3</v>
      </c>
    </row>
    <row r="1599" customFormat="false" ht="48" hidden="false" customHeight="true" outlineLevel="0" collapsed="false">
      <c r="A1599" s="28" t="s">
        <v>2892</v>
      </c>
      <c r="B1599" s="28" t="s">
        <v>3147</v>
      </c>
      <c r="C1599" s="29"/>
      <c r="D1599" s="28" t="n">
        <v>30911079</v>
      </c>
      <c r="E1599" s="30" t="s">
        <v>3161</v>
      </c>
      <c r="F1599" s="31"/>
      <c r="G1599" s="33"/>
      <c r="H1599" s="33"/>
      <c r="I1599" s="33" t="s">
        <v>404</v>
      </c>
      <c r="J1599" s="33" t="n">
        <v>1</v>
      </c>
      <c r="K1599" s="33" t="n">
        <v>4</v>
      </c>
      <c r="L1599" s="33" t="n">
        <f aca="false">M1599+N1599</f>
        <v>0</v>
      </c>
      <c r="M1599" s="33" t="n">
        <v>0</v>
      </c>
      <c r="N1599" s="33" t="n">
        <v>0</v>
      </c>
      <c r="O1599" s="33" t="n">
        <v>0</v>
      </c>
      <c r="P1599" s="33" t="n">
        <v>0</v>
      </c>
      <c r="Q1599" s="34" t="n">
        <v>40080234</v>
      </c>
      <c r="R1599" s="30" t="s">
        <v>3162</v>
      </c>
      <c r="S1599" s="35" t="s">
        <v>3156</v>
      </c>
      <c r="T1599" s="36" t="n">
        <v>3</v>
      </c>
    </row>
    <row r="1600" customFormat="false" ht="48" hidden="false" customHeight="true" outlineLevel="0" collapsed="false">
      <c r="A1600" s="28" t="s">
        <v>2892</v>
      </c>
      <c r="B1600" s="28" t="s">
        <v>3147</v>
      </c>
      <c r="C1600" s="29"/>
      <c r="D1600" s="28" t="n">
        <v>30911087</v>
      </c>
      <c r="E1600" s="30" t="s">
        <v>3163</v>
      </c>
      <c r="F1600" s="31"/>
      <c r="G1600" s="33"/>
      <c r="H1600" s="33"/>
      <c r="I1600" s="33" t="s">
        <v>553</v>
      </c>
      <c r="J1600" s="33" t="n">
        <v>1</v>
      </c>
      <c r="K1600" s="33" t="n">
        <v>4</v>
      </c>
      <c r="L1600" s="33" t="n">
        <f aca="false">M1600+N1600</f>
        <v>0</v>
      </c>
      <c r="M1600" s="33" t="n">
        <v>0</v>
      </c>
      <c r="N1600" s="33" t="n">
        <v>0</v>
      </c>
      <c r="O1600" s="33" t="n">
        <v>0</v>
      </c>
      <c r="P1600" s="33" t="n">
        <v>0</v>
      </c>
      <c r="Q1600" s="34" t="n">
        <v>40080145</v>
      </c>
      <c r="R1600" s="30" t="s">
        <v>3164</v>
      </c>
      <c r="S1600" s="35" t="s">
        <v>3156</v>
      </c>
      <c r="T1600" s="36" t="n">
        <v>4</v>
      </c>
    </row>
    <row r="1601" customFormat="false" ht="48" hidden="false" customHeight="true" outlineLevel="0" collapsed="false">
      <c r="A1601" s="28" t="s">
        <v>2892</v>
      </c>
      <c r="B1601" s="28" t="s">
        <v>3147</v>
      </c>
      <c r="C1601" s="29"/>
      <c r="D1601" s="28" t="n">
        <v>30911095</v>
      </c>
      <c r="E1601" s="30" t="s">
        <v>3165</v>
      </c>
      <c r="F1601" s="31"/>
      <c r="G1601" s="33"/>
      <c r="H1601" s="33"/>
      <c r="I1601" s="33" t="s">
        <v>526</v>
      </c>
      <c r="J1601" s="33" t="n">
        <v>1</v>
      </c>
      <c r="K1601" s="33" t="n">
        <v>4</v>
      </c>
      <c r="L1601" s="33" t="n">
        <f aca="false">M1601+N1601</f>
        <v>0</v>
      </c>
      <c r="M1601" s="33" t="n">
        <v>0</v>
      </c>
      <c r="N1601" s="33" t="n">
        <v>0</v>
      </c>
      <c r="O1601" s="33" t="n">
        <v>0</v>
      </c>
      <c r="P1601" s="33" t="n">
        <v>0</v>
      </c>
      <c r="Q1601" s="34" t="n">
        <v>40080277</v>
      </c>
      <c r="R1601" s="30" t="s">
        <v>3166</v>
      </c>
      <c r="S1601" s="35" t="s">
        <v>3156</v>
      </c>
      <c r="T1601" s="36" t="n">
        <v>3</v>
      </c>
    </row>
    <row r="1602" customFormat="false" ht="48" hidden="false" customHeight="true" outlineLevel="0" collapsed="false">
      <c r="A1602" s="28" t="s">
        <v>2892</v>
      </c>
      <c r="B1602" s="28" t="s">
        <v>3147</v>
      </c>
      <c r="C1602" s="29"/>
      <c r="D1602" s="28" t="n">
        <v>30911109</v>
      </c>
      <c r="E1602" s="30" t="s">
        <v>3167</v>
      </c>
      <c r="F1602" s="31"/>
      <c r="G1602" s="33"/>
      <c r="H1602" s="33"/>
      <c r="I1602" s="33" t="s">
        <v>526</v>
      </c>
      <c r="J1602" s="33" t="n">
        <v>1</v>
      </c>
      <c r="K1602" s="33" t="n">
        <v>4</v>
      </c>
      <c r="L1602" s="33" t="n">
        <f aca="false">M1602+N1602</f>
        <v>0</v>
      </c>
      <c r="M1602" s="33" t="n">
        <v>0</v>
      </c>
      <c r="N1602" s="33" t="n">
        <v>0</v>
      </c>
      <c r="O1602" s="33" t="n">
        <v>0</v>
      </c>
      <c r="P1602" s="33" t="n">
        <v>0</v>
      </c>
      <c r="Q1602" s="34" t="n">
        <v>40080102</v>
      </c>
      <c r="R1602" s="30" t="s">
        <v>3168</v>
      </c>
      <c r="S1602" s="35" t="s">
        <v>3156</v>
      </c>
      <c r="T1602" s="36" t="n">
        <v>5</v>
      </c>
    </row>
    <row r="1603" customFormat="false" ht="48" hidden="false" customHeight="true" outlineLevel="0" collapsed="false">
      <c r="A1603" s="28" t="s">
        <v>2892</v>
      </c>
      <c r="B1603" s="28" t="s">
        <v>3147</v>
      </c>
      <c r="C1603" s="29"/>
      <c r="D1603" s="28" t="n">
        <v>30911125</v>
      </c>
      <c r="E1603" s="30" t="s">
        <v>3169</v>
      </c>
      <c r="F1603" s="31"/>
      <c r="G1603" s="33"/>
      <c r="H1603" s="33"/>
      <c r="I1603" s="33" t="s">
        <v>404</v>
      </c>
      <c r="J1603" s="33" t="n">
        <v>1</v>
      </c>
      <c r="K1603" s="33" t="n">
        <v>5</v>
      </c>
      <c r="L1603" s="33" t="n">
        <f aca="false">M1603+N1603</f>
        <v>0</v>
      </c>
      <c r="M1603" s="33" t="n">
        <v>0</v>
      </c>
      <c r="N1603" s="33" t="n">
        <v>0</v>
      </c>
      <c r="O1603" s="33" t="n">
        <v>0</v>
      </c>
      <c r="P1603" s="33" t="n">
        <v>0</v>
      </c>
      <c r="Q1603" s="34" t="n">
        <v>40080170</v>
      </c>
      <c r="R1603" s="30" t="s">
        <v>3170</v>
      </c>
      <c r="S1603" s="35" t="s">
        <v>3171</v>
      </c>
      <c r="T1603" s="36" t="n">
        <v>5</v>
      </c>
    </row>
    <row r="1604" customFormat="false" ht="48" hidden="false" customHeight="true" outlineLevel="0" collapsed="false">
      <c r="A1604" s="28" t="s">
        <v>2892</v>
      </c>
      <c r="B1604" s="28" t="s">
        <v>3147</v>
      </c>
      <c r="C1604" s="29"/>
      <c r="D1604" s="28" t="n">
        <v>30911133</v>
      </c>
      <c r="E1604" s="30" t="s">
        <v>3172</v>
      </c>
      <c r="F1604" s="31"/>
      <c r="G1604" s="33"/>
      <c r="H1604" s="33"/>
      <c r="I1604" s="33" t="s">
        <v>950</v>
      </c>
      <c r="J1604" s="33" t="n">
        <v>1</v>
      </c>
      <c r="K1604" s="33" t="n">
        <v>5</v>
      </c>
      <c r="L1604" s="33" t="n">
        <f aca="false">M1604+N1604</f>
        <v>0</v>
      </c>
      <c r="M1604" s="33" t="n">
        <v>0</v>
      </c>
      <c r="N1604" s="33" t="n">
        <v>0</v>
      </c>
      <c r="O1604" s="33" t="n">
        <v>0</v>
      </c>
      <c r="P1604" s="33" t="n">
        <v>0</v>
      </c>
      <c r="Q1604" s="34" t="n">
        <v>40080196</v>
      </c>
      <c r="R1604" s="30" t="s">
        <v>3173</v>
      </c>
      <c r="S1604" s="35" t="s">
        <v>3171</v>
      </c>
      <c r="T1604" s="36" t="n">
        <v>5</v>
      </c>
    </row>
    <row r="1605" customFormat="false" ht="48" hidden="false" customHeight="true" outlineLevel="0" collapsed="false">
      <c r="A1605" s="28" t="s">
        <v>2892</v>
      </c>
      <c r="B1605" s="28" t="s">
        <v>3147</v>
      </c>
      <c r="C1605" s="29"/>
      <c r="D1605" s="28" t="n">
        <v>30911141</v>
      </c>
      <c r="E1605" s="30" t="s">
        <v>3174</v>
      </c>
      <c r="F1605" s="31"/>
      <c r="G1605" s="33"/>
      <c r="H1605" s="33"/>
      <c r="I1605" s="33" t="s">
        <v>404</v>
      </c>
      <c r="J1605" s="33" t="n">
        <v>1</v>
      </c>
      <c r="K1605" s="33" t="n">
        <v>4</v>
      </c>
      <c r="L1605" s="33" t="n">
        <f aca="false">M1605+N1605</f>
        <v>0</v>
      </c>
      <c r="M1605" s="33" t="n">
        <v>0</v>
      </c>
      <c r="N1605" s="33" t="n">
        <v>0</v>
      </c>
      <c r="O1605" s="33" t="n">
        <v>0</v>
      </c>
      <c r="P1605" s="33" t="n">
        <v>0</v>
      </c>
      <c r="Q1605" s="34" t="n">
        <v>40080439</v>
      </c>
      <c r="R1605" s="30" t="s">
        <v>3175</v>
      </c>
      <c r="S1605" s="35" t="s">
        <v>2896</v>
      </c>
      <c r="T1605" s="36" t="n">
        <v>3</v>
      </c>
    </row>
    <row r="1606" customFormat="false" ht="48" hidden="false" customHeight="true" outlineLevel="0" collapsed="false">
      <c r="A1606" s="28" t="s">
        <v>2892</v>
      </c>
      <c r="B1606" s="28" t="s">
        <v>3147</v>
      </c>
      <c r="C1606" s="29"/>
      <c r="D1606" s="28" t="n">
        <v>30911176</v>
      </c>
      <c r="E1606" s="30" t="s">
        <v>3176</v>
      </c>
      <c r="F1606" s="31"/>
      <c r="G1606" s="33"/>
      <c r="H1606" s="33"/>
      <c r="I1606" s="33" t="s">
        <v>526</v>
      </c>
      <c r="J1606" s="33" t="n">
        <v>1</v>
      </c>
      <c r="K1606" s="33" t="n">
        <v>3</v>
      </c>
      <c r="L1606" s="33" t="n">
        <f aca="false">M1606+N1606</f>
        <v>0</v>
      </c>
      <c r="M1606" s="33" t="n">
        <v>0</v>
      </c>
      <c r="N1606" s="33" t="n">
        <v>0</v>
      </c>
      <c r="O1606" s="33" t="n">
        <v>0</v>
      </c>
      <c r="P1606" s="33" t="n">
        <v>0</v>
      </c>
      <c r="Q1606" s="34" t="n">
        <v>30911176</v>
      </c>
      <c r="R1606" s="30" t="s">
        <v>3176</v>
      </c>
      <c r="S1606" s="35" t="s">
        <v>3177</v>
      </c>
      <c r="T1606" s="36" t="n">
        <v>3</v>
      </c>
    </row>
    <row r="1607" customFormat="false" ht="48" hidden="false" customHeight="true" outlineLevel="0" collapsed="false">
      <c r="A1607" s="28" t="s">
        <v>2892</v>
      </c>
      <c r="B1607" s="28" t="s">
        <v>3178</v>
      </c>
      <c r="C1607" s="29"/>
      <c r="D1607" s="28" t="n">
        <v>30912024</v>
      </c>
      <c r="E1607" s="30" t="s">
        <v>3179</v>
      </c>
      <c r="F1607" s="31"/>
      <c r="G1607" s="33"/>
      <c r="H1607" s="33"/>
      <c r="I1607" s="33" t="s">
        <v>572</v>
      </c>
      <c r="J1607" s="33" t="n">
        <v>2</v>
      </c>
      <c r="K1607" s="33" t="n">
        <v>5</v>
      </c>
      <c r="L1607" s="33" t="n">
        <f aca="false">M1607+N1607</f>
        <v>0</v>
      </c>
      <c r="M1607" s="33" t="n">
        <v>0</v>
      </c>
      <c r="N1607" s="33" t="n">
        <v>0</v>
      </c>
      <c r="O1607" s="33" t="n">
        <v>0</v>
      </c>
      <c r="P1607" s="33" t="n">
        <v>0</v>
      </c>
      <c r="Q1607" s="34" t="n">
        <v>40090027</v>
      </c>
      <c r="R1607" s="30" t="s">
        <v>3180</v>
      </c>
      <c r="S1607" s="35" t="s">
        <v>2896</v>
      </c>
      <c r="T1607" s="36" t="n">
        <v>5</v>
      </c>
    </row>
    <row r="1608" customFormat="false" ht="48" hidden="false" customHeight="true" outlineLevel="0" collapsed="false">
      <c r="A1608" s="28" t="s">
        <v>2892</v>
      </c>
      <c r="B1608" s="28" t="s">
        <v>3178</v>
      </c>
      <c r="C1608" s="29"/>
      <c r="D1608" s="28" t="n">
        <v>30912032</v>
      </c>
      <c r="E1608" s="30" t="s">
        <v>3181</v>
      </c>
      <c r="F1608" s="31"/>
      <c r="G1608" s="33"/>
      <c r="H1608" s="33"/>
      <c r="I1608" s="33" t="s">
        <v>1560</v>
      </c>
      <c r="J1608" s="33" t="n">
        <v>2</v>
      </c>
      <c r="K1608" s="33" t="n">
        <v>5</v>
      </c>
      <c r="L1608" s="33" t="n">
        <f aca="false">M1608+N1608</f>
        <v>0</v>
      </c>
      <c r="M1608" s="33" t="n">
        <v>0</v>
      </c>
      <c r="N1608" s="33" t="n">
        <v>0</v>
      </c>
      <c r="O1608" s="33" t="n">
        <v>0</v>
      </c>
      <c r="P1608" s="33" t="n">
        <v>0</v>
      </c>
      <c r="Q1608" s="34" t="n">
        <v>40090035</v>
      </c>
      <c r="R1608" s="30" t="s">
        <v>3182</v>
      </c>
      <c r="S1608" s="35" t="s">
        <v>2896</v>
      </c>
      <c r="T1608" s="36" t="n">
        <v>6</v>
      </c>
    </row>
    <row r="1609" customFormat="false" ht="48" hidden="false" customHeight="true" outlineLevel="0" collapsed="false">
      <c r="A1609" s="28" t="s">
        <v>2892</v>
      </c>
      <c r="B1609" s="28" t="s">
        <v>3178</v>
      </c>
      <c r="C1609" s="29"/>
      <c r="D1609" s="28" t="n">
        <v>30912040</v>
      </c>
      <c r="E1609" s="30" t="s">
        <v>3183</v>
      </c>
      <c r="F1609" s="31"/>
      <c r="G1609" s="33"/>
      <c r="H1609" s="33"/>
      <c r="I1609" s="33" t="s">
        <v>572</v>
      </c>
      <c r="J1609" s="33" t="n">
        <v>2</v>
      </c>
      <c r="K1609" s="33" t="n">
        <v>3</v>
      </c>
      <c r="L1609" s="33" t="n">
        <f aca="false">M1609+N1609</f>
        <v>0</v>
      </c>
      <c r="M1609" s="33" t="n">
        <v>0</v>
      </c>
      <c r="N1609" s="33" t="n">
        <v>0</v>
      </c>
      <c r="O1609" s="33" t="n">
        <v>0</v>
      </c>
      <c r="P1609" s="33" t="n">
        <v>0</v>
      </c>
      <c r="Q1609" s="34" t="n">
        <v>40090019</v>
      </c>
      <c r="R1609" s="30" t="s">
        <v>3184</v>
      </c>
      <c r="S1609" s="35" t="s">
        <v>2896</v>
      </c>
      <c r="T1609" s="36" t="n">
        <v>5</v>
      </c>
    </row>
    <row r="1610" customFormat="false" ht="48" hidden="false" customHeight="true" outlineLevel="0" collapsed="false">
      <c r="A1610" s="28" t="s">
        <v>2892</v>
      </c>
      <c r="B1610" s="28" t="s">
        <v>3178</v>
      </c>
      <c r="C1610" s="29"/>
      <c r="D1610" s="28" t="n">
        <v>30912059</v>
      </c>
      <c r="E1610" s="30" t="s">
        <v>3185</v>
      </c>
      <c r="F1610" s="31"/>
      <c r="G1610" s="33"/>
      <c r="H1610" s="33"/>
      <c r="I1610" s="33" t="s">
        <v>526</v>
      </c>
      <c r="J1610" s="33" t="n">
        <v>1</v>
      </c>
      <c r="K1610" s="33" t="n">
        <v>4</v>
      </c>
      <c r="L1610" s="33" t="n">
        <f aca="false">M1610+N1610</f>
        <v>0</v>
      </c>
      <c r="M1610" s="33" t="n">
        <v>0</v>
      </c>
      <c r="N1610" s="33" t="n">
        <v>0</v>
      </c>
      <c r="O1610" s="33" t="n">
        <v>0</v>
      </c>
      <c r="P1610" s="33" t="n">
        <v>0</v>
      </c>
      <c r="Q1610" s="34" t="n">
        <v>40090272</v>
      </c>
      <c r="R1610" s="30" t="s">
        <v>3186</v>
      </c>
      <c r="S1610" s="35" t="s">
        <v>2896</v>
      </c>
      <c r="T1610" s="36" t="n">
        <v>5</v>
      </c>
    </row>
    <row r="1611" customFormat="false" ht="48" hidden="false" customHeight="true" outlineLevel="0" collapsed="false">
      <c r="A1611" s="28" t="s">
        <v>2892</v>
      </c>
      <c r="B1611" s="28" t="s">
        <v>3178</v>
      </c>
      <c r="C1611" s="29"/>
      <c r="D1611" s="28" t="n">
        <v>30912067</v>
      </c>
      <c r="E1611" s="30" t="s">
        <v>3187</v>
      </c>
      <c r="F1611" s="31"/>
      <c r="G1611" s="33"/>
      <c r="H1611" s="33"/>
      <c r="I1611" s="33" t="s">
        <v>630</v>
      </c>
      <c r="J1611" s="33" t="n">
        <v>1</v>
      </c>
      <c r="K1611" s="33" t="n">
        <v>5</v>
      </c>
      <c r="L1611" s="33" t="n">
        <f aca="false">M1611+N1611</f>
        <v>0</v>
      </c>
      <c r="M1611" s="33" t="n">
        <v>0</v>
      </c>
      <c r="N1611" s="33" t="n">
        <v>0</v>
      </c>
      <c r="O1611" s="33" t="n">
        <v>0</v>
      </c>
      <c r="P1611" s="33" t="n">
        <v>0</v>
      </c>
      <c r="Q1611" s="34" t="n">
        <v>40090272</v>
      </c>
      <c r="R1611" s="30" t="s">
        <v>3188</v>
      </c>
      <c r="S1611" s="35" t="s">
        <v>2896</v>
      </c>
      <c r="T1611" s="36" t="n">
        <v>4</v>
      </c>
    </row>
    <row r="1612" customFormat="false" ht="48" hidden="false" customHeight="true" outlineLevel="0" collapsed="false">
      <c r="A1612" s="28" t="s">
        <v>2892</v>
      </c>
      <c r="B1612" s="28" t="s">
        <v>3178</v>
      </c>
      <c r="C1612" s="29"/>
      <c r="D1612" s="28" t="n">
        <v>30912075</v>
      </c>
      <c r="E1612" s="30" t="s">
        <v>3189</v>
      </c>
      <c r="F1612" s="31"/>
      <c r="G1612" s="33"/>
      <c r="H1612" s="33"/>
      <c r="I1612" s="33" t="s">
        <v>630</v>
      </c>
      <c r="J1612" s="33" t="n">
        <v>1</v>
      </c>
      <c r="K1612" s="33" t="n">
        <v>5</v>
      </c>
      <c r="L1612" s="33" t="n">
        <f aca="false">M1612+N1612</f>
        <v>0</v>
      </c>
      <c r="M1612" s="33" t="n">
        <v>0</v>
      </c>
      <c r="N1612" s="33" t="n">
        <v>0</v>
      </c>
      <c r="O1612" s="33" t="n">
        <v>0</v>
      </c>
      <c r="P1612" s="33" t="n">
        <v>0</v>
      </c>
      <c r="Q1612" s="34" t="n">
        <v>40090183</v>
      </c>
      <c r="R1612" s="30" t="s">
        <v>3190</v>
      </c>
      <c r="S1612" s="35" t="s">
        <v>2896</v>
      </c>
      <c r="T1612" s="36" t="n">
        <v>5</v>
      </c>
    </row>
    <row r="1613" customFormat="false" ht="48" hidden="false" customHeight="true" outlineLevel="0" collapsed="false">
      <c r="A1613" s="28" t="s">
        <v>2892</v>
      </c>
      <c r="B1613" s="28" t="s">
        <v>3178</v>
      </c>
      <c r="C1613" s="29"/>
      <c r="D1613" s="28" t="n">
        <v>30912083</v>
      </c>
      <c r="E1613" s="30" t="s">
        <v>3191</v>
      </c>
      <c r="F1613" s="31"/>
      <c r="G1613" s="33"/>
      <c r="H1613" s="33"/>
      <c r="I1613" s="33" t="s">
        <v>526</v>
      </c>
      <c r="J1613" s="33" t="n">
        <v>1</v>
      </c>
      <c r="K1613" s="33" t="n">
        <v>3</v>
      </c>
      <c r="L1613" s="33" t="n">
        <f aca="false">M1613+N1613</f>
        <v>0</v>
      </c>
      <c r="M1613" s="33" t="n">
        <v>0</v>
      </c>
      <c r="N1613" s="33" t="n">
        <v>0</v>
      </c>
      <c r="O1613" s="33" t="n">
        <v>0</v>
      </c>
      <c r="P1613" s="33" t="n">
        <v>0</v>
      </c>
      <c r="Q1613" s="34" t="n">
        <v>40080447</v>
      </c>
      <c r="R1613" s="30" t="s">
        <v>3192</v>
      </c>
      <c r="S1613" s="35" t="s">
        <v>2896</v>
      </c>
      <c r="T1613" s="36" t="n">
        <v>2</v>
      </c>
    </row>
    <row r="1614" customFormat="false" ht="48" hidden="false" customHeight="true" outlineLevel="0" collapsed="false">
      <c r="A1614" s="28" t="s">
        <v>2892</v>
      </c>
      <c r="B1614" s="28" t="s">
        <v>3178</v>
      </c>
      <c r="C1614" s="29"/>
      <c r="D1614" s="28" t="n">
        <v>30912091</v>
      </c>
      <c r="E1614" s="30" t="s">
        <v>3193</v>
      </c>
      <c r="F1614" s="31"/>
      <c r="G1614" s="33"/>
      <c r="H1614" s="33"/>
      <c r="I1614" s="33" t="s">
        <v>731</v>
      </c>
      <c r="J1614" s="33" t="n">
        <v>2</v>
      </c>
      <c r="K1614" s="33" t="n">
        <v>5</v>
      </c>
      <c r="L1614" s="33" t="n">
        <f aca="false">M1614+N1614</f>
        <v>0</v>
      </c>
      <c r="M1614" s="33" t="n">
        <v>0</v>
      </c>
      <c r="N1614" s="33" t="n">
        <v>0</v>
      </c>
      <c r="O1614" s="33" t="n">
        <v>0</v>
      </c>
      <c r="P1614" s="33" t="n">
        <v>0</v>
      </c>
      <c r="Q1614" s="34" t="n">
        <v>40090175</v>
      </c>
      <c r="R1614" s="30" t="s">
        <v>3194</v>
      </c>
      <c r="S1614" s="35" t="s">
        <v>3195</v>
      </c>
      <c r="T1614" s="36" t="n">
        <v>5</v>
      </c>
    </row>
    <row r="1615" customFormat="false" ht="48" hidden="false" customHeight="true" outlineLevel="0" collapsed="false">
      <c r="A1615" s="28" t="s">
        <v>2892</v>
      </c>
      <c r="B1615" s="28" t="s">
        <v>3178</v>
      </c>
      <c r="C1615" s="29"/>
      <c r="D1615" s="28" t="n">
        <v>30912105</v>
      </c>
      <c r="E1615" s="30" t="s">
        <v>3196</v>
      </c>
      <c r="F1615" s="31"/>
      <c r="G1615" s="33"/>
      <c r="H1615" s="33"/>
      <c r="I1615" s="33" t="s">
        <v>731</v>
      </c>
      <c r="J1615" s="33" t="n">
        <v>2</v>
      </c>
      <c r="K1615" s="33" t="n">
        <v>5</v>
      </c>
      <c r="L1615" s="33" t="n">
        <f aca="false">M1615+N1615</f>
        <v>0</v>
      </c>
      <c r="M1615" s="33" t="n">
        <v>0</v>
      </c>
      <c r="N1615" s="33" t="n">
        <v>0</v>
      </c>
      <c r="O1615" s="33" t="n">
        <v>0</v>
      </c>
      <c r="P1615" s="33" t="n">
        <v>0</v>
      </c>
      <c r="Q1615" s="34" t="n">
        <v>40090060</v>
      </c>
      <c r="R1615" s="30" t="s">
        <v>3197</v>
      </c>
      <c r="S1615" s="35" t="s">
        <v>3195</v>
      </c>
      <c r="T1615" s="36" t="n">
        <v>5</v>
      </c>
    </row>
    <row r="1616" customFormat="false" ht="48" hidden="false" customHeight="true" outlineLevel="0" collapsed="false">
      <c r="A1616" s="28" t="s">
        <v>2892</v>
      </c>
      <c r="B1616" s="28" t="s">
        <v>3178</v>
      </c>
      <c r="C1616" s="29"/>
      <c r="D1616" s="28" t="n">
        <v>30912113</v>
      </c>
      <c r="E1616" s="30" t="s">
        <v>3198</v>
      </c>
      <c r="F1616" s="31"/>
      <c r="G1616" s="33"/>
      <c r="H1616" s="33"/>
      <c r="I1616" s="33" t="s">
        <v>572</v>
      </c>
      <c r="J1616" s="33" t="n">
        <v>1</v>
      </c>
      <c r="K1616" s="33" t="n">
        <v>3</v>
      </c>
      <c r="L1616" s="33" t="n">
        <f aca="false">M1616+N1616</f>
        <v>0</v>
      </c>
      <c r="M1616" s="33" t="n">
        <v>0</v>
      </c>
      <c r="N1616" s="33" t="n">
        <v>0</v>
      </c>
      <c r="O1616" s="33" t="n">
        <v>0</v>
      </c>
      <c r="P1616" s="33" t="n">
        <v>0</v>
      </c>
      <c r="Q1616" s="34" t="n">
        <v>39130096</v>
      </c>
      <c r="R1616" s="30" t="s">
        <v>3199</v>
      </c>
      <c r="S1616" s="35" t="s">
        <v>2896</v>
      </c>
      <c r="T1616" s="36" t="s">
        <v>23</v>
      </c>
    </row>
    <row r="1617" customFormat="false" ht="48" hidden="false" customHeight="true" outlineLevel="0" collapsed="false">
      <c r="A1617" s="28" t="s">
        <v>2892</v>
      </c>
      <c r="B1617" s="28" t="s">
        <v>3178</v>
      </c>
      <c r="C1617" s="29"/>
      <c r="D1617" s="28" t="n">
        <v>30912121</v>
      </c>
      <c r="E1617" s="30" t="s">
        <v>3200</v>
      </c>
      <c r="F1617" s="31"/>
      <c r="G1617" s="33"/>
      <c r="H1617" s="33"/>
      <c r="I1617" s="33" t="s">
        <v>758</v>
      </c>
      <c r="J1617" s="33" t="n">
        <v>2</v>
      </c>
      <c r="K1617" s="33" t="n">
        <v>5</v>
      </c>
      <c r="L1617" s="33" t="n">
        <f aca="false">M1617+N1617</f>
        <v>0</v>
      </c>
      <c r="M1617" s="33" t="n">
        <v>0</v>
      </c>
      <c r="N1617" s="33" t="n">
        <v>0</v>
      </c>
      <c r="O1617" s="33" t="n">
        <v>0</v>
      </c>
      <c r="P1617" s="33" t="n">
        <v>0</v>
      </c>
      <c r="Q1617" s="34" t="n">
        <v>40090213</v>
      </c>
      <c r="R1617" s="30" t="s">
        <v>3201</v>
      </c>
      <c r="S1617" s="35" t="s">
        <v>2896</v>
      </c>
      <c r="T1617" s="36" t="n">
        <v>4</v>
      </c>
    </row>
    <row r="1618" customFormat="false" ht="48" hidden="false" customHeight="true" outlineLevel="0" collapsed="false">
      <c r="A1618" s="28" t="s">
        <v>2892</v>
      </c>
      <c r="B1618" s="28" t="s">
        <v>3178</v>
      </c>
      <c r="C1618" s="29"/>
      <c r="D1618" s="28" t="n">
        <v>30912130</v>
      </c>
      <c r="E1618" s="30" t="s">
        <v>3202</v>
      </c>
      <c r="F1618" s="31"/>
      <c r="G1618" s="33"/>
      <c r="H1618" s="33"/>
      <c r="I1618" s="33" t="s">
        <v>630</v>
      </c>
      <c r="J1618" s="33" t="n">
        <v>2</v>
      </c>
      <c r="K1618" s="33" t="n">
        <v>5</v>
      </c>
      <c r="L1618" s="33" t="n">
        <f aca="false">M1618+N1618</f>
        <v>0</v>
      </c>
      <c r="M1618" s="33" t="n">
        <v>0</v>
      </c>
      <c r="N1618" s="33" t="n">
        <v>0</v>
      </c>
      <c r="O1618" s="33" t="n">
        <v>0</v>
      </c>
      <c r="P1618" s="33" t="n">
        <v>0</v>
      </c>
      <c r="Q1618" s="34" t="n">
        <v>39130029</v>
      </c>
      <c r="R1618" s="30" t="s">
        <v>3203</v>
      </c>
      <c r="S1618" s="35" t="s">
        <v>2896</v>
      </c>
      <c r="T1618" s="36" t="n">
        <v>4</v>
      </c>
    </row>
    <row r="1619" customFormat="false" ht="48" hidden="false" customHeight="true" outlineLevel="0" collapsed="false">
      <c r="A1619" s="28" t="s">
        <v>2892</v>
      </c>
      <c r="B1619" s="28" t="s">
        <v>3178</v>
      </c>
      <c r="C1619" s="29"/>
      <c r="D1619" s="28" t="n">
        <v>30912148</v>
      </c>
      <c r="E1619" s="30" t="s">
        <v>3204</v>
      </c>
      <c r="F1619" s="31"/>
      <c r="G1619" s="33"/>
      <c r="H1619" s="33"/>
      <c r="I1619" s="33" t="s">
        <v>630</v>
      </c>
      <c r="J1619" s="33" t="n">
        <v>2</v>
      </c>
      <c r="K1619" s="33" t="n">
        <v>5</v>
      </c>
      <c r="L1619" s="33" t="n">
        <f aca="false">M1619+N1619</f>
        <v>0</v>
      </c>
      <c r="M1619" s="33" t="n">
        <v>0</v>
      </c>
      <c r="N1619" s="33" t="n">
        <v>0</v>
      </c>
      <c r="O1619" s="33" t="n">
        <v>0</v>
      </c>
      <c r="P1619" s="33" t="n">
        <v>0</v>
      </c>
      <c r="Q1619" s="34" t="n">
        <v>40090205</v>
      </c>
      <c r="R1619" s="30" t="s">
        <v>3205</v>
      </c>
      <c r="S1619" s="35" t="s">
        <v>2896</v>
      </c>
      <c r="T1619" s="36" t="n">
        <v>4</v>
      </c>
    </row>
    <row r="1620" customFormat="false" ht="48" hidden="false" customHeight="true" outlineLevel="0" collapsed="false">
      <c r="A1620" s="28" t="s">
        <v>2892</v>
      </c>
      <c r="B1620" s="28" t="s">
        <v>3178</v>
      </c>
      <c r="C1620" s="29"/>
      <c r="D1620" s="28" t="n">
        <v>30912180</v>
      </c>
      <c r="E1620" s="30" t="s">
        <v>3206</v>
      </c>
      <c r="F1620" s="31"/>
      <c r="G1620" s="33"/>
      <c r="H1620" s="33"/>
      <c r="I1620" s="33" t="s">
        <v>1638</v>
      </c>
      <c r="J1620" s="33" t="n">
        <v>2</v>
      </c>
      <c r="K1620" s="33" t="n">
        <v>6</v>
      </c>
      <c r="L1620" s="33" t="n">
        <f aca="false">M1620+N1620</f>
        <v>0</v>
      </c>
      <c r="M1620" s="33" t="n">
        <v>0</v>
      </c>
      <c r="N1620" s="33" t="n">
        <v>0</v>
      </c>
      <c r="O1620" s="33" t="n">
        <v>0</v>
      </c>
      <c r="P1620" s="33" t="n">
        <v>0</v>
      </c>
      <c r="Q1620" s="34" t="n">
        <v>40090060</v>
      </c>
      <c r="R1620" s="30" t="s">
        <v>3197</v>
      </c>
      <c r="S1620" s="35" t="s">
        <v>3207</v>
      </c>
      <c r="T1620" s="36" t="n">
        <v>5</v>
      </c>
    </row>
    <row r="1621" customFormat="false" ht="48" hidden="false" customHeight="true" outlineLevel="0" collapsed="false">
      <c r="A1621" s="28" t="s">
        <v>2892</v>
      </c>
      <c r="B1621" s="28" t="s">
        <v>3178</v>
      </c>
      <c r="C1621" s="29"/>
      <c r="D1621" s="28" t="n">
        <v>30912199</v>
      </c>
      <c r="E1621" s="30" t="s">
        <v>3208</v>
      </c>
      <c r="F1621" s="31"/>
      <c r="G1621" s="33"/>
      <c r="H1621" s="33"/>
      <c r="I1621" s="33" t="s">
        <v>731</v>
      </c>
      <c r="J1621" s="33" t="n">
        <v>2</v>
      </c>
      <c r="K1621" s="33" t="n">
        <v>4</v>
      </c>
      <c r="L1621" s="33" t="n">
        <f aca="false">M1621+N1621</f>
        <v>0</v>
      </c>
      <c r="M1621" s="33" t="n">
        <v>0</v>
      </c>
      <c r="N1621" s="33" t="n">
        <v>0</v>
      </c>
      <c r="O1621" s="33" t="n">
        <v>0</v>
      </c>
      <c r="P1621" s="33" t="n">
        <v>0</v>
      </c>
      <c r="Q1621" s="34" t="n">
        <v>40090086</v>
      </c>
      <c r="R1621" s="30" t="s">
        <v>3209</v>
      </c>
      <c r="S1621" s="35" t="s">
        <v>3210</v>
      </c>
      <c r="T1621" s="36" t="n">
        <v>4</v>
      </c>
    </row>
    <row r="1622" customFormat="false" ht="48" hidden="false" customHeight="true" outlineLevel="0" collapsed="false">
      <c r="A1622" s="28" t="s">
        <v>2892</v>
      </c>
      <c r="B1622" s="28" t="s">
        <v>3178</v>
      </c>
      <c r="C1622" s="29"/>
      <c r="D1622" s="28" t="n">
        <v>30912210</v>
      </c>
      <c r="E1622" s="30" t="s">
        <v>3211</v>
      </c>
      <c r="F1622" s="31"/>
      <c r="G1622" s="33"/>
      <c r="H1622" s="33"/>
      <c r="I1622" s="33" t="s">
        <v>404</v>
      </c>
      <c r="J1622" s="33" t="n">
        <v>1</v>
      </c>
      <c r="K1622" s="33" t="n">
        <v>5</v>
      </c>
      <c r="L1622" s="33" t="n">
        <f aca="false">M1622+N1622</f>
        <v>0</v>
      </c>
      <c r="M1622" s="33" t="n">
        <v>0</v>
      </c>
      <c r="N1622" s="33" t="n">
        <v>0</v>
      </c>
      <c r="O1622" s="33" t="n">
        <v>0</v>
      </c>
      <c r="P1622" s="33" t="n">
        <v>0</v>
      </c>
      <c r="Q1622" s="34" t="n">
        <v>40090221</v>
      </c>
      <c r="R1622" s="30" t="s">
        <v>3212</v>
      </c>
      <c r="S1622" s="35" t="s">
        <v>3210</v>
      </c>
      <c r="T1622" s="36" t="n">
        <v>3</v>
      </c>
    </row>
    <row r="1623" customFormat="false" ht="48" hidden="false" customHeight="true" outlineLevel="0" collapsed="false">
      <c r="A1623" s="28" t="s">
        <v>2892</v>
      </c>
      <c r="B1623" s="28" t="s">
        <v>3178</v>
      </c>
      <c r="C1623" s="29"/>
      <c r="D1623" s="28" t="n">
        <v>30912237</v>
      </c>
      <c r="E1623" s="30" t="s">
        <v>3213</v>
      </c>
      <c r="F1623" s="31"/>
      <c r="G1623" s="33"/>
      <c r="H1623" s="33"/>
      <c r="I1623" s="33" t="s">
        <v>731</v>
      </c>
      <c r="J1623" s="33" t="n">
        <v>3</v>
      </c>
      <c r="K1623" s="33" t="n">
        <v>5</v>
      </c>
      <c r="L1623" s="33" t="n">
        <f aca="false">M1623+N1623</f>
        <v>0</v>
      </c>
      <c r="M1623" s="33" t="n">
        <v>0</v>
      </c>
      <c r="N1623" s="33" t="n">
        <v>0</v>
      </c>
      <c r="O1623" s="33" t="n">
        <v>0</v>
      </c>
      <c r="P1623" s="33" t="n">
        <v>0</v>
      </c>
      <c r="Q1623" s="34" t="n">
        <v>30912237</v>
      </c>
      <c r="R1623" s="30" t="s">
        <v>3213</v>
      </c>
      <c r="S1623" s="35" t="s">
        <v>3210</v>
      </c>
      <c r="T1623" s="36" t="n">
        <v>4</v>
      </c>
    </row>
    <row r="1624" customFormat="false" ht="48" hidden="false" customHeight="true" outlineLevel="0" collapsed="false">
      <c r="A1624" s="28" t="s">
        <v>2892</v>
      </c>
      <c r="B1624" s="28" t="s">
        <v>3178</v>
      </c>
      <c r="C1624" s="29"/>
      <c r="D1624" s="28" t="n">
        <v>30912245</v>
      </c>
      <c r="E1624" s="30" t="s">
        <v>3214</v>
      </c>
      <c r="F1624" s="31"/>
      <c r="G1624" s="33"/>
      <c r="H1624" s="33"/>
      <c r="I1624" s="33" t="s">
        <v>572</v>
      </c>
      <c r="J1624" s="33" t="n">
        <v>2</v>
      </c>
      <c r="K1624" s="33" t="n">
        <v>4</v>
      </c>
      <c r="L1624" s="33" t="n">
        <f aca="false">M1624+N1624</f>
        <v>0</v>
      </c>
      <c r="M1624" s="33" t="n">
        <v>0</v>
      </c>
      <c r="N1624" s="33" t="n">
        <v>0</v>
      </c>
      <c r="O1624" s="33" t="n">
        <v>0</v>
      </c>
      <c r="P1624" s="33" t="n">
        <v>0</v>
      </c>
      <c r="Q1624" s="34" t="n">
        <v>40090108</v>
      </c>
      <c r="R1624" s="30" t="s">
        <v>3215</v>
      </c>
      <c r="S1624" s="35" t="s">
        <v>3210</v>
      </c>
      <c r="T1624" s="36" t="n">
        <v>6</v>
      </c>
    </row>
    <row r="1625" customFormat="false" ht="48" hidden="false" customHeight="true" outlineLevel="0" collapsed="false">
      <c r="A1625" s="28" t="s">
        <v>2892</v>
      </c>
      <c r="B1625" s="28" t="s">
        <v>3178</v>
      </c>
      <c r="C1625" s="29"/>
      <c r="D1625" s="28" t="n">
        <v>30912253</v>
      </c>
      <c r="E1625" s="30" t="s">
        <v>3216</v>
      </c>
      <c r="F1625" s="31"/>
      <c r="G1625" s="33"/>
      <c r="H1625" s="33"/>
      <c r="I1625" s="33" t="s">
        <v>731</v>
      </c>
      <c r="J1625" s="33" t="n">
        <v>2</v>
      </c>
      <c r="K1625" s="33" t="n">
        <v>4</v>
      </c>
      <c r="L1625" s="33" t="n">
        <f aca="false">M1625+N1625</f>
        <v>0</v>
      </c>
      <c r="M1625" s="33" t="n">
        <v>0</v>
      </c>
      <c r="N1625" s="33" t="n">
        <v>0</v>
      </c>
      <c r="O1625" s="33" t="n">
        <v>0</v>
      </c>
      <c r="P1625" s="33" t="n">
        <v>0</v>
      </c>
      <c r="Q1625" s="34" t="n">
        <v>40090116</v>
      </c>
      <c r="R1625" s="30" t="s">
        <v>3217</v>
      </c>
      <c r="S1625" s="35" t="s">
        <v>3210</v>
      </c>
      <c r="T1625" s="36" t="n">
        <v>4</v>
      </c>
    </row>
    <row r="1626" customFormat="false" ht="48" hidden="false" customHeight="true" outlineLevel="0" collapsed="false">
      <c r="A1626" s="28" t="s">
        <v>2892</v>
      </c>
      <c r="B1626" s="28" t="s">
        <v>3178</v>
      </c>
      <c r="C1626" s="29"/>
      <c r="D1626" s="28" t="n">
        <v>30912261</v>
      </c>
      <c r="E1626" s="30" t="s">
        <v>3218</v>
      </c>
      <c r="F1626" s="31"/>
      <c r="G1626" s="33"/>
      <c r="H1626" s="33"/>
      <c r="I1626" s="33" t="s">
        <v>734</v>
      </c>
      <c r="J1626" s="33" t="n">
        <v>2</v>
      </c>
      <c r="K1626" s="33" t="n">
        <v>5</v>
      </c>
      <c r="L1626" s="33" t="n">
        <f aca="false">M1626+N1626</f>
        <v>0</v>
      </c>
      <c r="M1626" s="33" t="n">
        <v>0</v>
      </c>
      <c r="N1626" s="33" t="n">
        <v>0</v>
      </c>
      <c r="O1626" s="33" t="n">
        <v>0</v>
      </c>
      <c r="P1626" s="33" t="n">
        <v>0</v>
      </c>
      <c r="Q1626" s="34" t="n">
        <v>30912261</v>
      </c>
      <c r="R1626" s="30" t="s">
        <v>3219</v>
      </c>
      <c r="S1626" s="35" t="s">
        <v>3210</v>
      </c>
      <c r="T1626" s="36" t="n">
        <v>4</v>
      </c>
    </row>
    <row r="1627" customFormat="false" ht="48" hidden="false" customHeight="true" outlineLevel="0" collapsed="false">
      <c r="A1627" s="28" t="s">
        <v>2892</v>
      </c>
      <c r="B1627" s="28" t="s">
        <v>3178</v>
      </c>
      <c r="C1627" s="29"/>
      <c r="D1627" s="28" t="n">
        <v>30912288</v>
      </c>
      <c r="E1627" s="30" t="s">
        <v>3220</v>
      </c>
      <c r="F1627" s="31"/>
      <c r="G1627" s="33"/>
      <c r="H1627" s="33"/>
      <c r="I1627" s="33" t="s">
        <v>526</v>
      </c>
      <c r="J1627" s="33" t="n">
        <v>1</v>
      </c>
      <c r="K1627" s="33" t="n">
        <v>4</v>
      </c>
      <c r="L1627" s="33" t="n">
        <f aca="false">M1627+N1627</f>
        <v>0</v>
      </c>
      <c r="M1627" s="33" t="n">
        <v>0</v>
      </c>
      <c r="N1627" s="33" t="n">
        <v>0</v>
      </c>
      <c r="O1627" s="33" t="n">
        <v>0</v>
      </c>
      <c r="P1627" s="33" t="n">
        <v>0</v>
      </c>
      <c r="Q1627" s="34" t="n">
        <v>30912288</v>
      </c>
      <c r="R1627" s="30" t="s">
        <v>3220</v>
      </c>
      <c r="S1627" s="35" t="s">
        <v>3221</v>
      </c>
      <c r="T1627" s="36" t="n">
        <v>9</v>
      </c>
    </row>
    <row r="1628" customFormat="false" ht="48" hidden="false" customHeight="true" outlineLevel="0" collapsed="false">
      <c r="A1628" s="28" t="s">
        <v>2892</v>
      </c>
      <c r="B1628" s="28" t="s">
        <v>3222</v>
      </c>
      <c r="C1628" s="29"/>
      <c r="D1628" s="28" t="n">
        <v>30913012</v>
      </c>
      <c r="E1628" s="30" t="s">
        <v>3223</v>
      </c>
      <c r="F1628" s="31"/>
      <c r="G1628" s="33"/>
      <c r="H1628" s="33"/>
      <c r="I1628" s="33" t="s">
        <v>329</v>
      </c>
      <c r="J1628" s="33" t="n">
        <v>1</v>
      </c>
      <c r="K1628" s="33" t="n">
        <v>3</v>
      </c>
      <c r="L1628" s="33" t="n">
        <f aca="false">M1628+N1628</f>
        <v>0</v>
      </c>
      <c r="M1628" s="33" t="n">
        <v>0</v>
      </c>
      <c r="N1628" s="33" t="n">
        <v>0</v>
      </c>
      <c r="O1628" s="33" t="n">
        <v>0</v>
      </c>
      <c r="P1628" s="33" t="n">
        <v>0</v>
      </c>
      <c r="Q1628" s="34" t="n">
        <v>53080017</v>
      </c>
      <c r="R1628" s="30" t="s">
        <v>3224</v>
      </c>
      <c r="S1628" s="35" t="n">
        <v>0</v>
      </c>
      <c r="T1628" s="36" t="n">
        <v>3</v>
      </c>
    </row>
    <row r="1629" customFormat="false" ht="48" hidden="false" customHeight="true" outlineLevel="0" collapsed="false">
      <c r="A1629" s="28" t="s">
        <v>2892</v>
      </c>
      <c r="B1629" s="28" t="s">
        <v>3222</v>
      </c>
      <c r="C1629" s="29"/>
      <c r="D1629" s="28" t="n">
        <v>30913020</v>
      </c>
      <c r="E1629" s="30" t="s">
        <v>3225</v>
      </c>
      <c r="F1629" s="31"/>
      <c r="G1629" s="33"/>
      <c r="H1629" s="33"/>
      <c r="I1629" s="33" t="s">
        <v>128</v>
      </c>
      <c r="J1629" s="33" t="n">
        <v>0</v>
      </c>
      <c r="K1629" s="33" t="n">
        <v>0</v>
      </c>
      <c r="L1629" s="33" t="n">
        <f aca="false">M1629+N1629</f>
        <v>0</v>
      </c>
      <c r="M1629" s="33" t="n">
        <v>0</v>
      </c>
      <c r="N1629" s="33" t="n">
        <v>0</v>
      </c>
      <c r="O1629" s="33" t="n">
        <v>0</v>
      </c>
      <c r="P1629" s="33" t="n">
        <v>0</v>
      </c>
      <c r="Q1629" s="34" t="n">
        <v>30913020</v>
      </c>
      <c r="R1629" s="30" t="s">
        <v>3226</v>
      </c>
      <c r="S1629" s="35" t="n">
        <v>0</v>
      </c>
      <c r="T1629" s="36" t="s">
        <v>23</v>
      </c>
    </row>
    <row r="1630" customFormat="false" ht="48" hidden="false" customHeight="true" outlineLevel="0" collapsed="false">
      <c r="A1630" s="28" t="s">
        <v>2892</v>
      </c>
      <c r="B1630" s="28" t="s">
        <v>3222</v>
      </c>
      <c r="C1630" s="29"/>
      <c r="D1630" s="28" t="n">
        <v>30913047</v>
      </c>
      <c r="E1630" s="30" t="s">
        <v>3227</v>
      </c>
      <c r="F1630" s="31"/>
      <c r="G1630" s="33"/>
      <c r="H1630" s="33"/>
      <c r="I1630" s="33" t="s">
        <v>653</v>
      </c>
      <c r="J1630" s="33" t="n">
        <v>2</v>
      </c>
      <c r="K1630" s="33" t="n">
        <v>5</v>
      </c>
      <c r="L1630" s="33" t="n">
        <f aca="false">M1630+N1630</f>
        <v>0</v>
      </c>
      <c r="M1630" s="33" t="n">
        <v>0</v>
      </c>
      <c r="N1630" s="33" t="n">
        <v>0</v>
      </c>
      <c r="O1630" s="33" t="n">
        <v>0</v>
      </c>
      <c r="P1630" s="33" t="n">
        <v>0</v>
      </c>
      <c r="Q1630" s="34" t="n">
        <v>40040151</v>
      </c>
      <c r="R1630" s="30" t="s">
        <v>3228</v>
      </c>
      <c r="S1630" s="35" t="s">
        <v>2896</v>
      </c>
      <c r="T1630" s="36" t="n">
        <v>7</v>
      </c>
    </row>
    <row r="1631" customFormat="false" ht="48" hidden="false" customHeight="true" outlineLevel="0" collapsed="false">
      <c r="A1631" s="28" t="s">
        <v>2892</v>
      </c>
      <c r="B1631" s="28" t="s">
        <v>3222</v>
      </c>
      <c r="C1631" s="29"/>
      <c r="D1631" s="28" t="n">
        <v>30913055</v>
      </c>
      <c r="E1631" s="30" t="s">
        <v>3229</v>
      </c>
      <c r="F1631" s="31"/>
      <c r="G1631" s="33"/>
      <c r="H1631" s="33"/>
      <c r="I1631" s="33" t="s">
        <v>526</v>
      </c>
      <c r="J1631" s="33" t="n">
        <v>0</v>
      </c>
      <c r="K1631" s="33" t="n">
        <v>0</v>
      </c>
      <c r="L1631" s="33" t="n">
        <f aca="false">M1631+N1631</f>
        <v>0</v>
      </c>
      <c r="M1631" s="33" t="n">
        <v>0</v>
      </c>
      <c r="N1631" s="33" t="n">
        <v>0</v>
      </c>
      <c r="O1631" s="33" t="n">
        <v>0</v>
      </c>
      <c r="P1631" s="33" t="n">
        <v>0</v>
      </c>
      <c r="Q1631" s="34" t="n">
        <v>40040160</v>
      </c>
      <c r="R1631" s="30" t="s">
        <v>3229</v>
      </c>
      <c r="S1631" s="35" t="s">
        <v>2896</v>
      </c>
      <c r="T1631" s="36" t="s">
        <v>23</v>
      </c>
    </row>
    <row r="1632" customFormat="false" ht="48" hidden="false" customHeight="true" outlineLevel="0" collapsed="false">
      <c r="A1632" s="28" t="s">
        <v>2892</v>
      </c>
      <c r="B1632" s="28" t="s">
        <v>3222</v>
      </c>
      <c r="C1632" s="29"/>
      <c r="D1632" s="28" t="n">
        <v>30913071</v>
      </c>
      <c r="E1632" s="30" t="s">
        <v>3230</v>
      </c>
      <c r="F1632" s="31"/>
      <c r="G1632" s="33"/>
      <c r="H1632" s="33"/>
      <c r="I1632" s="33" t="s">
        <v>128</v>
      </c>
      <c r="J1632" s="33" t="n">
        <v>0</v>
      </c>
      <c r="K1632" s="33" t="n">
        <v>0</v>
      </c>
      <c r="L1632" s="33" t="n">
        <f aca="false">M1632+N1632</f>
        <v>0</v>
      </c>
      <c r="M1632" s="33" t="n">
        <v>0</v>
      </c>
      <c r="N1632" s="33" t="n">
        <v>0</v>
      </c>
      <c r="O1632" s="33" t="n">
        <v>0</v>
      </c>
      <c r="P1632" s="33" t="n">
        <v>0</v>
      </c>
      <c r="Q1632" s="34" t="n">
        <v>30913071</v>
      </c>
      <c r="R1632" s="30" t="s">
        <v>3231</v>
      </c>
      <c r="S1632" s="35" t="n">
        <v>0</v>
      </c>
      <c r="T1632" s="36" t="s">
        <v>23</v>
      </c>
    </row>
    <row r="1633" customFormat="false" ht="48" hidden="false" customHeight="true" outlineLevel="0" collapsed="false">
      <c r="A1633" s="28" t="s">
        <v>2892</v>
      </c>
      <c r="B1633" s="28" t="s">
        <v>3222</v>
      </c>
      <c r="C1633" s="29"/>
      <c r="D1633" s="28" t="n">
        <v>30913080</v>
      </c>
      <c r="E1633" s="30" t="s">
        <v>3232</v>
      </c>
      <c r="F1633" s="31"/>
      <c r="G1633" s="33"/>
      <c r="H1633" s="33"/>
      <c r="I1633" s="33" t="s">
        <v>80</v>
      </c>
      <c r="J1633" s="33" t="n">
        <v>1</v>
      </c>
      <c r="K1633" s="33" t="n">
        <v>0</v>
      </c>
      <c r="L1633" s="33" t="n">
        <f aca="false">M1633+N1633</f>
        <v>0</v>
      </c>
      <c r="M1633" s="33" t="n">
        <v>0</v>
      </c>
      <c r="N1633" s="33" t="n">
        <v>0</v>
      </c>
      <c r="O1633" s="33" t="n">
        <v>0</v>
      </c>
      <c r="P1633" s="33" t="n">
        <v>0</v>
      </c>
      <c r="Q1633" s="34" t="n">
        <v>39030016</v>
      </c>
      <c r="R1633" s="30" t="s">
        <v>3233</v>
      </c>
      <c r="S1633" s="35" t="n">
        <v>0</v>
      </c>
      <c r="T1633" s="36" t="s">
        <v>23</v>
      </c>
    </row>
    <row r="1634" customFormat="false" ht="48" hidden="false" customHeight="true" outlineLevel="0" collapsed="false">
      <c r="A1634" s="28" t="s">
        <v>2892</v>
      </c>
      <c r="B1634" s="28" t="s">
        <v>3222</v>
      </c>
      <c r="C1634" s="29"/>
      <c r="D1634" s="28" t="n">
        <v>30913098</v>
      </c>
      <c r="E1634" s="30" t="s">
        <v>3234</v>
      </c>
      <c r="F1634" s="31"/>
      <c r="G1634" s="33"/>
      <c r="H1634" s="33"/>
      <c r="I1634" s="33" t="s">
        <v>196</v>
      </c>
      <c r="J1634" s="33" t="n">
        <v>1</v>
      </c>
      <c r="K1634" s="33" t="n">
        <v>0</v>
      </c>
      <c r="L1634" s="33" t="n">
        <f aca="false">M1634+N1634</f>
        <v>0</v>
      </c>
      <c r="M1634" s="33" t="n">
        <v>0</v>
      </c>
      <c r="N1634" s="33" t="n">
        <v>0</v>
      </c>
      <c r="O1634" s="33" t="n">
        <v>0</v>
      </c>
      <c r="P1634" s="33" t="n">
        <v>0</v>
      </c>
      <c r="Q1634" s="34" t="n">
        <v>39030016</v>
      </c>
      <c r="R1634" s="30" t="s">
        <v>3233</v>
      </c>
      <c r="S1634" s="35" t="n">
        <v>0</v>
      </c>
      <c r="T1634" s="36" t="s">
        <v>23</v>
      </c>
    </row>
    <row r="1635" customFormat="false" ht="48" hidden="false" customHeight="true" outlineLevel="0" collapsed="false">
      <c r="A1635" s="28" t="s">
        <v>2892</v>
      </c>
      <c r="B1635" s="28" t="s">
        <v>3222</v>
      </c>
      <c r="C1635" s="29"/>
      <c r="D1635" s="28" t="n">
        <v>30913101</v>
      </c>
      <c r="E1635" s="30" t="s">
        <v>3235</v>
      </c>
      <c r="F1635" s="31"/>
      <c r="G1635" s="33"/>
      <c r="H1635" s="33"/>
      <c r="I1635" s="33" t="s">
        <v>329</v>
      </c>
      <c r="J1635" s="33" t="n">
        <v>1</v>
      </c>
      <c r="K1635" s="33" t="n">
        <v>0</v>
      </c>
      <c r="L1635" s="33" t="n">
        <f aca="false">M1635+N1635</f>
        <v>0</v>
      </c>
      <c r="M1635" s="33" t="n">
        <v>0</v>
      </c>
      <c r="N1635" s="33" t="n">
        <v>0</v>
      </c>
      <c r="O1635" s="33" t="n">
        <v>0</v>
      </c>
      <c r="P1635" s="33" t="n">
        <v>0</v>
      </c>
      <c r="Q1635" s="34" t="n">
        <v>30913101</v>
      </c>
      <c r="R1635" s="30" t="s">
        <v>3236</v>
      </c>
      <c r="S1635" s="35" t="n">
        <v>0</v>
      </c>
      <c r="T1635" s="36" t="n">
        <v>4</v>
      </c>
    </row>
    <row r="1636" customFormat="false" ht="48" hidden="false" customHeight="true" outlineLevel="0" collapsed="false">
      <c r="A1636" s="28" t="s">
        <v>2892</v>
      </c>
      <c r="B1636" s="28" t="s">
        <v>3222</v>
      </c>
      <c r="C1636" s="29"/>
      <c r="D1636" s="28" t="n">
        <v>30913128</v>
      </c>
      <c r="E1636" s="30" t="s">
        <v>3237</v>
      </c>
      <c r="F1636" s="31"/>
      <c r="G1636" s="33"/>
      <c r="H1636" s="33"/>
      <c r="I1636" s="33" t="s">
        <v>329</v>
      </c>
      <c r="J1636" s="33" t="n">
        <v>1</v>
      </c>
      <c r="K1636" s="33" t="n">
        <v>0</v>
      </c>
      <c r="L1636" s="33" t="n">
        <f aca="false">M1636+N1636</f>
        <v>0</v>
      </c>
      <c r="M1636" s="33" t="n">
        <v>0</v>
      </c>
      <c r="N1636" s="33" t="n">
        <v>0</v>
      </c>
      <c r="O1636" s="33" t="n">
        <v>0</v>
      </c>
      <c r="P1636" s="33" t="n">
        <v>0</v>
      </c>
      <c r="Q1636" s="34" t="n">
        <v>15020177</v>
      </c>
      <c r="R1636" s="30" t="s">
        <v>3238</v>
      </c>
      <c r="S1636" s="35" t="n">
        <v>0</v>
      </c>
      <c r="T1636" s="36" t="n">
        <v>3</v>
      </c>
    </row>
    <row r="1637" customFormat="false" ht="48" hidden="false" customHeight="true" outlineLevel="0" collapsed="false">
      <c r="A1637" s="28" t="s">
        <v>2892</v>
      </c>
      <c r="B1637" s="28" t="s">
        <v>3222</v>
      </c>
      <c r="C1637" s="29"/>
      <c r="D1637" s="28" t="n">
        <v>30913144</v>
      </c>
      <c r="E1637" s="30" t="s">
        <v>3239</v>
      </c>
      <c r="F1637" s="31"/>
      <c r="G1637" s="33"/>
      <c r="H1637" s="33"/>
      <c r="I1637" s="33" t="s">
        <v>526</v>
      </c>
      <c r="J1637" s="33" t="n">
        <v>1</v>
      </c>
      <c r="K1637" s="33" t="n">
        <v>2</v>
      </c>
      <c r="L1637" s="33" t="n">
        <f aca="false">M1637+N1637</f>
        <v>0</v>
      </c>
      <c r="M1637" s="33" t="n">
        <v>0</v>
      </c>
      <c r="N1637" s="33" t="n">
        <v>0</v>
      </c>
      <c r="O1637" s="33" t="n">
        <v>0</v>
      </c>
      <c r="P1637" s="33" t="n">
        <v>0</v>
      </c>
      <c r="Q1637" s="34" t="n">
        <v>30913144</v>
      </c>
      <c r="R1637" s="30" t="s">
        <v>3240</v>
      </c>
      <c r="S1637" s="35" t="s">
        <v>264</v>
      </c>
      <c r="T1637" s="36" t="n">
        <v>3</v>
      </c>
    </row>
    <row r="1638" customFormat="false" ht="48" hidden="false" customHeight="true" outlineLevel="0" collapsed="false">
      <c r="A1638" s="28" t="s">
        <v>2892</v>
      </c>
      <c r="B1638" s="28" t="s">
        <v>3222</v>
      </c>
      <c r="C1638" s="29"/>
      <c r="D1638" s="28" t="n">
        <v>30913152</v>
      </c>
      <c r="E1638" s="30" t="s">
        <v>3241</v>
      </c>
      <c r="F1638" s="31"/>
      <c r="G1638" s="33"/>
      <c r="H1638" s="33"/>
      <c r="I1638" s="33" t="s">
        <v>526</v>
      </c>
      <c r="J1638" s="33" t="n">
        <v>1</v>
      </c>
      <c r="K1638" s="33" t="n">
        <v>2</v>
      </c>
      <c r="L1638" s="33" t="n">
        <f aca="false">M1638+N1638</f>
        <v>0</v>
      </c>
      <c r="M1638" s="33" t="n">
        <v>0</v>
      </c>
      <c r="N1638" s="33" t="n">
        <v>0</v>
      </c>
      <c r="O1638" s="33" t="n">
        <v>0</v>
      </c>
      <c r="P1638" s="33" t="n">
        <v>0</v>
      </c>
      <c r="Q1638" s="34" t="n">
        <v>30913152</v>
      </c>
      <c r="R1638" s="30" t="s">
        <v>3242</v>
      </c>
      <c r="S1638" s="35" t="s">
        <v>264</v>
      </c>
      <c r="T1638" s="36" t="n">
        <v>3</v>
      </c>
    </row>
    <row r="1639" customFormat="false" ht="48" hidden="false" customHeight="true" outlineLevel="0" collapsed="false">
      <c r="A1639" s="28" t="s">
        <v>2892</v>
      </c>
      <c r="B1639" s="28" t="s">
        <v>3243</v>
      </c>
      <c r="C1639" s="29"/>
      <c r="D1639" s="28" t="n">
        <v>30914019</v>
      </c>
      <c r="E1639" s="30" t="s">
        <v>3244</v>
      </c>
      <c r="F1639" s="31"/>
      <c r="G1639" s="33"/>
      <c r="H1639" s="33"/>
      <c r="I1639" s="33" t="s">
        <v>466</v>
      </c>
      <c r="J1639" s="33" t="n">
        <v>2</v>
      </c>
      <c r="K1639" s="33" t="n">
        <v>4</v>
      </c>
      <c r="L1639" s="33" t="n">
        <f aca="false">M1639+N1639</f>
        <v>0</v>
      </c>
      <c r="M1639" s="33" t="n">
        <v>0</v>
      </c>
      <c r="N1639" s="33" t="n">
        <v>0</v>
      </c>
      <c r="O1639" s="33" t="n">
        <v>0</v>
      </c>
      <c r="P1639" s="33" t="n">
        <v>0</v>
      </c>
      <c r="Q1639" s="34" t="n">
        <v>39050025</v>
      </c>
      <c r="R1639" s="30" t="s">
        <v>3244</v>
      </c>
      <c r="S1639" s="35" t="s">
        <v>304</v>
      </c>
      <c r="T1639" s="36" t="n">
        <v>7</v>
      </c>
    </row>
    <row r="1640" customFormat="false" ht="48" hidden="false" customHeight="true" outlineLevel="0" collapsed="false">
      <c r="A1640" s="28" t="s">
        <v>2892</v>
      </c>
      <c r="B1640" s="28" t="s">
        <v>3243</v>
      </c>
      <c r="C1640" s="29"/>
      <c r="D1640" s="28" t="n">
        <v>30914027</v>
      </c>
      <c r="E1640" s="30" t="s">
        <v>3245</v>
      </c>
      <c r="F1640" s="31"/>
      <c r="G1640" s="33"/>
      <c r="H1640" s="33"/>
      <c r="I1640" s="33" t="s">
        <v>434</v>
      </c>
      <c r="J1640" s="33" t="n">
        <v>1</v>
      </c>
      <c r="K1640" s="33" t="n">
        <v>4</v>
      </c>
      <c r="L1640" s="33" t="n">
        <f aca="false">M1640+N1640</f>
        <v>0</v>
      </c>
      <c r="M1640" s="33" t="n">
        <v>0</v>
      </c>
      <c r="N1640" s="33" t="n">
        <v>0</v>
      </c>
      <c r="O1640" s="33" t="n">
        <v>0</v>
      </c>
      <c r="P1640" s="33" t="n">
        <v>0</v>
      </c>
      <c r="Q1640" s="34" t="n">
        <v>53060016</v>
      </c>
      <c r="R1640" s="30" t="s">
        <v>3245</v>
      </c>
      <c r="S1640" s="35" t="s">
        <v>2725</v>
      </c>
      <c r="T1640" s="36" t="n">
        <v>9</v>
      </c>
    </row>
    <row r="1641" customFormat="false" ht="48" hidden="false" customHeight="true" outlineLevel="0" collapsed="false">
      <c r="A1641" s="28" t="s">
        <v>2892</v>
      </c>
      <c r="B1641" s="28" t="s">
        <v>3243</v>
      </c>
      <c r="C1641" s="29"/>
      <c r="D1641" s="28" t="n">
        <v>30914043</v>
      </c>
      <c r="E1641" s="30" t="s">
        <v>3246</v>
      </c>
      <c r="F1641" s="31"/>
      <c r="G1641" s="33"/>
      <c r="H1641" s="33"/>
      <c r="I1641" s="33" t="s">
        <v>473</v>
      </c>
      <c r="J1641" s="33" t="n">
        <v>1</v>
      </c>
      <c r="K1641" s="33" t="n">
        <v>5</v>
      </c>
      <c r="L1641" s="33" t="n">
        <f aca="false">M1641+N1641</f>
        <v>0</v>
      </c>
      <c r="M1641" s="33" t="n">
        <v>0</v>
      </c>
      <c r="N1641" s="33" t="n">
        <v>0</v>
      </c>
      <c r="O1641" s="33" t="n">
        <v>0</v>
      </c>
      <c r="P1641" s="33" t="n">
        <v>0</v>
      </c>
      <c r="Q1641" s="34" t="n">
        <v>56130015</v>
      </c>
      <c r="R1641" s="30" t="s">
        <v>3247</v>
      </c>
      <c r="S1641" s="35" t="s">
        <v>2725</v>
      </c>
      <c r="T1641" s="36" t="n">
        <v>6</v>
      </c>
    </row>
    <row r="1642" customFormat="false" ht="48" hidden="false" customHeight="true" outlineLevel="0" collapsed="false">
      <c r="A1642" s="28" t="s">
        <v>2892</v>
      </c>
      <c r="B1642" s="28" t="s">
        <v>3243</v>
      </c>
      <c r="C1642" s="29"/>
      <c r="D1642" s="28" t="n">
        <v>30914051</v>
      </c>
      <c r="E1642" s="30" t="s">
        <v>3248</v>
      </c>
      <c r="F1642" s="31"/>
      <c r="G1642" s="33"/>
      <c r="H1642" s="33"/>
      <c r="I1642" s="33" t="s">
        <v>731</v>
      </c>
      <c r="J1642" s="33" t="n">
        <v>2</v>
      </c>
      <c r="K1642" s="33" t="n">
        <v>4</v>
      </c>
      <c r="L1642" s="33" t="n">
        <f aca="false">M1642+N1642</f>
        <v>0</v>
      </c>
      <c r="M1642" s="33" t="n">
        <v>0</v>
      </c>
      <c r="N1642" s="33" t="n">
        <v>0</v>
      </c>
      <c r="O1642" s="33" t="n">
        <v>0</v>
      </c>
      <c r="P1642" s="33" t="n">
        <v>0</v>
      </c>
      <c r="Q1642" s="34" t="n">
        <v>30914051</v>
      </c>
      <c r="R1642" s="30" t="s">
        <v>3248</v>
      </c>
      <c r="S1642" s="35" t="s">
        <v>2725</v>
      </c>
      <c r="T1642" s="36" t="n">
        <v>6</v>
      </c>
    </row>
    <row r="1643" customFormat="false" ht="48" hidden="false" customHeight="true" outlineLevel="0" collapsed="false">
      <c r="A1643" s="28" t="s">
        <v>2892</v>
      </c>
      <c r="B1643" s="28" t="s">
        <v>3243</v>
      </c>
      <c r="C1643" s="29"/>
      <c r="D1643" s="28" t="n">
        <v>30914060</v>
      </c>
      <c r="E1643" s="30" t="s">
        <v>3249</v>
      </c>
      <c r="F1643" s="31"/>
      <c r="G1643" s="33"/>
      <c r="H1643" s="33"/>
      <c r="I1643" s="33" t="s">
        <v>653</v>
      </c>
      <c r="J1643" s="33" t="n">
        <v>2</v>
      </c>
      <c r="K1643" s="33" t="n">
        <v>4</v>
      </c>
      <c r="L1643" s="33" t="n">
        <f aca="false">M1643+N1643</f>
        <v>0</v>
      </c>
      <c r="M1643" s="33" t="n">
        <v>0</v>
      </c>
      <c r="N1643" s="33" t="n">
        <v>0</v>
      </c>
      <c r="O1643" s="33" t="n">
        <v>0</v>
      </c>
      <c r="P1643" s="33" t="n">
        <v>0</v>
      </c>
      <c r="Q1643" s="34" t="n">
        <v>56130031</v>
      </c>
      <c r="R1643" s="30" t="s">
        <v>3250</v>
      </c>
      <c r="S1643" s="35" t="s">
        <v>2725</v>
      </c>
      <c r="T1643" s="36" t="n">
        <v>6</v>
      </c>
    </row>
    <row r="1644" customFormat="false" ht="48" hidden="false" customHeight="true" outlineLevel="0" collapsed="false">
      <c r="A1644" s="28" t="s">
        <v>2892</v>
      </c>
      <c r="B1644" s="28" t="s">
        <v>3243</v>
      </c>
      <c r="C1644" s="29"/>
      <c r="D1644" s="28" t="n">
        <v>30914078</v>
      </c>
      <c r="E1644" s="30" t="s">
        <v>3251</v>
      </c>
      <c r="F1644" s="31"/>
      <c r="G1644" s="33"/>
      <c r="H1644" s="33"/>
      <c r="I1644" s="33" t="s">
        <v>731</v>
      </c>
      <c r="J1644" s="33" t="n">
        <v>2</v>
      </c>
      <c r="K1644" s="33" t="n">
        <v>6</v>
      </c>
      <c r="L1644" s="33" t="n">
        <f aca="false">M1644+N1644</f>
        <v>0</v>
      </c>
      <c r="M1644" s="33" t="n">
        <v>0</v>
      </c>
      <c r="N1644" s="33" t="n">
        <v>0</v>
      </c>
      <c r="O1644" s="33" t="n">
        <v>0</v>
      </c>
      <c r="P1644" s="33" t="n">
        <v>0</v>
      </c>
      <c r="Q1644" s="34" t="n">
        <v>56130023</v>
      </c>
      <c r="R1644" s="30" t="s">
        <v>3251</v>
      </c>
      <c r="S1644" s="35" t="s">
        <v>2725</v>
      </c>
      <c r="T1644" s="36" t="n">
        <v>7</v>
      </c>
    </row>
    <row r="1645" customFormat="false" ht="48" hidden="false" customHeight="true" outlineLevel="0" collapsed="false">
      <c r="A1645" s="28" t="s">
        <v>2892</v>
      </c>
      <c r="B1645" s="28" t="s">
        <v>3243</v>
      </c>
      <c r="C1645" s="29"/>
      <c r="D1645" s="28" t="n">
        <v>30914086</v>
      </c>
      <c r="E1645" s="30" t="s">
        <v>3252</v>
      </c>
      <c r="F1645" s="31"/>
      <c r="G1645" s="33"/>
      <c r="H1645" s="33"/>
      <c r="I1645" s="33" t="s">
        <v>466</v>
      </c>
      <c r="J1645" s="33" t="n">
        <v>1</v>
      </c>
      <c r="K1645" s="33" t="n">
        <v>4</v>
      </c>
      <c r="L1645" s="33" t="n">
        <f aca="false">M1645+N1645</f>
        <v>0</v>
      </c>
      <c r="M1645" s="33" t="n">
        <v>0</v>
      </c>
      <c r="N1645" s="33" t="n">
        <v>0</v>
      </c>
      <c r="O1645" s="33" t="n">
        <v>0</v>
      </c>
      <c r="P1645" s="33" t="n">
        <v>0</v>
      </c>
      <c r="Q1645" s="34" t="n">
        <v>39050033</v>
      </c>
      <c r="R1645" s="30" t="s">
        <v>3252</v>
      </c>
      <c r="S1645" s="35" t="s">
        <v>304</v>
      </c>
      <c r="T1645" s="36" t="n">
        <v>7</v>
      </c>
    </row>
    <row r="1646" customFormat="false" ht="48" hidden="false" customHeight="true" outlineLevel="0" collapsed="false">
      <c r="A1646" s="28" t="s">
        <v>2892</v>
      </c>
      <c r="B1646" s="28" t="s">
        <v>3243</v>
      </c>
      <c r="C1646" s="29"/>
      <c r="D1646" s="28" t="n">
        <v>30914094</v>
      </c>
      <c r="E1646" s="30" t="s">
        <v>3253</v>
      </c>
      <c r="F1646" s="31"/>
      <c r="G1646" s="33"/>
      <c r="H1646" s="33"/>
      <c r="I1646" s="33" t="s">
        <v>704</v>
      </c>
      <c r="J1646" s="33" t="n">
        <v>3</v>
      </c>
      <c r="K1646" s="33" t="n">
        <v>5</v>
      </c>
      <c r="L1646" s="33" t="n">
        <f aca="false">M1646+N1646</f>
        <v>0</v>
      </c>
      <c r="M1646" s="33" t="n">
        <v>0</v>
      </c>
      <c r="N1646" s="33" t="n">
        <v>0</v>
      </c>
      <c r="O1646" s="33" t="n">
        <v>0</v>
      </c>
      <c r="P1646" s="33" t="n">
        <v>0</v>
      </c>
      <c r="Q1646" s="34" t="n">
        <v>39050050</v>
      </c>
      <c r="R1646" s="30" t="s">
        <v>3254</v>
      </c>
      <c r="S1646" s="35" t="s">
        <v>304</v>
      </c>
      <c r="T1646" s="36" t="n">
        <v>7</v>
      </c>
    </row>
    <row r="1647" customFormat="false" ht="48" hidden="false" customHeight="true" outlineLevel="0" collapsed="false">
      <c r="A1647" s="28" t="s">
        <v>2892</v>
      </c>
      <c r="B1647" s="28" t="s">
        <v>3243</v>
      </c>
      <c r="C1647" s="29"/>
      <c r="D1647" s="28" t="n">
        <v>30914108</v>
      </c>
      <c r="E1647" s="30" t="s">
        <v>3255</v>
      </c>
      <c r="F1647" s="31"/>
      <c r="G1647" s="33"/>
      <c r="H1647" s="33"/>
      <c r="I1647" s="33" t="s">
        <v>553</v>
      </c>
      <c r="J1647" s="33" t="n">
        <v>2</v>
      </c>
      <c r="K1647" s="33" t="n">
        <v>4</v>
      </c>
      <c r="L1647" s="33" t="n">
        <f aca="false">M1647+N1647</f>
        <v>0</v>
      </c>
      <c r="M1647" s="33" t="n">
        <v>0</v>
      </c>
      <c r="N1647" s="33" t="n">
        <v>0</v>
      </c>
      <c r="O1647" s="33" t="n">
        <v>0</v>
      </c>
      <c r="P1647" s="33" t="n">
        <v>0</v>
      </c>
      <c r="Q1647" s="34" t="n">
        <v>39050068</v>
      </c>
      <c r="R1647" s="30" t="s">
        <v>3256</v>
      </c>
      <c r="S1647" s="35" t="s">
        <v>304</v>
      </c>
      <c r="T1647" s="36" t="n">
        <v>2</v>
      </c>
    </row>
    <row r="1648" customFormat="false" ht="48" hidden="false" customHeight="true" outlineLevel="0" collapsed="false">
      <c r="A1648" s="28" t="s">
        <v>2892</v>
      </c>
      <c r="B1648" s="28" t="s">
        <v>3243</v>
      </c>
      <c r="C1648" s="29"/>
      <c r="D1648" s="28" t="n">
        <v>30914116</v>
      </c>
      <c r="E1648" s="30" t="s">
        <v>3257</v>
      </c>
      <c r="F1648" s="31"/>
      <c r="G1648" s="33"/>
      <c r="H1648" s="33"/>
      <c r="I1648" s="33" t="s">
        <v>572</v>
      </c>
      <c r="J1648" s="33" t="n">
        <v>1</v>
      </c>
      <c r="K1648" s="33" t="n">
        <v>4</v>
      </c>
      <c r="L1648" s="33" t="n">
        <f aca="false">M1648+N1648</f>
        <v>0</v>
      </c>
      <c r="M1648" s="33" t="n">
        <v>0</v>
      </c>
      <c r="N1648" s="33" t="n">
        <v>0</v>
      </c>
      <c r="O1648" s="33" t="n">
        <v>0</v>
      </c>
      <c r="P1648" s="33" t="n">
        <v>0</v>
      </c>
      <c r="Q1648" s="34" t="n">
        <v>56130066</v>
      </c>
      <c r="R1648" s="30" t="s">
        <v>3258</v>
      </c>
      <c r="S1648" s="35" t="s">
        <v>304</v>
      </c>
      <c r="T1648" s="36" t="n">
        <v>6</v>
      </c>
    </row>
    <row r="1649" customFormat="false" ht="48" hidden="false" customHeight="true" outlineLevel="0" collapsed="false">
      <c r="A1649" s="28" t="s">
        <v>2892</v>
      </c>
      <c r="B1649" s="28" t="s">
        <v>3243</v>
      </c>
      <c r="C1649" s="29"/>
      <c r="D1649" s="28" t="n">
        <v>30914124</v>
      </c>
      <c r="E1649" s="30" t="s">
        <v>3259</v>
      </c>
      <c r="F1649" s="31"/>
      <c r="G1649" s="33"/>
      <c r="H1649" s="33"/>
      <c r="I1649" s="33" t="s">
        <v>126</v>
      </c>
      <c r="J1649" s="33" t="n">
        <v>0</v>
      </c>
      <c r="K1649" s="33" t="n">
        <v>0</v>
      </c>
      <c r="L1649" s="33" t="n">
        <f aca="false">M1649+N1649</f>
        <v>0</v>
      </c>
      <c r="M1649" s="33" t="n">
        <v>0</v>
      </c>
      <c r="N1649" s="33" t="n">
        <v>0</v>
      </c>
      <c r="O1649" s="33" t="n">
        <v>0</v>
      </c>
      <c r="P1649" s="33" t="n">
        <v>0</v>
      </c>
      <c r="Q1649" s="34" t="n">
        <v>30914124</v>
      </c>
      <c r="R1649" s="30" t="s">
        <v>3260</v>
      </c>
      <c r="S1649" s="35" t="n">
        <v>0</v>
      </c>
      <c r="T1649" s="36" t="s">
        <v>198</v>
      </c>
    </row>
    <row r="1650" customFormat="false" ht="48" hidden="false" customHeight="true" outlineLevel="0" collapsed="false">
      <c r="A1650" s="28" t="s">
        <v>2892</v>
      </c>
      <c r="B1650" s="28" t="s">
        <v>3243</v>
      </c>
      <c r="C1650" s="29"/>
      <c r="D1650" s="28" t="n">
        <v>30914132</v>
      </c>
      <c r="E1650" s="30" t="s">
        <v>3261</v>
      </c>
      <c r="F1650" s="31"/>
      <c r="G1650" s="33"/>
      <c r="H1650" s="33"/>
      <c r="I1650" s="33" t="s">
        <v>466</v>
      </c>
      <c r="J1650" s="33" t="n">
        <v>1</v>
      </c>
      <c r="K1650" s="33" t="n">
        <v>4</v>
      </c>
      <c r="L1650" s="33" t="n">
        <f aca="false">M1650+N1650</f>
        <v>0</v>
      </c>
      <c r="M1650" s="33" t="n">
        <v>0</v>
      </c>
      <c r="N1650" s="33" t="n">
        <v>0</v>
      </c>
      <c r="O1650" s="33" t="n">
        <v>0</v>
      </c>
      <c r="P1650" s="33" t="n">
        <v>0</v>
      </c>
      <c r="Q1650" s="34" t="n">
        <v>39050041</v>
      </c>
      <c r="R1650" s="30" t="s">
        <v>3262</v>
      </c>
      <c r="S1650" s="35" t="s">
        <v>304</v>
      </c>
      <c r="T1650" s="36" t="n">
        <v>3</v>
      </c>
    </row>
    <row r="1651" customFormat="false" ht="48" hidden="false" customHeight="true" outlineLevel="0" collapsed="false">
      <c r="A1651" s="28" t="s">
        <v>2892</v>
      </c>
      <c r="B1651" s="28" t="s">
        <v>3243</v>
      </c>
      <c r="C1651" s="29"/>
      <c r="D1651" s="28" t="n">
        <v>30914140</v>
      </c>
      <c r="E1651" s="30" t="s">
        <v>3263</v>
      </c>
      <c r="F1651" s="31"/>
      <c r="G1651" s="33"/>
      <c r="H1651" s="33"/>
      <c r="I1651" s="33" t="s">
        <v>758</v>
      </c>
      <c r="J1651" s="33" t="n">
        <v>1</v>
      </c>
      <c r="K1651" s="33" t="n">
        <v>5</v>
      </c>
      <c r="L1651" s="33" t="n">
        <f aca="false">M1651+N1651</f>
        <v>0</v>
      </c>
      <c r="M1651" s="33" t="n">
        <v>0</v>
      </c>
      <c r="N1651" s="33" t="n">
        <v>0</v>
      </c>
      <c r="O1651" s="33" t="n">
        <v>0</v>
      </c>
      <c r="P1651" s="33" t="n">
        <v>0</v>
      </c>
      <c r="Q1651" s="34" t="n">
        <v>56130040</v>
      </c>
      <c r="R1651" s="30" t="s">
        <v>3264</v>
      </c>
      <c r="S1651" s="35" t="s">
        <v>2725</v>
      </c>
      <c r="T1651" s="36" t="n">
        <v>8</v>
      </c>
    </row>
    <row r="1652" customFormat="false" ht="48" hidden="false" customHeight="true" outlineLevel="0" collapsed="false">
      <c r="A1652" s="28" t="s">
        <v>2892</v>
      </c>
      <c r="B1652" s="28" t="s">
        <v>3243</v>
      </c>
      <c r="C1652" s="29"/>
      <c r="D1652" s="28" t="n">
        <v>30914159</v>
      </c>
      <c r="E1652" s="30" t="s">
        <v>3265</v>
      </c>
      <c r="F1652" s="31"/>
      <c r="G1652" s="33"/>
      <c r="H1652" s="33"/>
      <c r="I1652" s="33" t="s">
        <v>734</v>
      </c>
      <c r="J1652" s="33" t="n">
        <v>1</v>
      </c>
      <c r="K1652" s="33" t="n">
        <v>7</v>
      </c>
      <c r="L1652" s="33" t="n">
        <f aca="false">M1652+N1652</f>
        <v>0</v>
      </c>
      <c r="M1652" s="33" t="n">
        <v>0</v>
      </c>
      <c r="N1652" s="33" t="n">
        <v>0</v>
      </c>
      <c r="O1652" s="33" t="n">
        <v>0</v>
      </c>
      <c r="P1652" s="33" t="n">
        <v>0</v>
      </c>
      <c r="Q1652" s="34" t="n">
        <v>30914159</v>
      </c>
      <c r="R1652" s="30" t="s">
        <v>3266</v>
      </c>
      <c r="S1652" s="35" t="s">
        <v>2725</v>
      </c>
      <c r="T1652" s="36" t="n">
        <v>8</v>
      </c>
    </row>
    <row r="1653" customFormat="false" ht="48" hidden="false" customHeight="true" outlineLevel="0" collapsed="false">
      <c r="A1653" s="28" t="s">
        <v>2892</v>
      </c>
      <c r="B1653" s="28" t="s">
        <v>3243</v>
      </c>
      <c r="C1653" s="29"/>
      <c r="D1653" s="28" t="n">
        <v>30914167</v>
      </c>
      <c r="E1653" s="30" t="s">
        <v>3267</v>
      </c>
      <c r="F1653" s="31"/>
      <c r="G1653" s="33"/>
      <c r="H1653" s="33"/>
      <c r="I1653" s="33" t="s">
        <v>630</v>
      </c>
      <c r="J1653" s="33" t="n">
        <v>1</v>
      </c>
      <c r="K1653" s="33" t="n">
        <v>5</v>
      </c>
      <c r="L1653" s="33" t="n">
        <f aca="false">M1653+N1653</f>
        <v>0</v>
      </c>
      <c r="M1653" s="33" t="n">
        <v>0</v>
      </c>
      <c r="N1653" s="33" t="n">
        <v>0</v>
      </c>
      <c r="O1653" s="33" t="n">
        <v>0</v>
      </c>
      <c r="P1653" s="33" t="n">
        <v>0</v>
      </c>
      <c r="Q1653" s="34" t="n">
        <v>56130074</v>
      </c>
      <c r="R1653" s="30" t="s">
        <v>3268</v>
      </c>
      <c r="S1653" s="35" t="s">
        <v>304</v>
      </c>
      <c r="T1653" s="36" t="n">
        <v>4</v>
      </c>
    </row>
    <row r="1654" customFormat="false" ht="48" hidden="false" customHeight="true" outlineLevel="0" collapsed="false">
      <c r="A1654" s="28" t="s">
        <v>2892</v>
      </c>
      <c r="B1654" s="28" t="s">
        <v>3269</v>
      </c>
      <c r="C1654" s="29"/>
      <c r="D1654" s="28" t="n">
        <v>30915015</v>
      </c>
      <c r="E1654" s="30" t="s">
        <v>3270</v>
      </c>
      <c r="F1654" s="31"/>
      <c r="G1654" s="33"/>
      <c r="H1654" s="33"/>
      <c r="I1654" s="33" t="s">
        <v>630</v>
      </c>
      <c r="J1654" s="33" t="n">
        <v>3</v>
      </c>
      <c r="K1654" s="33" t="n">
        <v>5</v>
      </c>
      <c r="L1654" s="33" t="n">
        <f aca="false">M1654+N1654</f>
        <v>0</v>
      </c>
      <c r="M1654" s="33" t="n">
        <v>0</v>
      </c>
      <c r="N1654" s="33" t="n">
        <v>0</v>
      </c>
      <c r="O1654" s="33" t="n">
        <v>0</v>
      </c>
      <c r="P1654" s="33" t="n">
        <v>0</v>
      </c>
      <c r="Q1654" s="34" t="n">
        <v>40040178</v>
      </c>
      <c r="R1654" s="30" t="s">
        <v>3271</v>
      </c>
      <c r="S1654" s="35" t="s">
        <v>3272</v>
      </c>
      <c r="T1654" s="36" t="n">
        <v>6</v>
      </c>
    </row>
    <row r="1655" customFormat="false" ht="48" hidden="false" customHeight="true" outlineLevel="0" collapsed="false">
      <c r="A1655" s="28" t="s">
        <v>2892</v>
      </c>
      <c r="B1655" s="28" t="s">
        <v>3269</v>
      </c>
      <c r="C1655" s="29"/>
      <c r="D1655" s="28" t="n">
        <v>30915023</v>
      </c>
      <c r="E1655" s="30" t="s">
        <v>3273</v>
      </c>
      <c r="F1655" s="31"/>
      <c r="G1655" s="33"/>
      <c r="H1655" s="33"/>
      <c r="I1655" s="33" t="s">
        <v>470</v>
      </c>
      <c r="J1655" s="33" t="n">
        <v>1</v>
      </c>
      <c r="K1655" s="33" t="n">
        <v>4</v>
      </c>
      <c r="L1655" s="33" t="n">
        <f aca="false">M1655+N1655</f>
        <v>0</v>
      </c>
      <c r="M1655" s="33" t="n">
        <v>0</v>
      </c>
      <c r="N1655" s="33" t="n">
        <v>0</v>
      </c>
      <c r="O1655" s="33" t="n">
        <v>0</v>
      </c>
      <c r="P1655" s="33" t="n">
        <v>0</v>
      </c>
      <c r="Q1655" s="34" t="n">
        <v>40040054</v>
      </c>
      <c r="R1655" s="30" t="s">
        <v>3274</v>
      </c>
      <c r="S1655" s="35" t="s">
        <v>3275</v>
      </c>
      <c r="T1655" s="36" t="n">
        <v>5</v>
      </c>
    </row>
    <row r="1656" customFormat="false" ht="48" hidden="false" customHeight="true" outlineLevel="0" collapsed="false">
      <c r="A1656" s="28" t="s">
        <v>2892</v>
      </c>
      <c r="B1656" s="28" t="s">
        <v>3269</v>
      </c>
      <c r="C1656" s="29"/>
      <c r="D1656" s="28" t="n">
        <v>30915031</v>
      </c>
      <c r="E1656" s="30" t="s">
        <v>3276</v>
      </c>
      <c r="F1656" s="31"/>
      <c r="G1656" s="33"/>
      <c r="H1656" s="33"/>
      <c r="I1656" s="33" t="s">
        <v>526</v>
      </c>
      <c r="J1656" s="33" t="n">
        <v>0</v>
      </c>
      <c r="K1656" s="33" t="n">
        <v>2</v>
      </c>
      <c r="L1656" s="33" t="n">
        <f aca="false">M1656+N1656</f>
        <v>0</v>
      </c>
      <c r="M1656" s="33" t="n">
        <v>0</v>
      </c>
      <c r="N1656" s="33" t="n">
        <v>0</v>
      </c>
      <c r="O1656" s="33" t="n">
        <v>0</v>
      </c>
      <c r="P1656" s="33" t="n">
        <v>0</v>
      </c>
      <c r="Q1656" s="34" t="n">
        <v>40040062</v>
      </c>
      <c r="R1656" s="30" t="s">
        <v>3276</v>
      </c>
      <c r="S1656" s="35" t="s">
        <v>3277</v>
      </c>
      <c r="T1656" s="36" t="n">
        <v>1</v>
      </c>
    </row>
    <row r="1657" customFormat="false" ht="48" hidden="false" customHeight="true" outlineLevel="0" collapsed="false">
      <c r="A1657" s="28" t="s">
        <v>2892</v>
      </c>
      <c r="B1657" s="28" t="s">
        <v>3269</v>
      </c>
      <c r="C1657" s="29"/>
      <c r="D1657" s="28" t="n">
        <v>30915040</v>
      </c>
      <c r="E1657" s="30" t="s">
        <v>3278</v>
      </c>
      <c r="F1657" s="31"/>
      <c r="G1657" s="33"/>
      <c r="H1657" s="33"/>
      <c r="I1657" s="33" t="s">
        <v>572</v>
      </c>
      <c r="J1657" s="33" t="n">
        <v>2</v>
      </c>
      <c r="K1657" s="33" t="n">
        <v>4</v>
      </c>
      <c r="L1657" s="33" t="n">
        <f aca="false">M1657+N1657</f>
        <v>0</v>
      </c>
      <c r="M1657" s="33" t="n">
        <v>0</v>
      </c>
      <c r="N1657" s="33" t="n">
        <v>0</v>
      </c>
      <c r="O1657" s="33" t="n">
        <v>0</v>
      </c>
      <c r="P1657" s="33" t="n">
        <v>0</v>
      </c>
      <c r="Q1657" s="34" t="n">
        <v>40040070</v>
      </c>
      <c r="R1657" s="30" t="s">
        <v>3279</v>
      </c>
      <c r="S1657" s="35" t="s">
        <v>3280</v>
      </c>
      <c r="T1657" s="36" t="n">
        <v>5</v>
      </c>
    </row>
    <row r="1658" customFormat="false" ht="48" hidden="false" customHeight="true" outlineLevel="0" collapsed="false">
      <c r="A1658" s="28" t="s">
        <v>2892</v>
      </c>
      <c r="B1658" s="28" t="s">
        <v>3269</v>
      </c>
      <c r="C1658" s="29"/>
      <c r="D1658" s="28" t="n">
        <v>30915058</v>
      </c>
      <c r="E1658" s="30" t="s">
        <v>3281</v>
      </c>
      <c r="F1658" s="31"/>
      <c r="G1658" s="33"/>
      <c r="H1658" s="33"/>
      <c r="I1658" s="33" t="s">
        <v>950</v>
      </c>
      <c r="J1658" s="33" t="n">
        <v>1</v>
      </c>
      <c r="K1658" s="33" t="n">
        <v>4</v>
      </c>
      <c r="L1658" s="33" t="n">
        <f aca="false">M1658+N1658</f>
        <v>0</v>
      </c>
      <c r="M1658" s="33" t="n">
        <v>0</v>
      </c>
      <c r="N1658" s="33" t="n">
        <v>0</v>
      </c>
      <c r="O1658" s="33" t="n">
        <v>0</v>
      </c>
      <c r="P1658" s="33" t="n">
        <v>0</v>
      </c>
      <c r="Q1658" s="34" t="n">
        <v>30915058</v>
      </c>
      <c r="R1658" s="50" t="s">
        <v>3282</v>
      </c>
      <c r="S1658" s="35" t="s">
        <v>3283</v>
      </c>
      <c r="T1658" s="36" t="n">
        <v>5</v>
      </c>
    </row>
    <row r="1659" customFormat="false" ht="48" hidden="false" customHeight="true" outlineLevel="0" collapsed="false">
      <c r="A1659" s="28" t="s">
        <v>2892</v>
      </c>
      <c r="B1659" s="28" t="s">
        <v>3269</v>
      </c>
      <c r="C1659" s="29"/>
      <c r="D1659" s="28" t="n">
        <v>30915066</v>
      </c>
      <c r="E1659" s="30" t="s">
        <v>3284</v>
      </c>
      <c r="F1659" s="31"/>
      <c r="G1659" s="33"/>
      <c r="H1659" s="33"/>
      <c r="I1659" s="33" t="s">
        <v>653</v>
      </c>
      <c r="J1659" s="33" t="n">
        <v>1</v>
      </c>
      <c r="K1659" s="33" t="n">
        <v>5</v>
      </c>
      <c r="L1659" s="33" t="n">
        <f aca="false">M1659+N1659</f>
        <v>0</v>
      </c>
      <c r="M1659" s="33" t="n">
        <v>0</v>
      </c>
      <c r="N1659" s="33" t="n">
        <v>0</v>
      </c>
      <c r="O1659" s="33" t="n">
        <v>0</v>
      </c>
      <c r="P1659" s="33" t="n">
        <v>0</v>
      </c>
      <c r="Q1659" s="34" t="n">
        <v>30915066</v>
      </c>
      <c r="R1659" s="50" t="s">
        <v>3285</v>
      </c>
      <c r="S1659" s="35" t="s">
        <v>3286</v>
      </c>
      <c r="T1659" s="36" t="n">
        <v>5</v>
      </c>
    </row>
    <row r="1660" customFormat="false" ht="48" hidden="false" customHeight="true" outlineLevel="0" collapsed="false">
      <c r="A1660" s="28" t="s">
        <v>2892</v>
      </c>
      <c r="B1660" s="28" t="s">
        <v>3287</v>
      </c>
      <c r="C1660" s="29"/>
      <c r="D1660" s="28" t="n">
        <v>30916011</v>
      </c>
      <c r="E1660" s="30" t="s">
        <v>3288</v>
      </c>
      <c r="F1660" s="31"/>
      <c r="G1660" s="33"/>
      <c r="H1660" s="33"/>
      <c r="I1660" s="33" t="s">
        <v>653</v>
      </c>
      <c r="J1660" s="33" t="n">
        <v>2</v>
      </c>
      <c r="K1660" s="33" t="n">
        <v>6</v>
      </c>
      <c r="L1660" s="33" t="n">
        <f aca="false">M1660+N1660</f>
        <v>0</v>
      </c>
      <c r="M1660" s="33" t="n">
        <v>0</v>
      </c>
      <c r="N1660" s="33" t="n">
        <v>0</v>
      </c>
      <c r="O1660" s="33" t="n">
        <v>0</v>
      </c>
      <c r="P1660" s="33" t="n">
        <v>0</v>
      </c>
      <c r="Q1660" s="34" t="n">
        <v>40040127</v>
      </c>
      <c r="R1660" s="30" t="s">
        <v>3289</v>
      </c>
      <c r="S1660" s="35" t="s">
        <v>3290</v>
      </c>
      <c r="T1660" s="36" t="s">
        <v>23</v>
      </c>
    </row>
    <row r="1661" customFormat="false" ht="48" hidden="false" customHeight="true" outlineLevel="0" collapsed="false">
      <c r="A1661" s="28" t="s">
        <v>2892</v>
      </c>
      <c r="B1661" s="28" t="s">
        <v>3291</v>
      </c>
      <c r="C1661" s="29"/>
      <c r="D1661" s="28" t="n">
        <v>30917018</v>
      </c>
      <c r="E1661" s="30" t="s">
        <v>3292</v>
      </c>
      <c r="F1661" s="31"/>
      <c r="G1661" s="33"/>
      <c r="H1661" s="33"/>
      <c r="I1661" s="33" t="s">
        <v>553</v>
      </c>
      <c r="J1661" s="33" t="n">
        <v>1</v>
      </c>
      <c r="K1661" s="33" t="n">
        <v>4</v>
      </c>
      <c r="L1661" s="33" t="n">
        <f aca="false">M1661+N1661</f>
        <v>0</v>
      </c>
      <c r="M1661" s="33" t="n">
        <v>0</v>
      </c>
      <c r="N1661" s="33" t="n">
        <v>0</v>
      </c>
      <c r="O1661" s="33" t="n">
        <v>0</v>
      </c>
      <c r="P1661" s="33" t="n">
        <v>0</v>
      </c>
      <c r="Q1661" s="34" t="n">
        <v>40040097</v>
      </c>
      <c r="R1661" s="30" t="s">
        <v>3293</v>
      </c>
      <c r="S1661" s="35" t="s">
        <v>3294</v>
      </c>
      <c r="T1661" s="36" t="n">
        <v>5</v>
      </c>
    </row>
    <row r="1662" customFormat="false" ht="48" hidden="false" customHeight="true" outlineLevel="0" collapsed="false">
      <c r="A1662" s="28" t="s">
        <v>2892</v>
      </c>
      <c r="B1662" s="28" t="s">
        <v>3291</v>
      </c>
      <c r="C1662" s="29"/>
      <c r="D1662" s="28" t="n">
        <v>30917034</v>
      </c>
      <c r="E1662" s="30" t="s">
        <v>3295</v>
      </c>
      <c r="F1662" s="31"/>
      <c r="G1662" s="33"/>
      <c r="H1662" s="33"/>
      <c r="I1662" s="33" t="s">
        <v>630</v>
      </c>
      <c r="J1662" s="33" t="n">
        <v>1</v>
      </c>
      <c r="K1662" s="33" t="n">
        <v>5</v>
      </c>
      <c r="L1662" s="33" t="n">
        <f aca="false">M1662+N1662</f>
        <v>0</v>
      </c>
      <c r="M1662" s="33" t="n">
        <v>0</v>
      </c>
      <c r="N1662" s="33" t="n">
        <v>0</v>
      </c>
      <c r="O1662" s="33" t="n">
        <v>0</v>
      </c>
      <c r="P1662" s="33" t="n">
        <v>0</v>
      </c>
      <c r="Q1662" s="34" t="n">
        <v>40040038</v>
      </c>
      <c r="R1662" s="30" t="s">
        <v>3296</v>
      </c>
      <c r="S1662" s="35" t="s">
        <v>3297</v>
      </c>
      <c r="T1662" s="36" t="n">
        <v>5</v>
      </c>
    </row>
    <row r="1663" customFormat="false" ht="48" hidden="false" customHeight="true" outlineLevel="0" collapsed="false">
      <c r="A1663" s="28" t="s">
        <v>2892</v>
      </c>
      <c r="B1663" s="28" t="s">
        <v>3291</v>
      </c>
      <c r="C1663" s="29"/>
      <c r="D1663" s="28" t="n">
        <v>30917042</v>
      </c>
      <c r="E1663" s="30" t="s">
        <v>3298</v>
      </c>
      <c r="F1663" s="31"/>
      <c r="G1663" s="33"/>
      <c r="H1663" s="33"/>
      <c r="I1663" s="33" t="s">
        <v>1642</v>
      </c>
      <c r="J1663" s="33" t="n">
        <v>3</v>
      </c>
      <c r="K1663" s="33" t="n">
        <v>6</v>
      </c>
      <c r="L1663" s="33" t="n">
        <f aca="false">M1663+N1663</f>
        <v>0</v>
      </c>
      <c r="M1663" s="33" t="n">
        <v>0</v>
      </c>
      <c r="N1663" s="33" t="n">
        <v>0</v>
      </c>
      <c r="O1663" s="33" t="n">
        <v>0</v>
      </c>
      <c r="P1663" s="33" t="n">
        <v>0</v>
      </c>
      <c r="Q1663" s="34" t="n">
        <v>30917042</v>
      </c>
      <c r="R1663" s="30" t="s">
        <v>3298</v>
      </c>
      <c r="S1663" s="35" t="s">
        <v>3294</v>
      </c>
      <c r="T1663" s="36" t="n">
        <v>9</v>
      </c>
    </row>
    <row r="1664" customFormat="false" ht="48" hidden="false" customHeight="true" outlineLevel="0" collapsed="false">
      <c r="A1664" s="28" t="s">
        <v>2892</v>
      </c>
      <c r="B1664" s="28" t="s">
        <v>3299</v>
      </c>
      <c r="C1664" s="29"/>
      <c r="D1664" s="28" t="n">
        <v>30918014</v>
      </c>
      <c r="E1664" s="50" t="s">
        <v>3300</v>
      </c>
      <c r="F1664" s="31"/>
      <c r="G1664" s="33"/>
      <c r="H1664" s="33"/>
      <c r="I1664" s="33" t="s">
        <v>404</v>
      </c>
      <c r="J1664" s="28" t="n">
        <v>1</v>
      </c>
      <c r="K1664" s="28" t="n">
        <v>3</v>
      </c>
      <c r="L1664" s="33" t="n">
        <f aca="false">M1664+N1664</f>
        <v>0</v>
      </c>
      <c r="M1664" s="33" t="n">
        <v>0</v>
      </c>
      <c r="N1664" s="33" t="n">
        <v>0</v>
      </c>
      <c r="O1664" s="33" t="n">
        <v>0</v>
      </c>
      <c r="P1664" s="33" t="n">
        <v>0</v>
      </c>
      <c r="Q1664" s="34" t="n">
        <v>30918014</v>
      </c>
      <c r="R1664" s="30" t="s">
        <v>3300</v>
      </c>
      <c r="S1664" s="35" t="s">
        <v>3301</v>
      </c>
      <c r="T1664" s="36" t="s">
        <v>118</v>
      </c>
    </row>
    <row r="1665" customFormat="false" ht="48" hidden="false" customHeight="true" outlineLevel="0" collapsed="false">
      <c r="A1665" s="28" t="s">
        <v>2892</v>
      </c>
      <c r="B1665" s="28" t="s">
        <v>3299</v>
      </c>
      <c r="C1665" s="29"/>
      <c r="D1665" s="28" t="n">
        <v>30918022</v>
      </c>
      <c r="E1665" s="50" t="s">
        <v>3302</v>
      </c>
      <c r="F1665" s="31"/>
      <c r="G1665" s="33"/>
      <c r="H1665" s="33"/>
      <c r="I1665" s="33" t="s">
        <v>466</v>
      </c>
      <c r="J1665" s="28" t="n">
        <v>1</v>
      </c>
      <c r="K1665" s="28" t="n">
        <v>3</v>
      </c>
      <c r="L1665" s="33" t="n">
        <f aca="false">M1665+N1665</f>
        <v>0</v>
      </c>
      <c r="M1665" s="33" t="n">
        <v>0</v>
      </c>
      <c r="N1665" s="33" t="n">
        <v>0</v>
      </c>
      <c r="O1665" s="33" t="n">
        <v>0</v>
      </c>
      <c r="P1665" s="33" t="n">
        <v>0</v>
      </c>
      <c r="Q1665" s="34" t="n">
        <v>30918022</v>
      </c>
      <c r="R1665" s="30" t="s">
        <v>3302</v>
      </c>
      <c r="S1665" s="35" t="s">
        <v>3301</v>
      </c>
      <c r="T1665" s="36" t="s">
        <v>118</v>
      </c>
    </row>
    <row r="1666" customFormat="false" ht="48" hidden="false" customHeight="true" outlineLevel="0" collapsed="false">
      <c r="A1666" s="28" t="s">
        <v>2892</v>
      </c>
      <c r="B1666" s="28" t="s">
        <v>3299</v>
      </c>
      <c r="C1666" s="29" t="s">
        <v>32</v>
      </c>
      <c r="D1666" s="28" t="n">
        <v>30918030</v>
      </c>
      <c r="E1666" s="64" t="s">
        <v>3303</v>
      </c>
      <c r="F1666" s="31"/>
      <c r="G1666" s="33"/>
      <c r="H1666" s="33"/>
      <c r="I1666" s="33" t="s">
        <v>653</v>
      </c>
      <c r="J1666" s="33" t="n">
        <v>1</v>
      </c>
      <c r="K1666" s="33" t="n">
        <v>3</v>
      </c>
      <c r="L1666" s="33" t="n">
        <f aca="false">M1666+N1666</f>
        <v>0</v>
      </c>
      <c r="M1666" s="33" t="n">
        <v>0</v>
      </c>
      <c r="N1666" s="33" t="n">
        <v>0</v>
      </c>
      <c r="O1666" s="33" t="n">
        <v>0</v>
      </c>
      <c r="P1666" s="33" t="n">
        <v>0</v>
      </c>
      <c r="Q1666" s="28" t="n">
        <v>30918030</v>
      </c>
      <c r="R1666" s="30" t="s">
        <v>3304</v>
      </c>
      <c r="S1666" s="35" t="s">
        <v>3305</v>
      </c>
      <c r="T1666" s="36" t="s">
        <v>118</v>
      </c>
    </row>
    <row r="1667" customFormat="false" ht="48" hidden="false" customHeight="true" outlineLevel="0" collapsed="false">
      <c r="A1667" s="28" t="s">
        <v>2892</v>
      </c>
      <c r="B1667" s="28" t="s">
        <v>3299</v>
      </c>
      <c r="C1667" s="29"/>
      <c r="D1667" s="65" t="n">
        <v>30918049</v>
      </c>
      <c r="E1667" s="66" t="s">
        <v>3306</v>
      </c>
      <c r="F1667" s="31"/>
      <c r="G1667" s="33"/>
      <c r="H1667" s="33"/>
      <c r="I1667" s="33" t="s">
        <v>86</v>
      </c>
      <c r="J1667" s="33" t="n">
        <v>1</v>
      </c>
      <c r="K1667" s="33" t="n">
        <v>0</v>
      </c>
      <c r="L1667" s="33" t="n">
        <f aca="false">M1667+N1667</f>
        <v>0</v>
      </c>
      <c r="M1667" s="33" t="n">
        <v>0</v>
      </c>
      <c r="N1667" s="33" t="n">
        <v>0</v>
      </c>
      <c r="O1667" s="33" t="n">
        <v>0</v>
      </c>
      <c r="P1667" s="33" t="n">
        <v>0</v>
      </c>
      <c r="Q1667" s="28" t="n">
        <v>30918049</v>
      </c>
      <c r="R1667" s="66" t="s">
        <v>3306</v>
      </c>
      <c r="S1667" s="35" t="s">
        <v>3301</v>
      </c>
      <c r="T1667" s="36" t="s">
        <v>118</v>
      </c>
    </row>
    <row r="1668" customFormat="false" ht="48" hidden="false" customHeight="true" outlineLevel="0" collapsed="false">
      <c r="A1668" s="28" t="s">
        <v>2892</v>
      </c>
      <c r="B1668" s="28" t="s">
        <v>3299</v>
      </c>
      <c r="C1668" s="29"/>
      <c r="D1668" s="65" t="n">
        <v>30918057</v>
      </c>
      <c r="E1668" s="66" t="s">
        <v>3307</v>
      </c>
      <c r="F1668" s="31"/>
      <c r="G1668" s="33"/>
      <c r="H1668" s="33"/>
      <c r="I1668" s="33" t="s">
        <v>526</v>
      </c>
      <c r="J1668" s="33" t="n">
        <v>2</v>
      </c>
      <c r="K1668" s="33" t="n">
        <v>5</v>
      </c>
      <c r="L1668" s="33" t="n">
        <f aca="false">M1668+N1668</f>
        <v>0</v>
      </c>
      <c r="M1668" s="33" t="n">
        <v>0</v>
      </c>
      <c r="N1668" s="33" t="n">
        <v>0</v>
      </c>
      <c r="O1668" s="33" t="n">
        <v>0</v>
      </c>
      <c r="P1668" s="33" t="n">
        <v>0</v>
      </c>
      <c r="Q1668" s="28" t="n">
        <v>30918057</v>
      </c>
      <c r="R1668" s="66" t="s">
        <v>3307</v>
      </c>
      <c r="S1668" s="35" t="s">
        <v>3301</v>
      </c>
      <c r="T1668" s="36" t="s">
        <v>118</v>
      </c>
    </row>
    <row r="1669" customFormat="false" ht="48" hidden="false" customHeight="true" outlineLevel="0" collapsed="false">
      <c r="A1669" s="28" t="s">
        <v>2892</v>
      </c>
      <c r="B1669" s="28" t="s">
        <v>3299</v>
      </c>
      <c r="C1669" s="29"/>
      <c r="D1669" s="65" t="n">
        <v>30918065</v>
      </c>
      <c r="E1669" s="66" t="s">
        <v>3308</v>
      </c>
      <c r="F1669" s="31"/>
      <c r="G1669" s="33"/>
      <c r="H1669" s="33"/>
      <c r="I1669" s="33" t="s">
        <v>86</v>
      </c>
      <c r="J1669" s="33" t="n">
        <v>2</v>
      </c>
      <c r="K1669" s="33" t="n">
        <v>5</v>
      </c>
      <c r="L1669" s="33" t="n">
        <f aca="false">M1669+N1669</f>
        <v>0</v>
      </c>
      <c r="M1669" s="33" t="n">
        <v>0</v>
      </c>
      <c r="N1669" s="33" t="n">
        <v>0</v>
      </c>
      <c r="O1669" s="33" t="n">
        <v>0</v>
      </c>
      <c r="P1669" s="33" t="n">
        <v>0</v>
      </c>
      <c r="Q1669" s="28" t="n">
        <v>30918065</v>
      </c>
      <c r="R1669" s="66" t="s">
        <v>3308</v>
      </c>
      <c r="S1669" s="35" t="s">
        <v>3301</v>
      </c>
      <c r="T1669" s="36" t="s">
        <v>118</v>
      </c>
    </row>
    <row r="1670" customFormat="false" ht="48" hidden="false" customHeight="true" outlineLevel="0" collapsed="false">
      <c r="A1670" s="28" t="s">
        <v>2892</v>
      </c>
      <c r="B1670" s="28" t="s">
        <v>3299</v>
      </c>
      <c r="C1670" s="29"/>
      <c r="D1670" s="65" t="n">
        <v>30918073</v>
      </c>
      <c r="E1670" s="66" t="s">
        <v>3309</v>
      </c>
      <c r="F1670" s="31"/>
      <c r="G1670" s="33"/>
      <c r="H1670" s="33"/>
      <c r="I1670" s="33" t="s">
        <v>521</v>
      </c>
      <c r="J1670" s="33" t="n">
        <v>2</v>
      </c>
      <c r="K1670" s="33" t="n">
        <v>5</v>
      </c>
      <c r="L1670" s="33" t="n">
        <f aca="false">M1670+N1670</f>
        <v>0</v>
      </c>
      <c r="M1670" s="33" t="n">
        <v>0</v>
      </c>
      <c r="N1670" s="33" t="n">
        <v>0</v>
      </c>
      <c r="O1670" s="33" t="n">
        <v>0</v>
      </c>
      <c r="P1670" s="33" t="n">
        <v>0</v>
      </c>
      <c r="Q1670" s="28" t="n">
        <v>30918073</v>
      </c>
      <c r="R1670" s="66" t="s">
        <v>3309</v>
      </c>
      <c r="S1670" s="35" t="s">
        <v>3301</v>
      </c>
      <c r="T1670" s="36" t="s">
        <v>118</v>
      </c>
    </row>
    <row r="1671" customFormat="false" ht="48" hidden="false" customHeight="true" outlineLevel="0" collapsed="false">
      <c r="A1671" s="28" t="s">
        <v>2892</v>
      </c>
      <c r="B1671" s="28" t="s">
        <v>3299</v>
      </c>
      <c r="C1671" s="29"/>
      <c r="D1671" s="28" t="n">
        <v>30918081</v>
      </c>
      <c r="E1671" s="30" t="s">
        <v>3310</v>
      </c>
      <c r="F1671" s="31"/>
      <c r="G1671" s="33"/>
      <c r="H1671" s="33"/>
      <c r="I1671" s="33" t="s">
        <v>1908</v>
      </c>
      <c r="J1671" s="33" t="n">
        <v>2</v>
      </c>
      <c r="K1671" s="33" t="n">
        <v>7</v>
      </c>
      <c r="L1671" s="33" t="n">
        <f aca="false">M1671+N1671</f>
        <v>0</v>
      </c>
      <c r="M1671" s="33" t="n">
        <v>0</v>
      </c>
      <c r="N1671" s="33" t="n">
        <v>0</v>
      </c>
      <c r="O1671" s="33" t="n">
        <v>0</v>
      </c>
      <c r="P1671" s="33" t="n">
        <v>0</v>
      </c>
      <c r="Q1671" s="28" t="n">
        <v>30918081</v>
      </c>
      <c r="R1671" s="30" t="s">
        <v>3310</v>
      </c>
      <c r="S1671" s="35" t="s">
        <v>3301</v>
      </c>
      <c r="T1671" s="36" t="s">
        <v>118</v>
      </c>
    </row>
    <row r="1672" customFormat="false" ht="48" hidden="false" customHeight="true" outlineLevel="0" collapsed="false">
      <c r="A1672" s="28" t="s">
        <v>3311</v>
      </c>
      <c r="B1672" s="28" t="s">
        <v>3312</v>
      </c>
      <c r="C1672" s="29"/>
      <c r="D1672" s="28" t="n">
        <v>31001017</v>
      </c>
      <c r="E1672" s="30" t="s">
        <v>3313</v>
      </c>
      <c r="F1672" s="31"/>
      <c r="G1672" s="33"/>
      <c r="H1672" s="33"/>
      <c r="I1672" s="33" t="s">
        <v>734</v>
      </c>
      <c r="J1672" s="33" t="n">
        <v>2</v>
      </c>
      <c r="K1672" s="33" t="n">
        <v>6</v>
      </c>
      <c r="L1672" s="33" t="n">
        <f aca="false">M1672+N1672</f>
        <v>0</v>
      </c>
      <c r="M1672" s="33" t="n">
        <v>0</v>
      </c>
      <c r="N1672" s="33" t="n">
        <v>0</v>
      </c>
      <c r="O1672" s="33" t="n">
        <v>0</v>
      </c>
      <c r="P1672" s="33" t="n">
        <v>0</v>
      </c>
      <c r="Q1672" s="34" t="n">
        <v>53030109</v>
      </c>
      <c r="R1672" s="30" t="s">
        <v>3314</v>
      </c>
      <c r="S1672" s="35" t="s">
        <v>3315</v>
      </c>
      <c r="T1672" s="36" t="n">
        <v>9</v>
      </c>
    </row>
    <row r="1673" customFormat="false" ht="48" hidden="false" customHeight="true" outlineLevel="0" collapsed="false">
      <c r="A1673" s="28" t="s">
        <v>3311</v>
      </c>
      <c r="B1673" s="28" t="s">
        <v>3312</v>
      </c>
      <c r="C1673" s="29"/>
      <c r="D1673" s="28" t="n">
        <v>31001025</v>
      </c>
      <c r="E1673" s="30" t="s">
        <v>3316</v>
      </c>
      <c r="F1673" s="31"/>
      <c r="G1673" s="33"/>
      <c r="H1673" s="33"/>
      <c r="I1673" s="33" t="s">
        <v>630</v>
      </c>
      <c r="J1673" s="33" t="n">
        <v>2</v>
      </c>
      <c r="K1673" s="33" t="n">
        <v>5</v>
      </c>
      <c r="L1673" s="33" t="n">
        <f aca="false">M1673+N1673</f>
        <v>0</v>
      </c>
      <c r="M1673" s="33" t="n">
        <v>0</v>
      </c>
      <c r="N1673" s="33" t="n">
        <v>0</v>
      </c>
      <c r="O1673" s="33" t="n">
        <v>0</v>
      </c>
      <c r="P1673" s="33" t="n">
        <v>0</v>
      </c>
      <c r="Q1673" s="34" t="n">
        <v>53030117</v>
      </c>
      <c r="R1673" s="30" t="s">
        <v>3317</v>
      </c>
      <c r="S1673" s="35" t="s">
        <v>3315</v>
      </c>
      <c r="T1673" s="36" t="n">
        <v>7</v>
      </c>
    </row>
    <row r="1674" customFormat="false" ht="48" hidden="false" customHeight="true" outlineLevel="0" collapsed="false">
      <c r="A1674" s="28" t="s">
        <v>3311</v>
      </c>
      <c r="B1674" s="28" t="s">
        <v>3312</v>
      </c>
      <c r="C1674" s="29"/>
      <c r="D1674" s="28" t="n">
        <v>31001033</v>
      </c>
      <c r="E1674" s="30" t="s">
        <v>3318</v>
      </c>
      <c r="F1674" s="31"/>
      <c r="G1674" s="33"/>
      <c r="H1674" s="33"/>
      <c r="I1674" s="33" t="s">
        <v>734</v>
      </c>
      <c r="J1674" s="33" t="n">
        <v>2</v>
      </c>
      <c r="K1674" s="33" t="n">
        <v>7</v>
      </c>
      <c r="L1674" s="33" t="n">
        <f aca="false">M1674+N1674</f>
        <v>0</v>
      </c>
      <c r="M1674" s="33" t="n">
        <v>0</v>
      </c>
      <c r="N1674" s="33" t="n">
        <v>0</v>
      </c>
      <c r="O1674" s="33" t="n">
        <v>0</v>
      </c>
      <c r="P1674" s="33" t="n">
        <v>0</v>
      </c>
      <c r="Q1674" s="34" t="n">
        <v>43010199</v>
      </c>
      <c r="R1674" s="30" t="s">
        <v>3319</v>
      </c>
      <c r="S1674" s="35" t="s">
        <v>3315</v>
      </c>
      <c r="T1674" s="36" t="n">
        <v>10</v>
      </c>
    </row>
    <row r="1675" customFormat="false" ht="48" hidden="false" customHeight="true" outlineLevel="0" collapsed="false">
      <c r="A1675" s="28" t="s">
        <v>3311</v>
      </c>
      <c r="B1675" s="28" t="s">
        <v>3312</v>
      </c>
      <c r="C1675" s="29"/>
      <c r="D1675" s="28" t="n">
        <v>31001041</v>
      </c>
      <c r="E1675" s="30" t="s">
        <v>3320</v>
      </c>
      <c r="F1675" s="31"/>
      <c r="G1675" s="33"/>
      <c r="H1675" s="33"/>
      <c r="I1675" s="33" t="s">
        <v>630</v>
      </c>
      <c r="J1675" s="33" t="n">
        <v>2</v>
      </c>
      <c r="K1675" s="33" t="n">
        <v>7</v>
      </c>
      <c r="L1675" s="33" t="n">
        <f aca="false">M1675+N1675</f>
        <v>0</v>
      </c>
      <c r="M1675" s="33" t="n">
        <v>0</v>
      </c>
      <c r="N1675" s="33" t="n">
        <v>0</v>
      </c>
      <c r="O1675" s="33" t="n">
        <v>0</v>
      </c>
      <c r="P1675" s="33" t="n">
        <v>0</v>
      </c>
      <c r="Q1675" s="34" t="n">
        <v>43010253</v>
      </c>
      <c r="R1675" s="30" t="s">
        <v>3320</v>
      </c>
      <c r="S1675" s="35" t="s">
        <v>3315</v>
      </c>
      <c r="T1675" s="36" t="n">
        <v>8</v>
      </c>
    </row>
    <row r="1676" customFormat="false" ht="48" hidden="false" customHeight="true" outlineLevel="0" collapsed="false">
      <c r="A1676" s="28" t="s">
        <v>3311</v>
      </c>
      <c r="B1676" s="28" t="s">
        <v>3312</v>
      </c>
      <c r="C1676" s="29"/>
      <c r="D1676" s="28" t="n">
        <v>31001050</v>
      </c>
      <c r="E1676" s="30" t="s">
        <v>3321</v>
      </c>
      <c r="F1676" s="31"/>
      <c r="G1676" s="33"/>
      <c r="H1676" s="33"/>
      <c r="I1676" s="33" t="s">
        <v>630</v>
      </c>
      <c r="J1676" s="33" t="n">
        <v>2</v>
      </c>
      <c r="K1676" s="33" t="n">
        <v>7</v>
      </c>
      <c r="L1676" s="33" t="n">
        <f aca="false">M1676+N1676</f>
        <v>0</v>
      </c>
      <c r="M1676" s="33" t="n">
        <v>0</v>
      </c>
      <c r="N1676" s="33" t="n">
        <v>0</v>
      </c>
      <c r="O1676" s="33" t="n">
        <v>0</v>
      </c>
      <c r="P1676" s="33" t="n">
        <v>0</v>
      </c>
      <c r="Q1676" s="34" t="n">
        <v>43010261</v>
      </c>
      <c r="R1676" s="30" t="s">
        <v>3321</v>
      </c>
      <c r="S1676" s="35" t="s">
        <v>3315</v>
      </c>
      <c r="T1676" s="36" t="n">
        <v>9</v>
      </c>
    </row>
    <row r="1677" customFormat="false" ht="48" hidden="false" customHeight="true" outlineLevel="0" collapsed="false">
      <c r="A1677" s="28" t="s">
        <v>3311</v>
      </c>
      <c r="B1677" s="28" t="s">
        <v>3312</v>
      </c>
      <c r="C1677" s="29"/>
      <c r="D1677" s="28" t="n">
        <v>31001068</v>
      </c>
      <c r="E1677" s="30" t="s">
        <v>3322</v>
      </c>
      <c r="F1677" s="31"/>
      <c r="G1677" s="33"/>
      <c r="H1677" s="33"/>
      <c r="I1677" s="33" t="s">
        <v>1638</v>
      </c>
      <c r="J1677" s="33" t="n">
        <v>2</v>
      </c>
      <c r="K1677" s="33" t="n">
        <v>5</v>
      </c>
      <c r="L1677" s="33" t="n">
        <f aca="false">M1677+N1677</f>
        <v>0</v>
      </c>
      <c r="M1677" s="33" t="n">
        <v>0</v>
      </c>
      <c r="N1677" s="33" t="n">
        <v>0</v>
      </c>
      <c r="O1677" s="33" t="n">
        <v>0</v>
      </c>
      <c r="P1677" s="33" t="n">
        <v>0</v>
      </c>
      <c r="Q1677" s="34" t="n">
        <v>43010229</v>
      </c>
      <c r="R1677" s="30" t="s">
        <v>3322</v>
      </c>
      <c r="S1677" s="35" t="s">
        <v>3315</v>
      </c>
      <c r="T1677" s="36" t="n">
        <v>11</v>
      </c>
    </row>
    <row r="1678" customFormat="false" ht="48" hidden="false" customHeight="true" outlineLevel="0" collapsed="false">
      <c r="A1678" s="28" t="s">
        <v>3311</v>
      </c>
      <c r="B1678" s="28" t="s">
        <v>3312</v>
      </c>
      <c r="C1678" s="29"/>
      <c r="D1678" s="28" t="n">
        <v>31001076</v>
      </c>
      <c r="E1678" s="30" t="s">
        <v>3323</v>
      </c>
      <c r="F1678" s="31"/>
      <c r="G1678" s="33"/>
      <c r="H1678" s="33"/>
      <c r="I1678" s="33" t="s">
        <v>734</v>
      </c>
      <c r="J1678" s="33" t="n">
        <v>2</v>
      </c>
      <c r="K1678" s="33" t="n">
        <v>5</v>
      </c>
      <c r="L1678" s="33" t="n">
        <f aca="false">M1678+N1678</f>
        <v>0</v>
      </c>
      <c r="M1678" s="33" t="n">
        <v>0</v>
      </c>
      <c r="N1678" s="33" t="n">
        <v>0</v>
      </c>
      <c r="O1678" s="33" t="n">
        <v>0</v>
      </c>
      <c r="P1678" s="33" t="n">
        <v>0</v>
      </c>
      <c r="Q1678" s="34" t="n">
        <v>43010237</v>
      </c>
      <c r="R1678" s="30" t="s">
        <v>3323</v>
      </c>
      <c r="S1678" s="35" t="s">
        <v>3315</v>
      </c>
      <c r="T1678" s="36" t="n">
        <v>6</v>
      </c>
    </row>
    <row r="1679" customFormat="false" ht="48" hidden="false" customHeight="true" outlineLevel="0" collapsed="false">
      <c r="A1679" s="28" t="s">
        <v>3311</v>
      </c>
      <c r="B1679" s="28" t="s">
        <v>3312</v>
      </c>
      <c r="C1679" s="29"/>
      <c r="D1679" s="28" t="n">
        <v>31001084</v>
      </c>
      <c r="E1679" s="30" t="s">
        <v>3324</v>
      </c>
      <c r="F1679" s="31"/>
      <c r="G1679" s="33"/>
      <c r="H1679" s="33"/>
      <c r="I1679" s="33" t="s">
        <v>630</v>
      </c>
      <c r="J1679" s="33" t="n">
        <v>2</v>
      </c>
      <c r="K1679" s="33" t="n">
        <v>6</v>
      </c>
      <c r="L1679" s="33" t="n">
        <f aca="false">M1679+N1679</f>
        <v>0</v>
      </c>
      <c r="M1679" s="33" t="n">
        <v>0</v>
      </c>
      <c r="N1679" s="33" t="n">
        <v>0</v>
      </c>
      <c r="O1679" s="33" t="n">
        <v>0</v>
      </c>
      <c r="P1679" s="33" t="n">
        <v>0</v>
      </c>
      <c r="Q1679" s="34" t="n">
        <v>53030273</v>
      </c>
      <c r="R1679" s="30" t="s">
        <v>3325</v>
      </c>
      <c r="S1679" s="35" t="s">
        <v>3315</v>
      </c>
      <c r="T1679" s="36" t="n">
        <v>11</v>
      </c>
    </row>
    <row r="1680" customFormat="false" ht="48" hidden="false" customHeight="true" outlineLevel="0" collapsed="false">
      <c r="A1680" s="28" t="s">
        <v>3311</v>
      </c>
      <c r="B1680" s="28" t="s">
        <v>3312</v>
      </c>
      <c r="C1680" s="29"/>
      <c r="D1680" s="28" t="n">
        <v>31001092</v>
      </c>
      <c r="E1680" s="30" t="s">
        <v>3326</v>
      </c>
      <c r="F1680" s="31"/>
      <c r="G1680" s="33"/>
      <c r="H1680" s="33"/>
      <c r="I1680" s="33" t="s">
        <v>734</v>
      </c>
      <c r="J1680" s="33" t="n">
        <v>2</v>
      </c>
      <c r="K1680" s="33" t="n">
        <v>7</v>
      </c>
      <c r="L1680" s="33" t="n">
        <f aca="false">M1680+N1680</f>
        <v>0</v>
      </c>
      <c r="M1680" s="33" t="n">
        <v>0</v>
      </c>
      <c r="N1680" s="33" t="n">
        <v>0</v>
      </c>
      <c r="O1680" s="33" t="n">
        <v>0</v>
      </c>
      <c r="P1680" s="33" t="n">
        <v>0</v>
      </c>
      <c r="Q1680" s="34" t="n">
        <v>43010245</v>
      </c>
      <c r="R1680" s="30" t="s">
        <v>3326</v>
      </c>
      <c r="S1680" s="35" t="s">
        <v>3315</v>
      </c>
      <c r="T1680" s="36" t="n">
        <v>11</v>
      </c>
    </row>
    <row r="1681" customFormat="false" ht="48" hidden="false" customHeight="true" outlineLevel="0" collapsed="false">
      <c r="A1681" s="28" t="s">
        <v>3311</v>
      </c>
      <c r="B1681" s="28" t="s">
        <v>3312</v>
      </c>
      <c r="C1681" s="29"/>
      <c r="D1681" s="28" t="n">
        <v>31001106</v>
      </c>
      <c r="E1681" s="30" t="s">
        <v>3327</v>
      </c>
      <c r="F1681" s="31"/>
      <c r="G1681" s="33"/>
      <c r="H1681" s="33"/>
      <c r="I1681" s="33" t="s">
        <v>653</v>
      </c>
      <c r="J1681" s="33" t="n">
        <v>2</v>
      </c>
      <c r="K1681" s="33" t="n">
        <v>5</v>
      </c>
      <c r="L1681" s="33" t="n">
        <f aca="false">M1681+N1681</f>
        <v>0</v>
      </c>
      <c r="M1681" s="33" t="n">
        <v>0</v>
      </c>
      <c r="N1681" s="33" t="n">
        <v>0</v>
      </c>
      <c r="O1681" s="33" t="n">
        <v>0</v>
      </c>
      <c r="P1681" s="33" t="n">
        <v>0</v>
      </c>
      <c r="Q1681" s="34" t="n">
        <v>53030281</v>
      </c>
      <c r="R1681" s="30" t="s">
        <v>3328</v>
      </c>
      <c r="S1681" s="35" t="s">
        <v>3315</v>
      </c>
      <c r="T1681" s="36" t="n">
        <v>5</v>
      </c>
    </row>
    <row r="1682" customFormat="false" ht="48" hidden="false" customHeight="true" outlineLevel="0" collapsed="false">
      <c r="A1682" s="28" t="s">
        <v>3311</v>
      </c>
      <c r="B1682" s="28" t="s">
        <v>3312</v>
      </c>
      <c r="C1682" s="29"/>
      <c r="D1682" s="28" t="n">
        <v>31001114</v>
      </c>
      <c r="E1682" s="30" t="s">
        <v>3329</v>
      </c>
      <c r="F1682" s="31"/>
      <c r="G1682" s="33"/>
      <c r="H1682" s="33"/>
      <c r="I1682" s="33" t="s">
        <v>630</v>
      </c>
      <c r="J1682" s="33" t="n">
        <v>2</v>
      </c>
      <c r="K1682" s="33" t="n">
        <v>6</v>
      </c>
      <c r="L1682" s="33" t="n">
        <f aca="false">M1682+N1682</f>
        <v>0</v>
      </c>
      <c r="M1682" s="33" t="n">
        <v>0</v>
      </c>
      <c r="N1682" s="33" t="n">
        <v>0</v>
      </c>
      <c r="O1682" s="33" t="n">
        <v>0</v>
      </c>
      <c r="P1682" s="33" t="n">
        <v>0</v>
      </c>
      <c r="Q1682" s="34" t="n">
        <v>53030290</v>
      </c>
      <c r="R1682" s="30" t="s">
        <v>3330</v>
      </c>
      <c r="S1682" s="35" t="s">
        <v>3315</v>
      </c>
      <c r="T1682" s="36" t="n">
        <v>9</v>
      </c>
    </row>
    <row r="1683" customFormat="false" ht="48" hidden="false" customHeight="true" outlineLevel="0" collapsed="false">
      <c r="A1683" s="28" t="s">
        <v>3311</v>
      </c>
      <c r="B1683" s="28" t="s">
        <v>3312</v>
      </c>
      <c r="C1683" s="29"/>
      <c r="D1683" s="28" t="n">
        <v>31001149</v>
      </c>
      <c r="E1683" s="30" t="s">
        <v>3331</v>
      </c>
      <c r="F1683" s="31"/>
      <c r="G1683" s="33"/>
      <c r="H1683" s="33"/>
      <c r="I1683" s="33" t="s">
        <v>653</v>
      </c>
      <c r="J1683" s="33" t="n">
        <v>2</v>
      </c>
      <c r="K1683" s="33" t="n">
        <v>6</v>
      </c>
      <c r="L1683" s="33" t="n">
        <f aca="false">M1683+N1683</f>
        <v>0</v>
      </c>
      <c r="M1683" s="33" t="n">
        <v>0</v>
      </c>
      <c r="N1683" s="33" t="n">
        <v>0</v>
      </c>
      <c r="O1683" s="33" t="n">
        <v>0</v>
      </c>
      <c r="P1683" s="33" t="n">
        <v>0</v>
      </c>
      <c r="Q1683" s="34" t="n">
        <v>43010270</v>
      </c>
      <c r="R1683" s="30" t="s">
        <v>3332</v>
      </c>
      <c r="S1683" s="35" t="s">
        <v>3315</v>
      </c>
      <c r="T1683" s="36" t="n">
        <v>5</v>
      </c>
    </row>
    <row r="1684" customFormat="false" ht="48" hidden="false" customHeight="true" outlineLevel="0" collapsed="false">
      <c r="A1684" s="28" t="s">
        <v>3311</v>
      </c>
      <c r="B1684" s="28" t="s">
        <v>3312</v>
      </c>
      <c r="C1684" s="29"/>
      <c r="D1684" s="28" t="n">
        <v>31001157</v>
      </c>
      <c r="E1684" s="30" t="s">
        <v>3333</v>
      </c>
      <c r="F1684" s="31"/>
      <c r="G1684" s="33"/>
      <c r="H1684" s="33"/>
      <c r="I1684" s="33" t="s">
        <v>734</v>
      </c>
      <c r="J1684" s="33" t="n">
        <v>3</v>
      </c>
      <c r="K1684" s="33" t="n">
        <v>7</v>
      </c>
      <c r="L1684" s="33" t="n">
        <f aca="false">M1684+N1684</f>
        <v>0</v>
      </c>
      <c r="M1684" s="33" t="n">
        <v>0</v>
      </c>
      <c r="N1684" s="33" t="n">
        <v>0</v>
      </c>
      <c r="O1684" s="33" t="n">
        <v>0</v>
      </c>
      <c r="P1684" s="33" t="n">
        <v>0</v>
      </c>
      <c r="Q1684" s="34" t="n">
        <v>43010156</v>
      </c>
      <c r="R1684" s="30" t="s">
        <v>3334</v>
      </c>
      <c r="S1684" s="35" t="s">
        <v>3315</v>
      </c>
      <c r="T1684" s="36" t="n">
        <v>11</v>
      </c>
    </row>
    <row r="1685" customFormat="false" ht="48" hidden="false" customHeight="true" outlineLevel="0" collapsed="false">
      <c r="A1685" s="28" t="s">
        <v>3311</v>
      </c>
      <c r="B1685" s="28" t="s">
        <v>3312</v>
      </c>
      <c r="C1685" s="29"/>
      <c r="D1685" s="28" t="n">
        <v>31001165</v>
      </c>
      <c r="E1685" s="30" t="s">
        <v>3335</v>
      </c>
      <c r="F1685" s="31"/>
      <c r="G1685" s="33"/>
      <c r="H1685" s="33"/>
      <c r="I1685" s="33" t="s">
        <v>1638</v>
      </c>
      <c r="J1685" s="33" t="n">
        <v>2</v>
      </c>
      <c r="K1685" s="33" t="n">
        <v>6</v>
      </c>
      <c r="L1685" s="33" t="n">
        <f aca="false">M1685+N1685</f>
        <v>0</v>
      </c>
      <c r="M1685" s="33" t="n">
        <v>0</v>
      </c>
      <c r="N1685" s="33" t="n">
        <v>0</v>
      </c>
      <c r="O1685" s="33" t="n">
        <v>0</v>
      </c>
      <c r="P1685" s="33" t="n">
        <v>0</v>
      </c>
      <c r="Q1685" s="34" t="n">
        <v>53030516</v>
      </c>
      <c r="R1685" s="30" t="s">
        <v>3336</v>
      </c>
      <c r="S1685" s="35" t="s">
        <v>3315</v>
      </c>
      <c r="T1685" s="36" t="n">
        <v>11</v>
      </c>
    </row>
    <row r="1686" customFormat="false" ht="48" hidden="false" customHeight="true" outlineLevel="0" collapsed="false">
      <c r="A1686" s="28" t="s">
        <v>3311</v>
      </c>
      <c r="B1686" s="28" t="s">
        <v>3312</v>
      </c>
      <c r="C1686" s="29"/>
      <c r="D1686" s="28" t="n">
        <v>31001173</v>
      </c>
      <c r="E1686" s="30" t="s">
        <v>3337</v>
      </c>
      <c r="F1686" s="31"/>
      <c r="G1686" s="33"/>
      <c r="H1686" s="33"/>
      <c r="I1686" s="33" t="s">
        <v>517</v>
      </c>
      <c r="J1686" s="33" t="n">
        <v>2</v>
      </c>
      <c r="K1686" s="33" t="n">
        <v>5</v>
      </c>
      <c r="L1686" s="33" t="n">
        <f aca="false">M1686+N1686</f>
        <v>0</v>
      </c>
      <c r="M1686" s="33" t="n">
        <v>0</v>
      </c>
      <c r="N1686" s="33" t="n">
        <v>0</v>
      </c>
      <c r="O1686" s="33" t="n">
        <v>0</v>
      </c>
      <c r="P1686" s="33" t="n">
        <v>0</v>
      </c>
      <c r="Q1686" s="34" t="n">
        <v>43010172</v>
      </c>
      <c r="R1686" s="30" t="s">
        <v>3338</v>
      </c>
      <c r="S1686" s="35" t="s">
        <v>3315</v>
      </c>
      <c r="T1686" s="36" t="n">
        <v>7</v>
      </c>
    </row>
    <row r="1687" customFormat="false" ht="48" hidden="false" customHeight="true" outlineLevel="0" collapsed="false">
      <c r="A1687" s="28" t="s">
        <v>3311</v>
      </c>
      <c r="B1687" s="28" t="s">
        <v>3312</v>
      </c>
      <c r="C1687" s="29"/>
      <c r="D1687" s="28" t="n">
        <v>31001181</v>
      </c>
      <c r="E1687" s="30" t="s">
        <v>3339</v>
      </c>
      <c r="F1687" s="31"/>
      <c r="G1687" s="33"/>
      <c r="H1687" s="33"/>
      <c r="I1687" s="33" t="s">
        <v>473</v>
      </c>
      <c r="J1687" s="33" t="n">
        <v>2</v>
      </c>
      <c r="K1687" s="33" t="n">
        <v>5</v>
      </c>
      <c r="L1687" s="33" t="n">
        <f aca="false">M1687+N1687</f>
        <v>0</v>
      </c>
      <c r="M1687" s="33" t="n">
        <v>0</v>
      </c>
      <c r="N1687" s="33" t="n">
        <v>0</v>
      </c>
      <c r="O1687" s="33" t="n">
        <v>0</v>
      </c>
      <c r="P1687" s="33" t="n">
        <v>0</v>
      </c>
      <c r="Q1687" s="34" t="n">
        <v>53030389</v>
      </c>
      <c r="R1687" s="30" t="s">
        <v>3340</v>
      </c>
      <c r="S1687" s="35" t="s">
        <v>3315</v>
      </c>
      <c r="T1687" s="36" t="n">
        <v>3</v>
      </c>
    </row>
    <row r="1688" customFormat="false" ht="48" hidden="false" customHeight="true" outlineLevel="0" collapsed="false">
      <c r="A1688" s="28" t="s">
        <v>3311</v>
      </c>
      <c r="B1688" s="28" t="s">
        <v>3312</v>
      </c>
      <c r="C1688" s="29"/>
      <c r="D1688" s="28" t="n">
        <v>31001190</v>
      </c>
      <c r="E1688" s="30" t="s">
        <v>3341</v>
      </c>
      <c r="F1688" s="31"/>
      <c r="G1688" s="33"/>
      <c r="H1688" s="33"/>
      <c r="I1688" s="33" t="s">
        <v>434</v>
      </c>
      <c r="J1688" s="33" t="n">
        <v>2</v>
      </c>
      <c r="K1688" s="33" t="n">
        <v>3</v>
      </c>
      <c r="L1688" s="33" t="n">
        <f aca="false">M1688+N1688</f>
        <v>0</v>
      </c>
      <c r="M1688" s="33" t="n">
        <v>0</v>
      </c>
      <c r="N1688" s="33" t="n">
        <v>0</v>
      </c>
      <c r="O1688" s="33" t="n">
        <v>0</v>
      </c>
      <c r="P1688" s="33" t="n">
        <v>0</v>
      </c>
      <c r="Q1688" s="34" t="n">
        <v>43010180</v>
      </c>
      <c r="R1688" s="30" t="s">
        <v>3342</v>
      </c>
      <c r="S1688" s="35" t="s">
        <v>3315</v>
      </c>
      <c r="T1688" s="36" t="n">
        <v>4</v>
      </c>
    </row>
    <row r="1689" customFormat="false" ht="48" hidden="false" customHeight="true" outlineLevel="0" collapsed="false">
      <c r="A1689" s="28" t="s">
        <v>3311</v>
      </c>
      <c r="B1689" s="28" t="s">
        <v>3312</v>
      </c>
      <c r="C1689" s="29"/>
      <c r="D1689" s="28" t="n">
        <v>31001203</v>
      </c>
      <c r="E1689" s="30" t="s">
        <v>3343</v>
      </c>
      <c r="F1689" s="31"/>
      <c r="G1689" s="33"/>
      <c r="H1689" s="33"/>
      <c r="I1689" s="33" t="s">
        <v>653</v>
      </c>
      <c r="J1689" s="33" t="n">
        <v>1</v>
      </c>
      <c r="K1689" s="33" t="n">
        <v>4</v>
      </c>
      <c r="L1689" s="33" t="n">
        <f aca="false">M1689+N1689</f>
        <v>0</v>
      </c>
      <c r="M1689" s="33" t="n">
        <v>0</v>
      </c>
      <c r="N1689" s="33" t="n">
        <v>0</v>
      </c>
      <c r="O1689" s="33" t="n">
        <v>0</v>
      </c>
      <c r="P1689" s="33" t="n">
        <v>0</v>
      </c>
      <c r="Q1689" s="34" t="n">
        <v>43010105</v>
      </c>
      <c r="R1689" s="30" t="s">
        <v>3343</v>
      </c>
      <c r="S1689" s="35" t="s">
        <v>3315</v>
      </c>
      <c r="T1689" s="36" t="n">
        <v>5</v>
      </c>
    </row>
    <row r="1690" customFormat="false" ht="48" hidden="false" customHeight="true" outlineLevel="0" collapsed="false">
      <c r="A1690" s="28" t="s">
        <v>3311</v>
      </c>
      <c r="B1690" s="28" t="s">
        <v>3312</v>
      </c>
      <c r="C1690" s="29"/>
      <c r="D1690" s="28" t="n">
        <v>31001211</v>
      </c>
      <c r="E1690" s="30" t="s">
        <v>3344</v>
      </c>
      <c r="F1690" s="31"/>
      <c r="G1690" s="33"/>
      <c r="H1690" s="33"/>
      <c r="I1690" s="33" t="s">
        <v>653</v>
      </c>
      <c r="J1690" s="33" t="n">
        <v>2</v>
      </c>
      <c r="K1690" s="33" t="n">
        <v>4</v>
      </c>
      <c r="L1690" s="33" t="n">
        <f aca="false">M1690+N1690</f>
        <v>0</v>
      </c>
      <c r="M1690" s="33" t="n">
        <v>0</v>
      </c>
      <c r="N1690" s="33" t="n">
        <v>0</v>
      </c>
      <c r="O1690" s="33" t="n">
        <v>0</v>
      </c>
      <c r="P1690" s="33" t="n">
        <v>0</v>
      </c>
      <c r="Q1690" s="34" t="n">
        <v>43010113</v>
      </c>
      <c r="R1690" s="30" t="s">
        <v>3345</v>
      </c>
      <c r="S1690" s="35" t="s">
        <v>3315</v>
      </c>
      <c r="T1690" s="36" t="n">
        <v>7</v>
      </c>
    </row>
    <row r="1691" customFormat="false" ht="48" hidden="false" customHeight="true" outlineLevel="0" collapsed="false">
      <c r="A1691" s="28" t="s">
        <v>3311</v>
      </c>
      <c r="B1691" s="28" t="s">
        <v>3312</v>
      </c>
      <c r="C1691" s="29"/>
      <c r="D1691" s="28" t="n">
        <v>31001220</v>
      </c>
      <c r="E1691" s="30" t="s">
        <v>3346</v>
      </c>
      <c r="F1691" s="31"/>
      <c r="G1691" s="33"/>
      <c r="H1691" s="33"/>
      <c r="I1691" s="33" t="s">
        <v>473</v>
      </c>
      <c r="J1691" s="33" t="n">
        <v>2</v>
      </c>
      <c r="K1691" s="33" t="n">
        <v>4</v>
      </c>
      <c r="L1691" s="33" t="n">
        <f aca="false">M1691+N1691</f>
        <v>0</v>
      </c>
      <c r="M1691" s="33" t="n">
        <v>0</v>
      </c>
      <c r="N1691" s="33" t="n">
        <v>0</v>
      </c>
      <c r="O1691" s="33" t="n">
        <v>0</v>
      </c>
      <c r="P1691" s="33" t="n">
        <v>0</v>
      </c>
      <c r="Q1691" s="34" t="n">
        <v>43010091</v>
      </c>
      <c r="R1691" s="30" t="s">
        <v>3346</v>
      </c>
      <c r="S1691" s="35" t="s">
        <v>3315</v>
      </c>
      <c r="T1691" s="36" t="n">
        <v>7</v>
      </c>
    </row>
    <row r="1692" customFormat="false" ht="48" hidden="false" customHeight="true" outlineLevel="0" collapsed="false">
      <c r="A1692" s="28" t="s">
        <v>3311</v>
      </c>
      <c r="B1692" s="28" t="s">
        <v>3312</v>
      </c>
      <c r="C1692" s="29"/>
      <c r="D1692" s="28" t="n">
        <v>31001238</v>
      </c>
      <c r="E1692" s="30" t="s">
        <v>3347</v>
      </c>
      <c r="F1692" s="31"/>
      <c r="G1692" s="33"/>
      <c r="H1692" s="33"/>
      <c r="I1692" s="33" t="s">
        <v>653</v>
      </c>
      <c r="J1692" s="33" t="n">
        <v>2</v>
      </c>
      <c r="K1692" s="33" t="n">
        <v>4</v>
      </c>
      <c r="L1692" s="33" t="n">
        <f aca="false">M1692+N1692</f>
        <v>0</v>
      </c>
      <c r="M1692" s="33" t="n">
        <v>0</v>
      </c>
      <c r="N1692" s="33" t="n">
        <v>0</v>
      </c>
      <c r="O1692" s="33" t="n">
        <v>0</v>
      </c>
      <c r="P1692" s="33" t="n">
        <v>0</v>
      </c>
      <c r="Q1692" s="34" t="n">
        <v>43010040</v>
      </c>
      <c r="R1692" s="30" t="s">
        <v>3348</v>
      </c>
      <c r="S1692" s="35" t="s">
        <v>3315</v>
      </c>
      <c r="T1692" s="36" t="n">
        <v>7</v>
      </c>
    </row>
    <row r="1693" customFormat="false" ht="48" hidden="false" customHeight="true" outlineLevel="0" collapsed="false">
      <c r="A1693" s="28" t="s">
        <v>3311</v>
      </c>
      <c r="B1693" s="28" t="s">
        <v>3312</v>
      </c>
      <c r="C1693" s="29"/>
      <c r="D1693" s="28" t="n">
        <v>31001246</v>
      </c>
      <c r="E1693" s="30" t="s">
        <v>3349</v>
      </c>
      <c r="F1693" s="31"/>
      <c r="G1693" s="33"/>
      <c r="H1693" s="33"/>
      <c r="I1693" s="33" t="s">
        <v>653</v>
      </c>
      <c r="J1693" s="33" t="n">
        <v>2</v>
      </c>
      <c r="K1693" s="33" t="n">
        <v>4</v>
      </c>
      <c r="L1693" s="33" t="n">
        <f aca="false">M1693+N1693</f>
        <v>0</v>
      </c>
      <c r="M1693" s="33" t="n">
        <v>0</v>
      </c>
      <c r="N1693" s="33" t="n">
        <v>0</v>
      </c>
      <c r="O1693" s="33" t="n">
        <v>0</v>
      </c>
      <c r="P1693" s="33" t="n">
        <v>0</v>
      </c>
      <c r="Q1693" s="34" t="n">
        <v>43010032</v>
      </c>
      <c r="R1693" s="30" t="s">
        <v>3350</v>
      </c>
      <c r="S1693" s="35" t="s">
        <v>3315</v>
      </c>
      <c r="T1693" s="36" t="n">
        <v>5</v>
      </c>
    </row>
    <row r="1694" customFormat="false" ht="48" hidden="false" customHeight="true" outlineLevel="0" collapsed="false">
      <c r="A1694" s="28" t="s">
        <v>3311</v>
      </c>
      <c r="B1694" s="28" t="s">
        <v>3312</v>
      </c>
      <c r="C1694" s="29"/>
      <c r="D1694" s="28" t="n">
        <v>31001254</v>
      </c>
      <c r="E1694" s="30" t="s">
        <v>3351</v>
      </c>
      <c r="F1694" s="31"/>
      <c r="G1694" s="33"/>
      <c r="H1694" s="33"/>
      <c r="I1694" s="33" t="s">
        <v>1560</v>
      </c>
      <c r="J1694" s="33" t="n">
        <v>2</v>
      </c>
      <c r="K1694" s="33" t="n">
        <v>7</v>
      </c>
      <c r="L1694" s="33" t="n">
        <f aca="false">M1694+N1694</f>
        <v>0</v>
      </c>
      <c r="M1694" s="33" t="n">
        <v>0</v>
      </c>
      <c r="N1694" s="33" t="n">
        <v>0</v>
      </c>
      <c r="O1694" s="33" t="n">
        <v>0</v>
      </c>
      <c r="P1694" s="33" t="n">
        <v>0</v>
      </c>
      <c r="Q1694" s="34" t="n">
        <v>43010121</v>
      </c>
      <c r="R1694" s="30" t="s">
        <v>3352</v>
      </c>
      <c r="S1694" s="35" t="s">
        <v>3315</v>
      </c>
      <c r="T1694" s="36" t="n">
        <v>11</v>
      </c>
    </row>
    <row r="1695" customFormat="false" ht="48" hidden="false" customHeight="true" outlineLevel="0" collapsed="false">
      <c r="A1695" s="28" t="s">
        <v>3311</v>
      </c>
      <c r="B1695" s="28" t="s">
        <v>3312</v>
      </c>
      <c r="C1695" s="29"/>
      <c r="D1695" s="28" t="n">
        <v>31001262</v>
      </c>
      <c r="E1695" s="30" t="s">
        <v>3353</v>
      </c>
      <c r="F1695" s="31"/>
      <c r="G1695" s="33"/>
      <c r="H1695" s="33"/>
      <c r="I1695" s="33" t="s">
        <v>473</v>
      </c>
      <c r="J1695" s="33" t="n">
        <v>2</v>
      </c>
      <c r="K1695" s="33" t="n">
        <v>5</v>
      </c>
      <c r="L1695" s="33" t="n">
        <f aca="false">M1695+N1695</f>
        <v>0</v>
      </c>
      <c r="M1695" s="33" t="n">
        <v>0</v>
      </c>
      <c r="N1695" s="33" t="n">
        <v>0</v>
      </c>
      <c r="O1695" s="33" t="n">
        <v>0</v>
      </c>
      <c r="P1695" s="33" t="n">
        <v>0</v>
      </c>
      <c r="Q1695" s="34" t="n">
        <v>43010016</v>
      </c>
      <c r="R1695" s="30" t="s">
        <v>3354</v>
      </c>
      <c r="S1695" s="35" t="s">
        <v>3355</v>
      </c>
      <c r="T1695" s="36" t="n">
        <v>7</v>
      </c>
    </row>
    <row r="1696" customFormat="false" ht="48" hidden="false" customHeight="true" outlineLevel="0" collapsed="false">
      <c r="A1696" s="28" t="s">
        <v>3311</v>
      </c>
      <c r="B1696" s="28" t="s">
        <v>3312</v>
      </c>
      <c r="C1696" s="29"/>
      <c r="D1696" s="28" t="n">
        <v>31001270</v>
      </c>
      <c r="E1696" s="30" t="s">
        <v>3356</v>
      </c>
      <c r="F1696" s="31"/>
      <c r="G1696" s="33"/>
      <c r="H1696" s="33"/>
      <c r="I1696" s="33" t="s">
        <v>380</v>
      </c>
      <c r="J1696" s="33" t="n">
        <v>2</v>
      </c>
      <c r="K1696" s="33" t="n">
        <v>7</v>
      </c>
      <c r="L1696" s="33" t="n">
        <f aca="false">M1696+N1696</f>
        <v>0</v>
      </c>
      <c r="M1696" s="33" t="n">
        <v>0</v>
      </c>
      <c r="N1696" s="33" t="n">
        <v>0</v>
      </c>
      <c r="O1696" s="33" t="n">
        <v>0</v>
      </c>
      <c r="P1696" s="33" t="n">
        <v>0</v>
      </c>
      <c r="Q1696" s="34" t="n">
        <v>46050027</v>
      </c>
      <c r="R1696" s="30" t="s">
        <v>3357</v>
      </c>
      <c r="S1696" s="35" t="s">
        <v>3358</v>
      </c>
      <c r="T1696" s="36" t="n">
        <v>10</v>
      </c>
    </row>
    <row r="1697" customFormat="false" ht="48" hidden="false" customHeight="true" outlineLevel="0" collapsed="false">
      <c r="A1697" s="28" t="s">
        <v>3311</v>
      </c>
      <c r="B1697" s="28" t="s">
        <v>3312</v>
      </c>
      <c r="C1697" s="29"/>
      <c r="D1697" s="28" t="n">
        <v>31001289</v>
      </c>
      <c r="E1697" s="30" t="s">
        <v>3359</v>
      </c>
      <c r="F1697" s="31"/>
      <c r="G1697" s="33"/>
      <c r="H1697" s="33"/>
      <c r="I1697" s="33" t="s">
        <v>380</v>
      </c>
      <c r="J1697" s="33" t="n">
        <v>2</v>
      </c>
      <c r="K1697" s="33" t="n">
        <v>7</v>
      </c>
      <c r="L1697" s="33" t="n">
        <f aca="false">M1697+N1697</f>
        <v>0</v>
      </c>
      <c r="M1697" s="33" t="n">
        <v>0</v>
      </c>
      <c r="N1697" s="33" t="n">
        <v>0</v>
      </c>
      <c r="O1697" s="33" t="n">
        <v>0</v>
      </c>
      <c r="P1697" s="33" t="n">
        <v>0</v>
      </c>
      <c r="Q1697" s="34" t="n">
        <v>46050019</v>
      </c>
      <c r="R1697" s="30" t="s">
        <v>3360</v>
      </c>
      <c r="S1697" s="35" t="s">
        <v>3358</v>
      </c>
      <c r="T1697" s="36" t="n">
        <v>11</v>
      </c>
    </row>
    <row r="1698" customFormat="false" ht="48" hidden="false" customHeight="true" outlineLevel="0" collapsed="false">
      <c r="A1698" s="28" t="s">
        <v>3311</v>
      </c>
      <c r="B1698" s="28" t="s">
        <v>3312</v>
      </c>
      <c r="C1698" s="29"/>
      <c r="D1698" s="28" t="n">
        <v>31001297</v>
      </c>
      <c r="E1698" s="30" t="s">
        <v>3361</v>
      </c>
      <c r="F1698" s="31"/>
      <c r="G1698" s="33"/>
      <c r="H1698" s="33"/>
      <c r="I1698" s="33" t="s">
        <v>653</v>
      </c>
      <c r="J1698" s="33" t="n">
        <v>2</v>
      </c>
      <c r="K1698" s="33" t="n">
        <v>6</v>
      </c>
      <c r="L1698" s="33" t="n">
        <f aca="false">M1698+N1698</f>
        <v>0</v>
      </c>
      <c r="M1698" s="33" t="n">
        <v>0</v>
      </c>
      <c r="N1698" s="33" t="n">
        <v>0</v>
      </c>
      <c r="O1698" s="33" t="n">
        <v>0</v>
      </c>
      <c r="P1698" s="33" t="n">
        <v>0</v>
      </c>
      <c r="Q1698" s="34" t="n">
        <v>43010083</v>
      </c>
      <c r="R1698" s="30" t="s">
        <v>3362</v>
      </c>
      <c r="S1698" s="35" t="s">
        <v>3363</v>
      </c>
      <c r="T1698" s="36" t="n">
        <v>7</v>
      </c>
    </row>
    <row r="1699" customFormat="false" ht="48" hidden="false" customHeight="true" outlineLevel="0" collapsed="false">
      <c r="A1699" s="28" t="s">
        <v>3311</v>
      </c>
      <c r="B1699" s="28" t="s">
        <v>3312</v>
      </c>
      <c r="C1699" s="29"/>
      <c r="D1699" s="28" t="n">
        <v>31001300</v>
      </c>
      <c r="E1699" s="30" t="s">
        <v>3364</v>
      </c>
      <c r="F1699" s="31"/>
      <c r="G1699" s="33"/>
      <c r="H1699" s="33"/>
      <c r="I1699" s="33" t="s">
        <v>1560</v>
      </c>
      <c r="J1699" s="33" t="n">
        <v>2</v>
      </c>
      <c r="K1699" s="33" t="n">
        <v>8</v>
      </c>
      <c r="L1699" s="33" t="n">
        <f aca="false">M1699+N1699</f>
        <v>0</v>
      </c>
      <c r="M1699" s="33" t="n">
        <v>0</v>
      </c>
      <c r="N1699" s="33" t="n">
        <v>0</v>
      </c>
      <c r="O1699" s="33" t="n">
        <v>0</v>
      </c>
      <c r="P1699" s="33" t="n">
        <v>0</v>
      </c>
      <c r="Q1699" s="34" t="n">
        <v>31001300</v>
      </c>
      <c r="R1699" s="50" t="s">
        <v>3364</v>
      </c>
      <c r="S1699" s="35" t="s">
        <v>3315</v>
      </c>
      <c r="T1699" s="36" t="n">
        <v>10</v>
      </c>
    </row>
    <row r="1700" customFormat="false" ht="48" hidden="false" customHeight="true" outlineLevel="0" collapsed="false">
      <c r="A1700" s="28" t="s">
        <v>3311</v>
      </c>
      <c r="B1700" s="28" t="s">
        <v>3312</v>
      </c>
      <c r="C1700" s="29"/>
      <c r="D1700" s="28" t="n">
        <v>31001319</v>
      </c>
      <c r="E1700" s="30" t="s">
        <v>3365</v>
      </c>
      <c r="F1700" s="31"/>
      <c r="G1700" s="33"/>
      <c r="H1700" s="33"/>
      <c r="I1700" s="33" t="s">
        <v>758</v>
      </c>
      <c r="J1700" s="33" t="n">
        <v>2</v>
      </c>
      <c r="K1700" s="33" t="n">
        <v>7</v>
      </c>
      <c r="L1700" s="33" t="n">
        <f aca="false">M1700+N1700</f>
        <v>0</v>
      </c>
      <c r="M1700" s="33" t="n">
        <v>0</v>
      </c>
      <c r="N1700" s="33" t="n">
        <v>0</v>
      </c>
      <c r="O1700" s="33" t="n">
        <v>0</v>
      </c>
      <c r="P1700" s="33" t="n">
        <v>0</v>
      </c>
      <c r="Q1700" s="34" t="n">
        <v>31001319</v>
      </c>
      <c r="R1700" s="50" t="s">
        <v>3366</v>
      </c>
      <c r="S1700" s="35" t="s">
        <v>3367</v>
      </c>
      <c r="T1700" s="36" t="n">
        <v>7</v>
      </c>
    </row>
    <row r="1701" customFormat="false" ht="48" hidden="false" customHeight="true" outlineLevel="0" collapsed="false">
      <c r="A1701" s="28" t="s">
        <v>3311</v>
      </c>
      <c r="B1701" s="28" t="s">
        <v>3312</v>
      </c>
      <c r="C1701" s="29"/>
      <c r="D1701" s="28" t="n">
        <v>31001327</v>
      </c>
      <c r="E1701" s="30" t="s">
        <v>3368</v>
      </c>
      <c r="F1701" s="31"/>
      <c r="G1701" s="33"/>
      <c r="H1701" s="33"/>
      <c r="I1701" s="33" t="s">
        <v>630</v>
      </c>
      <c r="J1701" s="33" t="n">
        <v>2</v>
      </c>
      <c r="K1701" s="33" t="n">
        <v>6</v>
      </c>
      <c r="L1701" s="33" t="n">
        <f aca="false">M1701+N1701</f>
        <v>0</v>
      </c>
      <c r="M1701" s="33" t="n">
        <v>0</v>
      </c>
      <c r="N1701" s="33" t="n">
        <v>0</v>
      </c>
      <c r="O1701" s="33" t="n">
        <v>0</v>
      </c>
      <c r="P1701" s="33" t="n">
        <v>0</v>
      </c>
      <c r="Q1701" s="34" t="n">
        <v>31001327</v>
      </c>
      <c r="R1701" s="50" t="s">
        <v>3369</v>
      </c>
      <c r="S1701" s="35" t="s">
        <v>3315</v>
      </c>
      <c r="T1701" s="36" t="n">
        <v>9</v>
      </c>
    </row>
    <row r="1702" customFormat="false" ht="48" hidden="false" customHeight="true" outlineLevel="0" collapsed="false">
      <c r="A1702" s="28" t="s">
        <v>3311</v>
      </c>
      <c r="B1702" s="28" t="s">
        <v>3312</v>
      </c>
      <c r="C1702" s="29"/>
      <c r="D1702" s="28" t="n">
        <v>31001335</v>
      </c>
      <c r="E1702" s="30" t="s">
        <v>3370</v>
      </c>
      <c r="F1702" s="31"/>
      <c r="G1702" s="33"/>
      <c r="H1702" s="33"/>
      <c r="I1702" s="33" t="s">
        <v>704</v>
      </c>
      <c r="J1702" s="33" t="n">
        <v>2</v>
      </c>
      <c r="K1702" s="33" t="n">
        <v>6</v>
      </c>
      <c r="L1702" s="33" t="n">
        <f aca="false">M1702+N1702</f>
        <v>0</v>
      </c>
      <c r="M1702" s="33" t="n">
        <v>0</v>
      </c>
      <c r="N1702" s="33" t="n">
        <v>0</v>
      </c>
      <c r="O1702" s="33" t="n">
        <v>0</v>
      </c>
      <c r="P1702" s="33" t="n">
        <v>0</v>
      </c>
      <c r="Q1702" s="34" t="n">
        <v>31001335</v>
      </c>
      <c r="R1702" s="50" t="s">
        <v>3371</v>
      </c>
      <c r="S1702" s="35" t="s">
        <v>3367</v>
      </c>
      <c r="T1702" s="36" t="n">
        <v>5</v>
      </c>
    </row>
    <row r="1703" customFormat="false" ht="48" hidden="false" customHeight="true" outlineLevel="0" collapsed="false">
      <c r="A1703" s="28" t="s">
        <v>3311</v>
      </c>
      <c r="B1703" s="28" t="s">
        <v>3312</v>
      </c>
      <c r="C1703" s="29"/>
      <c r="D1703" s="28" t="n">
        <v>31001343</v>
      </c>
      <c r="E1703" s="30" t="s">
        <v>3372</v>
      </c>
      <c r="F1703" s="31"/>
      <c r="G1703" s="33"/>
      <c r="H1703" s="33"/>
      <c r="I1703" s="33" t="s">
        <v>758</v>
      </c>
      <c r="J1703" s="33" t="n">
        <v>2</v>
      </c>
      <c r="K1703" s="33" t="n">
        <v>5</v>
      </c>
      <c r="L1703" s="33" t="n">
        <f aca="false">M1703+N1703</f>
        <v>0</v>
      </c>
      <c r="M1703" s="33" t="n">
        <v>0</v>
      </c>
      <c r="N1703" s="33" t="n">
        <v>0</v>
      </c>
      <c r="O1703" s="33" t="n">
        <v>0</v>
      </c>
      <c r="P1703" s="33" t="n">
        <v>0</v>
      </c>
      <c r="Q1703" s="34" t="n">
        <v>31001343</v>
      </c>
      <c r="R1703" s="50" t="s">
        <v>3373</v>
      </c>
      <c r="S1703" s="35" t="s">
        <v>3367</v>
      </c>
      <c r="T1703" s="36" t="n">
        <v>9</v>
      </c>
    </row>
    <row r="1704" customFormat="false" ht="48" hidden="false" customHeight="true" outlineLevel="0" collapsed="false">
      <c r="A1704" s="28" t="s">
        <v>3311</v>
      </c>
      <c r="B1704" s="28" t="s">
        <v>3312</v>
      </c>
      <c r="C1704" s="29"/>
      <c r="D1704" s="28" t="n">
        <v>31001351</v>
      </c>
      <c r="E1704" s="30" t="s">
        <v>3374</v>
      </c>
      <c r="F1704" s="31"/>
      <c r="G1704" s="33"/>
      <c r="H1704" s="33"/>
      <c r="I1704" s="33" t="s">
        <v>758</v>
      </c>
      <c r="J1704" s="33" t="n">
        <v>2</v>
      </c>
      <c r="K1704" s="33" t="n">
        <v>5</v>
      </c>
      <c r="L1704" s="33" t="n">
        <f aca="false">M1704+N1704</f>
        <v>0</v>
      </c>
      <c r="M1704" s="33" t="n">
        <v>0</v>
      </c>
      <c r="N1704" s="33" t="n">
        <v>0</v>
      </c>
      <c r="O1704" s="33" t="n">
        <v>0</v>
      </c>
      <c r="P1704" s="33" t="n">
        <v>0</v>
      </c>
      <c r="Q1704" s="34" t="n">
        <v>31001351</v>
      </c>
      <c r="R1704" s="50" t="s">
        <v>3375</v>
      </c>
      <c r="S1704" s="35" t="s">
        <v>3315</v>
      </c>
      <c r="T1704" s="36" t="n">
        <v>9</v>
      </c>
    </row>
    <row r="1705" customFormat="false" ht="48" hidden="false" customHeight="true" outlineLevel="0" collapsed="false">
      <c r="A1705" s="28" t="s">
        <v>3311</v>
      </c>
      <c r="B1705" s="28" t="s">
        <v>3312</v>
      </c>
      <c r="C1705" s="29"/>
      <c r="D1705" s="28" t="n">
        <v>31001360</v>
      </c>
      <c r="E1705" s="30" t="s">
        <v>3376</v>
      </c>
      <c r="F1705" s="31"/>
      <c r="G1705" s="33"/>
      <c r="H1705" s="33"/>
      <c r="I1705" s="33" t="s">
        <v>731</v>
      </c>
      <c r="J1705" s="33" t="n">
        <v>2</v>
      </c>
      <c r="K1705" s="33" t="n">
        <v>6</v>
      </c>
      <c r="L1705" s="33" t="n">
        <f aca="false">M1705+N1705</f>
        <v>0</v>
      </c>
      <c r="M1705" s="33" t="n">
        <v>0</v>
      </c>
      <c r="N1705" s="33" t="n">
        <v>0</v>
      </c>
      <c r="O1705" s="33" t="n">
        <v>0</v>
      </c>
      <c r="P1705" s="33" t="n">
        <v>0</v>
      </c>
      <c r="Q1705" s="34" t="n">
        <v>31001360</v>
      </c>
      <c r="R1705" s="30" t="s">
        <v>3377</v>
      </c>
      <c r="S1705" s="35" t="s">
        <v>3367</v>
      </c>
      <c r="T1705" s="36" t="n">
        <v>9</v>
      </c>
    </row>
    <row r="1706" customFormat="false" ht="48" hidden="false" customHeight="true" outlineLevel="0" collapsed="false">
      <c r="A1706" s="28" t="s">
        <v>3311</v>
      </c>
      <c r="B1706" s="28" t="s">
        <v>3378</v>
      </c>
      <c r="C1706" s="29" t="s">
        <v>32</v>
      </c>
      <c r="D1706" s="28" t="n">
        <v>31002013</v>
      </c>
      <c r="E1706" s="51" t="s">
        <v>3379</v>
      </c>
      <c r="F1706" s="31"/>
      <c r="G1706" s="33"/>
      <c r="H1706" s="33"/>
      <c r="I1706" s="33" t="s">
        <v>473</v>
      </c>
      <c r="J1706" s="33" t="n">
        <v>2</v>
      </c>
      <c r="K1706" s="33" t="n">
        <v>5</v>
      </c>
      <c r="L1706" s="33" t="n">
        <f aca="false">M1706+N1706</f>
        <v>0</v>
      </c>
      <c r="M1706" s="33" t="n">
        <v>0</v>
      </c>
      <c r="N1706" s="33" t="n">
        <v>0</v>
      </c>
      <c r="O1706" s="33" t="n">
        <v>0</v>
      </c>
      <c r="P1706" s="33" t="n">
        <v>0</v>
      </c>
      <c r="Q1706" s="34" t="n">
        <v>31002013</v>
      </c>
      <c r="R1706" s="30" t="s">
        <v>3380</v>
      </c>
      <c r="S1706" s="35" t="s">
        <v>3381</v>
      </c>
      <c r="T1706" s="36" t="n">
        <v>2</v>
      </c>
    </row>
    <row r="1707" customFormat="false" ht="48" hidden="false" customHeight="true" outlineLevel="0" collapsed="false">
      <c r="A1707" s="28" t="s">
        <v>3311</v>
      </c>
      <c r="B1707" s="28" t="s">
        <v>3378</v>
      </c>
      <c r="C1707" s="29"/>
      <c r="D1707" s="28" t="n">
        <v>31002021</v>
      </c>
      <c r="E1707" s="30" t="s">
        <v>3382</v>
      </c>
      <c r="F1707" s="31"/>
      <c r="G1707" s="33"/>
      <c r="H1707" s="33"/>
      <c r="I1707" s="33" t="s">
        <v>473</v>
      </c>
      <c r="J1707" s="33" t="n">
        <v>2</v>
      </c>
      <c r="K1707" s="33" t="n">
        <v>4</v>
      </c>
      <c r="L1707" s="33" t="n">
        <f aca="false">M1707+N1707</f>
        <v>0</v>
      </c>
      <c r="M1707" s="33" t="n">
        <v>0</v>
      </c>
      <c r="N1707" s="33" t="n">
        <v>0</v>
      </c>
      <c r="O1707" s="33" t="n">
        <v>0</v>
      </c>
      <c r="P1707" s="33" t="n">
        <v>0</v>
      </c>
      <c r="Q1707" s="34" t="n">
        <v>43020011</v>
      </c>
      <c r="R1707" s="30" t="s">
        <v>3383</v>
      </c>
      <c r="S1707" s="35" t="s">
        <v>3384</v>
      </c>
      <c r="T1707" s="36" t="n">
        <v>7</v>
      </c>
    </row>
    <row r="1708" customFormat="false" ht="48" hidden="false" customHeight="true" outlineLevel="0" collapsed="false">
      <c r="A1708" s="28" t="s">
        <v>3311</v>
      </c>
      <c r="B1708" s="28" t="s">
        <v>3378</v>
      </c>
      <c r="C1708" s="29"/>
      <c r="D1708" s="28" t="n">
        <v>31002030</v>
      </c>
      <c r="E1708" s="30" t="s">
        <v>3385</v>
      </c>
      <c r="F1708" s="31"/>
      <c r="G1708" s="33"/>
      <c r="H1708" s="33"/>
      <c r="I1708" s="33" t="s">
        <v>630</v>
      </c>
      <c r="J1708" s="33" t="n">
        <v>2</v>
      </c>
      <c r="K1708" s="33" t="n">
        <v>5</v>
      </c>
      <c r="L1708" s="33" t="n">
        <f aca="false">M1708+N1708</f>
        <v>0</v>
      </c>
      <c r="M1708" s="33" t="n">
        <v>0</v>
      </c>
      <c r="N1708" s="33" t="n">
        <v>0</v>
      </c>
      <c r="O1708" s="33" t="n">
        <v>0</v>
      </c>
      <c r="P1708" s="33" t="n">
        <v>0</v>
      </c>
      <c r="Q1708" s="34" t="n">
        <v>43020020</v>
      </c>
      <c r="R1708" s="30" t="s">
        <v>3386</v>
      </c>
      <c r="S1708" s="35" t="s">
        <v>3384</v>
      </c>
      <c r="T1708" s="36" t="n">
        <v>7</v>
      </c>
    </row>
    <row r="1709" customFormat="false" ht="48" hidden="false" customHeight="true" outlineLevel="0" collapsed="false">
      <c r="A1709" s="28" t="s">
        <v>3311</v>
      </c>
      <c r="B1709" s="28" t="s">
        <v>3378</v>
      </c>
      <c r="C1709" s="29"/>
      <c r="D1709" s="28" t="n">
        <v>31002048</v>
      </c>
      <c r="E1709" s="30" t="s">
        <v>3387</v>
      </c>
      <c r="F1709" s="31"/>
      <c r="G1709" s="33"/>
      <c r="H1709" s="33"/>
      <c r="I1709" s="33" t="s">
        <v>517</v>
      </c>
      <c r="J1709" s="33" t="n">
        <v>2</v>
      </c>
      <c r="K1709" s="33" t="n">
        <v>6</v>
      </c>
      <c r="L1709" s="33" t="n">
        <f aca="false">M1709+N1709</f>
        <v>0</v>
      </c>
      <c r="M1709" s="33" t="n">
        <v>0</v>
      </c>
      <c r="N1709" s="33" t="n">
        <v>0</v>
      </c>
      <c r="O1709" s="33" t="n">
        <v>0</v>
      </c>
      <c r="P1709" s="33" t="n">
        <v>0</v>
      </c>
      <c r="Q1709" s="34" t="n">
        <v>43020194</v>
      </c>
      <c r="R1709" s="30" t="s">
        <v>3386</v>
      </c>
      <c r="S1709" s="35" t="s">
        <v>3384</v>
      </c>
      <c r="T1709" s="36" t="n">
        <v>9</v>
      </c>
    </row>
    <row r="1710" customFormat="false" ht="48" hidden="false" customHeight="true" outlineLevel="0" collapsed="false">
      <c r="A1710" s="28" t="s">
        <v>3311</v>
      </c>
      <c r="B1710" s="28" t="s">
        <v>3378</v>
      </c>
      <c r="C1710" s="29"/>
      <c r="D1710" s="28" t="n">
        <v>31002056</v>
      </c>
      <c r="E1710" s="30" t="s">
        <v>3388</v>
      </c>
      <c r="F1710" s="31"/>
      <c r="G1710" s="33"/>
      <c r="H1710" s="33"/>
      <c r="I1710" s="33" t="s">
        <v>470</v>
      </c>
      <c r="J1710" s="33" t="n">
        <v>1</v>
      </c>
      <c r="K1710" s="33" t="n">
        <v>3</v>
      </c>
      <c r="L1710" s="33" t="n">
        <f aca="false">M1710+N1710</f>
        <v>0</v>
      </c>
      <c r="M1710" s="33" t="n">
        <v>0</v>
      </c>
      <c r="N1710" s="33" t="n">
        <v>0</v>
      </c>
      <c r="O1710" s="33" t="n">
        <v>0</v>
      </c>
      <c r="P1710" s="33" t="n">
        <v>0</v>
      </c>
      <c r="Q1710" s="34" t="n">
        <v>43020038</v>
      </c>
      <c r="R1710" s="30" t="s">
        <v>3389</v>
      </c>
      <c r="S1710" s="35" t="s">
        <v>264</v>
      </c>
      <c r="T1710" s="36" t="n">
        <v>3</v>
      </c>
    </row>
    <row r="1711" customFormat="false" ht="48" hidden="false" customHeight="true" outlineLevel="0" collapsed="false">
      <c r="A1711" s="28" t="s">
        <v>3311</v>
      </c>
      <c r="B1711" s="28" t="s">
        <v>3378</v>
      </c>
      <c r="C1711" s="29"/>
      <c r="D1711" s="28" t="n">
        <v>31002064</v>
      </c>
      <c r="E1711" s="30" t="s">
        <v>3390</v>
      </c>
      <c r="F1711" s="31"/>
      <c r="G1711" s="33"/>
      <c r="H1711" s="33"/>
      <c r="I1711" s="33" t="s">
        <v>630</v>
      </c>
      <c r="J1711" s="33" t="n">
        <v>2</v>
      </c>
      <c r="K1711" s="33" t="n">
        <v>5</v>
      </c>
      <c r="L1711" s="33" t="n">
        <f aca="false">M1711+N1711</f>
        <v>0</v>
      </c>
      <c r="M1711" s="33" t="n">
        <v>0</v>
      </c>
      <c r="N1711" s="33" t="n">
        <v>0</v>
      </c>
      <c r="O1711" s="33" t="n">
        <v>0</v>
      </c>
      <c r="P1711" s="33" t="n">
        <v>0</v>
      </c>
      <c r="Q1711" s="34" t="n">
        <v>43020097</v>
      </c>
      <c r="R1711" s="30" t="s">
        <v>3390</v>
      </c>
      <c r="S1711" s="35" t="s">
        <v>3384</v>
      </c>
      <c r="T1711" s="36" t="n">
        <v>7</v>
      </c>
    </row>
    <row r="1712" customFormat="false" ht="48" hidden="false" customHeight="true" outlineLevel="0" collapsed="false">
      <c r="A1712" s="28" t="s">
        <v>3311</v>
      </c>
      <c r="B1712" s="28" t="s">
        <v>3378</v>
      </c>
      <c r="C1712" s="29"/>
      <c r="D1712" s="28" t="n">
        <v>31002072</v>
      </c>
      <c r="E1712" s="30" t="s">
        <v>3391</v>
      </c>
      <c r="F1712" s="31"/>
      <c r="G1712" s="33"/>
      <c r="H1712" s="33"/>
      <c r="I1712" s="33" t="s">
        <v>517</v>
      </c>
      <c r="J1712" s="33" t="n">
        <v>2</v>
      </c>
      <c r="K1712" s="33" t="n">
        <v>5</v>
      </c>
      <c r="L1712" s="33" t="n">
        <f aca="false">M1712+N1712</f>
        <v>0</v>
      </c>
      <c r="M1712" s="33" t="n">
        <v>0</v>
      </c>
      <c r="N1712" s="33" t="n">
        <v>0</v>
      </c>
      <c r="O1712" s="33" t="n">
        <v>0</v>
      </c>
      <c r="P1712" s="33" t="n">
        <v>0</v>
      </c>
      <c r="Q1712" s="34" t="n">
        <v>43020089</v>
      </c>
      <c r="R1712" s="30" t="s">
        <v>3391</v>
      </c>
      <c r="S1712" s="35" t="s">
        <v>3384</v>
      </c>
      <c r="T1712" s="36" t="n">
        <v>7</v>
      </c>
    </row>
    <row r="1713" customFormat="false" ht="48" hidden="false" customHeight="true" outlineLevel="0" collapsed="false">
      <c r="A1713" s="28" t="s">
        <v>3311</v>
      </c>
      <c r="B1713" s="28" t="s">
        <v>3378</v>
      </c>
      <c r="C1713" s="29"/>
      <c r="D1713" s="28" t="n">
        <v>31002080</v>
      </c>
      <c r="E1713" s="30" t="s">
        <v>3392</v>
      </c>
      <c r="F1713" s="31"/>
      <c r="G1713" s="33"/>
      <c r="H1713" s="33"/>
      <c r="I1713" s="33" t="s">
        <v>517</v>
      </c>
      <c r="J1713" s="33" t="n">
        <v>2</v>
      </c>
      <c r="K1713" s="33" t="n">
        <v>4</v>
      </c>
      <c r="L1713" s="33" t="n">
        <f aca="false">M1713+N1713</f>
        <v>0</v>
      </c>
      <c r="M1713" s="33" t="n">
        <v>0</v>
      </c>
      <c r="N1713" s="33" t="n">
        <v>0</v>
      </c>
      <c r="O1713" s="33" t="n">
        <v>0</v>
      </c>
      <c r="P1713" s="33" t="n">
        <v>0</v>
      </c>
      <c r="Q1713" s="34" t="n">
        <v>43020070</v>
      </c>
      <c r="R1713" s="30" t="s">
        <v>3392</v>
      </c>
      <c r="S1713" s="35" t="s">
        <v>3384</v>
      </c>
      <c r="T1713" s="36" t="n">
        <v>7</v>
      </c>
    </row>
    <row r="1714" customFormat="false" ht="48" hidden="false" customHeight="true" outlineLevel="0" collapsed="false">
      <c r="A1714" s="28" t="s">
        <v>3311</v>
      </c>
      <c r="B1714" s="28" t="s">
        <v>3378</v>
      </c>
      <c r="C1714" s="29"/>
      <c r="D1714" s="28" t="n">
        <v>31002099</v>
      </c>
      <c r="E1714" s="30" t="s">
        <v>3393</v>
      </c>
      <c r="F1714" s="31"/>
      <c r="G1714" s="33"/>
      <c r="H1714" s="33"/>
      <c r="I1714" s="33" t="s">
        <v>704</v>
      </c>
      <c r="J1714" s="33" t="n">
        <v>2</v>
      </c>
      <c r="K1714" s="33" t="n">
        <v>6</v>
      </c>
      <c r="L1714" s="33" t="n">
        <f aca="false">M1714+N1714</f>
        <v>0</v>
      </c>
      <c r="M1714" s="33" t="n">
        <v>0</v>
      </c>
      <c r="N1714" s="33" t="n">
        <v>0</v>
      </c>
      <c r="O1714" s="33" t="n">
        <v>0</v>
      </c>
      <c r="P1714" s="33" t="n">
        <v>0</v>
      </c>
      <c r="Q1714" s="34" t="n">
        <v>43020232</v>
      </c>
      <c r="R1714" s="30" t="s">
        <v>3394</v>
      </c>
      <c r="S1714" s="35" t="s">
        <v>3384</v>
      </c>
      <c r="T1714" s="36" t="n">
        <v>11</v>
      </c>
    </row>
    <row r="1715" customFormat="false" ht="48" hidden="false" customHeight="true" outlineLevel="0" collapsed="false">
      <c r="A1715" s="28" t="s">
        <v>3311</v>
      </c>
      <c r="B1715" s="28" t="s">
        <v>3378</v>
      </c>
      <c r="C1715" s="29"/>
      <c r="D1715" s="28" t="n">
        <v>31002102</v>
      </c>
      <c r="E1715" s="30" t="s">
        <v>3395</v>
      </c>
      <c r="F1715" s="31"/>
      <c r="G1715" s="33"/>
      <c r="H1715" s="33"/>
      <c r="I1715" s="33" t="s">
        <v>630</v>
      </c>
      <c r="J1715" s="33" t="n">
        <v>2</v>
      </c>
      <c r="K1715" s="33" t="n">
        <v>6</v>
      </c>
      <c r="L1715" s="33" t="n">
        <f aca="false">M1715+N1715</f>
        <v>0</v>
      </c>
      <c r="M1715" s="33" t="n">
        <v>0</v>
      </c>
      <c r="N1715" s="33" t="n">
        <v>0</v>
      </c>
      <c r="O1715" s="33" t="n">
        <v>0</v>
      </c>
      <c r="P1715" s="33" t="n">
        <v>0</v>
      </c>
      <c r="Q1715" s="34" t="n">
        <v>43020186</v>
      </c>
      <c r="R1715" s="30" t="s">
        <v>3396</v>
      </c>
      <c r="S1715" s="35" t="s">
        <v>3384</v>
      </c>
      <c r="T1715" s="36" t="n">
        <v>11</v>
      </c>
    </row>
    <row r="1716" customFormat="false" ht="48" hidden="false" customHeight="true" outlineLevel="0" collapsed="false">
      <c r="A1716" s="28" t="s">
        <v>3311</v>
      </c>
      <c r="B1716" s="28" t="s">
        <v>3378</v>
      </c>
      <c r="C1716" s="29"/>
      <c r="D1716" s="28" t="n">
        <v>31002110</v>
      </c>
      <c r="E1716" s="30" t="s">
        <v>3397</v>
      </c>
      <c r="F1716" s="31"/>
      <c r="G1716" s="33"/>
      <c r="H1716" s="33"/>
      <c r="I1716" s="33" t="s">
        <v>704</v>
      </c>
      <c r="J1716" s="33" t="n">
        <v>2</v>
      </c>
      <c r="K1716" s="33" t="n">
        <v>6</v>
      </c>
      <c r="L1716" s="33" t="n">
        <f aca="false">M1716+N1716</f>
        <v>0</v>
      </c>
      <c r="M1716" s="33" t="n">
        <v>0</v>
      </c>
      <c r="N1716" s="33" t="n">
        <v>0</v>
      </c>
      <c r="O1716" s="33" t="n">
        <v>0</v>
      </c>
      <c r="P1716" s="33" t="n">
        <v>0</v>
      </c>
      <c r="Q1716" s="34" t="n">
        <v>43020208</v>
      </c>
      <c r="R1716" s="30" t="s">
        <v>3397</v>
      </c>
      <c r="S1716" s="35" t="s">
        <v>3384</v>
      </c>
      <c r="T1716" s="36" t="n">
        <v>9</v>
      </c>
    </row>
    <row r="1717" customFormat="false" ht="48" hidden="false" customHeight="true" outlineLevel="0" collapsed="false">
      <c r="A1717" s="28" t="s">
        <v>3311</v>
      </c>
      <c r="B1717" s="28" t="s">
        <v>3378</v>
      </c>
      <c r="C1717" s="29"/>
      <c r="D1717" s="28" t="n">
        <v>31002129</v>
      </c>
      <c r="E1717" s="30" t="s">
        <v>3398</v>
      </c>
      <c r="F1717" s="31"/>
      <c r="G1717" s="33"/>
      <c r="H1717" s="33"/>
      <c r="I1717" s="33" t="s">
        <v>630</v>
      </c>
      <c r="J1717" s="33" t="n">
        <v>2</v>
      </c>
      <c r="K1717" s="33" t="n">
        <v>6</v>
      </c>
      <c r="L1717" s="33" t="n">
        <f aca="false">M1717+N1717</f>
        <v>0</v>
      </c>
      <c r="M1717" s="33" t="n">
        <v>0</v>
      </c>
      <c r="N1717" s="33" t="n">
        <v>0</v>
      </c>
      <c r="O1717" s="33" t="n">
        <v>0</v>
      </c>
      <c r="P1717" s="33" t="n">
        <v>0</v>
      </c>
      <c r="Q1717" s="34" t="n">
        <v>43020100</v>
      </c>
      <c r="R1717" s="30" t="s">
        <v>3398</v>
      </c>
      <c r="S1717" s="35" t="s">
        <v>3384</v>
      </c>
      <c r="T1717" s="36" t="n">
        <v>8</v>
      </c>
    </row>
    <row r="1718" customFormat="false" ht="48" hidden="false" customHeight="true" outlineLevel="0" collapsed="false">
      <c r="A1718" s="28" t="s">
        <v>3311</v>
      </c>
      <c r="B1718" s="28" t="s">
        <v>3378</v>
      </c>
      <c r="C1718" s="29"/>
      <c r="D1718" s="28" t="n">
        <v>31002137</v>
      </c>
      <c r="E1718" s="30" t="s">
        <v>3399</v>
      </c>
      <c r="F1718" s="31"/>
      <c r="G1718" s="33"/>
      <c r="H1718" s="33"/>
      <c r="I1718" s="33" t="s">
        <v>404</v>
      </c>
      <c r="J1718" s="33" t="n">
        <v>2</v>
      </c>
      <c r="K1718" s="33" t="n">
        <v>3</v>
      </c>
      <c r="L1718" s="33" t="n">
        <f aca="false">M1718+N1718</f>
        <v>0</v>
      </c>
      <c r="M1718" s="33" t="n">
        <v>0</v>
      </c>
      <c r="N1718" s="33" t="n">
        <v>0</v>
      </c>
      <c r="O1718" s="33" t="n">
        <v>0</v>
      </c>
      <c r="P1718" s="33" t="n">
        <v>0</v>
      </c>
      <c r="Q1718" s="34" t="n">
        <v>43020135</v>
      </c>
      <c r="R1718" s="30" t="s">
        <v>3399</v>
      </c>
      <c r="S1718" s="35" t="s">
        <v>3384</v>
      </c>
      <c r="T1718" s="36" t="n">
        <v>7</v>
      </c>
    </row>
    <row r="1719" customFormat="false" ht="48" hidden="false" customHeight="true" outlineLevel="0" collapsed="false">
      <c r="A1719" s="28" t="s">
        <v>3311</v>
      </c>
      <c r="B1719" s="28" t="s">
        <v>3378</v>
      </c>
      <c r="C1719" s="29"/>
      <c r="D1719" s="28" t="n">
        <v>31002145</v>
      </c>
      <c r="E1719" s="30" t="s">
        <v>3400</v>
      </c>
      <c r="F1719" s="31"/>
      <c r="G1719" s="33"/>
      <c r="H1719" s="33"/>
      <c r="I1719" s="33" t="s">
        <v>470</v>
      </c>
      <c r="J1719" s="33" t="n">
        <v>1</v>
      </c>
      <c r="K1719" s="33" t="n">
        <v>3</v>
      </c>
      <c r="L1719" s="33" t="n">
        <f aca="false">M1719+N1719</f>
        <v>0</v>
      </c>
      <c r="M1719" s="33" t="n">
        <v>0</v>
      </c>
      <c r="N1719" s="33" t="n">
        <v>0</v>
      </c>
      <c r="O1719" s="33" t="n">
        <v>0</v>
      </c>
      <c r="P1719" s="33" t="n">
        <v>0</v>
      </c>
      <c r="Q1719" s="34" t="n">
        <v>43020046</v>
      </c>
      <c r="R1719" s="30" t="s">
        <v>3400</v>
      </c>
      <c r="S1719" s="35" t="s">
        <v>3384</v>
      </c>
      <c r="T1719" s="36" t="n">
        <v>4</v>
      </c>
    </row>
    <row r="1720" customFormat="false" ht="48" hidden="false" customHeight="true" outlineLevel="0" collapsed="false">
      <c r="A1720" s="28" t="s">
        <v>3311</v>
      </c>
      <c r="B1720" s="28" t="s">
        <v>3378</v>
      </c>
      <c r="C1720" s="29"/>
      <c r="D1720" s="28" t="n">
        <v>31002153</v>
      </c>
      <c r="E1720" s="30" t="s">
        <v>3401</v>
      </c>
      <c r="F1720" s="31"/>
      <c r="G1720" s="33"/>
      <c r="H1720" s="33"/>
      <c r="I1720" s="33" t="s">
        <v>731</v>
      </c>
      <c r="J1720" s="33" t="n">
        <v>2</v>
      </c>
      <c r="K1720" s="33" t="n">
        <v>5</v>
      </c>
      <c r="L1720" s="33" t="n">
        <f aca="false">M1720+N1720</f>
        <v>0</v>
      </c>
      <c r="M1720" s="33" t="n">
        <v>0</v>
      </c>
      <c r="N1720" s="33" t="n">
        <v>0</v>
      </c>
      <c r="O1720" s="33" t="n">
        <v>0</v>
      </c>
      <c r="P1720" s="33" t="n">
        <v>0</v>
      </c>
      <c r="Q1720" s="34" t="n">
        <v>53030303</v>
      </c>
      <c r="R1720" s="30" t="s">
        <v>3401</v>
      </c>
      <c r="S1720" s="35" t="s">
        <v>3384</v>
      </c>
      <c r="T1720" s="36" t="n">
        <v>7</v>
      </c>
    </row>
    <row r="1721" customFormat="false" ht="48" hidden="false" customHeight="true" outlineLevel="0" collapsed="false">
      <c r="A1721" s="28" t="s">
        <v>3311</v>
      </c>
      <c r="B1721" s="28" t="s">
        <v>3378</v>
      </c>
      <c r="C1721" s="29"/>
      <c r="D1721" s="28" t="n">
        <v>31002161</v>
      </c>
      <c r="E1721" s="30" t="s">
        <v>3402</v>
      </c>
      <c r="F1721" s="31"/>
      <c r="G1721" s="33"/>
      <c r="H1721" s="33"/>
      <c r="I1721" s="33" t="s">
        <v>553</v>
      </c>
      <c r="J1721" s="33" t="n">
        <v>2</v>
      </c>
      <c r="K1721" s="33" t="n">
        <v>4</v>
      </c>
      <c r="L1721" s="33" t="n">
        <f aca="false">M1721+N1721</f>
        <v>0</v>
      </c>
      <c r="M1721" s="33" t="n">
        <v>0</v>
      </c>
      <c r="N1721" s="33" t="n">
        <v>0</v>
      </c>
      <c r="O1721" s="33" t="n">
        <v>0</v>
      </c>
      <c r="P1721" s="33" t="n">
        <v>0</v>
      </c>
      <c r="Q1721" s="34" t="n">
        <v>53030320</v>
      </c>
      <c r="R1721" s="30" t="s">
        <v>3403</v>
      </c>
      <c r="S1721" s="35" t="s">
        <v>3384</v>
      </c>
      <c r="T1721" s="36" t="n">
        <v>3</v>
      </c>
    </row>
    <row r="1722" customFormat="false" ht="48" hidden="false" customHeight="true" outlineLevel="0" collapsed="false">
      <c r="A1722" s="28" t="s">
        <v>3311</v>
      </c>
      <c r="B1722" s="28" t="s">
        <v>3378</v>
      </c>
      <c r="C1722" s="29"/>
      <c r="D1722" s="28" t="n">
        <v>31002170</v>
      </c>
      <c r="E1722" s="30" t="s">
        <v>3404</v>
      </c>
      <c r="F1722" s="31"/>
      <c r="G1722" s="33"/>
      <c r="H1722" s="33"/>
      <c r="I1722" s="33" t="s">
        <v>470</v>
      </c>
      <c r="J1722" s="33" t="n">
        <v>1</v>
      </c>
      <c r="K1722" s="33" t="n">
        <v>3</v>
      </c>
      <c r="L1722" s="33" t="n">
        <f aca="false">M1722+N1722</f>
        <v>0</v>
      </c>
      <c r="M1722" s="33" t="n">
        <v>0</v>
      </c>
      <c r="N1722" s="33" t="n">
        <v>0</v>
      </c>
      <c r="O1722" s="33" t="n">
        <v>0</v>
      </c>
      <c r="P1722" s="33" t="n">
        <v>0</v>
      </c>
      <c r="Q1722" s="34" t="n">
        <v>43020054</v>
      </c>
      <c r="R1722" s="30" t="s">
        <v>3404</v>
      </c>
      <c r="S1722" s="35" t="s">
        <v>264</v>
      </c>
      <c r="T1722" s="36" t="n">
        <v>3</v>
      </c>
    </row>
    <row r="1723" customFormat="false" ht="48" hidden="false" customHeight="true" outlineLevel="0" collapsed="false">
      <c r="A1723" s="28" t="s">
        <v>3311</v>
      </c>
      <c r="B1723" s="28" t="s">
        <v>3378</v>
      </c>
      <c r="C1723" s="29"/>
      <c r="D1723" s="28" t="n">
        <v>31002188</v>
      </c>
      <c r="E1723" s="30" t="s">
        <v>3405</v>
      </c>
      <c r="F1723" s="31"/>
      <c r="G1723" s="33"/>
      <c r="H1723" s="33"/>
      <c r="I1723" s="33" t="s">
        <v>434</v>
      </c>
      <c r="J1723" s="33" t="n">
        <v>1</v>
      </c>
      <c r="K1723" s="33" t="n">
        <v>4</v>
      </c>
      <c r="L1723" s="33" t="n">
        <f aca="false">M1723+N1723</f>
        <v>0</v>
      </c>
      <c r="M1723" s="33" t="n">
        <v>0</v>
      </c>
      <c r="N1723" s="33" t="n">
        <v>0</v>
      </c>
      <c r="O1723" s="33" t="n">
        <v>0</v>
      </c>
      <c r="P1723" s="33" t="n">
        <v>0</v>
      </c>
      <c r="Q1723" s="34" t="n">
        <v>53030397</v>
      </c>
      <c r="R1723" s="30" t="s">
        <v>3406</v>
      </c>
      <c r="S1723" s="35" t="s">
        <v>3384</v>
      </c>
      <c r="T1723" s="36" t="s">
        <v>198</v>
      </c>
    </row>
    <row r="1724" customFormat="false" ht="48" hidden="false" customHeight="true" outlineLevel="0" collapsed="false">
      <c r="A1724" s="28" t="s">
        <v>3311</v>
      </c>
      <c r="B1724" s="28" t="s">
        <v>3378</v>
      </c>
      <c r="C1724" s="29"/>
      <c r="D1724" s="28" t="n">
        <v>31002196</v>
      </c>
      <c r="E1724" s="30" t="s">
        <v>3407</v>
      </c>
      <c r="F1724" s="31"/>
      <c r="G1724" s="33"/>
      <c r="H1724" s="33"/>
      <c r="I1724" s="33" t="s">
        <v>404</v>
      </c>
      <c r="J1724" s="33" t="n">
        <v>1</v>
      </c>
      <c r="K1724" s="33" t="n">
        <v>3</v>
      </c>
      <c r="L1724" s="33" t="n">
        <f aca="false">M1724+N1724</f>
        <v>0</v>
      </c>
      <c r="M1724" s="33" t="n">
        <v>0</v>
      </c>
      <c r="N1724" s="33" t="n">
        <v>0</v>
      </c>
      <c r="O1724" s="33" t="n">
        <v>0</v>
      </c>
      <c r="P1724" s="33" t="n">
        <v>0</v>
      </c>
      <c r="Q1724" s="34" t="n">
        <v>43020143</v>
      </c>
      <c r="R1724" s="30" t="s">
        <v>3407</v>
      </c>
      <c r="S1724" s="35" t="s">
        <v>3408</v>
      </c>
      <c r="T1724" s="36" t="n">
        <v>4</v>
      </c>
    </row>
    <row r="1725" customFormat="false" ht="48" hidden="false" customHeight="true" outlineLevel="0" collapsed="false">
      <c r="A1725" s="28" t="s">
        <v>3311</v>
      </c>
      <c r="B1725" s="28" t="s">
        <v>3378</v>
      </c>
      <c r="C1725" s="29" t="s">
        <v>32</v>
      </c>
      <c r="D1725" s="28" t="n">
        <v>31002218</v>
      </c>
      <c r="E1725" s="30" t="s">
        <v>3409</v>
      </c>
      <c r="F1725" s="31"/>
      <c r="G1725" s="33"/>
      <c r="H1725" s="33"/>
      <c r="I1725" s="33" t="s">
        <v>731</v>
      </c>
      <c r="J1725" s="33" t="n">
        <v>2</v>
      </c>
      <c r="K1725" s="33" t="n">
        <v>7</v>
      </c>
      <c r="L1725" s="33" t="n">
        <f aca="false">M1725+N1725</f>
        <v>0</v>
      </c>
      <c r="M1725" s="33" t="n">
        <v>0</v>
      </c>
      <c r="N1725" s="33" t="n">
        <v>0</v>
      </c>
      <c r="O1725" s="33" t="n">
        <v>0</v>
      </c>
      <c r="P1725" s="33" t="n">
        <v>0</v>
      </c>
      <c r="Q1725" s="34" t="n">
        <v>43020259</v>
      </c>
      <c r="R1725" s="30" t="s">
        <v>3410</v>
      </c>
      <c r="S1725" s="35" t="s">
        <v>3381</v>
      </c>
      <c r="T1725" s="36" t="n">
        <v>10</v>
      </c>
    </row>
    <row r="1726" customFormat="false" ht="48" hidden="false" customHeight="true" outlineLevel="0" collapsed="false">
      <c r="A1726" s="28" t="s">
        <v>3311</v>
      </c>
      <c r="B1726" s="28" t="s">
        <v>3378</v>
      </c>
      <c r="C1726" s="29"/>
      <c r="D1726" s="28" t="n">
        <v>31002242</v>
      </c>
      <c r="E1726" s="30" t="s">
        <v>3411</v>
      </c>
      <c r="F1726" s="31"/>
      <c r="G1726" s="33"/>
      <c r="H1726" s="33"/>
      <c r="I1726" s="33" t="s">
        <v>466</v>
      </c>
      <c r="J1726" s="33" t="n">
        <v>2</v>
      </c>
      <c r="K1726" s="33" t="n">
        <v>5</v>
      </c>
      <c r="L1726" s="33" t="n">
        <f aca="false">M1726+N1726</f>
        <v>0</v>
      </c>
      <c r="M1726" s="33" t="n">
        <v>0</v>
      </c>
      <c r="N1726" s="33" t="n">
        <v>0</v>
      </c>
      <c r="O1726" s="33" t="n">
        <v>0</v>
      </c>
      <c r="P1726" s="33" t="n">
        <v>0</v>
      </c>
      <c r="Q1726" s="34" t="n">
        <v>43020178</v>
      </c>
      <c r="R1726" s="30" t="s">
        <v>3412</v>
      </c>
      <c r="S1726" s="35" t="s">
        <v>3413</v>
      </c>
      <c r="T1726" s="36" t="n">
        <v>6</v>
      </c>
    </row>
    <row r="1727" customFormat="false" ht="48" hidden="false" customHeight="true" outlineLevel="0" collapsed="false">
      <c r="A1727" s="28" t="s">
        <v>3311</v>
      </c>
      <c r="B1727" s="28" t="s">
        <v>3378</v>
      </c>
      <c r="C1727" s="29"/>
      <c r="D1727" s="28" t="n">
        <v>31002250</v>
      </c>
      <c r="E1727" s="30" t="s">
        <v>3414</v>
      </c>
      <c r="F1727" s="31"/>
      <c r="G1727" s="33"/>
      <c r="H1727" s="33"/>
      <c r="I1727" s="33" t="s">
        <v>434</v>
      </c>
      <c r="J1727" s="33" t="n">
        <v>2</v>
      </c>
      <c r="K1727" s="33" t="n">
        <v>3</v>
      </c>
      <c r="L1727" s="33" t="n">
        <f aca="false">M1727+N1727</f>
        <v>0</v>
      </c>
      <c r="M1727" s="33" t="n">
        <v>0</v>
      </c>
      <c r="N1727" s="33" t="n">
        <v>0</v>
      </c>
      <c r="O1727" s="33" t="n">
        <v>0</v>
      </c>
      <c r="P1727" s="33" t="n">
        <v>0</v>
      </c>
      <c r="Q1727" s="34" t="n">
        <v>43020151</v>
      </c>
      <c r="R1727" s="30" t="s">
        <v>3415</v>
      </c>
      <c r="S1727" s="35" t="s">
        <v>3413</v>
      </c>
      <c r="T1727" s="36" t="n">
        <v>5</v>
      </c>
    </row>
    <row r="1728" customFormat="false" ht="48" hidden="false" customHeight="true" outlineLevel="0" collapsed="false">
      <c r="A1728" s="28" t="s">
        <v>3311</v>
      </c>
      <c r="B1728" s="28" t="s">
        <v>3378</v>
      </c>
      <c r="C1728" s="29"/>
      <c r="D1728" s="28" t="n">
        <v>31002269</v>
      </c>
      <c r="E1728" s="30" t="s">
        <v>3416</v>
      </c>
      <c r="F1728" s="31"/>
      <c r="G1728" s="33"/>
      <c r="H1728" s="33"/>
      <c r="I1728" s="33" t="s">
        <v>434</v>
      </c>
      <c r="J1728" s="33" t="n">
        <v>2</v>
      </c>
      <c r="K1728" s="33" t="n">
        <v>5</v>
      </c>
      <c r="L1728" s="33" t="n">
        <f aca="false">M1728+N1728</f>
        <v>0</v>
      </c>
      <c r="M1728" s="33" t="n">
        <v>0</v>
      </c>
      <c r="N1728" s="33" t="n">
        <v>0</v>
      </c>
      <c r="O1728" s="33" t="n">
        <v>0</v>
      </c>
      <c r="P1728" s="33" t="n">
        <v>0</v>
      </c>
      <c r="Q1728" s="34" t="n">
        <v>43020224</v>
      </c>
      <c r="R1728" s="30" t="s">
        <v>3417</v>
      </c>
      <c r="S1728" s="35" t="s">
        <v>3413</v>
      </c>
      <c r="T1728" s="36" t="n">
        <v>2</v>
      </c>
    </row>
    <row r="1729" customFormat="false" ht="48" hidden="false" customHeight="true" outlineLevel="0" collapsed="false">
      <c r="A1729" s="28" t="s">
        <v>3311</v>
      </c>
      <c r="B1729" s="28" t="s">
        <v>3378</v>
      </c>
      <c r="C1729" s="29"/>
      <c r="D1729" s="28" t="n">
        <v>31002277</v>
      </c>
      <c r="E1729" s="30" t="s">
        <v>3418</v>
      </c>
      <c r="F1729" s="31"/>
      <c r="G1729" s="33"/>
      <c r="H1729" s="33"/>
      <c r="I1729" s="33" t="s">
        <v>434</v>
      </c>
      <c r="J1729" s="33" t="n">
        <v>2</v>
      </c>
      <c r="K1729" s="33" t="n">
        <v>4</v>
      </c>
      <c r="L1729" s="33" t="n">
        <f aca="false">M1729+N1729</f>
        <v>0</v>
      </c>
      <c r="M1729" s="33" t="n">
        <v>0</v>
      </c>
      <c r="N1729" s="33" t="n">
        <v>0</v>
      </c>
      <c r="O1729" s="33" t="n">
        <v>0</v>
      </c>
      <c r="P1729" s="33" t="n">
        <v>0</v>
      </c>
      <c r="Q1729" s="34" t="n">
        <v>43020160</v>
      </c>
      <c r="R1729" s="30" t="s">
        <v>3419</v>
      </c>
      <c r="S1729" s="35" t="s">
        <v>3413</v>
      </c>
      <c r="T1729" s="36" t="n">
        <v>5</v>
      </c>
    </row>
    <row r="1730" customFormat="false" ht="48" hidden="false" customHeight="true" outlineLevel="0" collapsed="false">
      <c r="A1730" s="28" t="s">
        <v>3311</v>
      </c>
      <c r="B1730" s="28" t="s">
        <v>3378</v>
      </c>
      <c r="C1730" s="29" t="s">
        <v>32</v>
      </c>
      <c r="D1730" s="28" t="n">
        <v>31002285</v>
      </c>
      <c r="E1730" s="51" t="s">
        <v>3420</v>
      </c>
      <c r="F1730" s="31"/>
      <c r="G1730" s="33"/>
      <c r="H1730" s="33"/>
      <c r="I1730" s="33" t="s">
        <v>731</v>
      </c>
      <c r="J1730" s="33" t="n">
        <v>2</v>
      </c>
      <c r="K1730" s="33" t="n">
        <v>6</v>
      </c>
      <c r="L1730" s="33" t="n">
        <f aca="false">M1730+N1730</f>
        <v>0</v>
      </c>
      <c r="M1730" s="33" t="n">
        <v>0</v>
      </c>
      <c r="N1730" s="33" t="n">
        <v>0</v>
      </c>
      <c r="O1730" s="33" t="n">
        <v>0</v>
      </c>
      <c r="P1730" s="33" t="n">
        <v>0</v>
      </c>
      <c r="Q1730" s="34" t="n">
        <v>31002285</v>
      </c>
      <c r="R1730" s="30" t="s">
        <v>3421</v>
      </c>
      <c r="S1730" s="35" t="s">
        <v>3381</v>
      </c>
      <c r="T1730" s="36" t="n">
        <v>4</v>
      </c>
    </row>
    <row r="1731" customFormat="false" ht="48" hidden="false" customHeight="true" outlineLevel="0" collapsed="false">
      <c r="A1731" s="28" t="s">
        <v>3311</v>
      </c>
      <c r="B1731" s="28" t="s">
        <v>3378</v>
      </c>
      <c r="C1731" s="29"/>
      <c r="D1731" s="28" t="n">
        <v>31002293</v>
      </c>
      <c r="E1731" s="30" t="s">
        <v>3422</v>
      </c>
      <c r="F1731" s="31"/>
      <c r="G1731" s="33"/>
      <c r="H1731" s="33"/>
      <c r="I1731" s="33" t="s">
        <v>731</v>
      </c>
      <c r="J1731" s="33" t="n">
        <v>2</v>
      </c>
      <c r="K1731" s="33" t="n">
        <v>5</v>
      </c>
      <c r="L1731" s="33" t="n">
        <f aca="false">M1731+N1731</f>
        <v>0</v>
      </c>
      <c r="M1731" s="33" t="n">
        <v>0</v>
      </c>
      <c r="N1731" s="33" t="n">
        <v>0</v>
      </c>
      <c r="O1731" s="33" t="n">
        <v>0</v>
      </c>
      <c r="P1731" s="33" t="n">
        <v>0</v>
      </c>
      <c r="Q1731" s="34" t="n">
        <v>31002293</v>
      </c>
      <c r="R1731" s="50" t="s">
        <v>3423</v>
      </c>
      <c r="S1731" s="35" t="s">
        <v>3384</v>
      </c>
      <c r="T1731" s="36" t="n">
        <v>9</v>
      </c>
    </row>
    <row r="1732" customFormat="false" ht="48" hidden="false" customHeight="true" outlineLevel="0" collapsed="false">
      <c r="A1732" s="28" t="s">
        <v>3311</v>
      </c>
      <c r="B1732" s="28" t="s">
        <v>3378</v>
      </c>
      <c r="C1732" s="29"/>
      <c r="D1732" s="28" t="n">
        <v>31002307</v>
      </c>
      <c r="E1732" s="30" t="s">
        <v>3424</v>
      </c>
      <c r="F1732" s="31"/>
      <c r="G1732" s="33"/>
      <c r="H1732" s="33"/>
      <c r="I1732" s="33" t="s">
        <v>734</v>
      </c>
      <c r="J1732" s="33" t="n">
        <v>2</v>
      </c>
      <c r="K1732" s="33" t="n">
        <v>6</v>
      </c>
      <c r="L1732" s="33" t="n">
        <f aca="false">M1732+N1732</f>
        <v>0</v>
      </c>
      <c r="M1732" s="33" t="n">
        <v>0</v>
      </c>
      <c r="N1732" s="33" t="n">
        <v>0</v>
      </c>
      <c r="O1732" s="33" t="n">
        <v>0</v>
      </c>
      <c r="P1732" s="33" t="n">
        <v>0</v>
      </c>
      <c r="Q1732" s="34" t="n">
        <v>31002307</v>
      </c>
      <c r="R1732" s="50" t="s">
        <v>3424</v>
      </c>
      <c r="S1732" s="35" t="s">
        <v>3425</v>
      </c>
      <c r="T1732" s="36" t="n">
        <v>9</v>
      </c>
    </row>
    <row r="1733" customFormat="false" ht="48" hidden="false" customHeight="true" outlineLevel="0" collapsed="false">
      <c r="A1733" s="28" t="s">
        <v>3311</v>
      </c>
      <c r="B1733" s="28" t="s">
        <v>3378</v>
      </c>
      <c r="C1733" s="29"/>
      <c r="D1733" s="28" t="n">
        <v>31002315</v>
      </c>
      <c r="E1733" s="30" t="s">
        <v>3426</v>
      </c>
      <c r="F1733" s="31"/>
      <c r="G1733" s="33"/>
      <c r="H1733" s="33"/>
      <c r="I1733" s="33" t="s">
        <v>630</v>
      </c>
      <c r="J1733" s="33" t="n">
        <v>2</v>
      </c>
      <c r="K1733" s="33" t="n">
        <v>6</v>
      </c>
      <c r="L1733" s="33" t="n">
        <f aca="false">M1733+N1733</f>
        <v>0</v>
      </c>
      <c r="M1733" s="33" t="n">
        <v>0</v>
      </c>
      <c r="N1733" s="33" t="n">
        <v>0</v>
      </c>
      <c r="O1733" s="33" t="n">
        <v>0</v>
      </c>
      <c r="P1733" s="33" t="n">
        <v>0</v>
      </c>
      <c r="Q1733" s="34" t="n">
        <v>31002315</v>
      </c>
      <c r="R1733" s="50" t="s">
        <v>3426</v>
      </c>
      <c r="S1733" s="35" t="s">
        <v>3425</v>
      </c>
      <c r="T1733" s="36" t="n">
        <v>9</v>
      </c>
    </row>
    <row r="1734" customFormat="false" ht="48" hidden="false" customHeight="true" outlineLevel="0" collapsed="false">
      <c r="A1734" s="28" t="s">
        <v>3311</v>
      </c>
      <c r="B1734" s="28" t="s">
        <v>3378</v>
      </c>
      <c r="C1734" s="29"/>
      <c r="D1734" s="28" t="n">
        <v>31002323</v>
      </c>
      <c r="E1734" s="30" t="s">
        <v>3427</v>
      </c>
      <c r="F1734" s="31"/>
      <c r="G1734" s="33"/>
      <c r="H1734" s="33"/>
      <c r="I1734" s="33" t="s">
        <v>630</v>
      </c>
      <c r="J1734" s="33" t="n">
        <v>2</v>
      </c>
      <c r="K1734" s="33" t="n">
        <v>5</v>
      </c>
      <c r="L1734" s="33" t="n">
        <f aca="false">M1734+N1734</f>
        <v>0</v>
      </c>
      <c r="M1734" s="33" t="n">
        <v>0</v>
      </c>
      <c r="N1734" s="33" t="n">
        <v>0</v>
      </c>
      <c r="O1734" s="33" t="n">
        <v>0</v>
      </c>
      <c r="P1734" s="33" t="n">
        <v>0</v>
      </c>
      <c r="Q1734" s="34" t="n">
        <v>31002323</v>
      </c>
      <c r="R1734" s="50" t="s">
        <v>3427</v>
      </c>
      <c r="S1734" s="35" t="s">
        <v>3425</v>
      </c>
      <c r="T1734" s="36" t="n">
        <v>9</v>
      </c>
    </row>
    <row r="1735" customFormat="false" ht="48" hidden="false" customHeight="true" outlineLevel="0" collapsed="false">
      <c r="A1735" s="28" t="s">
        <v>3311</v>
      </c>
      <c r="B1735" s="28" t="s">
        <v>3378</v>
      </c>
      <c r="C1735" s="29"/>
      <c r="D1735" s="28" t="n">
        <v>31002331</v>
      </c>
      <c r="E1735" s="30" t="s">
        <v>3428</v>
      </c>
      <c r="F1735" s="31"/>
      <c r="G1735" s="33"/>
      <c r="H1735" s="33"/>
      <c r="I1735" s="33" t="s">
        <v>734</v>
      </c>
      <c r="J1735" s="33" t="n">
        <v>2</v>
      </c>
      <c r="K1735" s="33" t="n">
        <v>7</v>
      </c>
      <c r="L1735" s="33" t="n">
        <f aca="false">M1735+N1735</f>
        <v>0</v>
      </c>
      <c r="M1735" s="33" t="n">
        <v>0</v>
      </c>
      <c r="N1735" s="33" t="n">
        <v>0</v>
      </c>
      <c r="O1735" s="33" t="n">
        <v>0</v>
      </c>
      <c r="P1735" s="33" t="n">
        <v>0</v>
      </c>
      <c r="Q1735" s="34" t="n">
        <v>31002331</v>
      </c>
      <c r="R1735" s="50" t="s">
        <v>3428</v>
      </c>
      <c r="S1735" s="35" t="s">
        <v>3425</v>
      </c>
      <c r="T1735" s="36" t="n">
        <v>11</v>
      </c>
    </row>
    <row r="1736" customFormat="false" ht="48" hidden="false" customHeight="true" outlineLevel="0" collapsed="false">
      <c r="A1736" s="28" t="s">
        <v>3311</v>
      </c>
      <c r="B1736" s="28" t="s">
        <v>3378</v>
      </c>
      <c r="C1736" s="29"/>
      <c r="D1736" s="28" t="n">
        <v>31002340</v>
      </c>
      <c r="E1736" s="30" t="s">
        <v>3429</v>
      </c>
      <c r="F1736" s="31"/>
      <c r="G1736" s="33"/>
      <c r="H1736" s="33"/>
      <c r="I1736" s="33" t="s">
        <v>1560</v>
      </c>
      <c r="J1736" s="33" t="n">
        <v>2</v>
      </c>
      <c r="K1736" s="33" t="n">
        <v>7</v>
      </c>
      <c r="L1736" s="33" t="n">
        <f aca="false">M1736+N1736</f>
        <v>0</v>
      </c>
      <c r="M1736" s="33" t="n">
        <v>0</v>
      </c>
      <c r="N1736" s="33" t="n">
        <v>0</v>
      </c>
      <c r="O1736" s="33" t="n">
        <v>0</v>
      </c>
      <c r="P1736" s="33" t="n">
        <v>0</v>
      </c>
      <c r="Q1736" s="34" t="n">
        <v>31002340</v>
      </c>
      <c r="R1736" s="50" t="s">
        <v>3429</v>
      </c>
      <c r="S1736" s="35" t="s">
        <v>3425</v>
      </c>
      <c r="T1736" s="36" t="n">
        <v>9</v>
      </c>
    </row>
    <row r="1737" customFormat="false" ht="48" hidden="false" customHeight="true" outlineLevel="0" collapsed="false">
      <c r="A1737" s="28" t="s">
        <v>3311</v>
      </c>
      <c r="B1737" s="28" t="s">
        <v>3378</v>
      </c>
      <c r="C1737" s="29"/>
      <c r="D1737" s="28" t="n">
        <v>31002366</v>
      </c>
      <c r="E1737" s="30" t="s">
        <v>3430</v>
      </c>
      <c r="F1737" s="31"/>
      <c r="G1737" s="33"/>
      <c r="H1737" s="33"/>
      <c r="I1737" s="33" t="s">
        <v>473</v>
      </c>
      <c r="J1737" s="33" t="n">
        <v>2</v>
      </c>
      <c r="K1737" s="33" t="n">
        <v>5</v>
      </c>
      <c r="L1737" s="33" t="n">
        <f aca="false">M1737+N1737</f>
        <v>0</v>
      </c>
      <c r="M1737" s="33" t="n">
        <v>0</v>
      </c>
      <c r="N1737" s="33" t="n">
        <v>0</v>
      </c>
      <c r="O1737" s="33" t="n">
        <v>0</v>
      </c>
      <c r="P1737" s="33" t="n">
        <v>0</v>
      </c>
      <c r="Q1737" s="34" t="n">
        <v>31002366</v>
      </c>
      <c r="R1737" s="50" t="s">
        <v>3430</v>
      </c>
      <c r="S1737" s="35" t="s">
        <v>3384</v>
      </c>
      <c r="T1737" s="36" t="n">
        <v>3</v>
      </c>
    </row>
    <row r="1738" customFormat="false" ht="48" hidden="false" customHeight="true" outlineLevel="0" collapsed="false">
      <c r="A1738" s="28" t="s">
        <v>3311</v>
      </c>
      <c r="B1738" s="28" t="s">
        <v>3378</v>
      </c>
      <c r="C1738" s="29"/>
      <c r="D1738" s="28" t="n">
        <v>31002374</v>
      </c>
      <c r="E1738" s="30" t="s">
        <v>3431</v>
      </c>
      <c r="F1738" s="31"/>
      <c r="G1738" s="33"/>
      <c r="H1738" s="33"/>
      <c r="I1738" s="33" t="s">
        <v>473</v>
      </c>
      <c r="J1738" s="33" t="n">
        <v>2</v>
      </c>
      <c r="K1738" s="33" t="n">
        <v>5</v>
      </c>
      <c r="L1738" s="33" t="n">
        <f aca="false">M1738+N1738</f>
        <v>0</v>
      </c>
      <c r="M1738" s="33" t="n">
        <v>0</v>
      </c>
      <c r="N1738" s="33" t="n">
        <v>0</v>
      </c>
      <c r="O1738" s="33" t="n">
        <v>0</v>
      </c>
      <c r="P1738" s="33" t="n">
        <v>0</v>
      </c>
      <c r="Q1738" s="34" t="n">
        <v>31002374</v>
      </c>
      <c r="R1738" s="50" t="s">
        <v>3431</v>
      </c>
      <c r="S1738" s="35" t="s">
        <v>3425</v>
      </c>
      <c r="T1738" s="36" t="n">
        <v>6</v>
      </c>
    </row>
    <row r="1739" customFormat="false" ht="48" hidden="false" customHeight="true" outlineLevel="0" collapsed="false">
      <c r="A1739" s="28" t="s">
        <v>3311</v>
      </c>
      <c r="B1739" s="28" t="s">
        <v>3378</v>
      </c>
      <c r="C1739" s="29" t="s">
        <v>32</v>
      </c>
      <c r="D1739" s="28" t="n">
        <v>31002390</v>
      </c>
      <c r="E1739" s="51" t="s">
        <v>3432</v>
      </c>
      <c r="F1739" s="31"/>
      <c r="G1739" s="33"/>
      <c r="H1739" s="33"/>
      <c r="I1739" s="33" t="s">
        <v>734</v>
      </c>
      <c r="J1739" s="33" t="n">
        <v>2</v>
      </c>
      <c r="K1739" s="33" t="n">
        <v>7</v>
      </c>
      <c r="L1739" s="33" t="n">
        <f aca="false">M1739+N1739</f>
        <v>0</v>
      </c>
      <c r="M1739" s="33" t="n">
        <v>0</v>
      </c>
      <c r="N1739" s="33" t="n">
        <v>0</v>
      </c>
      <c r="O1739" s="33" t="n">
        <v>0</v>
      </c>
      <c r="P1739" s="33" t="n">
        <v>0</v>
      </c>
      <c r="Q1739" s="34" t="n">
        <v>31002390</v>
      </c>
      <c r="R1739" s="30" t="s">
        <v>3433</v>
      </c>
      <c r="S1739" s="35" t="s">
        <v>3381</v>
      </c>
      <c r="T1739" s="36" t="n">
        <v>11</v>
      </c>
    </row>
    <row r="1740" customFormat="false" ht="48" hidden="false" customHeight="true" outlineLevel="0" collapsed="false">
      <c r="A1740" s="28" t="s">
        <v>3311</v>
      </c>
      <c r="B1740" s="28" t="s">
        <v>3378</v>
      </c>
      <c r="C1740" s="29"/>
      <c r="D1740" s="28" t="n">
        <v>31002412</v>
      </c>
      <c r="E1740" s="30" t="s">
        <v>3434</v>
      </c>
      <c r="F1740" s="31"/>
      <c r="G1740" s="33"/>
      <c r="H1740" s="33"/>
      <c r="I1740" s="33" t="s">
        <v>653</v>
      </c>
      <c r="J1740" s="33" t="n">
        <v>2</v>
      </c>
      <c r="K1740" s="33" t="n">
        <v>5</v>
      </c>
      <c r="L1740" s="33" t="n">
        <f aca="false">M1740+N1740</f>
        <v>0</v>
      </c>
      <c r="M1740" s="33" t="n">
        <v>0</v>
      </c>
      <c r="N1740" s="33" t="n">
        <v>0</v>
      </c>
      <c r="O1740" s="33" t="n">
        <v>0</v>
      </c>
      <c r="P1740" s="33" t="n">
        <v>0</v>
      </c>
      <c r="Q1740" s="34" t="n">
        <v>31002412</v>
      </c>
      <c r="R1740" s="50" t="s">
        <v>3435</v>
      </c>
      <c r="S1740" s="35" t="s">
        <v>3425</v>
      </c>
      <c r="T1740" s="36" t="n">
        <v>7</v>
      </c>
    </row>
    <row r="1741" customFormat="false" ht="48" hidden="false" customHeight="true" outlineLevel="0" collapsed="false">
      <c r="A1741" s="28" t="s">
        <v>3311</v>
      </c>
      <c r="B1741" s="28" t="s">
        <v>3436</v>
      </c>
      <c r="C1741" s="29"/>
      <c r="D1741" s="28" t="n">
        <v>31003010</v>
      </c>
      <c r="E1741" s="30" t="s">
        <v>3437</v>
      </c>
      <c r="F1741" s="31"/>
      <c r="G1741" s="33"/>
      <c r="H1741" s="33"/>
      <c r="I1741" s="33" t="s">
        <v>731</v>
      </c>
      <c r="J1741" s="33" t="n">
        <v>2</v>
      </c>
      <c r="K1741" s="33" t="n">
        <v>6</v>
      </c>
      <c r="L1741" s="33" t="n">
        <f aca="false">M1741+N1741</f>
        <v>0</v>
      </c>
      <c r="M1741" s="33" t="n">
        <v>0</v>
      </c>
      <c r="N1741" s="33" t="n">
        <v>0</v>
      </c>
      <c r="O1741" s="33" t="n">
        <v>0</v>
      </c>
      <c r="P1741" s="33" t="n">
        <v>0</v>
      </c>
      <c r="Q1741" s="34" t="n">
        <v>43030033</v>
      </c>
      <c r="R1741" s="30" t="s">
        <v>3438</v>
      </c>
      <c r="S1741" s="35" t="s">
        <v>3439</v>
      </c>
      <c r="T1741" s="36" t="n">
        <v>9</v>
      </c>
    </row>
    <row r="1742" customFormat="false" ht="48" hidden="false" customHeight="true" outlineLevel="0" collapsed="false">
      <c r="A1742" s="28" t="s">
        <v>3311</v>
      </c>
      <c r="B1742" s="28" t="s">
        <v>3436</v>
      </c>
      <c r="C1742" s="29"/>
      <c r="D1742" s="28" t="n">
        <v>31003028</v>
      </c>
      <c r="E1742" s="30" t="s">
        <v>3440</v>
      </c>
      <c r="F1742" s="31"/>
      <c r="G1742" s="33"/>
      <c r="H1742" s="33"/>
      <c r="I1742" s="33" t="s">
        <v>321</v>
      </c>
      <c r="J1742" s="33" t="n">
        <v>2</v>
      </c>
      <c r="K1742" s="33" t="n">
        <v>3</v>
      </c>
      <c r="L1742" s="33" t="n">
        <f aca="false">M1742+N1742</f>
        <v>0</v>
      </c>
      <c r="M1742" s="33" t="n">
        <v>0</v>
      </c>
      <c r="N1742" s="33" t="n">
        <v>0</v>
      </c>
      <c r="O1742" s="33" t="n">
        <v>0</v>
      </c>
      <c r="P1742" s="33" t="n">
        <v>0</v>
      </c>
      <c r="Q1742" s="34" t="n">
        <v>43030041</v>
      </c>
      <c r="R1742" s="30" t="s">
        <v>3441</v>
      </c>
      <c r="S1742" s="35" t="s">
        <v>3439</v>
      </c>
      <c r="T1742" s="36" t="n">
        <v>3</v>
      </c>
    </row>
    <row r="1743" customFormat="false" ht="48" hidden="false" customHeight="true" outlineLevel="0" collapsed="false">
      <c r="A1743" s="28" t="s">
        <v>3311</v>
      </c>
      <c r="B1743" s="28" t="s">
        <v>3436</v>
      </c>
      <c r="C1743" s="29"/>
      <c r="D1743" s="28" t="n">
        <v>31003036</v>
      </c>
      <c r="E1743" s="30" t="s">
        <v>3442</v>
      </c>
      <c r="F1743" s="31"/>
      <c r="G1743" s="33"/>
      <c r="H1743" s="33"/>
      <c r="I1743" s="33" t="s">
        <v>630</v>
      </c>
      <c r="J1743" s="33" t="n">
        <v>2</v>
      </c>
      <c r="K1743" s="33" t="n">
        <v>5</v>
      </c>
      <c r="L1743" s="33" t="n">
        <f aca="false">M1743+N1743</f>
        <v>0</v>
      </c>
      <c r="M1743" s="33" t="n">
        <v>0</v>
      </c>
      <c r="N1743" s="33" t="n">
        <v>0</v>
      </c>
      <c r="O1743" s="33" t="n">
        <v>0</v>
      </c>
      <c r="P1743" s="33" t="n">
        <v>0</v>
      </c>
      <c r="Q1743" s="34" t="n">
        <v>53030036</v>
      </c>
      <c r="R1743" s="30" t="s">
        <v>3443</v>
      </c>
      <c r="S1743" s="35" t="s">
        <v>29</v>
      </c>
      <c r="T1743" s="36" t="n">
        <v>9</v>
      </c>
    </row>
    <row r="1744" customFormat="false" ht="48" hidden="false" customHeight="true" outlineLevel="0" collapsed="false">
      <c r="A1744" s="28" t="s">
        <v>3311</v>
      </c>
      <c r="B1744" s="28" t="s">
        <v>3436</v>
      </c>
      <c r="C1744" s="29"/>
      <c r="D1744" s="28" t="n">
        <v>31003044</v>
      </c>
      <c r="E1744" s="30" t="s">
        <v>3444</v>
      </c>
      <c r="F1744" s="31"/>
      <c r="G1744" s="33"/>
      <c r="H1744" s="33"/>
      <c r="I1744" s="33" t="s">
        <v>731</v>
      </c>
      <c r="J1744" s="33" t="n">
        <v>2</v>
      </c>
      <c r="K1744" s="33" t="n">
        <v>6</v>
      </c>
      <c r="L1744" s="33" t="n">
        <f aca="false">M1744+N1744</f>
        <v>0</v>
      </c>
      <c r="M1744" s="33" t="n">
        <v>0</v>
      </c>
      <c r="N1744" s="33" t="n">
        <v>0</v>
      </c>
      <c r="O1744" s="33" t="n">
        <v>0</v>
      </c>
      <c r="P1744" s="33" t="n">
        <v>0</v>
      </c>
      <c r="Q1744" s="34" t="n">
        <v>53030044</v>
      </c>
      <c r="R1744" s="30" t="s">
        <v>3445</v>
      </c>
      <c r="S1744" s="35" t="s">
        <v>29</v>
      </c>
      <c r="T1744" s="36" t="n">
        <v>11</v>
      </c>
    </row>
    <row r="1745" customFormat="false" ht="48" hidden="false" customHeight="true" outlineLevel="0" collapsed="false">
      <c r="A1745" s="28" t="s">
        <v>3311</v>
      </c>
      <c r="B1745" s="28" t="s">
        <v>3436</v>
      </c>
      <c r="C1745" s="29"/>
      <c r="D1745" s="28" t="n">
        <v>31003052</v>
      </c>
      <c r="E1745" s="30" t="s">
        <v>3446</v>
      </c>
      <c r="F1745" s="31"/>
      <c r="G1745" s="33"/>
      <c r="H1745" s="33"/>
      <c r="I1745" s="33" t="s">
        <v>466</v>
      </c>
      <c r="J1745" s="33" t="n">
        <v>2</v>
      </c>
      <c r="K1745" s="33" t="n">
        <v>5</v>
      </c>
      <c r="L1745" s="33" t="n">
        <f aca="false">M1745+N1745</f>
        <v>0</v>
      </c>
      <c r="M1745" s="33" t="n">
        <v>0</v>
      </c>
      <c r="N1745" s="33" t="n">
        <v>0</v>
      </c>
      <c r="O1745" s="33" t="n">
        <v>0</v>
      </c>
      <c r="P1745" s="33" t="n">
        <v>0</v>
      </c>
      <c r="Q1745" s="34" t="n">
        <v>53030052</v>
      </c>
      <c r="R1745" s="30" t="s">
        <v>3446</v>
      </c>
      <c r="S1745" s="35" t="s">
        <v>29</v>
      </c>
      <c r="T1745" s="36" t="n">
        <v>5</v>
      </c>
    </row>
    <row r="1746" customFormat="false" ht="48" hidden="false" customHeight="true" outlineLevel="0" collapsed="false">
      <c r="A1746" s="28" t="s">
        <v>3311</v>
      </c>
      <c r="B1746" s="28" t="s">
        <v>3436</v>
      </c>
      <c r="C1746" s="29"/>
      <c r="D1746" s="28" t="n">
        <v>31003060</v>
      </c>
      <c r="E1746" s="30" t="s">
        <v>3447</v>
      </c>
      <c r="F1746" s="31"/>
      <c r="G1746" s="33"/>
      <c r="H1746" s="33"/>
      <c r="I1746" s="33" t="s">
        <v>473</v>
      </c>
      <c r="J1746" s="33" t="n">
        <v>2</v>
      </c>
      <c r="K1746" s="33" t="n">
        <v>5</v>
      </c>
      <c r="L1746" s="33" t="n">
        <f aca="false">M1746+N1746</f>
        <v>0</v>
      </c>
      <c r="M1746" s="33" t="n">
        <v>0</v>
      </c>
      <c r="N1746" s="33" t="n">
        <v>0</v>
      </c>
      <c r="O1746" s="33" t="n">
        <v>0</v>
      </c>
      <c r="P1746" s="33" t="n">
        <v>0</v>
      </c>
      <c r="Q1746" s="34" t="n">
        <v>53030060</v>
      </c>
      <c r="R1746" s="30" t="s">
        <v>3447</v>
      </c>
      <c r="S1746" s="35" t="s">
        <v>3439</v>
      </c>
      <c r="T1746" s="36" t="n">
        <v>11</v>
      </c>
    </row>
    <row r="1747" customFormat="false" ht="48" hidden="false" customHeight="true" outlineLevel="0" collapsed="false">
      <c r="A1747" s="28" t="s">
        <v>3311</v>
      </c>
      <c r="B1747" s="28" t="s">
        <v>3436</v>
      </c>
      <c r="C1747" s="29"/>
      <c r="D1747" s="28" t="n">
        <v>31003079</v>
      </c>
      <c r="E1747" s="30" t="s">
        <v>3448</v>
      </c>
      <c r="F1747" s="31"/>
      <c r="G1747" s="33"/>
      <c r="H1747" s="33"/>
      <c r="I1747" s="33" t="s">
        <v>553</v>
      </c>
      <c r="J1747" s="33" t="n">
        <v>2</v>
      </c>
      <c r="K1747" s="33" t="n">
        <v>3</v>
      </c>
      <c r="L1747" s="33" t="n">
        <f aca="false">M1747+N1747</f>
        <v>0</v>
      </c>
      <c r="M1747" s="33" t="n">
        <v>0</v>
      </c>
      <c r="N1747" s="33" t="n">
        <v>0</v>
      </c>
      <c r="O1747" s="33" t="n">
        <v>0</v>
      </c>
      <c r="P1747" s="33" t="n">
        <v>0</v>
      </c>
      <c r="Q1747" s="34" t="n">
        <v>43030025</v>
      </c>
      <c r="R1747" s="30" t="s">
        <v>3448</v>
      </c>
      <c r="S1747" s="35" t="s">
        <v>3449</v>
      </c>
      <c r="T1747" s="36" t="n">
        <v>4</v>
      </c>
    </row>
    <row r="1748" customFormat="false" ht="48" hidden="false" customHeight="true" outlineLevel="0" collapsed="false">
      <c r="A1748" s="28" t="s">
        <v>3311</v>
      </c>
      <c r="B1748" s="28" t="s">
        <v>3436</v>
      </c>
      <c r="C1748" s="29"/>
      <c r="D1748" s="28" t="n">
        <v>31003087</v>
      </c>
      <c r="E1748" s="30" t="s">
        <v>3450</v>
      </c>
      <c r="F1748" s="31"/>
      <c r="G1748" s="33"/>
      <c r="H1748" s="33"/>
      <c r="I1748" s="33" t="s">
        <v>758</v>
      </c>
      <c r="J1748" s="33" t="n">
        <v>2</v>
      </c>
      <c r="K1748" s="33" t="n">
        <v>3</v>
      </c>
      <c r="L1748" s="33" t="n">
        <f aca="false">M1748+N1748</f>
        <v>0</v>
      </c>
      <c r="M1748" s="33" t="n">
        <v>0</v>
      </c>
      <c r="N1748" s="33" t="n">
        <v>0</v>
      </c>
      <c r="O1748" s="33" t="n">
        <v>0</v>
      </c>
      <c r="P1748" s="33" t="n">
        <v>0</v>
      </c>
      <c r="Q1748" s="34" t="n">
        <v>53030079</v>
      </c>
      <c r="R1748" s="30" t="s">
        <v>3451</v>
      </c>
      <c r="S1748" s="35" t="s">
        <v>3449</v>
      </c>
      <c r="T1748" s="36" t="n">
        <v>8</v>
      </c>
    </row>
    <row r="1749" customFormat="false" ht="48" hidden="false" customHeight="true" outlineLevel="0" collapsed="false">
      <c r="A1749" s="28" t="s">
        <v>3311</v>
      </c>
      <c r="B1749" s="28" t="s">
        <v>3436</v>
      </c>
      <c r="C1749" s="29"/>
      <c r="D1749" s="28" t="n">
        <v>31003095</v>
      </c>
      <c r="E1749" s="30" t="s">
        <v>3452</v>
      </c>
      <c r="F1749" s="31"/>
      <c r="G1749" s="33"/>
      <c r="H1749" s="33"/>
      <c r="I1749" s="33" t="s">
        <v>653</v>
      </c>
      <c r="J1749" s="33" t="n">
        <v>2</v>
      </c>
      <c r="K1749" s="33" t="n">
        <v>4</v>
      </c>
      <c r="L1749" s="33" t="n">
        <f aca="false">M1749+N1749</f>
        <v>0</v>
      </c>
      <c r="M1749" s="33" t="n">
        <v>0</v>
      </c>
      <c r="N1749" s="33" t="n">
        <v>0</v>
      </c>
      <c r="O1749" s="33" t="n">
        <v>0</v>
      </c>
      <c r="P1749" s="33" t="n">
        <v>0</v>
      </c>
      <c r="Q1749" s="34" t="n">
        <v>53030087</v>
      </c>
      <c r="R1749" s="30" t="s">
        <v>3453</v>
      </c>
      <c r="S1749" s="35" t="s">
        <v>3449</v>
      </c>
      <c r="T1749" s="36" t="n">
        <v>7</v>
      </c>
    </row>
    <row r="1750" customFormat="false" ht="48" hidden="false" customHeight="true" outlineLevel="0" collapsed="false">
      <c r="A1750" s="28" t="s">
        <v>3311</v>
      </c>
      <c r="B1750" s="28" t="s">
        <v>3436</v>
      </c>
      <c r="C1750" s="29"/>
      <c r="D1750" s="28" t="n">
        <v>31003109</v>
      </c>
      <c r="E1750" s="30" t="s">
        <v>3454</v>
      </c>
      <c r="F1750" s="31"/>
      <c r="G1750" s="33"/>
      <c r="H1750" s="33"/>
      <c r="I1750" s="33" t="s">
        <v>704</v>
      </c>
      <c r="J1750" s="33" t="n">
        <v>2</v>
      </c>
      <c r="K1750" s="33" t="n">
        <v>4</v>
      </c>
      <c r="L1750" s="33" t="n">
        <f aca="false">M1750+N1750</f>
        <v>0</v>
      </c>
      <c r="M1750" s="33" t="n">
        <v>0</v>
      </c>
      <c r="N1750" s="33" t="n">
        <v>0</v>
      </c>
      <c r="O1750" s="33" t="n">
        <v>0</v>
      </c>
      <c r="P1750" s="33" t="n">
        <v>0</v>
      </c>
      <c r="Q1750" s="34" t="n">
        <v>53030095</v>
      </c>
      <c r="R1750" s="30" t="s">
        <v>3455</v>
      </c>
      <c r="S1750" s="35" t="s">
        <v>3449</v>
      </c>
      <c r="T1750" s="36" t="n">
        <v>7</v>
      </c>
    </row>
    <row r="1751" customFormat="false" ht="48" hidden="false" customHeight="true" outlineLevel="0" collapsed="false">
      <c r="A1751" s="28" t="s">
        <v>3311</v>
      </c>
      <c r="B1751" s="28" t="s">
        <v>3436</v>
      </c>
      <c r="C1751" s="29"/>
      <c r="D1751" s="28" t="n">
        <v>31003117</v>
      </c>
      <c r="E1751" s="30" t="s">
        <v>3456</v>
      </c>
      <c r="F1751" s="31"/>
      <c r="G1751" s="33"/>
      <c r="H1751" s="33"/>
      <c r="I1751" s="33" t="s">
        <v>653</v>
      </c>
      <c r="J1751" s="33" t="n">
        <v>2</v>
      </c>
      <c r="K1751" s="33" t="n">
        <v>4</v>
      </c>
      <c r="L1751" s="33" t="n">
        <f aca="false">M1751+N1751</f>
        <v>0</v>
      </c>
      <c r="M1751" s="33" t="n">
        <v>0</v>
      </c>
      <c r="N1751" s="33" t="n">
        <v>0</v>
      </c>
      <c r="O1751" s="33" t="n">
        <v>0</v>
      </c>
      <c r="P1751" s="33" t="n">
        <v>0</v>
      </c>
      <c r="Q1751" s="34" t="n">
        <v>53030125</v>
      </c>
      <c r="R1751" s="30" t="s">
        <v>3456</v>
      </c>
      <c r="S1751" s="35" t="s">
        <v>3449</v>
      </c>
      <c r="T1751" s="36" t="n">
        <v>7</v>
      </c>
    </row>
    <row r="1752" customFormat="false" ht="48" hidden="false" customHeight="true" outlineLevel="0" collapsed="false">
      <c r="A1752" s="28" t="s">
        <v>3311</v>
      </c>
      <c r="B1752" s="28" t="s">
        <v>3436</v>
      </c>
      <c r="C1752" s="29"/>
      <c r="D1752" s="28" t="n">
        <v>31003125</v>
      </c>
      <c r="E1752" s="30" t="s">
        <v>3457</v>
      </c>
      <c r="F1752" s="31"/>
      <c r="G1752" s="33"/>
      <c r="H1752" s="33"/>
      <c r="I1752" s="33" t="s">
        <v>704</v>
      </c>
      <c r="J1752" s="33" t="n">
        <v>2</v>
      </c>
      <c r="K1752" s="33" t="n">
        <v>4</v>
      </c>
      <c r="L1752" s="33" t="n">
        <f aca="false">M1752+N1752</f>
        <v>0</v>
      </c>
      <c r="M1752" s="33" t="n">
        <v>0</v>
      </c>
      <c r="N1752" s="33" t="n">
        <v>0</v>
      </c>
      <c r="O1752" s="33" t="n">
        <v>0</v>
      </c>
      <c r="P1752" s="33" t="n">
        <v>0</v>
      </c>
      <c r="Q1752" s="34" t="n">
        <v>53030133</v>
      </c>
      <c r="R1752" s="30" t="s">
        <v>3457</v>
      </c>
      <c r="S1752" s="35" t="s">
        <v>3449</v>
      </c>
      <c r="T1752" s="36" t="n">
        <v>7</v>
      </c>
    </row>
    <row r="1753" customFormat="false" ht="48" hidden="false" customHeight="true" outlineLevel="0" collapsed="false">
      <c r="A1753" s="28" t="s">
        <v>3311</v>
      </c>
      <c r="B1753" s="28" t="s">
        <v>3436</v>
      </c>
      <c r="C1753" s="29"/>
      <c r="D1753" s="28" t="n">
        <v>31003133</v>
      </c>
      <c r="E1753" s="30" t="s">
        <v>3458</v>
      </c>
      <c r="F1753" s="31"/>
      <c r="G1753" s="33"/>
      <c r="H1753" s="33"/>
      <c r="I1753" s="33" t="s">
        <v>731</v>
      </c>
      <c r="J1753" s="33" t="n">
        <v>2</v>
      </c>
      <c r="K1753" s="33" t="n">
        <v>6</v>
      </c>
      <c r="L1753" s="33" t="n">
        <f aca="false">M1753+N1753</f>
        <v>0</v>
      </c>
      <c r="M1753" s="33" t="n">
        <v>0</v>
      </c>
      <c r="N1753" s="33" t="n">
        <v>0</v>
      </c>
      <c r="O1753" s="33" t="n">
        <v>0</v>
      </c>
      <c r="P1753" s="33" t="n">
        <v>0</v>
      </c>
      <c r="Q1753" s="34" t="n">
        <v>43030300</v>
      </c>
      <c r="R1753" s="30" t="s">
        <v>3459</v>
      </c>
      <c r="S1753" s="35" t="s">
        <v>3439</v>
      </c>
      <c r="T1753" s="36" t="n">
        <v>11</v>
      </c>
    </row>
    <row r="1754" customFormat="false" ht="48" hidden="false" customHeight="true" outlineLevel="0" collapsed="false">
      <c r="A1754" s="28" t="s">
        <v>3311</v>
      </c>
      <c r="B1754" s="28" t="s">
        <v>3436</v>
      </c>
      <c r="C1754" s="29"/>
      <c r="D1754" s="28" t="n">
        <v>31003141</v>
      </c>
      <c r="E1754" s="30" t="s">
        <v>3460</v>
      </c>
      <c r="F1754" s="31"/>
      <c r="G1754" s="33"/>
      <c r="H1754" s="33"/>
      <c r="I1754" s="33" t="s">
        <v>473</v>
      </c>
      <c r="J1754" s="33" t="n">
        <v>2</v>
      </c>
      <c r="K1754" s="33" t="n">
        <v>6</v>
      </c>
      <c r="L1754" s="33" t="n">
        <f aca="false">M1754+N1754</f>
        <v>0</v>
      </c>
      <c r="M1754" s="33" t="n">
        <v>0</v>
      </c>
      <c r="N1754" s="33" t="n">
        <v>0</v>
      </c>
      <c r="O1754" s="33" t="n">
        <v>0</v>
      </c>
      <c r="P1754" s="33" t="n">
        <v>0</v>
      </c>
      <c r="Q1754" s="34" t="n">
        <v>43030319</v>
      </c>
      <c r="R1754" s="30" t="s">
        <v>3460</v>
      </c>
      <c r="S1754" s="35" t="s">
        <v>3439</v>
      </c>
      <c r="T1754" s="36" t="n">
        <v>10</v>
      </c>
    </row>
    <row r="1755" customFormat="false" ht="48" hidden="false" customHeight="true" outlineLevel="0" collapsed="false">
      <c r="A1755" s="28" t="s">
        <v>3311</v>
      </c>
      <c r="B1755" s="28" t="s">
        <v>3436</v>
      </c>
      <c r="C1755" s="29"/>
      <c r="D1755" s="28" t="n">
        <v>31003150</v>
      </c>
      <c r="E1755" s="30" t="s">
        <v>3461</v>
      </c>
      <c r="F1755" s="31"/>
      <c r="G1755" s="33"/>
      <c r="H1755" s="33"/>
      <c r="I1755" s="33" t="s">
        <v>434</v>
      </c>
      <c r="J1755" s="33" t="n">
        <v>2</v>
      </c>
      <c r="K1755" s="33" t="n">
        <v>4</v>
      </c>
      <c r="L1755" s="33" t="n">
        <f aca="false">M1755+N1755</f>
        <v>0</v>
      </c>
      <c r="M1755" s="33" t="n">
        <v>0</v>
      </c>
      <c r="N1755" s="33" t="n">
        <v>0</v>
      </c>
      <c r="O1755" s="33" t="n">
        <v>0</v>
      </c>
      <c r="P1755" s="33" t="n">
        <v>0</v>
      </c>
      <c r="Q1755" s="34" t="n">
        <v>53030168</v>
      </c>
      <c r="R1755" s="30" t="s">
        <v>3462</v>
      </c>
      <c r="S1755" s="35" t="s">
        <v>3439</v>
      </c>
      <c r="T1755" s="36" t="n">
        <v>4</v>
      </c>
    </row>
    <row r="1756" customFormat="false" ht="48" hidden="false" customHeight="true" outlineLevel="0" collapsed="false">
      <c r="A1756" s="28" t="s">
        <v>3311</v>
      </c>
      <c r="B1756" s="28" t="s">
        <v>3436</v>
      </c>
      <c r="C1756" s="29"/>
      <c r="D1756" s="28" t="n">
        <v>31003168</v>
      </c>
      <c r="E1756" s="30" t="s">
        <v>3463</v>
      </c>
      <c r="F1756" s="31"/>
      <c r="G1756" s="33"/>
      <c r="H1756" s="33"/>
      <c r="I1756" s="33" t="s">
        <v>653</v>
      </c>
      <c r="J1756" s="33" t="n">
        <v>2</v>
      </c>
      <c r="K1756" s="33" t="n">
        <v>6</v>
      </c>
      <c r="L1756" s="33" t="n">
        <f aca="false">M1756+N1756</f>
        <v>0</v>
      </c>
      <c r="M1756" s="33" t="n">
        <v>0</v>
      </c>
      <c r="N1756" s="33" t="n">
        <v>0</v>
      </c>
      <c r="O1756" s="33" t="n">
        <v>0</v>
      </c>
      <c r="P1756" s="33" t="n">
        <v>0</v>
      </c>
      <c r="Q1756" s="34" t="n">
        <v>43030335</v>
      </c>
      <c r="R1756" s="30" t="s">
        <v>3463</v>
      </c>
      <c r="S1756" s="35" t="s">
        <v>3439</v>
      </c>
      <c r="T1756" s="36" t="n">
        <v>5</v>
      </c>
    </row>
    <row r="1757" customFormat="false" ht="48" hidden="false" customHeight="true" outlineLevel="0" collapsed="false">
      <c r="A1757" s="28" t="s">
        <v>3311</v>
      </c>
      <c r="B1757" s="28" t="s">
        <v>3436</v>
      </c>
      <c r="C1757" s="29"/>
      <c r="D1757" s="28" t="n">
        <v>31003176</v>
      </c>
      <c r="E1757" s="30" t="s">
        <v>3464</v>
      </c>
      <c r="F1757" s="31"/>
      <c r="G1757" s="33"/>
      <c r="H1757" s="33"/>
      <c r="I1757" s="33" t="s">
        <v>466</v>
      </c>
      <c r="J1757" s="33" t="n">
        <v>2</v>
      </c>
      <c r="K1757" s="33" t="n">
        <v>5</v>
      </c>
      <c r="L1757" s="33" t="n">
        <f aca="false">M1757+N1757</f>
        <v>0</v>
      </c>
      <c r="M1757" s="33" t="n">
        <v>0</v>
      </c>
      <c r="N1757" s="33" t="n">
        <v>0</v>
      </c>
      <c r="O1757" s="33" t="n">
        <v>0</v>
      </c>
      <c r="P1757" s="33" t="n">
        <v>0</v>
      </c>
      <c r="Q1757" s="34" t="n">
        <v>43030050</v>
      </c>
      <c r="R1757" s="30" t="s">
        <v>3465</v>
      </c>
      <c r="S1757" s="35" t="s">
        <v>3439</v>
      </c>
      <c r="T1757" s="36" t="n">
        <v>5</v>
      </c>
    </row>
    <row r="1758" customFormat="false" ht="48" hidden="false" customHeight="true" outlineLevel="0" collapsed="false">
      <c r="A1758" s="28" t="s">
        <v>3311</v>
      </c>
      <c r="B1758" s="28" t="s">
        <v>3436</v>
      </c>
      <c r="C1758" s="29"/>
      <c r="D1758" s="28" t="n">
        <v>31003184</v>
      </c>
      <c r="E1758" s="30" t="s">
        <v>3466</v>
      </c>
      <c r="F1758" s="31"/>
      <c r="G1758" s="33"/>
      <c r="H1758" s="33"/>
      <c r="I1758" s="33" t="s">
        <v>731</v>
      </c>
      <c r="J1758" s="33" t="n">
        <v>2</v>
      </c>
      <c r="K1758" s="33" t="n">
        <v>6</v>
      </c>
      <c r="L1758" s="33" t="n">
        <f aca="false">M1758+N1758</f>
        <v>0</v>
      </c>
      <c r="M1758" s="33" t="n">
        <v>0</v>
      </c>
      <c r="N1758" s="33" t="n">
        <v>0</v>
      </c>
      <c r="O1758" s="33" t="n">
        <v>0</v>
      </c>
      <c r="P1758" s="33" t="n">
        <v>0</v>
      </c>
      <c r="Q1758" s="34" t="n">
        <v>43030076</v>
      </c>
      <c r="R1758" s="30" t="s">
        <v>3467</v>
      </c>
      <c r="S1758" s="35" t="s">
        <v>3439</v>
      </c>
      <c r="T1758" s="36" t="n">
        <v>10</v>
      </c>
    </row>
    <row r="1759" customFormat="false" ht="48" hidden="false" customHeight="true" outlineLevel="0" collapsed="false">
      <c r="A1759" s="28" t="s">
        <v>3311</v>
      </c>
      <c r="B1759" s="28" t="s">
        <v>3436</v>
      </c>
      <c r="C1759" s="29"/>
      <c r="D1759" s="28" t="n">
        <v>31003192</v>
      </c>
      <c r="E1759" s="30" t="s">
        <v>3468</v>
      </c>
      <c r="F1759" s="31"/>
      <c r="G1759" s="33"/>
      <c r="H1759" s="33"/>
      <c r="I1759" s="33" t="s">
        <v>630</v>
      </c>
      <c r="J1759" s="33" t="n">
        <v>2</v>
      </c>
      <c r="K1759" s="33" t="n">
        <v>6</v>
      </c>
      <c r="L1759" s="33" t="n">
        <f aca="false">M1759+N1759</f>
        <v>0</v>
      </c>
      <c r="M1759" s="33" t="n">
        <v>0</v>
      </c>
      <c r="N1759" s="33" t="n">
        <v>0</v>
      </c>
      <c r="O1759" s="33" t="n">
        <v>0</v>
      </c>
      <c r="P1759" s="33" t="n">
        <v>0</v>
      </c>
      <c r="Q1759" s="34" t="n">
        <v>43030068</v>
      </c>
      <c r="R1759" s="30" t="s">
        <v>3469</v>
      </c>
      <c r="S1759" s="35" t="s">
        <v>3439</v>
      </c>
      <c r="T1759" s="36" t="n">
        <v>6</v>
      </c>
    </row>
    <row r="1760" customFormat="false" ht="48" hidden="false" customHeight="true" outlineLevel="0" collapsed="false">
      <c r="A1760" s="28" t="s">
        <v>3311</v>
      </c>
      <c r="B1760" s="28" t="s">
        <v>3436</v>
      </c>
      <c r="C1760" s="29"/>
      <c r="D1760" s="28" t="n">
        <v>31003206</v>
      </c>
      <c r="E1760" s="30" t="s">
        <v>3470</v>
      </c>
      <c r="F1760" s="31"/>
      <c r="G1760" s="33"/>
      <c r="H1760" s="33"/>
      <c r="I1760" s="33" t="s">
        <v>89</v>
      </c>
      <c r="J1760" s="33" t="n">
        <v>0</v>
      </c>
      <c r="K1760" s="33" t="n">
        <v>0</v>
      </c>
      <c r="L1760" s="33" t="n">
        <f aca="false">M1760+N1760</f>
        <v>0</v>
      </c>
      <c r="M1760" s="33" t="n">
        <v>0</v>
      </c>
      <c r="N1760" s="33" t="n">
        <v>0</v>
      </c>
      <c r="O1760" s="33" t="n">
        <v>0</v>
      </c>
      <c r="P1760" s="33" t="n">
        <v>0</v>
      </c>
      <c r="Q1760" s="34" t="n">
        <v>17010047</v>
      </c>
      <c r="R1760" s="30" t="s">
        <v>3471</v>
      </c>
      <c r="S1760" s="35" t="n">
        <v>0</v>
      </c>
      <c r="T1760" s="36" t="s">
        <v>198</v>
      </c>
    </row>
    <row r="1761" customFormat="false" ht="48" hidden="false" customHeight="true" outlineLevel="0" collapsed="false">
      <c r="A1761" s="28" t="s">
        <v>3311</v>
      </c>
      <c r="B1761" s="28" t="s">
        <v>3436</v>
      </c>
      <c r="C1761" s="29"/>
      <c r="D1761" s="28" t="n">
        <v>31003214</v>
      </c>
      <c r="E1761" s="30" t="s">
        <v>3472</v>
      </c>
      <c r="F1761" s="31"/>
      <c r="G1761" s="33"/>
      <c r="H1761" s="33"/>
      <c r="I1761" s="33" t="s">
        <v>553</v>
      </c>
      <c r="J1761" s="33" t="n">
        <v>1</v>
      </c>
      <c r="K1761" s="33" t="n">
        <v>3</v>
      </c>
      <c r="L1761" s="33" t="n">
        <f aca="false">M1761+N1761</f>
        <v>0</v>
      </c>
      <c r="M1761" s="33" t="n">
        <v>0</v>
      </c>
      <c r="N1761" s="33" t="n">
        <v>0</v>
      </c>
      <c r="O1761" s="33" t="n">
        <v>0</v>
      </c>
      <c r="P1761" s="33" t="n">
        <v>0</v>
      </c>
      <c r="Q1761" s="34" t="n">
        <v>43030084</v>
      </c>
      <c r="R1761" s="30" t="s">
        <v>3473</v>
      </c>
      <c r="S1761" s="35" t="s">
        <v>3439</v>
      </c>
      <c r="T1761" s="36" t="n">
        <v>4</v>
      </c>
    </row>
    <row r="1762" customFormat="false" ht="48" hidden="false" customHeight="true" outlineLevel="0" collapsed="false">
      <c r="A1762" s="28" t="s">
        <v>3311</v>
      </c>
      <c r="B1762" s="28" t="s">
        <v>3436</v>
      </c>
      <c r="C1762" s="29"/>
      <c r="D1762" s="28" t="n">
        <v>31003230</v>
      </c>
      <c r="E1762" s="30" t="s">
        <v>3474</v>
      </c>
      <c r="F1762" s="31"/>
      <c r="G1762" s="33"/>
      <c r="H1762" s="33"/>
      <c r="I1762" s="33" t="s">
        <v>553</v>
      </c>
      <c r="J1762" s="33" t="n">
        <v>1</v>
      </c>
      <c r="K1762" s="33" t="n">
        <v>4</v>
      </c>
      <c r="L1762" s="33" t="n">
        <f aca="false">M1762+N1762</f>
        <v>0</v>
      </c>
      <c r="M1762" s="33" t="n">
        <v>0</v>
      </c>
      <c r="N1762" s="33" t="n">
        <v>0</v>
      </c>
      <c r="O1762" s="33" t="n">
        <v>0</v>
      </c>
      <c r="P1762" s="33" t="n">
        <v>0</v>
      </c>
      <c r="Q1762" s="34" t="n">
        <v>43030297</v>
      </c>
      <c r="R1762" s="30" t="s">
        <v>3474</v>
      </c>
      <c r="S1762" s="35" t="s">
        <v>3439</v>
      </c>
      <c r="T1762" s="36" t="n">
        <v>5</v>
      </c>
    </row>
    <row r="1763" customFormat="false" ht="48" hidden="false" customHeight="true" outlineLevel="0" collapsed="false">
      <c r="A1763" s="28" t="s">
        <v>3311</v>
      </c>
      <c r="B1763" s="28" t="s">
        <v>3436</v>
      </c>
      <c r="C1763" s="29"/>
      <c r="D1763" s="28" t="n">
        <v>31003249</v>
      </c>
      <c r="E1763" s="30" t="s">
        <v>3475</v>
      </c>
      <c r="F1763" s="31"/>
      <c r="G1763" s="33"/>
      <c r="H1763" s="33"/>
      <c r="I1763" s="33" t="s">
        <v>553</v>
      </c>
      <c r="J1763" s="33" t="n">
        <v>1</v>
      </c>
      <c r="K1763" s="33" t="n">
        <v>3</v>
      </c>
      <c r="L1763" s="33" t="n">
        <f aca="false">M1763+N1763</f>
        <v>0</v>
      </c>
      <c r="M1763" s="33" t="n">
        <v>0</v>
      </c>
      <c r="N1763" s="33" t="n">
        <v>0</v>
      </c>
      <c r="O1763" s="33" t="n">
        <v>0</v>
      </c>
      <c r="P1763" s="33" t="n">
        <v>0</v>
      </c>
      <c r="Q1763" s="34" t="n">
        <v>43030092</v>
      </c>
      <c r="R1763" s="30" t="s">
        <v>3476</v>
      </c>
      <c r="S1763" s="35" t="s">
        <v>3439</v>
      </c>
      <c r="T1763" s="36" t="n">
        <v>5</v>
      </c>
    </row>
    <row r="1764" customFormat="false" ht="48" hidden="false" customHeight="true" outlineLevel="0" collapsed="false">
      <c r="A1764" s="28" t="s">
        <v>3311</v>
      </c>
      <c r="B1764" s="28" t="s">
        <v>3436</v>
      </c>
      <c r="C1764" s="29"/>
      <c r="D1764" s="28" t="n">
        <v>31003257</v>
      </c>
      <c r="E1764" s="30" t="s">
        <v>3477</v>
      </c>
      <c r="F1764" s="31"/>
      <c r="G1764" s="33"/>
      <c r="H1764" s="33"/>
      <c r="I1764" s="33" t="s">
        <v>404</v>
      </c>
      <c r="J1764" s="33" t="n">
        <v>0</v>
      </c>
      <c r="K1764" s="33" t="n">
        <v>2</v>
      </c>
      <c r="L1764" s="33" t="n">
        <f aca="false">M1764+N1764</f>
        <v>0</v>
      </c>
      <c r="M1764" s="33" t="n">
        <v>0</v>
      </c>
      <c r="N1764" s="33" t="n">
        <v>0</v>
      </c>
      <c r="O1764" s="33" t="n">
        <v>0</v>
      </c>
      <c r="P1764" s="33" t="n">
        <v>0</v>
      </c>
      <c r="Q1764" s="34" t="n">
        <v>43030106</v>
      </c>
      <c r="R1764" s="30" t="s">
        <v>3478</v>
      </c>
      <c r="S1764" s="35" t="s">
        <v>3439</v>
      </c>
      <c r="T1764" s="36" t="s">
        <v>198</v>
      </c>
    </row>
    <row r="1765" customFormat="false" ht="48" hidden="false" customHeight="true" outlineLevel="0" collapsed="false">
      <c r="A1765" s="28" t="s">
        <v>3311</v>
      </c>
      <c r="B1765" s="28" t="s">
        <v>3436</v>
      </c>
      <c r="C1765" s="29"/>
      <c r="D1765" s="28" t="n">
        <v>31003265</v>
      </c>
      <c r="E1765" s="30" t="s">
        <v>3479</v>
      </c>
      <c r="F1765" s="31"/>
      <c r="G1765" s="33"/>
      <c r="H1765" s="33"/>
      <c r="I1765" s="33" t="s">
        <v>434</v>
      </c>
      <c r="J1765" s="33" t="n">
        <v>2</v>
      </c>
      <c r="K1765" s="33" t="n">
        <v>4</v>
      </c>
      <c r="L1765" s="33" t="n">
        <f aca="false">M1765+N1765</f>
        <v>0</v>
      </c>
      <c r="M1765" s="33" t="n">
        <v>0</v>
      </c>
      <c r="N1765" s="33" t="n">
        <v>0</v>
      </c>
      <c r="O1765" s="33" t="n">
        <v>0</v>
      </c>
      <c r="P1765" s="33" t="n">
        <v>0</v>
      </c>
      <c r="Q1765" s="34" t="n">
        <v>53030214</v>
      </c>
      <c r="R1765" s="30" t="s">
        <v>3480</v>
      </c>
      <c r="S1765" s="35" t="s">
        <v>3449</v>
      </c>
      <c r="T1765" s="36" t="n">
        <v>3</v>
      </c>
    </row>
    <row r="1766" customFormat="false" ht="48" hidden="false" customHeight="true" outlineLevel="0" collapsed="false">
      <c r="A1766" s="28" t="s">
        <v>3311</v>
      </c>
      <c r="B1766" s="28" t="s">
        <v>3436</v>
      </c>
      <c r="C1766" s="29"/>
      <c r="D1766" s="28" t="n">
        <v>31003273</v>
      </c>
      <c r="E1766" s="30" t="s">
        <v>3481</v>
      </c>
      <c r="F1766" s="31"/>
      <c r="G1766" s="33"/>
      <c r="H1766" s="33"/>
      <c r="I1766" s="33" t="s">
        <v>572</v>
      </c>
      <c r="J1766" s="33" t="n">
        <v>2</v>
      </c>
      <c r="K1766" s="33" t="n">
        <v>4</v>
      </c>
      <c r="L1766" s="33" t="n">
        <f aca="false">M1766+N1766</f>
        <v>0</v>
      </c>
      <c r="M1766" s="33" t="n">
        <v>0</v>
      </c>
      <c r="N1766" s="33" t="n">
        <v>0</v>
      </c>
      <c r="O1766" s="33" t="n">
        <v>0</v>
      </c>
      <c r="P1766" s="33" t="n">
        <v>0</v>
      </c>
      <c r="Q1766" s="34" t="n">
        <v>53030222</v>
      </c>
      <c r="R1766" s="30" t="s">
        <v>3482</v>
      </c>
      <c r="S1766" s="35" t="s">
        <v>3449</v>
      </c>
      <c r="T1766" s="36" t="n">
        <v>9</v>
      </c>
    </row>
    <row r="1767" customFormat="false" ht="48" hidden="false" customHeight="true" outlineLevel="0" collapsed="false">
      <c r="A1767" s="28" t="s">
        <v>3311</v>
      </c>
      <c r="B1767" s="28" t="s">
        <v>3436</v>
      </c>
      <c r="C1767" s="29"/>
      <c r="D1767" s="28" t="n">
        <v>31003281</v>
      </c>
      <c r="E1767" s="30" t="s">
        <v>3483</v>
      </c>
      <c r="F1767" s="31"/>
      <c r="G1767" s="33"/>
      <c r="H1767" s="33"/>
      <c r="I1767" s="33" t="s">
        <v>434</v>
      </c>
      <c r="J1767" s="33" t="n">
        <v>2</v>
      </c>
      <c r="K1767" s="33" t="n">
        <v>4</v>
      </c>
      <c r="L1767" s="33" t="n">
        <f aca="false">M1767+N1767</f>
        <v>0</v>
      </c>
      <c r="M1767" s="33" t="n">
        <v>0</v>
      </c>
      <c r="N1767" s="33" t="n">
        <v>0</v>
      </c>
      <c r="O1767" s="33" t="n">
        <v>0</v>
      </c>
      <c r="P1767" s="33" t="n">
        <v>0</v>
      </c>
      <c r="Q1767" s="34" t="n">
        <v>53030230</v>
      </c>
      <c r="R1767" s="30" t="s">
        <v>3484</v>
      </c>
      <c r="S1767" s="35" t="s">
        <v>3449</v>
      </c>
      <c r="T1767" s="36" t="n">
        <v>5</v>
      </c>
    </row>
    <row r="1768" customFormat="false" ht="48" hidden="false" customHeight="true" outlineLevel="0" collapsed="false">
      <c r="A1768" s="28" t="s">
        <v>3311</v>
      </c>
      <c r="B1768" s="28" t="s">
        <v>3436</v>
      </c>
      <c r="C1768" s="29"/>
      <c r="D1768" s="28" t="n">
        <v>31003290</v>
      </c>
      <c r="E1768" s="30" t="s">
        <v>3485</v>
      </c>
      <c r="F1768" s="31"/>
      <c r="G1768" s="33"/>
      <c r="H1768" s="33"/>
      <c r="I1768" s="33" t="s">
        <v>553</v>
      </c>
      <c r="J1768" s="33" t="n">
        <v>2</v>
      </c>
      <c r="K1768" s="33" t="n">
        <v>3</v>
      </c>
      <c r="L1768" s="33" t="n">
        <f aca="false">M1768+N1768</f>
        <v>0</v>
      </c>
      <c r="M1768" s="33" t="n">
        <v>0</v>
      </c>
      <c r="N1768" s="33" t="n">
        <v>0</v>
      </c>
      <c r="O1768" s="33" t="n">
        <v>0</v>
      </c>
      <c r="P1768" s="33" t="n">
        <v>0</v>
      </c>
      <c r="Q1768" s="34" t="n">
        <v>43030122</v>
      </c>
      <c r="R1768" s="30" t="s">
        <v>3486</v>
      </c>
      <c r="S1768" s="35" t="s">
        <v>3449</v>
      </c>
      <c r="T1768" s="36" t="n">
        <v>5</v>
      </c>
    </row>
    <row r="1769" customFormat="false" ht="48" hidden="false" customHeight="true" outlineLevel="0" collapsed="false">
      <c r="A1769" s="28" t="s">
        <v>3311</v>
      </c>
      <c r="B1769" s="28" t="s">
        <v>3436</v>
      </c>
      <c r="C1769" s="29"/>
      <c r="D1769" s="28" t="n">
        <v>31003303</v>
      </c>
      <c r="E1769" s="30" t="s">
        <v>3487</v>
      </c>
      <c r="F1769" s="31"/>
      <c r="G1769" s="33"/>
      <c r="H1769" s="33"/>
      <c r="I1769" s="33" t="s">
        <v>653</v>
      </c>
      <c r="J1769" s="33" t="n">
        <v>2</v>
      </c>
      <c r="K1769" s="33" t="n">
        <v>5</v>
      </c>
      <c r="L1769" s="33" t="n">
        <f aca="false">M1769+N1769</f>
        <v>0</v>
      </c>
      <c r="M1769" s="33" t="n">
        <v>0</v>
      </c>
      <c r="N1769" s="33" t="n">
        <v>0</v>
      </c>
      <c r="O1769" s="33" t="n">
        <v>0</v>
      </c>
      <c r="P1769" s="33" t="n">
        <v>0</v>
      </c>
      <c r="Q1769" s="34" t="n">
        <v>53030249</v>
      </c>
      <c r="R1769" s="30" t="s">
        <v>3487</v>
      </c>
      <c r="S1769" s="35" t="s">
        <v>3449</v>
      </c>
      <c r="T1769" s="36" t="n">
        <v>6</v>
      </c>
    </row>
    <row r="1770" customFormat="false" ht="48" hidden="false" customHeight="true" outlineLevel="0" collapsed="false">
      <c r="A1770" s="28" t="s">
        <v>3311</v>
      </c>
      <c r="B1770" s="28" t="s">
        <v>3436</v>
      </c>
      <c r="C1770" s="29"/>
      <c r="D1770" s="28" t="n">
        <v>31003311</v>
      </c>
      <c r="E1770" s="30" t="s">
        <v>3488</v>
      </c>
      <c r="F1770" s="31"/>
      <c r="G1770" s="33"/>
      <c r="H1770" s="33"/>
      <c r="I1770" s="33" t="s">
        <v>553</v>
      </c>
      <c r="J1770" s="33" t="n">
        <v>2</v>
      </c>
      <c r="K1770" s="33" t="n">
        <v>3</v>
      </c>
      <c r="L1770" s="33" t="n">
        <f aca="false">M1770+N1770</f>
        <v>0</v>
      </c>
      <c r="M1770" s="33" t="n">
        <v>0</v>
      </c>
      <c r="N1770" s="33" t="n">
        <v>0</v>
      </c>
      <c r="O1770" s="33" t="n">
        <v>0</v>
      </c>
      <c r="P1770" s="33" t="n">
        <v>0</v>
      </c>
      <c r="Q1770" s="34" t="n">
        <v>43030130</v>
      </c>
      <c r="R1770" s="30" t="s">
        <v>3488</v>
      </c>
      <c r="S1770" s="35" t="s">
        <v>3449</v>
      </c>
      <c r="T1770" s="36" t="n">
        <v>4</v>
      </c>
    </row>
    <row r="1771" customFormat="false" ht="48" hidden="false" customHeight="true" outlineLevel="0" collapsed="false">
      <c r="A1771" s="28" t="s">
        <v>3311</v>
      </c>
      <c r="B1771" s="28" t="s">
        <v>3436</v>
      </c>
      <c r="C1771" s="29"/>
      <c r="D1771" s="28" t="n">
        <v>31003320</v>
      </c>
      <c r="E1771" s="30" t="s">
        <v>3489</v>
      </c>
      <c r="F1771" s="31"/>
      <c r="G1771" s="33"/>
      <c r="H1771" s="33"/>
      <c r="I1771" s="33" t="s">
        <v>553</v>
      </c>
      <c r="J1771" s="33" t="n">
        <v>1</v>
      </c>
      <c r="K1771" s="33" t="n">
        <v>3</v>
      </c>
      <c r="L1771" s="33" t="n">
        <f aca="false">M1771+N1771</f>
        <v>0</v>
      </c>
      <c r="M1771" s="33" t="n">
        <v>0</v>
      </c>
      <c r="N1771" s="33" t="n">
        <v>0</v>
      </c>
      <c r="O1771" s="33" t="n">
        <v>0</v>
      </c>
      <c r="P1771" s="33" t="n">
        <v>0</v>
      </c>
      <c r="Q1771" s="34" t="n">
        <v>43030114</v>
      </c>
      <c r="R1771" s="30" t="s">
        <v>3490</v>
      </c>
      <c r="S1771" s="35" t="s">
        <v>3449</v>
      </c>
      <c r="T1771" s="36" t="n">
        <v>5</v>
      </c>
    </row>
    <row r="1772" customFormat="false" ht="48" hidden="false" customHeight="true" outlineLevel="0" collapsed="false">
      <c r="A1772" s="28" t="s">
        <v>3311</v>
      </c>
      <c r="B1772" s="28" t="s">
        <v>3436</v>
      </c>
      <c r="C1772" s="29"/>
      <c r="D1772" s="28" t="n">
        <v>31003338</v>
      </c>
      <c r="E1772" s="30" t="s">
        <v>3491</v>
      </c>
      <c r="F1772" s="31"/>
      <c r="G1772" s="33"/>
      <c r="H1772" s="33"/>
      <c r="I1772" s="33" t="s">
        <v>86</v>
      </c>
      <c r="J1772" s="33" t="n">
        <v>2</v>
      </c>
      <c r="K1772" s="33" t="n">
        <v>4</v>
      </c>
      <c r="L1772" s="33" t="n">
        <f aca="false">M1772+N1772</f>
        <v>0</v>
      </c>
      <c r="M1772" s="33" t="n">
        <v>0</v>
      </c>
      <c r="N1772" s="33" t="n">
        <v>0</v>
      </c>
      <c r="O1772" s="33" t="n">
        <v>0</v>
      </c>
      <c r="P1772" s="33" t="n">
        <v>0</v>
      </c>
      <c r="Q1772" s="34" t="n">
        <v>53030265</v>
      </c>
      <c r="R1772" s="30" t="s">
        <v>3492</v>
      </c>
      <c r="S1772" s="35" t="s">
        <v>3449</v>
      </c>
      <c r="T1772" s="36" t="s">
        <v>198</v>
      </c>
    </row>
    <row r="1773" customFormat="false" ht="48" hidden="false" customHeight="true" outlineLevel="0" collapsed="false">
      <c r="A1773" s="28" t="s">
        <v>3311</v>
      </c>
      <c r="B1773" s="28" t="s">
        <v>3436</v>
      </c>
      <c r="C1773" s="29"/>
      <c r="D1773" s="28" t="n">
        <v>31003346</v>
      </c>
      <c r="E1773" s="30" t="s">
        <v>3493</v>
      </c>
      <c r="F1773" s="31"/>
      <c r="G1773" s="33"/>
      <c r="H1773" s="33"/>
      <c r="I1773" s="33" t="s">
        <v>653</v>
      </c>
      <c r="J1773" s="33" t="n">
        <v>3</v>
      </c>
      <c r="K1773" s="33" t="n">
        <v>5</v>
      </c>
      <c r="L1773" s="33" t="n">
        <f aca="false">M1773+N1773</f>
        <v>0</v>
      </c>
      <c r="M1773" s="33" t="n">
        <v>0</v>
      </c>
      <c r="N1773" s="33" t="n">
        <v>0</v>
      </c>
      <c r="O1773" s="33" t="n">
        <v>0</v>
      </c>
      <c r="P1773" s="33" t="n">
        <v>0</v>
      </c>
      <c r="Q1773" s="34" t="n">
        <v>43030149</v>
      </c>
      <c r="R1773" s="30" t="s">
        <v>3494</v>
      </c>
      <c r="S1773" s="35" t="s">
        <v>3495</v>
      </c>
      <c r="T1773" s="36" t="n">
        <v>9</v>
      </c>
    </row>
    <row r="1774" customFormat="false" ht="48" hidden="false" customHeight="true" outlineLevel="0" collapsed="false">
      <c r="A1774" s="28" t="s">
        <v>3311</v>
      </c>
      <c r="B1774" s="28" t="s">
        <v>3436</v>
      </c>
      <c r="C1774" s="29"/>
      <c r="D1774" s="28" t="n">
        <v>31003354</v>
      </c>
      <c r="E1774" s="30" t="s">
        <v>3496</v>
      </c>
      <c r="F1774" s="31"/>
      <c r="G1774" s="33"/>
      <c r="H1774" s="33"/>
      <c r="I1774" s="33" t="s">
        <v>731</v>
      </c>
      <c r="J1774" s="33" t="n">
        <v>3</v>
      </c>
      <c r="K1774" s="33" t="n">
        <v>6</v>
      </c>
      <c r="L1774" s="33" t="n">
        <f aca="false">M1774+N1774</f>
        <v>0</v>
      </c>
      <c r="M1774" s="33" t="n">
        <v>0</v>
      </c>
      <c r="N1774" s="33" t="n">
        <v>0</v>
      </c>
      <c r="O1774" s="33" t="n">
        <v>0</v>
      </c>
      <c r="P1774" s="33" t="n">
        <v>0</v>
      </c>
      <c r="Q1774" s="34" t="n">
        <v>43030157</v>
      </c>
      <c r="R1774" s="30" t="s">
        <v>3497</v>
      </c>
      <c r="S1774" s="35" t="s">
        <v>3495</v>
      </c>
      <c r="T1774" s="36" t="n">
        <v>9</v>
      </c>
    </row>
    <row r="1775" customFormat="false" ht="48" hidden="false" customHeight="true" outlineLevel="0" collapsed="false">
      <c r="A1775" s="28" t="s">
        <v>3311</v>
      </c>
      <c r="B1775" s="28" t="s">
        <v>3436</v>
      </c>
      <c r="C1775" s="29"/>
      <c r="D1775" s="28" t="n">
        <v>31003362</v>
      </c>
      <c r="E1775" s="30" t="s">
        <v>3498</v>
      </c>
      <c r="F1775" s="31"/>
      <c r="G1775" s="33"/>
      <c r="H1775" s="33"/>
      <c r="I1775" s="33" t="s">
        <v>196</v>
      </c>
      <c r="J1775" s="33" t="n">
        <v>0</v>
      </c>
      <c r="K1775" s="33" t="n">
        <v>2</v>
      </c>
      <c r="L1775" s="33" t="n">
        <f aca="false">M1775+N1775</f>
        <v>0</v>
      </c>
      <c r="M1775" s="33" t="n">
        <v>0</v>
      </c>
      <c r="N1775" s="33" t="n">
        <v>0</v>
      </c>
      <c r="O1775" s="33" t="n">
        <v>0</v>
      </c>
      <c r="P1775" s="33" t="n">
        <v>0</v>
      </c>
      <c r="Q1775" s="34" t="n">
        <v>43030173</v>
      </c>
      <c r="R1775" s="30" t="s">
        <v>3499</v>
      </c>
      <c r="S1775" s="35" t="n">
        <v>0</v>
      </c>
      <c r="T1775" s="36" t="s">
        <v>198</v>
      </c>
    </row>
    <row r="1776" customFormat="false" ht="48" hidden="false" customHeight="true" outlineLevel="0" collapsed="false">
      <c r="A1776" s="28" t="s">
        <v>3311</v>
      </c>
      <c r="B1776" s="28" t="s">
        <v>3436</v>
      </c>
      <c r="C1776" s="29"/>
      <c r="D1776" s="28" t="n">
        <v>31003370</v>
      </c>
      <c r="E1776" s="30" t="s">
        <v>3500</v>
      </c>
      <c r="F1776" s="31"/>
      <c r="G1776" s="33"/>
      <c r="H1776" s="33"/>
      <c r="I1776" s="33" t="s">
        <v>572</v>
      </c>
      <c r="J1776" s="33" t="n">
        <v>1</v>
      </c>
      <c r="K1776" s="33" t="n">
        <v>3</v>
      </c>
      <c r="L1776" s="33" t="n">
        <f aca="false">M1776+N1776</f>
        <v>0</v>
      </c>
      <c r="M1776" s="33" t="n">
        <v>0</v>
      </c>
      <c r="N1776" s="33" t="n">
        <v>0</v>
      </c>
      <c r="O1776" s="33" t="n">
        <v>0</v>
      </c>
      <c r="P1776" s="33" t="n">
        <v>0</v>
      </c>
      <c r="Q1776" s="34" t="n">
        <v>43030165</v>
      </c>
      <c r="R1776" s="30" t="s">
        <v>3501</v>
      </c>
      <c r="S1776" s="35" t="s">
        <v>3449</v>
      </c>
      <c r="T1776" s="36" t="n">
        <v>4</v>
      </c>
    </row>
    <row r="1777" customFormat="false" ht="48" hidden="false" customHeight="true" outlineLevel="0" collapsed="false">
      <c r="A1777" s="28" t="s">
        <v>3311</v>
      </c>
      <c r="B1777" s="28" t="s">
        <v>3436</v>
      </c>
      <c r="C1777" s="29"/>
      <c r="D1777" s="28" t="n">
        <v>31003389</v>
      </c>
      <c r="E1777" s="30" t="s">
        <v>3502</v>
      </c>
      <c r="F1777" s="31"/>
      <c r="G1777" s="33"/>
      <c r="H1777" s="33"/>
      <c r="I1777" s="33" t="s">
        <v>553</v>
      </c>
      <c r="J1777" s="33" t="n">
        <v>2</v>
      </c>
      <c r="K1777" s="33" t="n">
        <v>3</v>
      </c>
      <c r="L1777" s="33" t="n">
        <f aca="false">M1777+N1777</f>
        <v>0</v>
      </c>
      <c r="M1777" s="33" t="n">
        <v>0</v>
      </c>
      <c r="N1777" s="33" t="n">
        <v>0</v>
      </c>
      <c r="O1777" s="33" t="n">
        <v>0</v>
      </c>
      <c r="P1777" s="33" t="n">
        <v>0</v>
      </c>
      <c r="Q1777" s="34" t="n">
        <v>43030270</v>
      </c>
      <c r="R1777" s="30" t="s">
        <v>3503</v>
      </c>
      <c r="S1777" s="35" t="s">
        <v>3449</v>
      </c>
      <c r="T1777" s="36" t="n">
        <v>6</v>
      </c>
    </row>
    <row r="1778" customFormat="false" ht="48" hidden="false" customHeight="true" outlineLevel="0" collapsed="false">
      <c r="A1778" s="28" t="s">
        <v>3311</v>
      </c>
      <c r="B1778" s="28" t="s">
        <v>3436</v>
      </c>
      <c r="C1778" s="29"/>
      <c r="D1778" s="28" t="n">
        <v>31003397</v>
      </c>
      <c r="E1778" s="30" t="s">
        <v>3504</v>
      </c>
      <c r="F1778" s="31"/>
      <c r="G1778" s="33"/>
      <c r="H1778" s="33"/>
      <c r="I1778" s="33" t="s">
        <v>653</v>
      </c>
      <c r="J1778" s="33" t="n">
        <v>2</v>
      </c>
      <c r="K1778" s="33" t="n">
        <v>4</v>
      </c>
      <c r="L1778" s="33" t="n">
        <f aca="false">M1778+N1778</f>
        <v>0</v>
      </c>
      <c r="M1778" s="33" t="n">
        <v>0</v>
      </c>
      <c r="N1778" s="33" t="n">
        <v>0</v>
      </c>
      <c r="O1778" s="33" t="n">
        <v>0</v>
      </c>
      <c r="P1778" s="33" t="n">
        <v>0</v>
      </c>
      <c r="Q1778" s="34" t="n">
        <v>53030346</v>
      </c>
      <c r="R1778" s="30" t="s">
        <v>3505</v>
      </c>
      <c r="S1778" s="35" t="s">
        <v>3449</v>
      </c>
      <c r="T1778" s="36" t="n">
        <v>7</v>
      </c>
    </row>
    <row r="1779" customFormat="false" ht="48" hidden="false" customHeight="true" outlineLevel="0" collapsed="false">
      <c r="A1779" s="28" t="s">
        <v>3311</v>
      </c>
      <c r="B1779" s="28" t="s">
        <v>3436</v>
      </c>
      <c r="C1779" s="29"/>
      <c r="D1779" s="28" t="n">
        <v>31003427</v>
      </c>
      <c r="E1779" s="30" t="s">
        <v>3506</v>
      </c>
      <c r="F1779" s="31"/>
      <c r="G1779" s="33"/>
      <c r="H1779" s="33"/>
      <c r="I1779" s="33" t="s">
        <v>434</v>
      </c>
      <c r="J1779" s="33" t="n">
        <v>2</v>
      </c>
      <c r="K1779" s="33" t="n">
        <v>5</v>
      </c>
      <c r="L1779" s="33" t="n">
        <f aca="false">M1779+N1779</f>
        <v>0</v>
      </c>
      <c r="M1779" s="33" t="n">
        <v>0</v>
      </c>
      <c r="N1779" s="33" t="n">
        <v>0</v>
      </c>
      <c r="O1779" s="33" t="n">
        <v>0</v>
      </c>
      <c r="P1779" s="33" t="n">
        <v>0</v>
      </c>
      <c r="Q1779" s="34" t="n">
        <v>53030354</v>
      </c>
      <c r="R1779" s="30" t="s">
        <v>3507</v>
      </c>
      <c r="S1779" s="35" t="s">
        <v>3449</v>
      </c>
      <c r="T1779" s="36" t="n">
        <v>5</v>
      </c>
    </row>
    <row r="1780" customFormat="false" ht="48" hidden="false" customHeight="true" outlineLevel="0" collapsed="false">
      <c r="A1780" s="28" t="s">
        <v>3311</v>
      </c>
      <c r="B1780" s="28" t="s">
        <v>3436</v>
      </c>
      <c r="C1780" s="29"/>
      <c r="D1780" s="28" t="n">
        <v>31003435</v>
      </c>
      <c r="E1780" s="30" t="s">
        <v>3508</v>
      </c>
      <c r="F1780" s="31"/>
      <c r="G1780" s="33"/>
      <c r="H1780" s="33"/>
      <c r="I1780" s="33" t="s">
        <v>553</v>
      </c>
      <c r="J1780" s="33" t="n">
        <v>2</v>
      </c>
      <c r="K1780" s="33" t="n">
        <v>3</v>
      </c>
      <c r="L1780" s="33" t="n">
        <f aca="false">M1780+N1780</f>
        <v>0</v>
      </c>
      <c r="M1780" s="33" t="n">
        <v>0</v>
      </c>
      <c r="N1780" s="33" t="n">
        <v>0</v>
      </c>
      <c r="O1780" s="33" t="n">
        <v>0</v>
      </c>
      <c r="P1780" s="33" t="n">
        <v>0</v>
      </c>
      <c r="Q1780" s="34" t="n">
        <v>43030203</v>
      </c>
      <c r="R1780" s="30" t="s">
        <v>3509</v>
      </c>
      <c r="S1780" s="35" t="s">
        <v>3449</v>
      </c>
      <c r="T1780" s="36" t="n">
        <v>4</v>
      </c>
    </row>
    <row r="1781" customFormat="false" ht="48" hidden="false" customHeight="true" outlineLevel="0" collapsed="false">
      <c r="A1781" s="28" t="s">
        <v>3311</v>
      </c>
      <c r="B1781" s="28" t="s">
        <v>3436</v>
      </c>
      <c r="C1781" s="29"/>
      <c r="D1781" s="28" t="n">
        <v>31003451</v>
      </c>
      <c r="E1781" s="30" t="s">
        <v>3510</v>
      </c>
      <c r="F1781" s="31"/>
      <c r="G1781" s="33"/>
      <c r="H1781" s="33"/>
      <c r="I1781" s="33" t="s">
        <v>653</v>
      </c>
      <c r="J1781" s="33" t="n">
        <v>2</v>
      </c>
      <c r="K1781" s="33" t="n">
        <v>4</v>
      </c>
      <c r="L1781" s="33" t="n">
        <f aca="false">M1781+N1781</f>
        <v>0</v>
      </c>
      <c r="M1781" s="33" t="n">
        <v>0</v>
      </c>
      <c r="N1781" s="33" t="n">
        <v>0</v>
      </c>
      <c r="O1781" s="33" t="n">
        <v>0</v>
      </c>
      <c r="P1781" s="33" t="n">
        <v>0</v>
      </c>
      <c r="Q1781" s="34" t="n">
        <v>53030362</v>
      </c>
      <c r="R1781" s="30" t="s">
        <v>3511</v>
      </c>
      <c r="S1781" s="35" t="s">
        <v>3449</v>
      </c>
      <c r="T1781" s="36" t="n">
        <v>4</v>
      </c>
    </row>
    <row r="1782" customFormat="false" ht="48" hidden="false" customHeight="true" outlineLevel="0" collapsed="false">
      <c r="A1782" s="28" t="s">
        <v>3311</v>
      </c>
      <c r="B1782" s="28" t="s">
        <v>3436</v>
      </c>
      <c r="C1782" s="29"/>
      <c r="D1782" s="28" t="n">
        <v>31003460</v>
      </c>
      <c r="E1782" s="30" t="s">
        <v>3512</v>
      </c>
      <c r="F1782" s="31"/>
      <c r="G1782" s="33"/>
      <c r="H1782" s="33"/>
      <c r="I1782" s="33" t="s">
        <v>731</v>
      </c>
      <c r="J1782" s="33" t="n">
        <v>2</v>
      </c>
      <c r="K1782" s="33" t="n">
        <v>5</v>
      </c>
      <c r="L1782" s="33" t="n">
        <f aca="false">M1782+N1782</f>
        <v>0</v>
      </c>
      <c r="M1782" s="33" t="n">
        <v>0</v>
      </c>
      <c r="N1782" s="33" t="n">
        <v>0</v>
      </c>
      <c r="O1782" s="33" t="n">
        <v>0</v>
      </c>
      <c r="P1782" s="33" t="n">
        <v>0</v>
      </c>
      <c r="Q1782" s="34" t="n">
        <v>53030370</v>
      </c>
      <c r="R1782" s="30" t="s">
        <v>3513</v>
      </c>
      <c r="S1782" s="35" t="s">
        <v>3449</v>
      </c>
      <c r="T1782" s="36" t="n">
        <v>6</v>
      </c>
    </row>
    <row r="1783" customFormat="false" ht="48" hidden="false" customHeight="true" outlineLevel="0" collapsed="false">
      <c r="A1783" s="28" t="s">
        <v>3311</v>
      </c>
      <c r="B1783" s="28" t="s">
        <v>3436</v>
      </c>
      <c r="C1783" s="29"/>
      <c r="D1783" s="28" t="n">
        <v>31003478</v>
      </c>
      <c r="E1783" s="30" t="s">
        <v>3514</v>
      </c>
      <c r="F1783" s="31"/>
      <c r="G1783" s="33"/>
      <c r="H1783" s="33"/>
      <c r="I1783" s="33" t="s">
        <v>704</v>
      </c>
      <c r="J1783" s="33" t="n">
        <v>2</v>
      </c>
      <c r="K1783" s="33" t="n">
        <v>4</v>
      </c>
      <c r="L1783" s="33" t="n">
        <f aca="false">M1783+N1783</f>
        <v>0</v>
      </c>
      <c r="M1783" s="33" t="n">
        <v>0</v>
      </c>
      <c r="N1783" s="33" t="n">
        <v>0</v>
      </c>
      <c r="O1783" s="33" t="n">
        <v>0</v>
      </c>
      <c r="P1783" s="33" t="n">
        <v>0</v>
      </c>
      <c r="Q1783" s="34" t="n">
        <v>53030400</v>
      </c>
      <c r="R1783" s="30" t="s">
        <v>3515</v>
      </c>
      <c r="S1783" s="35" t="s">
        <v>29</v>
      </c>
      <c r="T1783" s="36" t="n">
        <v>7</v>
      </c>
    </row>
    <row r="1784" customFormat="false" ht="48" hidden="false" customHeight="true" outlineLevel="0" collapsed="false">
      <c r="A1784" s="28" t="s">
        <v>3311</v>
      </c>
      <c r="B1784" s="28" t="s">
        <v>3436</v>
      </c>
      <c r="C1784" s="29"/>
      <c r="D1784" s="28" t="n">
        <v>31003486</v>
      </c>
      <c r="E1784" s="30" t="s">
        <v>3516</v>
      </c>
      <c r="F1784" s="31"/>
      <c r="G1784" s="33"/>
      <c r="H1784" s="33"/>
      <c r="I1784" s="33" t="s">
        <v>704</v>
      </c>
      <c r="J1784" s="33" t="n">
        <v>2</v>
      </c>
      <c r="K1784" s="33" t="n">
        <v>4</v>
      </c>
      <c r="L1784" s="33" t="n">
        <f aca="false">M1784+N1784</f>
        <v>0</v>
      </c>
      <c r="M1784" s="33" t="n">
        <v>0</v>
      </c>
      <c r="N1784" s="33" t="n">
        <v>0</v>
      </c>
      <c r="O1784" s="33" t="n">
        <v>0</v>
      </c>
      <c r="P1784" s="33" t="n">
        <v>0</v>
      </c>
      <c r="Q1784" s="34" t="n">
        <v>53030427</v>
      </c>
      <c r="R1784" s="30" t="s">
        <v>3517</v>
      </c>
      <c r="S1784" s="35" t="s">
        <v>3449</v>
      </c>
      <c r="T1784" s="36" t="n">
        <v>6</v>
      </c>
    </row>
    <row r="1785" customFormat="false" ht="48" hidden="false" customHeight="true" outlineLevel="0" collapsed="false">
      <c r="A1785" s="28" t="s">
        <v>3311</v>
      </c>
      <c r="B1785" s="28" t="s">
        <v>3436</v>
      </c>
      <c r="C1785" s="29"/>
      <c r="D1785" s="28" t="n">
        <v>31003494</v>
      </c>
      <c r="E1785" s="30" t="s">
        <v>3518</v>
      </c>
      <c r="F1785" s="31"/>
      <c r="G1785" s="33"/>
      <c r="H1785" s="33"/>
      <c r="I1785" s="33" t="s">
        <v>434</v>
      </c>
      <c r="J1785" s="33" t="n">
        <v>2</v>
      </c>
      <c r="K1785" s="33" t="n">
        <v>4</v>
      </c>
      <c r="L1785" s="33" t="n">
        <f aca="false">M1785+N1785</f>
        <v>0</v>
      </c>
      <c r="M1785" s="33" t="n">
        <v>0</v>
      </c>
      <c r="N1785" s="33" t="n">
        <v>0</v>
      </c>
      <c r="O1785" s="33" t="n">
        <v>0</v>
      </c>
      <c r="P1785" s="33" t="n">
        <v>0</v>
      </c>
      <c r="Q1785" s="34" t="n">
        <v>53030435</v>
      </c>
      <c r="R1785" s="30" t="s">
        <v>3519</v>
      </c>
      <c r="S1785" s="35" t="s">
        <v>3449</v>
      </c>
      <c r="T1785" s="36" t="n">
        <v>5</v>
      </c>
    </row>
    <row r="1786" customFormat="false" ht="48" hidden="false" customHeight="true" outlineLevel="0" collapsed="false">
      <c r="A1786" s="28" t="s">
        <v>3311</v>
      </c>
      <c r="B1786" s="28" t="s">
        <v>3436</v>
      </c>
      <c r="C1786" s="29"/>
      <c r="D1786" s="28" t="n">
        <v>31003508</v>
      </c>
      <c r="E1786" s="30" t="s">
        <v>3520</v>
      </c>
      <c r="F1786" s="31"/>
      <c r="G1786" s="33"/>
      <c r="H1786" s="33"/>
      <c r="I1786" s="33" t="s">
        <v>404</v>
      </c>
      <c r="J1786" s="33" t="n">
        <v>1</v>
      </c>
      <c r="K1786" s="33" t="n">
        <v>3</v>
      </c>
      <c r="L1786" s="33" t="n">
        <f aca="false">M1786+N1786</f>
        <v>0</v>
      </c>
      <c r="M1786" s="33" t="n">
        <v>0</v>
      </c>
      <c r="N1786" s="33" t="n">
        <v>0</v>
      </c>
      <c r="O1786" s="33" t="n">
        <v>0</v>
      </c>
      <c r="P1786" s="33" t="n">
        <v>0</v>
      </c>
      <c r="Q1786" s="34" t="n">
        <v>53030443</v>
      </c>
      <c r="R1786" s="30" t="s">
        <v>3520</v>
      </c>
      <c r="S1786" s="35" t="s">
        <v>264</v>
      </c>
      <c r="T1786" s="36" t="n">
        <v>4</v>
      </c>
    </row>
    <row r="1787" customFormat="false" ht="48" hidden="false" customHeight="true" outlineLevel="0" collapsed="false">
      <c r="A1787" s="28" t="s">
        <v>3311</v>
      </c>
      <c r="B1787" s="28" t="s">
        <v>3436</v>
      </c>
      <c r="C1787" s="29"/>
      <c r="D1787" s="28" t="n">
        <v>31003516</v>
      </c>
      <c r="E1787" s="30" t="s">
        <v>3521</v>
      </c>
      <c r="F1787" s="31"/>
      <c r="G1787" s="33"/>
      <c r="H1787" s="33"/>
      <c r="I1787" s="33" t="s">
        <v>89</v>
      </c>
      <c r="J1787" s="33" t="n">
        <v>0</v>
      </c>
      <c r="K1787" s="33" t="n">
        <v>2</v>
      </c>
      <c r="L1787" s="33" t="n">
        <f aca="false">M1787+N1787</f>
        <v>0</v>
      </c>
      <c r="M1787" s="33" t="n">
        <v>0</v>
      </c>
      <c r="N1787" s="33" t="n">
        <v>0</v>
      </c>
      <c r="O1787" s="33" t="n">
        <v>0</v>
      </c>
      <c r="P1787" s="33" t="n">
        <v>0</v>
      </c>
      <c r="Q1787" s="34" t="n">
        <v>43030238</v>
      </c>
      <c r="R1787" s="30" t="s">
        <v>3522</v>
      </c>
      <c r="S1787" s="35" t="n">
        <v>0</v>
      </c>
      <c r="T1787" s="36" t="n">
        <v>2</v>
      </c>
    </row>
    <row r="1788" customFormat="false" ht="48" hidden="false" customHeight="true" outlineLevel="0" collapsed="false">
      <c r="A1788" s="28" t="s">
        <v>3311</v>
      </c>
      <c r="B1788" s="28" t="s">
        <v>3436</v>
      </c>
      <c r="C1788" s="29"/>
      <c r="D1788" s="28" t="n">
        <v>31003524</v>
      </c>
      <c r="E1788" s="30" t="s">
        <v>3523</v>
      </c>
      <c r="F1788" s="31"/>
      <c r="G1788" s="33"/>
      <c r="H1788" s="33"/>
      <c r="I1788" s="33" t="s">
        <v>1560</v>
      </c>
      <c r="J1788" s="33" t="n">
        <v>2</v>
      </c>
      <c r="K1788" s="33" t="n">
        <v>6</v>
      </c>
      <c r="L1788" s="33" t="n">
        <f aca="false">M1788+N1788</f>
        <v>0</v>
      </c>
      <c r="M1788" s="33" t="n">
        <v>0</v>
      </c>
      <c r="N1788" s="33" t="n">
        <v>0</v>
      </c>
      <c r="O1788" s="33" t="n">
        <v>0</v>
      </c>
      <c r="P1788" s="33" t="n">
        <v>0</v>
      </c>
      <c r="Q1788" s="34" t="n">
        <v>43030220</v>
      </c>
      <c r="R1788" s="30" t="s">
        <v>3523</v>
      </c>
      <c r="S1788" s="35" t="s">
        <v>3524</v>
      </c>
      <c r="T1788" s="36" t="n">
        <v>10</v>
      </c>
    </row>
    <row r="1789" customFormat="false" ht="48" hidden="false" customHeight="true" outlineLevel="0" collapsed="false">
      <c r="A1789" s="28" t="s">
        <v>3311</v>
      </c>
      <c r="B1789" s="28" t="s">
        <v>3436</v>
      </c>
      <c r="C1789" s="29"/>
      <c r="D1789" s="28" t="n">
        <v>31003532</v>
      </c>
      <c r="E1789" s="30" t="s">
        <v>3525</v>
      </c>
      <c r="F1789" s="31"/>
      <c r="G1789" s="33"/>
      <c r="H1789" s="33"/>
      <c r="I1789" s="33" t="s">
        <v>734</v>
      </c>
      <c r="J1789" s="33" t="n">
        <v>3</v>
      </c>
      <c r="K1789" s="33" t="n">
        <v>6</v>
      </c>
      <c r="L1789" s="33" t="n">
        <f aca="false">M1789+N1789</f>
        <v>0</v>
      </c>
      <c r="M1789" s="33" t="n">
        <v>0</v>
      </c>
      <c r="N1789" s="33" t="n">
        <v>0</v>
      </c>
      <c r="O1789" s="33" t="n">
        <v>0</v>
      </c>
      <c r="P1789" s="33" t="n">
        <v>0</v>
      </c>
      <c r="Q1789" s="34" t="n">
        <v>43030327</v>
      </c>
      <c r="R1789" s="30" t="s">
        <v>3526</v>
      </c>
      <c r="S1789" s="35" t="s">
        <v>3524</v>
      </c>
      <c r="T1789" s="36" t="n">
        <v>10</v>
      </c>
    </row>
    <row r="1790" customFormat="false" ht="48" hidden="false" customHeight="true" outlineLevel="0" collapsed="false">
      <c r="A1790" s="28" t="s">
        <v>3311</v>
      </c>
      <c r="B1790" s="28" t="s">
        <v>3436</v>
      </c>
      <c r="C1790" s="29"/>
      <c r="D1790" s="28" t="n">
        <v>31003540</v>
      </c>
      <c r="E1790" s="30" t="s">
        <v>3527</v>
      </c>
      <c r="F1790" s="31"/>
      <c r="G1790" s="33"/>
      <c r="H1790" s="33"/>
      <c r="I1790" s="33" t="s">
        <v>517</v>
      </c>
      <c r="J1790" s="33" t="n">
        <v>2</v>
      </c>
      <c r="K1790" s="33" t="n">
        <v>4</v>
      </c>
      <c r="L1790" s="33" t="n">
        <f aca="false">M1790+N1790</f>
        <v>0</v>
      </c>
      <c r="M1790" s="33" t="n">
        <v>0</v>
      </c>
      <c r="N1790" s="33" t="n">
        <v>0</v>
      </c>
      <c r="O1790" s="33" t="n">
        <v>0</v>
      </c>
      <c r="P1790" s="33" t="n">
        <v>0</v>
      </c>
      <c r="Q1790" s="34" t="n">
        <v>43030246</v>
      </c>
      <c r="R1790" s="30" t="s">
        <v>3528</v>
      </c>
      <c r="S1790" s="35" t="s">
        <v>3529</v>
      </c>
      <c r="T1790" s="36" t="n">
        <v>7</v>
      </c>
    </row>
    <row r="1791" customFormat="false" ht="48" hidden="false" customHeight="true" outlineLevel="0" collapsed="false">
      <c r="A1791" s="28" t="s">
        <v>3311</v>
      </c>
      <c r="B1791" s="28" t="s">
        <v>3436</v>
      </c>
      <c r="C1791" s="29"/>
      <c r="D1791" s="28" t="n">
        <v>31003559</v>
      </c>
      <c r="E1791" s="30" t="s">
        <v>3530</v>
      </c>
      <c r="F1791" s="31"/>
      <c r="G1791" s="33"/>
      <c r="H1791" s="33"/>
      <c r="I1791" s="33" t="s">
        <v>731</v>
      </c>
      <c r="J1791" s="33" t="n">
        <v>2</v>
      </c>
      <c r="K1791" s="33" t="n">
        <v>5</v>
      </c>
      <c r="L1791" s="33" t="n">
        <f aca="false">M1791+N1791</f>
        <v>0</v>
      </c>
      <c r="M1791" s="33" t="n">
        <v>0</v>
      </c>
      <c r="N1791" s="33" t="n">
        <v>0</v>
      </c>
      <c r="O1791" s="33" t="n">
        <v>0</v>
      </c>
      <c r="P1791" s="33" t="n">
        <v>0</v>
      </c>
      <c r="Q1791" s="34" t="n">
        <v>43030254</v>
      </c>
      <c r="R1791" s="30" t="s">
        <v>3530</v>
      </c>
      <c r="S1791" s="35" t="s">
        <v>3524</v>
      </c>
      <c r="T1791" s="36" t="n">
        <v>10</v>
      </c>
    </row>
    <row r="1792" customFormat="false" ht="48" hidden="false" customHeight="true" outlineLevel="0" collapsed="false">
      <c r="A1792" s="28" t="s">
        <v>3311</v>
      </c>
      <c r="B1792" s="28" t="s">
        <v>3436</v>
      </c>
      <c r="C1792" s="29"/>
      <c r="D1792" s="28" t="n">
        <v>31003567</v>
      </c>
      <c r="E1792" s="30" t="s">
        <v>3531</v>
      </c>
      <c r="F1792" s="31"/>
      <c r="G1792" s="33"/>
      <c r="H1792" s="33"/>
      <c r="I1792" s="33" t="s">
        <v>321</v>
      </c>
      <c r="J1792" s="33" t="n">
        <v>1</v>
      </c>
      <c r="K1792" s="33" t="n">
        <v>3</v>
      </c>
      <c r="L1792" s="33" t="n">
        <f aca="false">M1792+N1792</f>
        <v>0</v>
      </c>
      <c r="M1792" s="33" t="n">
        <v>0</v>
      </c>
      <c r="N1792" s="33" t="n">
        <v>0</v>
      </c>
      <c r="O1792" s="33" t="n">
        <v>0</v>
      </c>
      <c r="P1792" s="33" t="n">
        <v>0</v>
      </c>
      <c r="Q1792" s="34" t="n">
        <v>43030289</v>
      </c>
      <c r="R1792" s="30" t="s">
        <v>3532</v>
      </c>
      <c r="S1792" s="35" t="s">
        <v>3533</v>
      </c>
      <c r="T1792" s="36" t="n">
        <v>4</v>
      </c>
    </row>
    <row r="1793" customFormat="false" ht="48" hidden="false" customHeight="true" outlineLevel="0" collapsed="false">
      <c r="A1793" s="28" t="s">
        <v>3311</v>
      </c>
      <c r="B1793" s="28" t="s">
        <v>3436</v>
      </c>
      <c r="C1793" s="29"/>
      <c r="D1793" s="28" t="n">
        <v>31003575</v>
      </c>
      <c r="E1793" s="30" t="s">
        <v>3534</v>
      </c>
      <c r="F1793" s="31"/>
      <c r="G1793" s="33"/>
      <c r="H1793" s="33"/>
      <c r="I1793" s="33" t="s">
        <v>734</v>
      </c>
      <c r="J1793" s="33" t="n">
        <v>2</v>
      </c>
      <c r="K1793" s="33" t="n">
        <v>7</v>
      </c>
      <c r="L1793" s="33" t="n">
        <f aca="false">M1793+N1793</f>
        <v>0</v>
      </c>
      <c r="M1793" s="33" t="n">
        <v>0</v>
      </c>
      <c r="N1793" s="33" t="n">
        <v>0</v>
      </c>
      <c r="O1793" s="33" t="n">
        <v>0</v>
      </c>
      <c r="P1793" s="33" t="n">
        <v>0</v>
      </c>
      <c r="Q1793" s="34" t="n">
        <v>31003575</v>
      </c>
      <c r="R1793" s="30" t="s">
        <v>3535</v>
      </c>
      <c r="S1793" s="35" t="s">
        <v>3536</v>
      </c>
      <c r="T1793" s="36" t="n">
        <v>11</v>
      </c>
    </row>
    <row r="1794" customFormat="false" ht="48" hidden="false" customHeight="true" outlineLevel="0" collapsed="false">
      <c r="A1794" s="28" t="s">
        <v>3311</v>
      </c>
      <c r="B1794" s="28" t="s">
        <v>3436</v>
      </c>
      <c r="C1794" s="29"/>
      <c r="D1794" s="28" t="n">
        <v>31003583</v>
      </c>
      <c r="E1794" s="30" t="s">
        <v>3537</v>
      </c>
      <c r="F1794" s="31"/>
      <c r="G1794" s="33"/>
      <c r="H1794" s="33"/>
      <c r="I1794" s="33" t="s">
        <v>466</v>
      </c>
      <c r="J1794" s="33" t="n">
        <v>2</v>
      </c>
      <c r="K1794" s="33" t="n">
        <v>5</v>
      </c>
      <c r="L1794" s="33" t="n">
        <f aca="false">M1794+N1794</f>
        <v>0</v>
      </c>
      <c r="M1794" s="33" t="n">
        <v>0</v>
      </c>
      <c r="N1794" s="33" t="n">
        <v>0</v>
      </c>
      <c r="O1794" s="33" t="n">
        <v>0</v>
      </c>
      <c r="P1794" s="33" t="n">
        <v>0</v>
      </c>
      <c r="Q1794" s="34" t="n">
        <v>31003583</v>
      </c>
      <c r="R1794" s="30" t="s">
        <v>3537</v>
      </c>
      <c r="S1794" s="35" t="s">
        <v>3538</v>
      </c>
      <c r="T1794" s="36" t="n">
        <v>5</v>
      </c>
    </row>
    <row r="1795" customFormat="false" ht="48" hidden="false" customHeight="true" outlineLevel="0" collapsed="false">
      <c r="A1795" s="28" t="s">
        <v>3311</v>
      </c>
      <c r="B1795" s="28" t="s">
        <v>3436</v>
      </c>
      <c r="C1795" s="29"/>
      <c r="D1795" s="28" t="n">
        <v>31003591</v>
      </c>
      <c r="E1795" s="30" t="s">
        <v>3539</v>
      </c>
      <c r="F1795" s="31"/>
      <c r="G1795" s="33"/>
      <c r="H1795" s="33"/>
      <c r="I1795" s="33" t="s">
        <v>734</v>
      </c>
      <c r="J1795" s="33" t="n">
        <v>2</v>
      </c>
      <c r="K1795" s="33" t="n">
        <v>7</v>
      </c>
      <c r="L1795" s="33" t="n">
        <f aca="false">M1795+N1795</f>
        <v>0</v>
      </c>
      <c r="M1795" s="33" t="n">
        <v>0</v>
      </c>
      <c r="N1795" s="33" t="n">
        <v>0</v>
      </c>
      <c r="O1795" s="33" t="n">
        <v>0</v>
      </c>
      <c r="P1795" s="33" t="n">
        <v>0</v>
      </c>
      <c r="Q1795" s="34" t="n">
        <v>31003591</v>
      </c>
      <c r="R1795" s="30" t="s">
        <v>3539</v>
      </c>
      <c r="S1795" s="35" t="s">
        <v>3536</v>
      </c>
      <c r="T1795" s="36" t="n">
        <v>11</v>
      </c>
    </row>
    <row r="1796" customFormat="false" ht="48" hidden="false" customHeight="true" outlineLevel="0" collapsed="false">
      <c r="A1796" s="28" t="s">
        <v>3311</v>
      </c>
      <c r="B1796" s="28" t="s">
        <v>3436</v>
      </c>
      <c r="C1796" s="29"/>
      <c r="D1796" s="28" t="n">
        <v>31003605</v>
      </c>
      <c r="E1796" s="30" t="s">
        <v>3540</v>
      </c>
      <c r="F1796" s="31"/>
      <c r="G1796" s="33"/>
      <c r="H1796" s="33"/>
      <c r="I1796" s="33" t="s">
        <v>653</v>
      </c>
      <c r="J1796" s="33" t="n">
        <v>2</v>
      </c>
      <c r="K1796" s="33" t="n">
        <v>5</v>
      </c>
      <c r="L1796" s="33" t="n">
        <f aca="false">M1796+N1796</f>
        <v>0</v>
      </c>
      <c r="M1796" s="33" t="n">
        <v>0</v>
      </c>
      <c r="N1796" s="33" t="n">
        <v>0</v>
      </c>
      <c r="O1796" s="33" t="n">
        <v>0</v>
      </c>
      <c r="P1796" s="33" t="n">
        <v>0</v>
      </c>
      <c r="Q1796" s="34" t="n">
        <v>31003605</v>
      </c>
      <c r="R1796" s="30" t="s">
        <v>3541</v>
      </c>
      <c r="S1796" s="35" t="s">
        <v>3536</v>
      </c>
      <c r="T1796" s="36" t="n">
        <v>6</v>
      </c>
    </row>
    <row r="1797" customFormat="false" ht="48" hidden="false" customHeight="true" outlineLevel="0" collapsed="false">
      <c r="A1797" s="28" t="s">
        <v>3311</v>
      </c>
      <c r="B1797" s="28" t="s">
        <v>3436</v>
      </c>
      <c r="C1797" s="29"/>
      <c r="D1797" s="28" t="n">
        <v>31003613</v>
      </c>
      <c r="E1797" s="30" t="s">
        <v>3542</v>
      </c>
      <c r="F1797" s="31"/>
      <c r="G1797" s="33"/>
      <c r="H1797" s="33"/>
      <c r="I1797" s="33" t="s">
        <v>1560</v>
      </c>
      <c r="J1797" s="33" t="n">
        <v>2</v>
      </c>
      <c r="K1797" s="33" t="n">
        <v>7</v>
      </c>
      <c r="L1797" s="33" t="n">
        <f aca="false">M1797+N1797</f>
        <v>0</v>
      </c>
      <c r="M1797" s="33" t="n">
        <v>0</v>
      </c>
      <c r="N1797" s="33" t="n">
        <v>0</v>
      </c>
      <c r="O1797" s="33" t="n">
        <v>0</v>
      </c>
      <c r="P1797" s="33" t="n">
        <v>0</v>
      </c>
      <c r="Q1797" s="34" t="n">
        <v>31003613</v>
      </c>
      <c r="R1797" s="30" t="s">
        <v>3542</v>
      </c>
      <c r="S1797" s="35" t="s">
        <v>3536</v>
      </c>
      <c r="T1797" s="36" t="n">
        <v>7</v>
      </c>
    </row>
    <row r="1798" customFormat="false" ht="48" hidden="false" customHeight="true" outlineLevel="0" collapsed="false">
      <c r="A1798" s="28" t="s">
        <v>3311</v>
      </c>
      <c r="B1798" s="28" t="s">
        <v>3436</v>
      </c>
      <c r="C1798" s="29"/>
      <c r="D1798" s="28" t="n">
        <v>31003621</v>
      </c>
      <c r="E1798" s="30" t="s">
        <v>3543</v>
      </c>
      <c r="F1798" s="31"/>
      <c r="G1798" s="33"/>
      <c r="H1798" s="33"/>
      <c r="I1798" s="33" t="s">
        <v>758</v>
      </c>
      <c r="J1798" s="33" t="n">
        <v>2</v>
      </c>
      <c r="K1798" s="33" t="n">
        <v>6</v>
      </c>
      <c r="L1798" s="33" t="n">
        <f aca="false">M1798+N1798</f>
        <v>0</v>
      </c>
      <c r="M1798" s="33" t="n">
        <v>0</v>
      </c>
      <c r="N1798" s="33" t="n">
        <v>0</v>
      </c>
      <c r="O1798" s="33" t="n">
        <v>0</v>
      </c>
      <c r="P1798" s="33" t="n">
        <v>0</v>
      </c>
      <c r="Q1798" s="34" t="n">
        <v>31003621</v>
      </c>
      <c r="R1798" s="30" t="s">
        <v>3543</v>
      </c>
      <c r="S1798" s="35" t="s">
        <v>3536</v>
      </c>
      <c r="T1798" s="36" t="n">
        <v>7</v>
      </c>
    </row>
    <row r="1799" customFormat="false" ht="48" hidden="false" customHeight="true" outlineLevel="0" collapsed="false">
      <c r="A1799" s="28" t="s">
        <v>3311</v>
      </c>
      <c r="B1799" s="28" t="s">
        <v>3436</v>
      </c>
      <c r="C1799" s="29"/>
      <c r="D1799" s="28" t="n">
        <v>31003630</v>
      </c>
      <c r="E1799" s="30" t="s">
        <v>3544</v>
      </c>
      <c r="F1799" s="31"/>
      <c r="G1799" s="33"/>
      <c r="H1799" s="33"/>
      <c r="I1799" s="33" t="s">
        <v>734</v>
      </c>
      <c r="J1799" s="33" t="n">
        <v>2</v>
      </c>
      <c r="K1799" s="33" t="n">
        <v>7</v>
      </c>
      <c r="L1799" s="33" t="n">
        <f aca="false">M1799+N1799</f>
        <v>0</v>
      </c>
      <c r="M1799" s="33" t="n">
        <v>0</v>
      </c>
      <c r="N1799" s="33" t="n">
        <v>0</v>
      </c>
      <c r="O1799" s="33" t="n">
        <v>0</v>
      </c>
      <c r="P1799" s="33" t="n">
        <v>0</v>
      </c>
      <c r="Q1799" s="34" t="n">
        <v>31003630</v>
      </c>
      <c r="R1799" s="30" t="s">
        <v>3544</v>
      </c>
      <c r="S1799" s="35" t="s">
        <v>3536</v>
      </c>
      <c r="T1799" s="36" t="n">
        <v>11</v>
      </c>
    </row>
    <row r="1800" customFormat="false" ht="48" hidden="false" customHeight="true" outlineLevel="0" collapsed="false">
      <c r="A1800" s="28" t="s">
        <v>3311</v>
      </c>
      <c r="B1800" s="28" t="s">
        <v>3436</v>
      </c>
      <c r="C1800" s="29"/>
      <c r="D1800" s="28" t="n">
        <v>31003648</v>
      </c>
      <c r="E1800" s="30" t="s">
        <v>3545</v>
      </c>
      <c r="F1800" s="31"/>
      <c r="G1800" s="33"/>
      <c r="H1800" s="33"/>
      <c r="I1800" s="33" t="s">
        <v>734</v>
      </c>
      <c r="J1800" s="33" t="n">
        <v>2</v>
      </c>
      <c r="K1800" s="33" t="n">
        <v>7</v>
      </c>
      <c r="L1800" s="33" t="n">
        <f aca="false">M1800+N1800</f>
        <v>0</v>
      </c>
      <c r="M1800" s="33" t="n">
        <v>0</v>
      </c>
      <c r="N1800" s="33" t="n">
        <v>0</v>
      </c>
      <c r="O1800" s="33" t="n">
        <v>0</v>
      </c>
      <c r="P1800" s="33" t="n">
        <v>0</v>
      </c>
      <c r="Q1800" s="34" t="n">
        <v>31003648</v>
      </c>
      <c r="R1800" s="30" t="s">
        <v>3545</v>
      </c>
      <c r="S1800" s="35" t="s">
        <v>3536</v>
      </c>
      <c r="T1800" s="36" t="n">
        <v>8</v>
      </c>
    </row>
    <row r="1801" customFormat="false" ht="48" hidden="false" customHeight="true" outlineLevel="0" collapsed="false">
      <c r="A1801" s="28" t="s">
        <v>3311</v>
      </c>
      <c r="B1801" s="28" t="s">
        <v>3436</v>
      </c>
      <c r="C1801" s="29"/>
      <c r="D1801" s="28" t="n">
        <v>31003656</v>
      </c>
      <c r="E1801" s="30" t="s">
        <v>3546</v>
      </c>
      <c r="F1801" s="31"/>
      <c r="G1801" s="33"/>
      <c r="H1801" s="33"/>
      <c r="I1801" s="33" t="s">
        <v>473</v>
      </c>
      <c r="J1801" s="33" t="n">
        <v>2</v>
      </c>
      <c r="K1801" s="33" t="n">
        <v>5</v>
      </c>
      <c r="L1801" s="33" t="n">
        <f aca="false">M1801+N1801</f>
        <v>0</v>
      </c>
      <c r="M1801" s="33" t="n">
        <v>0</v>
      </c>
      <c r="N1801" s="33" t="n">
        <v>0</v>
      </c>
      <c r="O1801" s="33" t="n">
        <v>0</v>
      </c>
      <c r="P1801" s="33" t="n">
        <v>0</v>
      </c>
      <c r="Q1801" s="34" t="n">
        <v>31003656</v>
      </c>
      <c r="R1801" s="30" t="s">
        <v>3547</v>
      </c>
      <c r="S1801" s="35" t="s">
        <v>3536</v>
      </c>
      <c r="T1801" s="36" t="n">
        <v>7</v>
      </c>
    </row>
    <row r="1802" customFormat="false" ht="48" hidden="false" customHeight="true" outlineLevel="0" collapsed="false">
      <c r="A1802" s="28" t="s">
        <v>3311</v>
      </c>
      <c r="B1802" s="28" t="s">
        <v>3436</v>
      </c>
      <c r="C1802" s="29"/>
      <c r="D1802" s="28" t="n">
        <v>31003664</v>
      </c>
      <c r="E1802" s="30" t="s">
        <v>3548</v>
      </c>
      <c r="F1802" s="31"/>
      <c r="G1802" s="33"/>
      <c r="H1802" s="33"/>
      <c r="I1802" s="33" t="s">
        <v>466</v>
      </c>
      <c r="J1802" s="33" t="n">
        <v>2</v>
      </c>
      <c r="K1802" s="33" t="n">
        <v>5</v>
      </c>
      <c r="L1802" s="33" t="n">
        <f aca="false">M1802+N1802</f>
        <v>0</v>
      </c>
      <c r="M1802" s="33" t="n">
        <v>0</v>
      </c>
      <c r="N1802" s="33" t="n">
        <v>0</v>
      </c>
      <c r="O1802" s="33" t="n">
        <v>0</v>
      </c>
      <c r="P1802" s="33" t="n">
        <v>0</v>
      </c>
      <c r="Q1802" s="34" t="n">
        <v>31003664</v>
      </c>
      <c r="R1802" s="30" t="s">
        <v>3549</v>
      </c>
      <c r="S1802" s="35" t="s">
        <v>3538</v>
      </c>
      <c r="T1802" s="36" t="n">
        <v>6</v>
      </c>
    </row>
    <row r="1803" customFormat="false" ht="48" hidden="false" customHeight="true" outlineLevel="0" collapsed="false">
      <c r="A1803" s="28" t="s">
        <v>3311</v>
      </c>
      <c r="B1803" s="28" t="s">
        <v>3436</v>
      </c>
      <c r="C1803" s="29"/>
      <c r="D1803" s="28" t="n">
        <v>31003672</v>
      </c>
      <c r="E1803" s="30" t="s">
        <v>3550</v>
      </c>
      <c r="F1803" s="31"/>
      <c r="G1803" s="33"/>
      <c r="H1803" s="33"/>
      <c r="I1803" s="33" t="s">
        <v>653</v>
      </c>
      <c r="J1803" s="33" t="n">
        <v>2</v>
      </c>
      <c r="K1803" s="33" t="n">
        <v>5</v>
      </c>
      <c r="L1803" s="33" t="n">
        <f aca="false">M1803+N1803</f>
        <v>0</v>
      </c>
      <c r="M1803" s="33" t="n">
        <v>0</v>
      </c>
      <c r="N1803" s="33" t="n">
        <v>0</v>
      </c>
      <c r="O1803" s="33" t="n">
        <v>0</v>
      </c>
      <c r="P1803" s="33" t="n">
        <v>0</v>
      </c>
      <c r="Q1803" s="34" t="n">
        <v>31003672</v>
      </c>
      <c r="R1803" s="30" t="s">
        <v>3550</v>
      </c>
      <c r="S1803" s="35" t="s">
        <v>3551</v>
      </c>
      <c r="T1803" s="36" t="n">
        <v>5</v>
      </c>
    </row>
    <row r="1804" customFormat="false" ht="48" hidden="false" customHeight="true" outlineLevel="0" collapsed="false">
      <c r="A1804" s="28" t="s">
        <v>3311</v>
      </c>
      <c r="B1804" s="28" t="s">
        <v>3436</v>
      </c>
      <c r="C1804" s="29"/>
      <c r="D1804" s="28" t="n">
        <v>31003680</v>
      </c>
      <c r="E1804" s="30" t="s">
        <v>3552</v>
      </c>
      <c r="F1804" s="31"/>
      <c r="G1804" s="33"/>
      <c r="H1804" s="33"/>
      <c r="I1804" s="33" t="s">
        <v>466</v>
      </c>
      <c r="J1804" s="33" t="n">
        <v>2</v>
      </c>
      <c r="K1804" s="33" t="n">
        <v>5</v>
      </c>
      <c r="L1804" s="33" t="n">
        <f aca="false">M1804+N1804</f>
        <v>0</v>
      </c>
      <c r="M1804" s="33" t="n">
        <v>0</v>
      </c>
      <c r="N1804" s="33" t="n">
        <v>0</v>
      </c>
      <c r="O1804" s="33" t="n">
        <v>0</v>
      </c>
      <c r="P1804" s="33" t="n">
        <v>0</v>
      </c>
      <c r="Q1804" s="34" t="n">
        <v>31003680</v>
      </c>
      <c r="R1804" s="30" t="s">
        <v>3552</v>
      </c>
      <c r="S1804" s="35" t="s">
        <v>3551</v>
      </c>
      <c r="T1804" s="36" t="n">
        <v>7</v>
      </c>
    </row>
    <row r="1805" customFormat="false" ht="48" hidden="false" customHeight="true" outlineLevel="0" collapsed="false">
      <c r="A1805" s="28" t="s">
        <v>3311</v>
      </c>
      <c r="B1805" s="28" t="s">
        <v>3436</v>
      </c>
      <c r="C1805" s="29"/>
      <c r="D1805" s="28" t="n">
        <v>31003699</v>
      </c>
      <c r="E1805" s="30" t="s">
        <v>3553</v>
      </c>
      <c r="F1805" s="31"/>
      <c r="G1805" s="33"/>
      <c r="H1805" s="33"/>
      <c r="I1805" s="33" t="s">
        <v>473</v>
      </c>
      <c r="J1805" s="33" t="n">
        <v>2</v>
      </c>
      <c r="K1805" s="33" t="n">
        <v>5</v>
      </c>
      <c r="L1805" s="33" t="n">
        <f aca="false">M1805+N1805</f>
        <v>0</v>
      </c>
      <c r="M1805" s="33" t="n">
        <v>0</v>
      </c>
      <c r="N1805" s="33" t="n">
        <v>0</v>
      </c>
      <c r="O1805" s="33" t="n">
        <v>0</v>
      </c>
      <c r="P1805" s="33" t="n">
        <v>0</v>
      </c>
      <c r="Q1805" s="34" t="n">
        <v>31003699</v>
      </c>
      <c r="R1805" s="30" t="s">
        <v>3553</v>
      </c>
      <c r="S1805" s="35" t="s">
        <v>3554</v>
      </c>
      <c r="T1805" s="36" t="n">
        <v>6</v>
      </c>
    </row>
    <row r="1806" customFormat="false" ht="48" hidden="false" customHeight="true" outlineLevel="0" collapsed="false">
      <c r="A1806" s="28" t="s">
        <v>3311</v>
      </c>
      <c r="B1806" s="28" t="s">
        <v>3436</v>
      </c>
      <c r="C1806" s="29"/>
      <c r="D1806" s="28" t="n">
        <v>31003702</v>
      </c>
      <c r="E1806" s="30" t="s">
        <v>3555</v>
      </c>
      <c r="F1806" s="31"/>
      <c r="G1806" s="33"/>
      <c r="H1806" s="33"/>
      <c r="I1806" s="33" t="s">
        <v>1560</v>
      </c>
      <c r="J1806" s="33" t="n">
        <v>2</v>
      </c>
      <c r="K1806" s="33" t="n">
        <v>6</v>
      </c>
      <c r="L1806" s="33" t="n">
        <f aca="false">M1806+N1806</f>
        <v>0</v>
      </c>
      <c r="M1806" s="33" t="n">
        <v>0</v>
      </c>
      <c r="N1806" s="33" t="n">
        <v>0</v>
      </c>
      <c r="O1806" s="33" t="n">
        <v>0</v>
      </c>
      <c r="P1806" s="33" t="n">
        <v>0</v>
      </c>
      <c r="Q1806" s="34" t="n">
        <v>31003702</v>
      </c>
      <c r="R1806" s="30" t="s">
        <v>3556</v>
      </c>
      <c r="S1806" s="35" t="s">
        <v>3551</v>
      </c>
      <c r="T1806" s="36" t="n">
        <v>11</v>
      </c>
    </row>
    <row r="1807" customFormat="false" ht="48" hidden="false" customHeight="true" outlineLevel="0" collapsed="false">
      <c r="A1807" s="28" t="s">
        <v>3311</v>
      </c>
      <c r="B1807" s="28" t="s">
        <v>3436</v>
      </c>
      <c r="C1807" s="29"/>
      <c r="D1807" s="28" t="n">
        <v>31003710</v>
      </c>
      <c r="E1807" s="30" t="s">
        <v>3557</v>
      </c>
      <c r="F1807" s="31"/>
      <c r="G1807" s="33"/>
      <c r="H1807" s="33"/>
      <c r="I1807" s="33" t="s">
        <v>734</v>
      </c>
      <c r="J1807" s="33" t="n">
        <v>2</v>
      </c>
      <c r="K1807" s="33" t="n">
        <v>7</v>
      </c>
      <c r="L1807" s="33" t="n">
        <f aca="false">M1807+N1807</f>
        <v>0</v>
      </c>
      <c r="M1807" s="33" t="n">
        <v>0</v>
      </c>
      <c r="N1807" s="33" t="n">
        <v>0</v>
      </c>
      <c r="O1807" s="33" t="n">
        <v>0</v>
      </c>
      <c r="P1807" s="33" t="n">
        <v>0</v>
      </c>
      <c r="Q1807" s="34" t="n">
        <v>31003710</v>
      </c>
      <c r="R1807" s="30" t="s">
        <v>3558</v>
      </c>
      <c r="S1807" s="35" t="s">
        <v>3551</v>
      </c>
      <c r="T1807" s="36" t="n">
        <v>11</v>
      </c>
    </row>
    <row r="1808" customFormat="false" ht="48" hidden="false" customHeight="true" outlineLevel="0" collapsed="false">
      <c r="A1808" s="28" t="s">
        <v>3311</v>
      </c>
      <c r="B1808" s="28" t="s">
        <v>3436</v>
      </c>
      <c r="C1808" s="29"/>
      <c r="D1808" s="28" t="n">
        <v>31003729</v>
      </c>
      <c r="E1808" s="30" t="s">
        <v>3559</v>
      </c>
      <c r="F1808" s="31"/>
      <c r="G1808" s="33"/>
      <c r="H1808" s="33"/>
      <c r="I1808" s="33" t="s">
        <v>473</v>
      </c>
      <c r="J1808" s="33" t="n">
        <v>2</v>
      </c>
      <c r="K1808" s="33" t="n">
        <v>5</v>
      </c>
      <c r="L1808" s="33" t="n">
        <f aca="false">M1808+N1808</f>
        <v>0</v>
      </c>
      <c r="M1808" s="33" t="n">
        <v>0</v>
      </c>
      <c r="N1808" s="33" t="n">
        <v>0</v>
      </c>
      <c r="O1808" s="33" t="n">
        <v>0</v>
      </c>
      <c r="P1808" s="33" t="n">
        <v>0</v>
      </c>
      <c r="Q1808" s="34" t="n">
        <v>31003729</v>
      </c>
      <c r="R1808" s="30" t="s">
        <v>3559</v>
      </c>
      <c r="S1808" s="35" t="s">
        <v>3560</v>
      </c>
      <c r="T1808" s="36" t="n">
        <v>8</v>
      </c>
    </row>
    <row r="1809" customFormat="false" ht="48" hidden="false" customHeight="true" outlineLevel="0" collapsed="false">
      <c r="A1809" s="28" t="s">
        <v>3311</v>
      </c>
      <c r="B1809" s="28" t="s">
        <v>3436</v>
      </c>
      <c r="C1809" s="29"/>
      <c r="D1809" s="28" t="n">
        <v>31003737</v>
      </c>
      <c r="E1809" s="30" t="s">
        <v>3561</v>
      </c>
      <c r="F1809" s="31"/>
      <c r="G1809" s="33"/>
      <c r="H1809" s="33"/>
      <c r="I1809" s="33" t="s">
        <v>734</v>
      </c>
      <c r="J1809" s="33" t="n">
        <v>2</v>
      </c>
      <c r="K1809" s="33" t="n">
        <v>6</v>
      </c>
      <c r="L1809" s="33" t="n">
        <f aca="false">M1809+N1809</f>
        <v>0</v>
      </c>
      <c r="M1809" s="33" t="n">
        <v>0</v>
      </c>
      <c r="N1809" s="33" t="n">
        <v>0</v>
      </c>
      <c r="O1809" s="33" t="n">
        <v>0</v>
      </c>
      <c r="P1809" s="33" t="n">
        <v>0</v>
      </c>
      <c r="Q1809" s="34" t="n">
        <v>31003737</v>
      </c>
      <c r="R1809" s="30" t="s">
        <v>3562</v>
      </c>
      <c r="S1809" s="35" t="s">
        <v>3449</v>
      </c>
      <c r="T1809" s="36" t="n">
        <v>8</v>
      </c>
    </row>
    <row r="1810" customFormat="false" ht="48" hidden="false" customHeight="true" outlineLevel="0" collapsed="false">
      <c r="A1810" s="28" t="s">
        <v>3311</v>
      </c>
      <c r="B1810" s="28" t="s">
        <v>3436</v>
      </c>
      <c r="C1810" s="29"/>
      <c r="D1810" s="28" t="n">
        <v>31003745</v>
      </c>
      <c r="E1810" s="30" t="s">
        <v>3563</v>
      </c>
      <c r="F1810" s="31"/>
      <c r="G1810" s="33"/>
      <c r="H1810" s="33"/>
      <c r="I1810" s="33" t="s">
        <v>734</v>
      </c>
      <c r="J1810" s="33" t="n">
        <v>2</v>
      </c>
      <c r="K1810" s="33" t="n">
        <v>5</v>
      </c>
      <c r="L1810" s="33" t="n">
        <f aca="false">M1810+N1810</f>
        <v>0</v>
      </c>
      <c r="M1810" s="33" t="n">
        <v>0</v>
      </c>
      <c r="N1810" s="33" t="n">
        <v>0</v>
      </c>
      <c r="O1810" s="33" t="n">
        <v>0</v>
      </c>
      <c r="P1810" s="33" t="n">
        <v>0</v>
      </c>
      <c r="Q1810" s="34" t="n">
        <v>31003745</v>
      </c>
      <c r="R1810" s="30" t="s">
        <v>3564</v>
      </c>
      <c r="S1810" s="35" t="s">
        <v>3449</v>
      </c>
      <c r="T1810" s="36" t="n">
        <v>8</v>
      </c>
    </row>
    <row r="1811" customFormat="false" ht="48" hidden="false" customHeight="true" outlineLevel="0" collapsed="false">
      <c r="A1811" s="28" t="s">
        <v>3311</v>
      </c>
      <c r="B1811" s="28" t="s">
        <v>3436</v>
      </c>
      <c r="C1811" s="29"/>
      <c r="D1811" s="28" t="n">
        <v>31003753</v>
      </c>
      <c r="E1811" s="30" t="s">
        <v>3565</v>
      </c>
      <c r="F1811" s="31"/>
      <c r="G1811" s="33"/>
      <c r="H1811" s="33"/>
      <c r="I1811" s="33" t="s">
        <v>653</v>
      </c>
      <c r="J1811" s="33" t="n">
        <v>2</v>
      </c>
      <c r="K1811" s="33" t="n">
        <v>5</v>
      </c>
      <c r="L1811" s="33" t="n">
        <f aca="false">M1811+N1811</f>
        <v>0</v>
      </c>
      <c r="M1811" s="33" t="n">
        <v>0</v>
      </c>
      <c r="N1811" s="33" t="n">
        <v>0</v>
      </c>
      <c r="O1811" s="33" t="n">
        <v>0</v>
      </c>
      <c r="P1811" s="33" t="n">
        <v>0</v>
      </c>
      <c r="Q1811" s="34" t="n">
        <v>31003753</v>
      </c>
      <c r="R1811" s="30" t="s">
        <v>3566</v>
      </c>
      <c r="S1811" s="35" t="s">
        <v>3449</v>
      </c>
      <c r="T1811" s="36" t="n">
        <v>7</v>
      </c>
    </row>
    <row r="1812" customFormat="false" ht="48" hidden="false" customHeight="true" outlineLevel="0" collapsed="false">
      <c r="A1812" s="28" t="s">
        <v>3311</v>
      </c>
      <c r="B1812" s="28" t="s">
        <v>3436</v>
      </c>
      <c r="C1812" s="29"/>
      <c r="D1812" s="28" t="n">
        <v>31003761</v>
      </c>
      <c r="E1812" s="30" t="s">
        <v>3567</v>
      </c>
      <c r="F1812" s="31"/>
      <c r="G1812" s="33"/>
      <c r="H1812" s="33"/>
      <c r="I1812" s="33" t="s">
        <v>466</v>
      </c>
      <c r="J1812" s="33" t="n">
        <v>2</v>
      </c>
      <c r="K1812" s="33" t="n">
        <v>5</v>
      </c>
      <c r="L1812" s="33" t="n">
        <f aca="false">M1812+N1812</f>
        <v>0</v>
      </c>
      <c r="M1812" s="33" t="n">
        <v>0</v>
      </c>
      <c r="N1812" s="33" t="n">
        <v>0</v>
      </c>
      <c r="O1812" s="33" t="n">
        <v>0</v>
      </c>
      <c r="P1812" s="33" t="n">
        <v>0</v>
      </c>
      <c r="Q1812" s="34" t="n">
        <v>31003761</v>
      </c>
      <c r="R1812" s="30" t="s">
        <v>3567</v>
      </c>
      <c r="S1812" s="35" t="s">
        <v>264</v>
      </c>
      <c r="T1812" s="36" t="n">
        <v>6</v>
      </c>
    </row>
    <row r="1813" customFormat="false" ht="48" hidden="false" customHeight="true" outlineLevel="0" collapsed="false">
      <c r="A1813" s="28" t="s">
        <v>3311</v>
      </c>
      <c r="B1813" s="28" t="s">
        <v>3436</v>
      </c>
      <c r="C1813" s="29"/>
      <c r="D1813" s="28" t="n">
        <v>31003770</v>
      </c>
      <c r="E1813" s="30" t="s">
        <v>3568</v>
      </c>
      <c r="F1813" s="31"/>
      <c r="G1813" s="33"/>
      <c r="H1813" s="33"/>
      <c r="I1813" s="33" t="s">
        <v>1642</v>
      </c>
      <c r="J1813" s="33" t="n">
        <v>2</v>
      </c>
      <c r="K1813" s="33" t="n">
        <v>7</v>
      </c>
      <c r="L1813" s="33" t="n">
        <f aca="false">M1813+N1813</f>
        <v>0</v>
      </c>
      <c r="M1813" s="33" t="n">
        <v>0</v>
      </c>
      <c r="N1813" s="33" t="n">
        <v>0</v>
      </c>
      <c r="O1813" s="33" t="n">
        <v>0</v>
      </c>
      <c r="P1813" s="33" t="n">
        <v>0</v>
      </c>
      <c r="Q1813" s="34" t="n">
        <v>31003770</v>
      </c>
      <c r="R1813" s="30" t="s">
        <v>3569</v>
      </c>
      <c r="S1813" s="35" t="s">
        <v>3570</v>
      </c>
      <c r="T1813" s="36" t="n">
        <v>11</v>
      </c>
    </row>
    <row r="1814" customFormat="false" ht="48" hidden="false" customHeight="true" outlineLevel="0" collapsed="false">
      <c r="A1814" s="28" t="s">
        <v>3311</v>
      </c>
      <c r="B1814" s="28" t="s">
        <v>3436</v>
      </c>
      <c r="C1814" s="29"/>
      <c r="D1814" s="28" t="n">
        <v>31003788</v>
      </c>
      <c r="E1814" s="30" t="s">
        <v>3571</v>
      </c>
      <c r="F1814" s="31"/>
      <c r="G1814" s="33"/>
      <c r="H1814" s="33"/>
      <c r="I1814" s="33" t="s">
        <v>1638</v>
      </c>
      <c r="J1814" s="33" t="n">
        <v>2</v>
      </c>
      <c r="K1814" s="33" t="n">
        <v>7</v>
      </c>
      <c r="L1814" s="33" t="n">
        <f aca="false">M1814+N1814</f>
        <v>0</v>
      </c>
      <c r="M1814" s="33" t="n">
        <v>0</v>
      </c>
      <c r="N1814" s="33" t="n">
        <v>0</v>
      </c>
      <c r="O1814" s="33" t="n">
        <v>0</v>
      </c>
      <c r="P1814" s="33" t="n">
        <v>0</v>
      </c>
      <c r="Q1814" s="34" t="n">
        <v>31003788</v>
      </c>
      <c r="R1814" s="30" t="s">
        <v>3571</v>
      </c>
      <c r="S1814" s="35" t="s">
        <v>3570</v>
      </c>
      <c r="T1814" s="36" t="n">
        <v>11</v>
      </c>
    </row>
    <row r="1815" customFormat="false" ht="48" hidden="false" customHeight="true" outlineLevel="0" collapsed="false">
      <c r="A1815" s="28" t="s">
        <v>3311</v>
      </c>
      <c r="B1815" s="28" t="s">
        <v>3436</v>
      </c>
      <c r="C1815" s="29"/>
      <c r="D1815" s="28" t="n">
        <v>31003796</v>
      </c>
      <c r="E1815" s="30" t="s">
        <v>3572</v>
      </c>
      <c r="F1815" s="31"/>
      <c r="G1815" s="33"/>
      <c r="H1815" s="33"/>
      <c r="I1815" s="33" t="s">
        <v>734</v>
      </c>
      <c r="J1815" s="33" t="n">
        <v>2</v>
      </c>
      <c r="K1815" s="33" t="n">
        <v>6</v>
      </c>
      <c r="L1815" s="33" t="n">
        <f aca="false">M1815+N1815</f>
        <v>0</v>
      </c>
      <c r="M1815" s="33" t="n">
        <v>0</v>
      </c>
      <c r="N1815" s="33" t="n">
        <v>0</v>
      </c>
      <c r="O1815" s="33" t="n">
        <v>0</v>
      </c>
      <c r="P1815" s="33" t="n">
        <v>0</v>
      </c>
      <c r="Q1815" s="34" t="n">
        <v>31003796</v>
      </c>
      <c r="R1815" s="30" t="s">
        <v>3572</v>
      </c>
      <c r="S1815" s="35" t="s">
        <v>3570</v>
      </c>
      <c r="T1815" s="36" t="n">
        <v>10</v>
      </c>
    </row>
    <row r="1816" customFormat="false" ht="48" hidden="false" customHeight="true" outlineLevel="0" collapsed="false">
      <c r="A1816" s="28" t="s">
        <v>3311</v>
      </c>
      <c r="B1816" s="28" t="s">
        <v>3573</v>
      </c>
      <c r="C1816" s="29"/>
      <c r="D1816" s="28" t="n">
        <v>31004016</v>
      </c>
      <c r="E1816" s="30" t="s">
        <v>3574</v>
      </c>
      <c r="F1816" s="31"/>
      <c r="G1816" s="33"/>
      <c r="H1816" s="33"/>
      <c r="I1816" s="33" t="s">
        <v>105</v>
      </c>
      <c r="J1816" s="33" t="n">
        <v>0</v>
      </c>
      <c r="K1816" s="33" t="n">
        <v>2</v>
      </c>
      <c r="L1816" s="33" t="n">
        <f aca="false">M1816+N1816</f>
        <v>0</v>
      </c>
      <c r="M1816" s="33" t="n">
        <v>0</v>
      </c>
      <c r="N1816" s="33" t="n">
        <v>0</v>
      </c>
      <c r="O1816" s="33" t="n">
        <v>0</v>
      </c>
      <c r="P1816" s="33" t="n">
        <v>0</v>
      </c>
      <c r="Q1816" s="34" t="n">
        <v>43040012</v>
      </c>
      <c r="R1816" s="30" t="s">
        <v>3574</v>
      </c>
      <c r="S1816" s="35" t="n">
        <v>0</v>
      </c>
      <c r="T1816" s="36" t="n">
        <v>3</v>
      </c>
    </row>
    <row r="1817" customFormat="false" ht="48" hidden="false" customHeight="true" outlineLevel="0" collapsed="false">
      <c r="A1817" s="28" t="s">
        <v>3311</v>
      </c>
      <c r="B1817" s="28" t="s">
        <v>3573</v>
      </c>
      <c r="C1817" s="29"/>
      <c r="D1817" s="28" t="n">
        <v>31004024</v>
      </c>
      <c r="E1817" s="30" t="s">
        <v>3575</v>
      </c>
      <c r="F1817" s="31"/>
      <c r="G1817" s="33"/>
      <c r="H1817" s="33"/>
      <c r="I1817" s="33" t="s">
        <v>1026</v>
      </c>
      <c r="J1817" s="33" t="n">
        <v>0</v>
      </c>
      <c r="K1817" s="33" t="n">
        <v>2</v>
      </c>
      <c r="L1817" s="33" t="n">
        <f aca="false">M1817+N1817</f>
        <v>0</v>
      </c>
      <c r="M1817" s="33" t="n">
        <v>0</v>
      </c>
      <c r="N1817" s="33" t="n">
        <v>0</v>
      </c>
      <c r="O1817" s="33" t="n">
        <v>0</v>
      </c>
      <c r="P1817" s="33" t="n">
        <v>0</v>
      </c>
      <c r="Q1817" s="34" t="n">
        <v>43040241</v>
      </c>
      <c r="R1817" s="30" t="s">
        <v>3576</v>
      </c>
      <c r="S1817" s="35" t="s">
        <v>3577</v>
      </c>
      <c r="T1817" s="36" t="n">
        <v>3</v>
      </c>
    </row>
    <row r="1818" customFormat="false" ht="48" hidden="false" customHeight="true" outlineLevel="0" collapsed="false">
      <c r="A1818" s="28" t="s">
        <v>3311</v>
      </c>
      <c r="B1818" s="28" t="s">
        <v>3573</v>
      </c>
      <c r="C1818" s="29"/>
      <c r="D1818" s="28" t="n">
        <v>31004032</v>
      </c>
      <c r="E1818" s="30" t="s">
        <v>3578</v>
      </c>
      <c r="F1818" s="31"/>
      <c r="G1818" s="33"/>
      <c r="H1818" s="33"/>
      <c r="I1818" s="33" t="s">
        <v>80</v>
      </c>
      <c r="J1818" s="33" t="n">
        <v>0</v>
      </c>
      <c r="K1818" s="33" t="n">
        <v>3</v>
      </c>
      <c r="L1818" s="33" t="n">
        <f aca="false">M1818+N1818</f>
        <v>0</v>
      </c>
      <c r="M1818" s="33" t="n">
        <v>0</v>
      </c>
      <c r="N1818" s="33" t="n">
        <v>0</v>
      </c>
      <c r="O1818" s="33" t="n">
        <v>0</v>
      </c>
      <c r="P1818" s="33" t="n">
        <v>0</v>
      </c>
      <c r="Q1818" s="34" t="n">
        <v>43040039</v>
      </c>
      <c r="R1818" s="30" t="s">
        <v>3579</v>
      </c>
      <c r="S1818" s="35" t="s">
        <v>3580</v>
      </c>
      <c r="T1818" s="36" t="n">
        <v>3</v>
      </c>
    </row>
    <row r="1819" customFormat="false" ht="48" hidden="false" customHeight="true" outlineLevel="0" collapsed="false">
      <c r="A1819" s="28" t="s">
        <v>3311</v>
      </c>
      <c r="B1819" s="28" t="s">
        <v>3573</v>
      </c>
      <c r="C1819" s="29"/>
      <c r="D1819" s="28" t="n">
        <v>31004040</v>
      </c>
      <c r="E1819" s="30" t="s">
        <v>3581</v>
      </c>
      <c r="F1819" s="31"/>
      <c r="G1819" s="33"/>
      <c r="H1819" s="33"/>
      <c r="I1819" s="33" t="s">
        <v>105</v>
      </c>
      <c r="J1819" s="33" t="n">
        <v>0</v>
      </c>
      <c r="K1819" s="33" t="n">
        <v>2</v>
      </c>
      <c r="L1819" s="33" t="n">
        <f aca="false">M1819+N1819</f>
        <v>0</v>
      </c>
      <c r="M1819" s="33" t="n">
        <v>0</v>
      </c>
      <c r="N1819" s="33" t="n">
        <v>0</v>
      </c>
      <c r="O1819" s="33" t="n">
        <v>0</v>
      </c>
      <c r="P1819" s="33" t="n">
        <v>0</v>
      </c>
      <c r="Q1819" s="34" t="n">
        <v>43040047</v>
      </c>
      <c r="R1819" s="30" t="s">
        <v>3581</v>
      </c>
      <c r="S1819" s="35" t="n">
        <v>0</v>
      </c>
      <c r="T1819" s="36" t="n">
        <v>3</v>
      </c>
    </row>
    <row r="1820" customFormat="false" ht="48" hidden="false" customHeight="true" outlineLevel="0" collapsed="false">
      <c r="A1820" s="28" t="s">
        <v>3311</v>
      </c>
      <c r="B1820" s="28" t="s">
        <v>3573</v>
      </c>
      <c r="C1820" s="29"/>
      <c r="D1820" s="28" t="n">
        <v>31004059</v>
      </c>
      <c r="E1820" s="30" t="s">
        <v>3582</v>
      </c>
      <c r="F1820" s="31"/>
      <c r="G1820" s="33"/>
      <c r="H1820" s="33"/>
      <c r="I1820" s="33" t="s">
        <v>89</v>
      </c>
      <c r="J1820" s="33" t="n">
        <v>0</v>
      </c>
      <c r="K1820" s="33" t="n">
        <v>1</v>
      </c>
      <c r="L1820" s="33" t="n">
        <f aca="false">M1820+N1820</f>
        <v>0</v>
      </c>
      <c r="M1820" s="33" t="n">
        <v>0</v>
      </c>
      <c r="N1820" s="33" t="n">
        <v>0</v>
      </c>
      <c r="O1820" s="33" t="n">
        <v>0</v>
      </c>
      <c r="P1820" s="33" t="n">
        <v>0</v>
      </c>
      <c r="Q1820" s="34" t="n">
        <v>31004059</v>
      </c>
      <c r="R1820" s="30" t="s">
        <v>3582</v>
      </c>
      <c r="S1820" s="35" t="s">
        <v>29</v>
      </c>
      <c r="T1820" s="36" t="s">
        <v>198</v>
      </c>
    </row>
    <row r="1821" customFormat="false" ht="48" hidden="false" customHeight="true" outlineLevel="0" collapsed="false">
      <c r="A1821" s="28" t="s">
        <v>3311</v>
      </c>
      <c r="B1821" s="28" t="s">
        <v>3573</v>
      </c>
      <c r="C1821" s="29"/>
      <c r="D1821" s="28" t="n">
        <v>31004067</v>
      </c>
      <c r="E1821" s="30" t="s">
        <v>3583</v>
      </c>
      <c r="F1821" s="31"/>
      <c r="G1821" s="33"/>
      <c r="H1821" s="33"/>
      <c r="I1821" s="33" t="s">
        <v>89</v>
      </c>
      <c r="J1821" s="33" t="n">
        <v>0</v>
      </c>
      <c r="K1821" s="33" t="n">
        <v>2</v>
      </c>
      <c r="L1821" s="33" t="n">
        <f aca="false">M1821+N1821</f>
        <v>0</v>
      </c>
      <c r="M1821" s="33" t="n">
        <v>0</v>
      </c>
      <c r="N1821" s="33" t="n">
        <v>0</v>
      </c>
      <c r="O1821" s="33" t="n">
        <v>0</v>
      </c>
      <c r="P1821" s="33" t="n">
        <v>0</v>
      </c>
      <c r="Q1821" s="34" t="n">
        <v>43040055</v>
      </c>
      <c r="R1821" s="30" t="s">
        <v>3584</v>
      </c>
      <c r="S1821" s="35" t="s">
        <v>29</v>
      </c>
      <c r="T1821" s="36" t="s">
        <v>198</v>
      </c>
    </row>
    <row r="1822" customFormat="false" ht="48" hidden="false" customHeight="true" outlineLevel="0" collapsed="false">
      <c r="A1822" s="28" t="s">
        <v>3311</v>
      </c>
      <c r="B1822" s="28" t="s">
        <v>3573</v>
      </c>
      <c r="C1822" s="29"/>
      <c r="D1822" s="28" t="n">
        <v>31004075</v>
      </c>
      <c r="E1822" s="30" t="s">
        <v>3585</v>
      </c>
      <c r="F1822" s="31"/>
      <c r="G1822" s="33"/>
      <c r="H1822" s="33"/>
      <c r="I1822" s="33" t="s">
        <v>321</v>
      </c>
      <c r="J1822" s="33" t="n">
        <v>1</v>
      </c>
      <c r="K1822" s="33" t="n">
        <v>2</v>
      </c>
      <c r="L1822" s="33" t="n">
        <f aca="false">M1822+N1822</f>
        <v>0</v>
      </c>
      <c r="M1822" s="33" t="n">
        <v>0</v>
      </c>
      <c r="N1822" s="33" t="n">
        <v>0</v>
      </c>
      <c r="O1822" s="33" t="n">
        <v>0</v>
      </c>
      <c r="P1822" s="33" t="n">
        <v>0</v>
      </c>
      <c r="Q1822" s="34" t="n">
        <v>43040071</v>
      </c>
      <c r="R1822" s="30" t="s">
        <v>3586</v>
      </c>
      <c r="S1822" s="35" t="s">
        <v>3587</v>
      </c>
      <c r="T1822" s="36" t="n">
        <v>3</v>
      </c>
    </row>
    <row r="1823" customFormat="false" ht="48" hidden="false" customHeight="true" outlineLevel="0" collapsed="false">
      <c r="A1823" s="28" t="s">
        <v>3311</v>
      </c>
      <c r="B1823" s="28" t="s">
        <v>3573</v>
      </c>
      <c r="C1823" s="29"/>
      <c r="D1823" s="28" t="n">
        <v>31004083</v>
      </c>
      <c r="E1823" s="30" t="s">
        <v>3588</v>
      </c>
      <c r="F1823" s="31"/>
      <c r="G1823" s="33"/>
      <c r="H1823" s="33"/>
      <c r="I1823" s="33" t="s">
        <v>321</v>
      </c>
      <c r="J1823" s="33" t="n">
        <v>1</v>
      </c>
      <c r="K1823" s="33" t="n">
        <v>1</v>
      </c>
      <c r="L1823" s="33" t="n">
        <f aca="false">M1823+N1823</f>
        <v>0</v>
      </c>
      <c r="M1823" s="33" t="n">
        <v>0</v>
      </c>
      <c r="N1823" s="33" t="n">
        <v>0</v>
      </c>
      <c r="O1823" s="33" t="n">
        <v>0</v>
      </c>
      <c r="P1823" s="33" t="n">
        <v>0</v>
      </c>
      <c r="Q1823" s="34" t="n">
        <v>43040063</v>
      </c>
      <c r="R1823" s="30" t="s">
        <v>3589</v>
      </c>
      <c r="S1823" s="35" t="s">
        <v>3587</v>
      </c>
      <c r="T1823" s="36" t="n">
        <v>3</v>
      </c>
    </row>
    <row r="1824" customFormat="false" ht="48" hidden="false" customHeight="true" outlineLevel="0" collapsed="false">
      <c r="A1824" s="28" t="s">
        <v>3311</v>
      </c>
      <c r="B1824" s="28" t="s">
        <v>3573</v>
      </c>
      <c r="C1824" s="29"/>
      <c r="D1824" s="28" t="n">
        <v>31004091</v>
      </c>
      <c r="E1824" s="30" t="s">
        <v>3590</v>
      </c>
      <c r="F1824" s="31"/>
      <c r="G1824" s="33"/>
      <c r="H1824" s="33"/>
      <c r="I1824" s="33" t="s">
        <v>89</v>
      </c>
      <c r="J1824" s="33" t="n">
        <v>0</v>
      </c>
      <c r="K1824" s="33" t="n">
        <v>1</v>
      </c>
      <c r="L1824" s="33" t="n">
        <f aca="false">M1824+N1824</f>
        <v>0</v>
      </c>
      <c r="M1824" s="33" t="n">
        <v>0</v>
      </c>
      <c r="N1824" s="33" t="n">
        <v>0</v>
      </c>
      <c r="O1824" s="33" t="n">
        <v>0</v>
      </c>
      <c r="P1824" s="33" t="n">
        <v>0</v>
      </c>
      <c r="Q1824" s="34" t="n">
        <v>31004091</v>
      </c>
      <c r="R1824" s="30" t="s">
        <v>3591</v>
      </c>
      <c r="S1824" s="35" t="s">
        <v>29</v>
      </c>
      <c r="T1824" s="36" t="n">
        <v>1</v>
      </c>
    </row>
    <row r="1825" customFormat="false" ht="48" hidden="false" customHeight="true" outlineLevel="0" collapsed="false">
      <c r="A1825" s="28" t="s">
        <v>3311</v>
      </c>
      <c r="B1825" s="28" t="s">
        <v>3573</v>
      </c>
      <c r="C1825" s="29"/>
      <c r="D1825" s="28" t="n">
        <v>31004105</v>
      </c>
      <c r="E1825" s="30" t="s">
        <v>3592</v>
      </c>
      <c r="F1825" s="31"/>
      <c r="G1825" s="33"/>
      <c r="H1825" s="33"/>
      <c r="I1825" s="33" t="s">
        <v>83</v>
      </c>
      <c r="J1825" s="33" t="n">
        <v>1</v>
      </c>
      <c r="K1825" s="33" t="n">
        <v>1</v>
      </c>
      <c r="L1825" s="33" t="n">
        <f aca="false">M1825+N1825</f>
        <v>0</v>
      </c>
      <c r="M1825" s="33" t="n">
        <v>0</v>
      </c>
      <c r="N1825" s="33" t="n">
        <v>0</v>
      </c>
      <c r="O1825" s="33" t="n">
        <v>0</v>
      </c>
      <c r="P1825" s="33" t="n">
        <v>0</v>
      </c>
      <c r="Q1825" s="34" t="n">
        <v>43040098</v>
      </c>
      <c r="R1825" s="30" t="s">
        <v>3593</v>
      </c>
      <c r="S1825" s="35" t="s">
        <v>29</v>
      </c>
      <c r="T1825" s="36" t="n">
        <v>3</v>
      </c>
    </row>
    <row r="1826" customFormat="false" ht="48" hidden="false" customHeight="true" outlineLevel="0" collapsed="false">
      <c r="A1826" s="28" t="s">
        <v>3311</v>
      </c>
      <c r="B1826" s="28" t="s">
        <v>3573</v>
      </c>
      <c r="C1826" s="29"/>
      <c r="D1826" s="28" t="n">
        <v>31004113</v>
      </c>
      <c r="E1826" s="30" t="s">
        <v>3594</v>
      </c>
      <c r="F1826" s="31"/>
      <c r="G1826" s="33"/>
      <c r="H1826" s="33"/>
      <c r="I1826" s="33" t="s">
        <v>473</v>
      </c>
      <c r="J1826" s="33" t="n">
        <v>2</v>
      </c>
      <c r="K1826" s="33" t="n">
        <v>4</v>
      </c>
      <c r="L1826" s="33" t="n">
        <f aca="false">M1826+N1826</f>
        <v>0</v>
      </c>
      <c r="M1826" s="33" t="n">
        <v>0</v>
      </c>
      <c r="N1826" s="33" t="n">
        <v>0</v>
      </c>
      <c r="O1826" s="33" t="n">
        <v>0</v>
      </c>
      <c r="P1826" s="33" t="n">
        <v>0</v>
      </c>
      <c r="Q1826" s="34" t="n">
        <v>43040080</v>
      </c>
      <c r="R1826" s="30" t="s">
        <v>3595</v>
      </c>
      <c r="S1826" s="35" t="s">
        <v>3596</v>
      </c>
      <c r="T1826" s="36" t="n">
        <v>3</v>
      </c>
    </row>
    <row r="1827" customFormat="false" ht="48" hidden="false" customHeight="true" outlineLevel="0" collapsed="false">
      <c r="A1827" s="28" t="s">
        <v>3311</v>
      </c>
      <c r="B1827" s="28" t="s">
        <v>3573</v>
      </c>
      <c r="C1827" s="29"/>
      <c r="D1827" s="28" t="n">
        <v>31004121</v>
      </c>
      <c r="E1827" s="30" t="s">
        <v>3597</v>
      </c>
      <c r="F1827" s="31"/>
      <c r="G1827" s="33"/>
      <c r="H1827" s="33"/>
      <c r="I1827" s="33" t="s">
        <v>470</v>
      </c>
      <c r="J1827" s="33" t="n">
        <v>1</v>
      </c>
      <c r="K1827" s="33" t="n">
        <v>2</v>
      </c>
      <c r="L1827" s="33" t="n">
        <f aca="false">M1827+N1827</f>
        <v>0</v>
      </c>
      <c r="M1827" s="33" t="n">
        <v>0</v>
      </c>
      <c r="N1827" s="33" t="n">
        <v>0</v>
      </c>
      <c r="O1827" s="33" t="n">
        <v>0</v>
      </c>
      <c r="P1827" s="33" t="n">
        <v>0</v>
      </c>
      <c r="Q1827" s="34" t="n">
        <v>43040110</v>
      </c>
      <c r="R1827" s="30" t="s">
        <v>3597</v>
      </c>
      <c r="S1827" s="35" t="s">
        <v>29</v>
      </c>
      <c r="T1827" s="36" t="n">
        <v>3</v>
      </c>
    </row>
    <row r="1828" customFormat="false" ht="48" hidden="false" customHeight="true" outlineLevel="0" collapsed="false">
      <c r="A1828" s="28" t="s">
        <v>3311</v>
      </c>
      <c r="B1828" s="28" t="s">
        <v>3573</v>
      </c>
      <c r="C1828" s="29"/>
      <c r="D1828" s="28" t="n">
        <v>31004130</v>
      </c>
      <c r="E1828" s="30" t="s">
        <v>3598</v>
      </c>
      <c r="F1828" s="31"/>
      <c r="G1828" s="33"/>
      <c r="H1828" s="33"/>
      <c r="I1828" s="33" t="s">
        <v>404</v>
      </c>
      <c r="J1828" s="33" t="n">
        <v>1</v>
      </c>
      <c r="K1828" s="33" t="n">
        <v>2</v>
      </c>
      <c r="L1828" s="33" t="n">
        <f aca="false">M1828+N1828</f>
        <v>0</v>
      </c>
      <c r="M1828" s="33" t="n">
        <v>0</v>
      </c>
      <c r="N1828" s="33" t="n">
        <v>0</v>
      </c>
      <c r="O1828" s="33" t="n">
        <v>0</v>
      </c>
      <c r="P1828" s="33" t="n">
        <v>0</v>
      </c>
      <c r="Q1828" s="34" t="n">
        <v>43040080</v>
      </c>
      <c r="R1828" s="30" t="s">
        <v>3599</v>
      </c>
      <c r="S1828" s="35" t="s">
        <v>3600</v>
      </c>
      <c r="T1828" s="36" t="n">
        <v>2</v>
      </c>
    </row>
    <row r="1829" customFormat="false" ht="48" hidden="false" customHeight="true" outlineLevel="0" collapsed="false">
      <c r="A1829" s="28" t="s">
        <v>3311</v>
      </c>
      <c r="B1829" s="28" t="s">
        <v>3573</v>
      </c>
      <c r="C1829" s="29"/>
      <c r="D1829" s="28" t="n">
        <v>31004148</v>
      </c>
      <c r="E1829" s="30" t="s">
        <v>3601</v>
      </c>
      <c r="F1829" s="31"/>
      <c r="G1829" s="33"/>
      <c r="H1829" s="33"/>
      <c r="I1829" s="33" t="s">
        <v>470</v>
      </c>
      <c r="J1829" s="33" t="n">
        <v>1</v>
      </c>
      <c r="K1829" s="33" t="n">
        <v>2</v>
      </c>
      <c r="L1829" s="33" t="n">
        <f aca="false">M1829+N1829</f>
        <v>0</v>
      </c>
      <c r="M1829" s="33" t="n">
        <v>0</v>
      </c>
      <c r="N1829" s="33" t="n">
        <v>0</v>
      </c>
      <c r="O1829" s="33" t="n">
        <v>0</v>
      </c>
      <c r="P1829" s="33" t="n">
        <v>0</v>
      </c>
      <c r="Q1829" s="34" t="n">
        <v>43040101</v>
      </c>
      <c r="R1829" s="30" t="s">
        <v>3601</v>
      </c>
      <c r="S1829" s="35" t="s">
        <v>29</v>
      </c>
      <c r="T1829" s="36" t="n">
        <v>3</v>
      </c>
    </row>
    <row r="1830" customFormat="false" ht="48" hidden="false" customHeight="true" outlineLevel="0" collapsed="false">
      <c r="A1830" s="28" t="s">
        <v>3311</v>
      </c>
      <c r="B1830" s="28" t="s">
        <v>3573</v>
      </c>
      <c r="C1830" s="29"/>
      <c r="D1830" s="28" t="n">
        <v>31004156</v>
      </c>
      <c r="E1830" s="30" t="s">
        <v>3602</v>
      </c>
      <c r="F1830" s="31"/>
      <c r="G1830" s="33"/>
      <c r="H1830" s="33"/>
      <c r="I1830" s="33" t="s">
        <v>404</v>
      </c>
      <c r="J1830" s="33" t="n">
        <v>1</v>
      </c>
      <c r="K1830" s="33" t="n">
        <v>1</v>
      </c>
      <c r="L1830" s="33" t="n">
        <f aca="false">M1830+N1830</f>
        <v>0</v>
      </c>
      <c r="M1830" s="33" t="n">
        <v>0</v>
      </c>
      <c r="N1830" s="33" t="n">
        <v>0</v>
      </c>
      <c r="O1830" s="33" t="n">
        <v>0</v>
      </c>
      <c r="P1830" s="33" t="n">
        <v>0</v>
      </c>
      <c r="Q1830" s="34" t="n">
        <v>57030219</v>
      </c>
      <c r="R1830" s="30" t="s">
        <v>3602</v>
      </c>
      <c r="S1830" s="35" t="s">
        <v>3600</v>
      </c>
      <c r="T1830" s="36" t="n">
        <v>4</v>
      </c>
    </row>
    <row r="1831" customFormat="false" ht="48" hidden="false" customHeight="true" outlineLevel="0" collapsed="false">
      <c r="A1831" s="28" t="s">
        <v>3311</v>
      </c>
      <c r="B1831" s="28" t="s">
        <v>3573</v>
      </c>
      <c r="C1831" s="29"/>
      <c r="D1831" s="28" t="n">
        <v>31004164</v>
      </c>
      <c r="E1831" s="30" t="s">
        <v>3603</v>
      </c>
      <c r="F1831" s="31"/>
      <c r="G1831" s="33"/>
      <c r="H1831" s="33"/>
      <c r="I1831" s="33" t="s">
        <v>83</v>
      </c>
      <c r="J1831" s="33" t="n">
        <v>1</v>
      </c>
      <c r="K1831" s="33" t="n">
        <v>2</v>
      </c>
      <c r="L1831" s="33" t="n">
        <f aca="false">M1831+N1831</f>
        <v>0</v>
      </c>
      <c r="M1831" s="33" t="n">
        <v>0</v>
      </c>
      <c r="N1831" s="33" t="n">
        <v>0</v>
      </c>
      <c r="O1831" s="33" t="n">
        <v>0</v>
      </c>
      <c r="P1831" s="33" t="n">
        <v>0</v>
      </c>
      <c r="Q1831" s="34" t="n">
        <v>53030524</v>
      </c>
      <c r="R1831" s="30" t="s">
        <v>3603</v>
      </c>
      <c r="S1831" s="35" t="s">
        <v>29</v>
      </c>
      <c r="T1831" s="36" t="n">
        <v>3</v>
      </c>
    </row>
    <row r="1832" customFormat="false" ht="48" hidden="false" customHeight="true" outlineLevel="0" collapsed="false">
      <c r="A1832" s="28" t="s">
        <v>3311</v>
      </c>
      <c r="B1832" s="28" t="s">
        <v>3573</v>
      </c>
      <c r="C1832" s="29"/>
      <c r="D1832" s="28" t="n">
        <v>31004180</v>
      </c>
      <c r="E1832" s="30" t="s">
        <v>3604</v>
      </c>
      <c r="F1832" s="31"/>
      <c r="G1832" s="33"/>
      <c r="H1832" s="33"/>
      <c r="I1832" s="33" t="s">
        <v>89</v>
      </c>
      <c r="J1832" s="33" t="n">
        <v>0</v>
      </c>
      <c r="K1832" s="33" t="n">
        <v>0</v>
      </c>
      <c r="L1832" s="33" t="n">
        <f aca="false">M1832+N1832</f>
        <v>0</v>
      </c>
      <c r="M1832" s="33" t="n">
        <v>0</v>
      </c>
      <c r="N1832" s="33" t="n">
        <v>0</v>
      </c>
      <c r="O1832" s="33" t="n">
        <v>0</v>
      </c>
      <c r="P1832" s="33" t="n">
        <v>0</v>
      </c>
      <c r="Q1832" s="34" t="n">
        <v>43040128</v>
      </c>
      <c r="R1832" s="30" t="s">
        <v>3605</v>
      </c>
      <c r="S1832" s="35" t="s">
        <v>29</v>
      </c>
      <c r="T1832" s="36" t="s">
        <v>198</v>
      </c>
    </row>
    <row r="1833" customFormat="false" ht="48" hidden="false" customHeight="true" outlineLevel="0" collapsed="false">
      <c r="A1833" s="28" t="s">
        <v>3311</v>
      </c>
      <c r="B1833" s="28" t="s">
        <v>3573</v>
      </c>
      <c r="C1833" s="29"/>
      <c r="D1833" s="28" t="n">
        <v>31004199</v>
      </c>
      <c r="E1833" s="30" t="s">
        <v>3606</v>
      </c>
      <c r="F1833" s="31"/>
      <c r="G1833" s="33"/>
      <c r="H1833" s="33"/>
      <c r="I1833" s="33" t="s">
        <v>89</v>
      </c>
      <c r="J1833" s="33" t="n">
        <v>0</v>
      </c>
      <c r="K1833" s="33" t="n">
        <v>0</v>
      </c>
      <c r="L1833" s="33" t="n">
        <f aca="false">M1833+N1833</f>
        <v>0</v>
      </c>
      <c r="M1833" s="33" t="n">
        <v>0</v>
      </c>
      <c r="N1833" s="33" t="n">
        <v>0</v>
      </c>
      <c r="O1833" s="33" t="n">
        <v>0</v>
      </c>
      <c r="P1833" s="33" t="n">
        <v>0</v>
      </c>
      <c r="Q1833" s="34" t="n">
        <v>43040136</v>
      </c>
      <c r="R1833" s="30" t="s">
        <v>3607</v>
      </c>
      <c r="S1833" s="35" t="n">
        <v>0</v>
      </c>
      <c r="T1833" s="36" t="s">
        <v>198</v>
      </c>
    </row>
    <row r="1834" customFormat="false" ht="48" hidden="false" customHeight="true" outlineLevel="0" collapsed="false">
      <c r="A1834" s="28" t="s">
        <v>3311</v>
      </c>
      <c r="B1834" s="28" t="s">
        <v>3573</v>
      </c>
      <c r="C1834" s="29"/>
      <c r="D1834" s="28" t="n">
        <v>31004202</v>
      </c>
      <c r="E1834" s="30" t="s">
        <v>3608</v>
      </c>
      <c r="F1834" s="31"/>
      <c r="G1834" s="33"/>
      <c r="H1834" s="33"/>
      <c r="I1834" s="33" t="s">
        <v>950</v>
      </c>
      <c r="J1834" s="33" t="n">
        <v>1</v>
      </c>
      <c r="K1834" s="33" t="n">
        <v>3</v>
      </c>
      <c r="L1834" s="33" t="n">
        <f aca="false">M1834+N1834</f>
        <v>0</v>
      </c>
      <c r="M1834" s="33" t="n">
        <v>0</v>
      </c>
      <c r="N1834" s="33" t="n">
        <v>0</v>
      </c>
      <c r="O1834" s="33" t="n">
        <v>0</v>
      </c>
      <c r="P1834" s="33" t="n">
        <v>0</v>
      </c>
      <c r="Q1834" s="34" t="n">
        <v>43040144</v>
      </c>
      <c r="R1834" s="30" t="s">
        <v>3609</v>
      </c>
      <c r="S1834" s="35" t="s">
        <v>29</v>
      </c>
      <c r="T1834" s="36" t="n">
        <v>3</v>
      </c>
    </row>
    <row r="1835" customFormat="false" ht="48" hidden="false" customHeight="true" outlineLevel="0" collapsed="false">
      <c r="A1835" s="28" t="s">
        <v>3311</v>
      </c>
      <c r="B1835" s="28" t="s">
        <v>3573</v>
      </c>
      <c r="C1835" s="29"/>
      <c r="D1835" s="28" t="n">
        <v>31004210</v>
      </c>
      <c r="E1835" s="30" t="s">
        <v>3610</v>
      </c>
      <c r="F1835" s="31"/>
      <c r="G1835" s="33"/>
      <c r="H1835" s="33"/>
      <c r="I1835" s="33" t="s">
        <v>470</v>
      </c>
      <c r="J1835" s="33" t="n">
        <v>2</v>
      </c>
      <c r="K1835" s="33" t="n">
        <v>2</v>
      </c>
      <c r="L1835" s="33" t="n">
        <f aca="false">M1835+N1835</f>
        <v>0</v>
      </c>
      <c r="M1835" s="33" t="n">
        <v>0</v>
      </c>
      <c r="N1835" s="33" t="n">
        <v>0</v>
      </c>
      <c r="O1835" s="33" t="n">
        <v>0</v>
      </c>
      <c r="P1835" s="33" t="n">
        <v>0</v>
      </c>
      <c r="Q1835" s="34" t="n">
        <v>43040152</v>
      </c>
      <c r="R1835" s="30" t="s">
        <v>3611</v>
      </c>
      <c r="S1835" s="35" t="s">
        <v>29</v>
      </c>
      <c r="T1835" s="36" t="n">
        <v>3</v>
      </c>
    </row>
    <row r="1836" customFormat="false" ht="48" hidden="false" customHeight="true" outlineLevel="0" collapsed="false">
      <c r="A1836" s="28" t="s">
        <v>3311</v>
      </c>
      <c r="B1836" s="28" t="s">
        <v>3573</v>
      </c>
      <c r="C1836" s="29"/>
      <c r="D1836" s="28" t="n">
        <v>31004229</v>
      </c>
      <c r="E1836" s="30" t="s">
        <v>3612</v>
      </c>
      <c r="F1836" s="31"/>
      <c r="G1836" s="33"/>
      <c r="H1836" s="33"/>
      <c r="I1836" s="33" t="s">
        <v>89</v>
      </c>
      <c r="J1836" s="33" t="n">
        <v>0</v>
      </c>
      <c r="K1836" s="33" t="n">
        <v>2</v>
      </c>
      <c r="L1836" s="33" t="n">
        <f aca="false">M1836+N1836</f>
        <v>0</v>
      </c>
      <c r="M1836" s="33" t="n">
        <v>0</v>
      </c>
      <c r="N1836" s="33" t="n">
        <v>0</v>
      </c>
      <c r="O1836" s="33" t="n">
        <v>0</v>
      </c>
      <c r="P1836" s="33" t="n">
        <v>0</v>
      </c>
      <c r="Q1836" s="34" t="n">
        <v>43040160</v>
      </c>
      <c r="R1836" s="30" t="s">
        <v>3613</v>
      </c>
      <c r="S1836" s="35" t="s">
        <v>29</v>
      </c>
      <c r="T1836" s="36" t="s">
        <v>198</v>
      </c>
    </row>
    <row r="1837" customFormat="false" ht="48" hidden="false" customHeight="true" outlineLevel="0" collapsed="false">
      <c r="A1837" s="28" t="s">
        <v>3311</v>
      </c>
      <c r="B1837" s="28" t="s">
        <v>3573</v>
      </c>
      <c r="C1837" s="29"/>
      <c r="D1837" s="28" t="n">
        <v>31004237</v>
      </c>
      <c r="E1837" s="30" t="s">
        <v>3614</v>
      </c>
      <c r="F1837" s="31"/>
      <c r="G1837" s="33"/>
      <c r="H1837" s="33"/>
      <c r="I1837" s="33" t="s">
        <v>89</v>
      </c>
      <c r="J1837" s="33" t="n">
        <v>0</v>
      </c>
      <c r="K1837" s="33" t="n">
        <v>1</v>
      </c>
      <c r="L1837" s="33" t="n">
        <f aca="false">M1837+N1837</f>
        <v>0</v>
      </c>
      <c r="M1837" s="33" t="n">
        <v>0</v>
      </c>
      <c r="N1837" s="33" t="n">
        <v>0</v>
      </c>
      <c r="O1837" s="33" t="n">
        <v>0</v>
      </c>
      <c r="P1837" s="33" t="n">
        <v>0</v>
      </c>
      <c r="Q1837" s="34" t="n">
        <v>31004237</v>
      </c>
      <c r="R1837" s="30" t="s">
        <v>3614</v>
      </c>
      <c r="S1837" s="35" t="s">
        <v>29</v>
      </c>
      <c r="T1837" s="36" t="s">
        <v>198</v>
      </c>
    </row>
    <row r="1838" customFormat="false" ht="48" hidden="false" customHeight="true" outlineLevel="0" collapsed="false">
      <c r="A1838" s="28" t="s">
        <v>3311</v>
      </c>
      <c r="B1838" s="28" t="s">
        <v>3573</v>
      </c>
      <c r="C1838" s="29"/>
      <c r="D1838" s="28" t="n">
        <v>31004245</v>
      </c>
      <c r="E1838" s="30" t="s">
        <v>3615</v>
      </c>
      <c r="F1838" s="31"/>
      <c r="G1838" s="33"/>
      <c r="H1838" s="33"/>
      <c r="I1838" s="33" t="s">
        <v>80</v>
      </c>
      <c r="J1838" s="33" t="n">
        <v>1</v>
      </c>
      <c r="K1838" s="33" t="n">
        <v>2</v>
      </c>
      <c r="L1838" s="33" t="n">
        <f aca="false">M1838+N1838</f>
        <v>0</v>
      </c>
      <c r="M1838" s="33" t="n">
        <v>0</v>
      </c>
      <c r="N1838" s="33" t="n">
        <v>0</v>
      </c>
      <c r="O1838" s="33" t="n">
        <v>0</v>
      </c>
      <c r="P1838" s="33" t="n">
        <v>0</v>
      </c>
      <c r="Q1838" s="34" t="n">
        <v>53030451</v>
      </c>
      <c r="R1838" s="30" t="s">
        <v>3616</v>
      </c>
      <c r="S1838" s="35" t="s">
        <v>3617</v>
      </c>
      <c r="T1838" s="36" t="s">
        <v>198</v>
      </c>
    </row>
    <row r="1839" customFormat="false" ht="48" hidden="false" customHeight="true" outlineLevel="0" collapsed="false">
      <c r="A1839" s="28" t="s">
        <v>3311</v>
      </c>
      <c r="B1839" s="28" t="s">
        <v>3573</v>
      </c>
      <c r="C1839" s="29"/>
      <c r="D1839" s="28" t="n">
        <v>31004253</v>
      </c>
      <c r="E1839" s="30" t="s">
        <v>3618</v>
      </c>
      <c r="F1839" s="31"/>
      <c r="G1839" s="33"/>
      <c r="H1839" s="33"/>
      <c r="I1839" s="33" t="s">
        <v>89</v>
      </c>
      <c r="J1839" s="33" t="n">
        <v>1</v>
      </c>
      <c r="K1839" s="33" t="n">
        <v>2</v>
      </c>
      <c r="L1839" s="33" t="n">
        <f aca="false">M1839+N1839</f>
        <v>0</v>
      </c>
      <c r="M1839" s="33" t="n">
        <v>0</v>
      </c>
      <c r="N1839" s="33" t="n">
        <v>0</v>
      </c>
      <c r="O1839" s="33" t="n">
        <v>0</v>
      </c>
      <c r="P1839" s="33" t="n">
        <v>0</v>
      </c>
      <c r="Q1839" s="34" t="n">
        <v>53030460</v>
      </c>
      <c r="R1839" s="30" t="s">
        <v>3619</v>
      </c>
      <c r="S1839" s="35" t="s">
        <v>29</v>
      </c>
      <c r="T1839" s="36" t="s">
        <v>198</v>
      </c>
    </row>
    <row r="1840" customFormat="false" ht="48" hidden="false" customHeight="true" outlineLevel="0" collapsed="false">
      <c r="A1840" s="28" t="s">
        <v>3311</v>
      </c>
      <c r="B1840" s="28" t="s">
        <v>3573</v>
      </c>
      <c r="C1840" s="29"/>
      <c r="D1840" s="28" t="n">
        <v>31004261</v>
      </c>
      <c r="E1840" s="30" t="s">
        <v>3620</v>
      </c>
      <c r="F1840" s="31"/>
      <c r="G1840" s="33"/>
      <c r="H1840" s="33"/>
      <c r="I1840" s="33" t="s">
        <v>321</v>
      </c>
      <c r="J1840" s="33" t="n">
        <v>1</v>
      </c>
      <c r="K1840" s="33" t="n">
        <v>3</v>
      </c>
      <c r="L1840" s="33" t="n">
        <f aca="false">M1840+N1840</f>
        <v>0</v>
      </c>
      <c r="M1840" s="33" t="n">
        <v>0</v>
      </c>
      <c r="N1840" s="33" t="n">
        <v>0</v>
      </c>
      <c r="O1840" s="33" t="n">
        <v>0</v>
      </c>
      <c r="P1840" s="33" t="n">
        <v>0</v>
      </c>
      <c r="Q1840" s="34" t="n">
        <v>53030478</v>
      </c>
      <c r="R1840" s="30" t="s">
        <v>3621</v>
      </c>
      <c r="S1840" s="35" t="s">
        <v>29</v>
      </c>
      <c r="T1840" s="36" t="n">
        <v>4</v>
      </c>
    </row>
    <row r="1841" customFormat="false" ht="48" hidden="false" customHeight="true" outlineLevel="0" collapsed="false">
      <c r="A1841" s="28" t="s">
        <v>3311</v>
      </c>
      <c r="B1841" s="28" t="s">
        <v>3573</v>
      </c>
      <c r="C1841" s="29"/>
      <c r="D1841" s="28" t="n">
        <v>31004270</v>
      </c>
      <c r="E1841" s="30" t="s">
        <v>3622</v>
      </c>
      <c r="F1841" s="31"/>
      <c r="G1841" s="33"/>
      <c r="H1841" s="33"/>
      <c r="I1841" s="33" t="s">
        <v>731</v>
      </c>
      <c r="J1841" s="33" t="n">
        <v>1</v>
      </c>
      <c r="K1841" s="33" t="n">
        <v>5</v>
      </c>
      <c r="L1841" s="33" t="n">
        <f aca="false">M1841+N1841</f>
        <v>0</v>
      </c>
      <c r="M1841" s="33" t="n">
        <v>0</v>
      </c>
      <c r="N1841" s="33" t="n">
        <v>0</v>
      </c>
      <c r="O1841" s="33" t="n">
        <v>0</v>
      </c>
      <c r="P1841" s="33" t="n">
        <v>0</v>
      </c>
      <c r="Q1841" s="34" t="n">
        <v>43040187</v>
      </c>
      <c r="R1841" s="30" t="s">
        <v>3623</v>
      </c>
      <c r="S1841" s="35" t="s">
        <v>3587</v>
      </c>
      <c r="T1841" s="36" t="n">
        <v>7</v>
      </c>
    </row>
    <row r="1842" customFormat="false" ht="48" hidden="false" customHeight="true" outlineLevel="0" collapsed="false">
      <c r="A1842" s="28" t="s">
        <v>3311</v>
      </c>
      <c r="B1842" s="28" t="s">
        <v>3573</v>
      </c>
      <c r="C1842" s="29"/>
      <c r="D1842" s="28" t="n">
        <v>31004288</v>
      </c>
      <c r="E1842" s="30" t="s">
        <v>3624</v>
      </c>
      <c r="F1842" s="31"/>
      <c r="G1842" s="33"/>
      <c r="H1842" s="33"/>
      <c r="I1842" s="33" t="s">
        <v>731</v>
      </c>
      <c r="J1842" s="33" t="n">
        <v>2</v>
      </c>
      <c r="K1842" s="33" t="n">
        <v>6</v>
      </c>
      <c r="L1842" s="33" t="n">
        <f aca="false">M1842+N1842</f>
        <v>0</v>
      </c>
      <c r="M1842" s="33" t="n">
        <v>0</v>
      </c>
      <c r="N1842" s="33" t="n">
        <v>0</v>
      </c>
      <c r="O1842" s="33" t="n">
        <v>0</v>
      </c>
      <c r="P1842" s="33" t="n">
        <v>0</v>
      </c>
      <c r="Q1842" s="34" t="n">
        <v>43040187</v>
      </c>
      <c r="R1842" s="30" t="s">
        <v>3625</v>
      </c>
      <c r="S1842" s="35" t="s">
        <v>3626</v>
      </c>
      <c r="T1842" s="36" t="n">
        <v>9</v>
      </c>
    </row>
    <row r="1843" customFormat="false" ht="48" hidden="false" customHeight="true" outlineLevel="0" collapsed="false">
      <c r="A1843" s="28" t="s">
        <v>3311</v>
      </c>
      <c r="B1843" s="28" t="s">
        <v>3573</v>
      </c>
      <c r="C1843" s="29"/>
      <c r="D1843" s="28" t="n">
        <v>31004300</v>
      </c>
      <c r="E1843" s="30" t="s">
        <v>3627</v>
      </c>
      <c r="F1843" s="31"/>
      <c r="G1843" s="33"/>
      <c r="H1843" s="33"/>
      <c r="I1843" s="33" t="s">
        <v>321</v>
      </c>
      <c r="J1843" s="33" t="n">
        <v>1</v>
      </c>
      <c r="K1843" s="33" t="n">
        <v>2</v>
      </c>
      <c r="L1843" s="33" t="n">
        <f aca="false">M1843+N1843</f>
        <v>0</v>
      </c>
      <c r="M1843" s="33" t="n">
        <v>0</v>
      </c>
      <c r="N1843" s="33" t="n">
        <v>0</v>
      </c>
      <c r="O1843" s="33" t="n">
        <v>0</v>
      </c>
      <c r="P1843" s="33" t="n">
        <v>0</v>
      </c>
      <c r="Q1843" s="34" t="n">
        <v>31004300</v>
      </c>
      <c r="R1843" s="30" t="s">
        <v>3628</v>
      </c>
      <c r="S1843" s="35" t="s">
        <v>29</v>
      </c>
      <c r="T1843" s="36" t="n">
        <v>4</v>
      </c>
    </row>
    <row r="1844" customFormat="false" ht="48" hidden="false" customHeight="true" outlineLevel="0" collapsed="false">
      <c r="A1844" s="28" t="s">
        <v>3311</v>
      </c>
      <c r="B1844" s="28" t="s">
        <v>3573</v>
      </c>
      <c r="C1844" s="29"/>
      <c r="D1844" s="28" t="n">
        <v>31004318</v>
      </c>
      <c r="E1844" s="30" t="s">
        <v>3629</v>
      </c>
      <c r="F1844" s="31"/>
      <c r="G1844" s="33"/>
      <c r="H1844" s="33"/>
      <c r="I1844" s="33" t="s">
        <v>89</v>
      </c>
      <c r="J1844" s="33" t="n">
        <v>0</v>
      </c>
      <c r="K1844" s="33" t="n">
        <v>2</v>
      </c>
      <c r="L1844" s="33" t="n">
        <f aca="false">M1844+N1844</f>
        <v>0</v>
      </c>
      <c r="M1844" s="33" t="n">
        <v>0</v>
      </c>
      <c r="N1844" s="33" t="n">
        <v>0</v>
      </c>
      <c r="O1844" s="33" t="n">
        <v>0</v>
      </c>
      <c r="P1844" s="33" t="n">
        <v>0</v>
      </c>
      <c r="Q1844" s="34" t="n">
        <v>43040195</v>
      </c>
      <c r="R1844" s="30" t="s">
        <v>3630</v>
      </c>
      <c r="S1844" s="35" t="n">
        <v>0</v>
      </c>
      <c r="T1844" s="36" t="n">
        <v>2</v>
      </c>
    </row>
    <row r="1845" customFormat="false" ht="48" hidden="false" customHeight="true" outlineLevel="0" collapsed="false">
      <c r="A1845" s="28" t="s">
        <v>3311</v>
      </c>
      <c r="B1845" s="28" t="s">
        <v>3573</v>
      </c>
      <c r="C1845" s="29"/>
      <c r="D1845" s="28" t="n">
        <v>31004326</v>
      </c>
      <c r="E1845" s="30" t="s">
        <v>3631</v>
      </c>
      <c r="F1845" s="31"/>
      <c r="G1845" s="33"/>
      <c r="H1845" s="33"/>
      <c r="I1845" s="33" t="s">
        <v>470</v>
      </c>
      <c r="J1845" s="33" t="n">
        <v>1</v>
      </c>
      <c r="K1845" s="33" t="n">
        <v>1</v>
      </c>
      <c r="L1845" s="33" t="n">
        <f aca="false">M1845+N1845</f>
        <v>0</v>
      </c>
      <c r="M1845" s="33" t="n">
        <v>0</v>
      </c>
      <c r="N1845" s="33" t="n">
        <v>0</v>
      </c>
      <c r="O1845" s="33" t="n">
        <v>0</v>
      </c>
      <c r="P1845" s="33" t="n">
        <v>0</v>
      </c>
      <c r="Q1845" s="34" t="n">
        <v>43040179</v>
      </c>
      <c r="R1845" s="30" t="s">
        <v>3631</v>
      </c>
      <c r="S1845" s="35" t="s">
        <v>264</v>
      </c>
      <c r="T1845" s="36" t="n">
        <v>3</v>
      </c>
    </row>
    <row r="1846" customFormat="false" ht="48" hidden="false" customHeight="true" outlineLevel="0" collapsed="false">
      <c r="A1846" s="28" t="s">
        <v>3311</v>
      </c>
      <c r="B1846" s="28" t="s">
        <v>3573</v>
      </c>
      <c r="C1846" s="29"/>
      <c r="D1846" s="28" t="n">
        <v>31004334</v>
      </c>
      <c r="E1846" s="30" t="s">
        <v>3632</v>
      </c>
      <c r="F1846" s="31"/>
      <c r="G1846" s="33"/>
      <c r="H1846" s="33"/>
      <c r="I1846" s="33" t="s">
        <v>89</v>
      </c>
      <c r="J1846" s="33" t="n">
        <v>0</v>
      </c>
      <c r="K1846" s="33" t="n">
        <v>0</v>
      </c>
      <c r="L1846" s="33" t="n">
        <f aca="false">M1846+N1846</f>
        <v>0</v>
      </c>
      <c r="M1846" s="33" t="n">
        <v>0</v>
      </c>
      <c r="N1846" s="33" t="n">
        <v>0</v>
      </c>
      <c r="O1846" s="33" t="n">
        <v>0</v>
      </c>
      <c r="P1846" s="33" t="n">
        <v>0</v>
      </c>
      <c r="Q1846" s="34" t="n">
        <v>31004334</v>
      </c>
      <c r="R1846" s="30" t="s">
        <v>3633</v>
      </c>
      <c r="S1846" s="35" t="s">
        <v>264</v>
      </c>
      <c r="T1846" s="36" t="n">
        <v>1</v>
      </c>
    </row>
    <row r="1847" customFormat="false" ht="48" hidden="false" customHeight="true" outlineLevel="0" collapsed="false">
      <c r="A1847" s="28" t="s">
        <v>3311</v>
      </c>
      <c r="B1847" s="28" t="s">
        <v>3634</v>
      </c>
      <c r="C1847" s="29"/>
      <c r="D1847" s="28" t="n">
        <v>31005012</v>
      </c>
      <c r="E1847" s="30" t="s">
        <v>3635</v>
      </c>
      <c r="F1847" s="31"/>
      <c r="G1847" s="33"/>
      <c r="H1847" s="33"/>
      <c r="I1847" s="33" t="s">
        <v>950</v>
      </c>
      <c r="J1847" s="33" t="n">
        <v>2</v>
      </c>
      <c r="K1847" s="33" t="n">
        <v>3</v>
      </c>
      <c r="L1847" s="33" t="n">
        <f aca="false">M1847+N1847</f>
        <v>0</v>
      </c>
      <c r="M1847" s="33" t="n">
        <v>0</v>
      </c>
      <c r="N1847" s="33" t="n">
        <v>0</v>
      </c>
      <c r="O1847" s="33" t="n">
        <v>0</v>
      </c>
      <c r="P1847" s="33" t="n">
        <v>0</v>
      </c>
      <c r="Q1847" s="34" t="n">
        <v>43050026</v>
      </c>
      <c r="R1847" s="30" t="s">
        <v>3636</v>
      </c>
      <c r="S1847" s="35" t="s">
        <v>3637</v>
      </c>
      <c r="T1847" s="36" t="n">
        <v>2</v>
      </c>
    </row>
    <row r="1848" customFormat="false" ht="48" hidden="false" customHeight="true" outlineLevel="0" collapsed="false">
      <c r="A1848" s="28" t="s">
        <v>3311</v>
      </c>
      <c r="B1848" s="28" t="s">
        <v>3634</v>
      </c>
      <c r="C1848" s="29"/>
      <c r="D1848" s="28" t="n">
        <v>31005020</v>
      </c>
      <c r="E1848" s="30" t="s">
        <v>3638</v>
      </c>
      <c r="F1848" s="31"/>
      <c r="G1848" s="33"/>
      <c r="H1848" s="33"/>
      <c r="I1848" s="33" t="s">
        <v>950</v>
      </c>
      <c r="J1848" s="33" t="n">
        <v>1</v>
      </c>
      <c r="K1848" s="33" t="n">
        <v>3</v>
      </c>
      <c r="L1848" s="33" t="n">
        <f aca="false">M1848+N1848</f>
        <v>0</v>
      </c>
      <c r="M1848" s="33" t="n">
        <v>0</v>
      </c>
      <c r="N1848" s="33" t="n">
        <v>0</v>
      </c>
      <c r="O1848" s="33" t="n">
        <v>0</v>
      </c>
      <c r="P1848" s="33" t="n">
        <v>0</v>
      </c>
      <c r="Q1848" s="34" t="n">
        <v>31005020</v>
      </c>
      <c r="R1848" s="30" t="s">
        <v>3639</v>
      </c>
      <c r="S1848" s="35" t="s">
        <v>3640</v>
      </c>
      <c r="T1848" s="36" t="n">
        <v>2</v>
      </c>
    </row>
    <row r="1849" customFormat="false" ht="48" hidden="false" customHeight="true" outlineLevel="0" collapsed="false">
      <c r="A1849" s="28" t="s">
        <v>3311</v>
      </c>
      <c r="B1849" s="28" t="s">
        <v>3634</v>
      </c>
      <c r="C1849" s="29"/>
      <c r="D1849" s="28" t="n">
        <v>31005039</v>
      </c>
      <c r="E1849" s="30" t="s">
        <v>3641</v>
      </c>
      <c r="F1849" s="31"/>
      <c r="G1849" s="33"/>
      <c r="H1849" s="33"/>
      <c r="I1849" s="33" t="s">
        <v>758</v>
      </c>
      <c r="J1849" s="33" t="n">
        <v>2</v>
      </c>
      <c r="K1849" s="33" t="n">
        <v>6</v>
      </c>
      <c r="L1849" s="33" t="n">
        <f aca="false">M1849+N1849</f>
        <v>0</v>
      </c>
      <c r="M1849" s="33" t="n">
        <v>0</v>
      </c>
      <c r="N1849" s="33" t="n">
        <v>0</v>
      </c>
      <c r="O1849" s="33" t="n">
        <v>0</v>
      </c>
      <c r="P1849" s="33" t="n">
        <v>0</v>
      </c>
      <c r="Q1849" s="34" t="n">
        <v>43050298</v>
      </c>
      <c r="R1849" s="30" t="s">
        <v>3642</v>
      </c>
      <c r="S1849" s="35" t="s">
        <v>3640</v>
      </c>
      <c r="T1849" s="36" t="n">
        <v>8</v>
      </c>
    </row>
    <row r="1850" customFormat="false" ht="48" hidden="false" customHeight="true" outlineLevel="0" collapsed="false">
      <c r="A1850" s="28" t="s">
        <v>3311</v>
      </c>
      <c r="B1850" s="28" t="s">
        <v>3634</v>
      </c>
      <c r="C1850" s="29"/>
      <c r="D1850" s="28" t="n">
        <v>31005047</v>
      </c>
      <c r="E1850" s="30" t="s">
        <v>3643</v>
      </c>
      <c r="F1850" s="31"/>
      <c r="G1850" s="33"/>
      <c r="H1850" s="33"/>
      <c r="I1850" s="33" t="s">
        <v>1638</v>
      </c>
      <c r="J1850" s="33" t="n">
        <v>2</v>
      </c>
      <c r="K1850" s="33" t="n">
        <v>6</v>
      </c>
      <c r="L1850" s="33" t="n">
        <f aca="false">M1850+N1850</f>
        <v>0</v>
      </c>
      <c r="M1850" s="33" t="n">
        <v>0</v>
      </c>
      <c r="N1850" s="33" t="n">
        <v>0</v>
      </c>
      <c r="O1850" s="33" t="n">
        <v>0</v>
      </c>
      <c r="P1850" s="33" t="n">
        <v>0</v>
      </c>
      <c r="Q1850" s="34" t="n">
        <v>53030141</v>
      </c>
      <c r="R1850" s="30" t="s">
        <v>3643</v>
      </c>
      <c r="S1850" s="35" t="s">
        <v>3640</v>
      </c>
      <c r="T1850" s="36" t="n">
        <v>7</v>
      </c>
    </row>
    <row r="1851" customFormat="false" ht="48" hidden="false" customHeight="true" outlineLevel="0" collapsed="false">
      <c r="A1851" s="28" t="s">
        <v>3311</v>
      </c>
      <c r="B1851" s="28" t="s">
        <v>3634</v>
      </c>
      <c r="C1851" s="29"/>
      <c r="D1851" s="28" t="n">
        <v>31005063</v>
      </c>
      <c r="E1851" s="30" t="s">
        <v>3644</v>
      </c>
      <c r="F1851" s="31"/>
      <c r="G1851" s="33"/>
      <c r="H1851" s="33"/>
      <c r="I1851" s="33" t="s">
        <v>950</v>
      </c>
      <c r="J1851" s="33" t="n">
        <v>0</v>
      </c>
      <c r="K1851" s="33" t="n">
        <v>3</v>
      </c>
      <c r="L1851" s="33" t="n">
        <f aca="false">M1851+N1851</f>
        <v>0</v>
      </c>
      <c r="M1851" s="33" t="n">
        <v>0</v>
      </c>
      <c r="N1851" s="33" t="n">
        <v>0</v>
      </c>
      <c r="O1851" s="33" t="n">
        <v>0</v>
      </c>
      <c r="P1851" s="33" t="n">
        <v>0</v>
      </c>
      <c r="Q1851" s="34" t="n">
        <v>43050336</v>
      </c>
      <c r="R1851" s="30" t="s">
        <v>3645</v>
      </c>
      <c r="S1851" s="35" t="s">
        <v>3646</v>
      </c>
      <c r="T1851" s="36" t="n">
        <v>2</v>
      </c>
    </row>
    <row r="1852" customFormat="false" ht="48" hidden="false" customHeight="true" outlineLevel="0" collapsed="false">
      <c r="A1852" s="28" t="s">
        <v>3311</v>
      </c>
      <c r="B1852" s="28" t="s">
        <v>3634</v>
      </c>
      <c r="C1852" s="29"/>
      <c r="D1852" s="28" t="n">
        <v>31005071</v>
      </c>
      <c r="E1852" s="30" t="s">
        <v>3647</v>
      </c>
      <c r="F1852" s="31"/>
      <c r="G1852" s="33"/>
      <c r="H1852" s="33"/>
      <c r="I1852" s="33" t="s">
        <v>83</v>
      </c>
      <c r="J1852" s="33" t="n">
        <v>0</v>
      </c>
      <c r="K1852" s="33" t="n">
        <v>3</v>
      </c>
      <c r="L1852" s="33" t="n">
        <f aca="false">M1852+N1852</f>
        <v>0</v>
      </c>
      <c r="M1852" s="33" t="n">
        <v>0</v>
      </c>
      <c r="N1852" s="33" t="n">
        <v>0</v>
      </c>
      <c r="O1852" s="33" t="n">
        <v>0</v>
      </c>
      <c r="P1852" s="33" t="n">
        <v>0</v>
      </c>
      <c r="Q1852" s="34" t="n">
        <v>43050034</v>
      </c>
      <c r="R1852" s="30" t="s">
        <v>3648</v>
      </c>
      <c r="S1852" s="35" t="s">
        <v>3646</v>
      </c>
      <c r="T1852" s="36" t="n">
        <v>2</v>
      </c>
    </row>
    <row r="1853" customFormat="false" ht="48" hidden="false" customHeight="true" outlineLevel="0" collapsed="false">
      <c r="A1853" s="28" t="s">
        <v>3311</v>
      </c>
      <c r="B1853" s="28" t="s">
        <v>3634</v>
      </c>
      <c r="C1853" s="29"/>
      <c r="D1853" s="28" t="n">
        <v>31005080</v>
      </c>
      <c r="E1853" s="30" t="s">
        <v>3649</v>
      </c>
      <c r="F1853" s="31"/>
      <c r="G1853" s="33"/>
      <c r="H1853" s="33"/>
      <c r="I1853" s="33" t="s">
        <v>517</v>
      </c>
      <c r="J1853" s="33" t="n">
        <v>2</v>
      </c>
      <c r="K1853" s="33" t="n">
        <v>5</v>
      </c>
      <c r="L1853" s="33" t="n">
        <f aca="false">M1853+N1853</f>
        <v>0</v>
      </c>
      <c r="M1853" s="33" t="n">
        <v>0</v>
      </c>
      <c r="N1853" s="33" t="n">
        <v>0</v>
      </c>
      <c r="O1853" s="33" t="n">
        <v>0</v>
      </c>
      <c r="P1853" s="33" t="n">
        <v>0</v>
      </c>
      <c r="Q1853" s="34" t="n">
        <v>43050042</v>
      </c>
      <c r="R1853" s="30" t="s">
        <v>3650</v>
      </c>
      <c r="S1853" s="35" t="s">
        <v>3651</v>
      </c>
      <c r="T1853" s="36" t="n">
        <v>3</v>
      </c>
    </row>
    <row r="1854" customFormat="false" ht="48" hidden="false" customHeight="true" outlineLevel="0" collapsed="false">
      <c r="A1854" s="28" t="s">
        <v>3311</v>
      </c>
      <c r="B1854" s="28" t="s">
        <v>3634</v>
      </c>
      <c r="C1854" s="29"/>
      <c r="D1854" s="28" t="n">
        <v>31005098</v>
      </c>
      <c r="E1854" s="30" t="s">
        <v>3652</v>
      </c>
      <c r="F1854" s="31"/>
      <c r="G1854" s="33"/>
      <c r="H1854" s="33"/>
      <c r="I1854" s="33" t="s">
        <v>572</v>
      </c>
      <c r="J1854" s="33" t="n">
        <v>1</v>
      </c>
      <c r="K1854" s="33" t="n">
        <v>5</v>
      </c>
      <c r="L1854" s="33" t="n">
        <f aca="false">M1854+N1854</f>
        <v>0</v>
      </c>
      <c r="M1854" s="33" t="n">
        <v>0</v>
      </c>
      <c r="N1854" s="33" t="n">
        <v>0</v>
      </c>
      <c r="O1854" s="33" t="n">
        <v>0</v>
      </c>
      <c r="P1854" s="33" t="n">
        <v>0</v>
      </c>
      <c r="Q1854" s="34" t="n">
        <v>53030150</v>
      </c>
      <c r="R1854" s="30" t="s">
        <v>3653</v>
      </c>
      <c r="S1854" s="35" t="s">
        <v>3640</v>
      </c>
      <c r="T1854" s="36" t="n">
        <v>7</v>
      </c>
    </row>
    <row r="1855" customFormat="false" ht="48" hidden="false" customHeight="true" outlineLevel="0" collapsed="false">
      <c r="A1855" s="28" t="s">
        <v>3311</v>
      </c>
      <c r="B1855" s="28" t="s">
        <v>3634</v>
      </c>
      <c r="C1855" s="29"/>
      <c r="D1855" s="28" t="n">
        <v>31005101</v>
      </c>
      <c r="E1855" s="30" t="s">
        <v>3654</v>
      </c>
      <c r="F1855" s="31"/>
      <c r="G1855" s="33"/>
      <c r="H1855" s="33"/>
      <c r="I1855" s="33" t="s">
        <v>517</v>
      </c>
      <c r="J1855" s="33" t="n">
        <v>2</v>
      </c>
      <c r="K1855" s="33" t="n">
        <v>5</v>
      </c>
      <c r="L1855" s="33" t="n">
        <f aca="false">M1855+N1855</f>
        <v>0</v>
      </c>
      <c r="M1855" s="33" t="n">
        <v>0</v>
      </c>
      <c r="N1855" s="33" t="n">
        <v>0</v>
      </c>
      <c r="O1855" s="33" t="n">
        <v>0</v>
      </c>
      <c r="P1855" s="33" t="n">
        <v>0</v>
      </c>
      <c r="Q1855" s="34" t="n">
        <v>43050190</v>
      </c>
      <c r="R1855" s="30" t="s">
        <v>3654</v>
      </c>
      <c r="S1855" s="35" t="s">
        <v>3640</v>
      </c>
      <c r="T1855" s="36" t="n">
        <v>6</v>
      </c>
    </row>
    <row r="1856" customFormat="false" ht="48" hidden="false" customHeight="true" outlineLevel="0" collapsed="false">
      <c r="A1856" s="28" t="s">
        <v>3311</v>
      </c>
      <c r="B1856" s="28" t="s">
        <v>3634</v>
      </c>
      <c r="C1856" s="29"/>
      <c r="D1856" s="28" t="n">
        <v>31005110</v>
      </c>
      <c r="E1856" s="30" t="s">
        <v>3655</v>
      </c>
      <c r="F1856" s="31"/>
      <c r="G1856" s="33"/>
      <c r="H1856" s="33"/>
      <c r="I1856" s="33" t="s">
        <v>466</v>
      </c>
      <c r="J1856" s="33" t="n">
        <v>2</v>
      </c>
      <c r="K1856" s="33" t="n">
        <v>5</v>
      </c>
      <c r="L1856" s="33" t="n">
        <f aca="false">M1856+N1856</f>
        <v>0</v>
      </c>
      <c r="M1856" s="33" t="n">
        <v>0</v>
      </c>
      <c r="N1856" s="33" t="n">
        <v>0</v>
      </c>
      <c r="O1856" s="33" t="n">
        <v>0</v>
      </c>
      <c r="P1856" s="33" t="n">
        <v>0</v>
      </c>
      <c r="Q1856" s="34" t="n">
        <v>43050174</v>
      </c>
      <c r="R1856" s="30" t="s">
        <v>3656</v>
      </c>
      <c r="S1856" s="35" t="s">
        <v>3640</v>
      </c>
      <c r="T1856" s="36" t="n">
        <v>6</v>
      </c>
    </row>
    <row r="1857" customFormat="false" ht="48" hidden="false" customHeight="true" outlineLevel="0" collapsed="false">
      <c r="A1857" s="28" t="s">
        <v>3311</v>
      </c>
      <c r="B1857" s="28" t="s">
        <v>3634</v>
      </c>
      <c r="C1857" s="29"/>
      <c r="D1857" s="28" t="n">
        <v>31005128</v>
      </c>
      <c r="E1857" s="30" t="s">
        <v>3657</v>
      </c>
      <c r="F1857" s="31"/>
      <c r="G1857" s="33"/>
      <c r="H1857" s="33"/>
      <c r="I1857" s="33" t="s">
        <v>572</v>
      </c>
      <c r="J1857" s="33" t="n">
        <v>2</v>
      </c>
      <c r="K1857" s="33" t="n">
        <v>4</v>
      </c>
      <c r="L1857" s="33" t="n">
        <f aca="false">M1857+N1857</f>
        <v>0</v>
      </c>
      <c r="M1857" s="33" t="n">
        <v>0</v>
      </c>
      <c r="N1857" s="33" t="n">
        <v>0</v>
      </c>
      <c r="O1857" s="33" t="n">
        <v>0</v>
      </c>
      <c r="P1857" s="33" t="n">
        <v>0</v>
      </c>
      <c r="Q1857" s="34" t="n">
        <v>43050182</v>
      </c>
      <c r="R1857" s="30" t="s">
        <v>3657</v>
      </c>
      <c r="S1857" s="35" t="s">
        <v>3640</v>
      </c>
      <c r="T1857" s="36" t="n">
        <v>5</v>
      </c>
    </row>
    <row r="1858" customFormat="false" ht="48" hidden="false" customHeight="true" outlineLevel="0" collapsed="false">
      <c r="A1858" s="28" t="s">
        <v>3311</v>
      </c>
      <c r="B1858" s="28" t="s">
        <v>3634</v>
      </c>
      <c r="C1858" s="29"/>
      <c r="D1858" s="28" t="n">
        <v>31005136</v>
      </c>
      <c r="E1858" s="30" t="s">
        <v>3658</v>
      </c>
      <c r="F1858" s="31"/>
      <c r="G1858" s="33"/>
      <c r="H1858" s="33"/>
      <c r="I1858" s="33" t="s">
        <v>517</v>
      </c>
      <c r="J1858" s="33" t="n">
        <v>2</v>
      </c>
      <c r="K1858" s="33" t="n">
        <v>5</v>
      </c>
      <c r="L1858" s="33" t="n">
        <f aca="false">M1858+N1858</f>
        <v>0</v>
      </c>
      <c r="M1858" s="33" t="n">
        <v>0</v>
      </c>
      <c r="N1858" s="33" t="n">
        <v>0</v>
      </c>
      <c r="O1858" s="33" t="n">
        <v>0</v>
      </c>
      <c r="P1858" s="33" t="n">
        <v>0</v>
      </c>
      <c r="Q1858" s="34" t="n">
        <v>43050220</v>
      </c>
      <c r="R1858" s="30" t="s">
        <v>3658</v>
      </c>
      <c r="S1858" s="35" t="s">
        <v>3640</v>
      </c>
      <c r="T1858" s="36" t="n">
        <v>4</v>
      </c>
    </row>
    <row r="1859" customFormat="false" ht="48" hidden="false" customHeight="true" outlineLevel="0" collapsed="false">
      <c r="A1859" s="28" t="s">
        <v>3311</v>
      </c>
      <c r="B1859" s="28" t="s">
        <v>3634</v>
      </c>
      <c r="C1859" s="29"/>
      <c r="D1859" s="28" t="n">
        <v>31005144</v>
      </c>
      <c r="E1859" s="30" t="s">
        <v>3659</v>
      </c>
      <c r="F1859" s="31"/>
      <c r="G1859" s="33"/>
      <c r="H1859" s="33"/>
      <c r="I1859" s="33" t="s">
        <v>404</v>
      </c>
      <c r="J1859" s="33" t="n">
        <v>1</v>
      </c>
      <c r="K1859" s="33" t="n">
        <v>3</v>
      </c>
      <c r="L1859" s="33" t="n">
        <f aca="false">M1859+N1859</f>
        <v>0</v>
      </c>
      <c r="M1859" s="33" t="n">
        <v>0</v>
      </c>
      <c r="N1859" s="33" t="n">
        <v>0</v>
      </c>
      <c r="O1859" s="33" t="n">
        <v>0</v>
      </c>
      <c r="P1859" s="33" t="n">
        <v>0</v>
      </c>
      <c r="Q1859" s="34" t="n">
        <v>43050131</v>
      </c>
      <c r="R1859" s="30" t="s">
        <v>3659</v>
      </c>
      <c r="S1859" s="35" t="s">
        <v>3640</v>
      </c>
      <c r="T1859" s="36" t="n">
        <v>3</v>
      </c>
    </row>
    <row r="1860" customFormat="false" ht="48" hidden="false" customHeight="true" outlineLevel="0" collapsed="false">
      <c r="A1860" s="28" t="s">
        <v>3311</v>
      </c>
      <c r="B1860" s="28" t="s">
        <v>3634</v>
      </c>
      <c r="C1860" s="29"/>
      <c r="D1860" s="28" t="n">
        <v>31005152</v>
      </c>
      <c r="E1860" s="30" t="s">
        <v>3660</v>
      </c>
      <c r="F1860" s="31"/>
      <c r="G1860" s="33"/>
      <c r="H1860" s="33"/>
      <c r="I1860" s="33" t="s">
        <v>517</v>
      </c>
      <c r="J1860" s="33" t="n">
        <v>2</v>
      </c>
      <c r="K1860" s="33" t="n">
        <v>5</v>
      </c>
      <c r="L1860" s="33" t="n">
        <f aca="false">M1860+N1860</f>
        <v>0</v>
      </c>
      <c r="M1860" s="33" t="n">
        <v>0</v>
      </c>
      <c r="N1860" s="33" t="n">
        <v>0</v>
      </c>
      <c r="O1860" s="33" t="n">
        <v>0</v>
      </c>
      <c r="P1860" s="33" t="n">
        <v>0</v>
      </c>
      <c r="Q1860" s="34" t="n">
        <v>43050140</v>
      </c>
      <c r="R1860" s="30" t="s">
        <v>3661</v>
      </c>
      <c r="S1860" s="35" t="s">
        <v>3640</v>
      </c>
      <c r="T1860" s="36" t="n">
        <v>5</v>
      </c>
    </row>
    <row r="1861" customFormat="false" ht="48" hidden="false" customHeight="true" outlineLevel="0" collapsed="false">
      <c r="A1861" s="28" t="s">
        <v>3311</v>
      </c>
      <c r="B1861" s="28" t="s">
        <v>3634</v>
      </c>
      <c r="C1861" s="29"/>
      <c r="D1861" s="28" t="n">
        <v>31005160</v>
      </c>
      <c r="E1861" s="30" t="s">
        <v>3662</v>
      </c>
      <c r="F1861" s="31"/>
      <c r="G1861" s="33"/>
      <c r="H1861" s="33"/>
      <c r="I1861" s="33" t="s">
        <v>653</v>
      </c>
      <c r="J1861" s="33" t="n">
        <v>2</v>
      </c>
      <c r="K1861" s="33" t="n">
        <v>5</v>
      </c>
      <c r="L1861" s="33" t="n">
        <f aca="false">M1861+N1861</f>
        <v>0</v>
      </c>
      <c r="M1861" s="33" t="n">
        <v>0</v>
      </c>
      <c r="N1861" s="33" t="n">
        <v>0</v>
      </c>
      <c r="O1861" s="33" t="n">
        <v>0</v>
      </c>
      <c r="P1861" s="33" t="n">
        <v>0</v>
      </c>
      <c r="Q1861" s="34" t="n">
        <v>43050123</v>
      </c>
      <c r="R1861" s="30" t="s">
        <v>3663</v>
      </c>
      <c r="S1861" s="35" t="s">
        <v>3640</v>
      </c>
      <c r="T1861" s="36" t="n">
        <v>5</v>
      </c>
    </row>
    <row r="1862" customFormat="false" ht="48" hidden="false" customHeight="true" outlineLevel="0" collapsed="false">
      <c r="A1862" s="28" t="s">
        <v>3311</v>
      </c>
      <c r="B1862" s="28" t="s">
        <v>3634</v>
      </c>
      <c r="C1862" s="29"/>
      <c r="D1862" s="28" t="n">
        <v>31005179</v>
      </c>
      <c r="E1862" s="30" t="s">
        <v>3664</v>
      </c>
      <c r="F1862" s="31"/>
      <c r="G1862" s="33"/>
      <c r="H1862" s="33"/>
      <c r="I1862" s="33" t="s">
        <v>517</v>
      </c>
      <c r="J1862" s="33" t="n">
        <v>2</v>
      </c>
      <c r="K1862" s="33" t="n">
        <v>5</v>
      </c>
      <c r="L1862" s="33" t="n">
        <f aca="false">M1862+N1862</f>
        <v>0</v>
      </c>
      <c r="M1862" s="33" t="n">
        <v>0</v>
      </c>
      <c r="N1862" s="33" t="n">
        <v>0</v>
      </c>
      <c r="O1862" s="33" t="n">
        <v>0</v>
      </c>
      <c r="P1862" s="33" t="n">
        <v>0</v>
      </c>
      <c r="Q1862" s="34" t="n">
        <v>43050158</v>
      </c>
      <c r="R1862" s="30" t="s">
        <v>3665</v>
      </c>
      <c r="S1862" s="35" t="s">
        <v>3640</v>
      </c>
      <c r="T1862" s="36" t="n">
        <v>5</v>
      </c>
    </row>
    <row r="1863" customFormat="false" ht="48" hidden="false" customHeight="true" outlineLevel="0" collapsed="false">
      <c r="A1863" s="28" t="s">
        <v>3311</v>
      </c>
      <c r="B1863" s="28" t="s">
        <v>3634</v>
      </c>
      <c r="C1863" s="29"/>
      <c r="D1863" s="28" t="n">
        <v>31005187</v>
      </c>
      <c r="E1863" s="30" t="s">
        <v>3666</v>
      </c>
      <c r="F1863" s="31"/>
      <c r="G1863" s="33"/>
      <c r="H1863" s="33"/>
      <c r="I1863" s="33" t="s">
        <v>434</v>
      </c>
      <c r="J1863" s="33" t="n">
        <v>2</v>
      </c>
      <c r="K1863" s="33" t="n">
        <v>5</v>
      </c>
      <c r="L1863" s="33" t="n">
        <f aca="false">M1863+N1863</f>
        <v>0</v>
      </c>
      <c r="M1863" s="33" t="n">
        <v>0</v>
      </c>
      <c r="N1863" s="33" t="n">
        <v>0</v>
      </c>
      <c r="O1863" s="33" t="n">
        <v>0</v>
      </c>
      <c r="P1863" s="33" t="n">
        <v>0</v>
      </c>
      <c r="Q1863" s="34" t="n">
        <v>31005187</v>
      </c>
      <c r="R1863" s="30" t="s">
        <v>3666</v>
      </c>
      <c r="S1863" s="35" t="s">
        <v>3640</v>
      </c>
      <c r="T1863" s="36" t="n">
        <v>5</v>
      </c>
    </row>
    <row r="1864" customFormat="false" ht="48" hidden="false" customHeight="true" outlineLevel="0" collapsed="false">
      <c r="A1864" s="28" t="s">
        <v>3311</v>
      </c>
      <c r="B1864" s="28" t="s">
        <v>3634</v>
      </c>
      <c r="C1864" s="29"/>
      <c r="D1864" s="28" t="n">
        <v>31005195</v>
      </c>
      <c r="E1864" s="30" t="s">
        <v>3667</v>
      </c>
      <c r="F1864" s="31"/>
      <c r="G1864" s="33"/>
      <c r="H1864" s="33"/>
      <c r="I1864" s="33" t="s">
        <v>80</v>
      </c>
      <c r="J1864" s="33" t="n">
        <v>1</v>
      </c>
      <c r="K1864" s="33" t="n">
        <v>4</v>
      </c>
      <c r="L1864" s="33" t="n">
        <f aca="false">M1864+N1864</f>
        <v>0</v>
      </c>
      <c r="M1864" s="33" t="n">
        <v>0</v>
      </c>
      <c r="N1864" s="33" t="n">
        <v>0</v>
      </c>
      <c r="O1864" s="33" t="n">
        <v>0</v>
      </c>
      <c r="P1864" s="33" t="n">
        <v>0</v>
      </c>
      <c r="Q1864" s="34" t="n">
        <v>43050239</v>
      </c>
      <c r="R1864" s="30" t="s">
        <v>3668</v>
      </c>
      <c r="S1864" s="35" t="s">
        <v>29</v>
      </c>
      <c r="T1864" s="36" t="n">
        <v>1</v>
      </c>
    </row>
    <row r="1865" customFormat="false" ht="48" hidden="false" customHeight="true" outlineLevel="0" collapsed="false">
      <c r="A1865" s="28" t="s">
        <v>3311</v>
      </c>
      <c r="B1865" s="28" t="s">
        <v>3634</v>
      </c>
      <c r="C1865" s="29"/>
      <c r="D1865" s="28" t="n">
        <v>31005209</v>
      </c>
      <c r="E1865" s="30" t="s">
        <v>3669</v>
      </c>
      <c r="F1865" s="31"/>
      <c r="G1865" s="33"/>
      <c r="H1865" s="33"/>
      <c r="I1865" s="33" t="s">
        <v>758</v>
      </c>
      <c r="J1865" s="33" t="n">
        <v>2</v>
      </c>
      <c r="K1865" s="33" t="n">
        <v>6</v>
      </c>
      <c r="L1865" s="33" t="n">
        <f aca="false">M1865+N1865</f>
        <v>0</v>
      </c>
      <c r="M1865" s="33" t="n">
        <v>0</v>
      </c>
      <c r="N1865" s="33" t="n">
        <v>0</v>
      </c>
      <c r="O1865" s="33" t="n">
        <v>0</v>
      </c>
      <c r="P1865" s="33" t="n">
        <v>0</v>
      </c>
      <c r="Q1865" s="34" t="n">
        <v>53030184</v>
      </c>
      <c r="R1865" s="30" t="s">
        <v>3670</v>
      </c>
      <c r="S1865" s="35" t="s">
        <v>3640</v>
      </c>
      <c r="T1865" s="36" t="n">
        <v>9</v>
      </c>
    </row>
    <row r="1866" customFormat="false" ht="48" hidden="false" customHeight="true" outlineLevel="0" collapsed="false">
      <c r="A1866" s="28" t="s">
        <v>3311</v>
      </c>
      <c r="B1866" s="28" t="s">
        <v>3634</v>
      </c>
      <c r="C1866" s="29"/>
      <c r="D1866" s="28" t="n">
        <v>31005217</v>
      </c>
      <c r="E1866" s="30" t="s">
        <v>3671</v>
      </c>
      <c r="F1866" s="31"/>
      <c r="G1866" s="33"/>
      <c r="H1866" s="33"/>
      <c r="I1866" s="33" t="s">
        <v>630</v>
      </c>
      <c r="J1866" s="33" t="n">
        <v>2</v>
      </c>
      <c r="K1866" s="33" t="n">
        <v>6</v>
      </c>
      <c r="L1866" s="33" t="n">
        <f aca="false">M1866+N1866</f>
        <v>0</v>
      </c>
      <c r="M1866" s="33" t="n">
        <v>0</v>
      </c>
      <c r="N1866" s="33" t="n">
        <v>0</v>
      </c>
      <c r="O1866" s="33" t="n">
        <v>0</v>
      </c>
      <c r="P1866" s="33" t="n">
        <v>0</v>
      </c>
      <c r="Q1866" s="34" t="n">
        <v>53030192</v>
      </c>
      <c r="R1866" s="30" t="s">
        <v>3672</v>
      </c>
      <c r="S1866" s="35" t="s">
        <v>3673</v>
      </c>
      <c r="T1866" s="36" t="n">
        <v>5</v>
      </c>
    </row>
    <row r="1867" customFormat="false" ht="48" hidden="false" customHeight="true" outlineLevel="0" collapsed="false">
      <c r="A1867" s="28" t="s">
        <v>3311</v>
      </c>
      <c r="B1867" s="28" t="s">
        <v>3634</v>
      </c>
      <c r="C1867" s="29"/>
      <c r="D1867" s="28" t="n">
        <v>31005225</v>
      </c>
      <c r="E1867" s="30" t="s">
        <v>3674</v>
      </c>
      <c r="F1867" s="31"/>
      <c r="G1867" s="33"/>
      <c r="H1867" s="33"/>
      <c r="I1867" s="33" t="s">
        <v>466</v>
      </c>
      <c r="J1867" s="33" t="n">
        <v>2</v>
      </c>
      <c r="K1867" s="33" t="n">
        <v>5</v>
      </c>
      <c r="L1867" s="33" t="n">
        <f aca="false">M1867+N1867</f>
        <v>0</v>
      </c>
      <c r="M1867" s="33" t="n">
        <v>0</v>
      </c>
      <c r="N1867" s="33" t="n">
        <v>0</v>
      </c>
      <c r="O1867" s="33" t="n">
        <v>0</v>
      </c>
      <c r="P1867" s="33" t="n">
        <v>0</v>
      </c>
      <c r="Q1867" s="34" t="n">
        <v>53030206</v>
      </c>
      <c r="R1867" s="30" t="s">
        <v>3675</v>
      </c>
      <c r="S1867" s="35" t="s">
        <v>3673</v>
      </c>
      <c r="T1867" s="36" t="n">
        <v>5</v>
      </c>
    </row>
    <row r="1868" customFormat="false" ht="48" hidden="false" customHeight="true" outlineLevel="0" collapsed="false">
      <c r="A1868" s="28" t="s">
        <v>3311</v>
      </c>
      <c r="B1868" s="28" t="s">
        <v>3634</v>
      </c>
      <c r="C1868" s="29"/>
      <c r="D1868" s="28" t="n">
        <v>31005233</v>
      </c>
      <c r="E1868" s="30" t="s">
        <v>3676</v>
      </c>
      <c r="F1868" s="31"/>
      <c r="G1868" s="33"/>
      <c r="H1868" s="33"/>
      <c r="I1868" s="33" t="s">
        <v>572</v>
      </c>
      <c r="J1868" s="33" t="n">
        <v>2</v>
      </c>
      <c r="K1868" s="33" t="n">
        <v>4</v>
      </c>
      <c r="L1868" s="33" t="n">
        <f aca="false">M1868+N1868</f>
        <v>0</v>
      </c>
      <c r="M1868" s="33" t="n">
        <v>0</v>
      </c>
      <c r="N1868" s="33" t="n">
        <v>0</v>
      </c>
      <c r="O1868" s="33" t="n">
        <v>0</v>
      </c>
      <c r="P1868" s="33" t="n">
        <v>0</v>
      </c>
      <c r="Q1868" s="34" t="n">
        <v>43050050</v>
      </c>
      <c r="R1868" s="30" t="s">
        <v>3677</v>
      </c>
      <c r="S1868" s="35" t="s">
        <v>3673</v>
      </c>
      <c r="T1868" s="36" t="n">
        <v>9</v>
      </c>
    </row>
    <row r="1869" customFormat="false" ht="48" hidden="false" customHeight="true" outlineLevel="0" collapsed="false">
      <c r="A1869" s="28" t="s">
        <v>3311</v>
      </c>
      <c r="B1869" s="28" t="s">
        <v>3634</v>
      </c>
      <c r="C1869" s="29"/>
      <c r="D1869" s="28" t="n">
        <v>31005241</v>
      </c>
      <c r="E1869" s="30" t="s">
        <v>3678</v>
      </c>
      <c r="F1869" s="31"/>
      <c r="G1869" s="33"/>
      <c r="H1869" s="33"/>
      <c r="I1869" s="33" t="s">
        <v>434</v>
      </c>
      <c r="J1869" s="33" t="n">
        <v>2</v>
      </c>
      <c r="K1869" s="33" t="n">
        <v>4</v>
      </c>
      <c r="L1869" s="33" t="n">
        <f aca="false">M1869+N1869</f>
        <v>0</v>
      </c>
      <c r="M1869" s="33" t="n">
        <v>0</v>
      </c>
      <c r="N1869" s="33" t="n">
        <v>0</v>
      </c>
      <c r="O1869" s="33" t="n">
        <v>0</v>
      </c>
      <c r="P1869" s="33" t="n">
        <v>0</v>
      </c>
      <c r="Q1869" s="34" t="n">
        <v>43050069</v>
      </c>
      <c r="R1869" s="30" t="s">
        <v>3679</v>
      </c>
      <c r="S1869" s="35" t="s">
        <v>3680</v>
      </c>
      <c r="T1869" s="36" t="n">
        <v>5</v>
      </c>
    </row>
    <row r="1870" customFormat="false" ht="48" hidden="false" customHeight="true" outlineLevel="0" collapsed="false">
      <c r="A1870" s="28" t="s">
        <v>3311</v>
      </c>
      <c r="B1870" s="28" t="s">
        <v>3634</v>
      </c>
      <c r="C1870" s="29"/>
      <c r="D1870" s="28" t="n">
        <v>31005250</v>
      </c>
      <c r="E1870" s="30" t="s">
        <v>3681</v>
      </c>
      <c r="F1870" s="31"/>
      <c r="G1870" s="33"/>
      <c r="H1870" s="33"/>
      <c r="I1870" s="33" t="s">
        <v>434</v>
      </c>
      <c r="J1870" s="33" t="n">
        <v>2</v>
      </c>
      <c r="K1870" s="33" t="n">
        <v>4</v>
      </c>
      <c r="L1870" s="33" t="n">
        <f aca="false">M1870+N1870</f>
        <v>0</v>
      </c>
      <c r="M1870" s="33" t="n">
        <v>0</v>
      </c>
      <c r="N1870" s="33" t="n">
        <v>0</v>
      </c>
      <c r="O1870" s="33" t="n">
        <v>0</v>
      </c>
      <c r="P1870" s="33" t="n">
        <v>0</v>
      </c>
      <c r="Q1870" s="34" t="n">
        <v>43050093</v>
      </c>
      <c r="R1870" s="30" t="s">
        <v>3682</v>
      </c>
      <c r="S1870" s="35" t="s">
        <v>3640</v>
      </c>
      <c r="T1870" s="36" t="n">
        <v>6</v>
      </c>
    </row>
    <row r="1871" customFormat="false" ht="48" hidden="false" customHeight="true" outlineLevel="0" collapsed="false">
      <c r="A1871" s="28" t="s">
        <v>3311</v>
      </c>
      <c r="B1871" s="28" t="s">
        <v>3634</v>
      </c>
      <c r="C1871" s="29"/>
      <c r="D1871" s="28" t="n">
        <v>31005268</v>
      </c>
      <c r="E1871" s="30" t="s">
        <v>3683</v>
      </c>
      <c r="F1871" s="31"/>
      <c r="G1871" s="33"/>
      <c r="H1871" s="33"/>
      <c r="I1871" s="33" t="s">
        <v>83</v>
      </c>
      <c r="J1871" s="33" t="n">
        <v>0</v>
      </c>
      <c r="K1871" s="33" t="n">
        <v>3</v>
      </c>
      <c r="L1871" s="33" t="n">
        <f aca="false">M1871+N1871</f>
        <v>0</v>
      </c>
      <c r="M1871" s="33" t="n">
        <v>0</v>
      </c>
      <c r="N1871" s="33" t="n">
        <v>0</v>
      </c>
      <c r="O1871" s="33" t="n">
        <v>0</v>
      </c>
      <c r="P1871" s="33" t="n">
        <v>0</v>
      </c>
      <c r="Q1871" s="34" t="n">
        <v>31005268</v>
      </c>
      <c r="R1871" s="30" t="s">
        <v>3683</v>
      </c>
      <c r="S1871" s="35" t="s">
        <v>3640</v>
      </c>
      <c r="T1871" s="36" t="n">
        <v>3</v>
      </c>
    </row>
    <row r="1872" customFormat="false" ht="48" hidden="false" customHeight="true" outlineLevel="0" collapsed="false">
      <c r="A1872" s="28" t="s">
        <v>3311</v>
      </c>
      <c r="B1872" s="28" t="s">
        <v>3634</v>
      </c>
      <c r="C1872" s="29"/>
      <c r="D1872" s="28" t="n">
        <v>31005276</v>
      </c>
      <c r="E1872" s="30" t="s">
        <v>3684</v>
      </c>
      <c r="F1872" s="31"/>
      <c r="G1872" s="33"/>
      <c r="H1872" s="33"/>
      <c r="I1872" s="33" t="s">
        <v>950</v>
      </c>
      <c r="J1872" s="33" t="n">
        <v>2</v>
      </c>
      <c r="K1872" s="33" t="n">
        <v>4</v>
      </c>
      <c r="L1872" s="33" t="n">
        <f aca="false">M1872+N1872</f>
        <v>0</v>
      </c>
      <c r="M1872" s="33" t="n">
        <v>0</v>
      </c>
      <c r="N1872" s="33" t="n">
        <v>0</v>
      </c>
      <c r="O1872" s="33" t="n">
        <v>0</v>
      </c>
      <c r="P1872" s="33" t="n">
        <v>0</v>
      </c>
      <c r="Q1872" s="34" t="n">
        <v>43050077</v>
      </c>
      <c r="R1872" s="30" t="s">
        <v>3684</v>
      </c>
      <c r="S1872" s="35" t="s">
        <v>264</v>
      </c>
      <c r="T1872" s="36" t="n">
        <v>5</v>
      </c>
    </row>
    <row r="1873" customFormat="false" ht="48" hidden="false" customHeight="true" outlineLevel="0" collapsed="false">
      <c r="A1873" s="28" t="s">
        <v>3311</v>
      </c>
      <c r="B1873" s="28" t="s">
        <v>3634</v>
      </c>
      <c r="C1873" s="29"/>
      <c r="D1873" s="28" t="n">
        <v>31005284</v>
      </c>
      <c r="E1873" s="30" t="s">
        <v>3685</v>
      </c>
      <c r="F1873" s="31"/>
      <c r="G1873" s="33"/>
      <c r="H1873" s="33"/>
      <c r="I1873" s="33" t="s">
        <v>758</v>
      </c>
      <c r="J1873" s="33" t="n">
        <v>2</v>
      </c>
      <c r="K1873" s="33" t="n">
        <v>6</v>
      </c>
      <c r="L1873" s="33" t="n">
        <f aca="false">M1873+N1873</f>
        <v>0</v>
      </c>
      <c r="M1873" s="33" t="n">
        <v>0</v>
      </c>
      <c r="N1873" s="33" t="n">
        <v>0</v>
      </c>
      <c r="O1873" s="33" t="n">
        <v>0</v>
      </c>
      <c r="P1873" s="33" t="n">
        <v>0</v>
      </c>
      <c r="Q1873" s="34" t="n">
        <v>43050212</v>
      </c>
      <c r="R1873" s="30" t="s">
        <v>3686</v>
      </c>
      <c r="S1873" s="35" t="s">
        <v>3640</v>
      </c>
      <c r="T1873" s="36" t="n">
        <v>11</v>
      </c>
    </row>
    <row r="1874" customFormat="false" ht="48" hidden="false" customHeight="true" outlineLevel="0" collapsed="false">
      <c r="A1874" s="28" t="s">
        <v>3311</v>
      </c>
      <c r="B1874" s="28" t="s">
        <v>3634</v>
      </c>
      <c r="C1874" s="29"/>
      <c r="D1874" s="28" t="n">
        <v>31005292</v>
      </c>
      <c r="E1874" s="30" t="s">
        <v>3687</v>
      </c>
      <c r="F1874" s="31"/>
      <c r="G1874" s="33"/>
      <c r="H1874" s="33"/>
      <c r="I1874" s="33" t="s">
        <v>704</v>
      </c>
      <c r="J1874" s="33" t="n">
        <v>2</v>
      </c>
      <c r="K1874" s="33" t="n">
        <v>6</v>
      </c>
      <c r="L1874" s="33" t="n">
        <f aca="false">M1874+N1874</f>
        <v>0</v>
      </c>
      <c r="M1874" s="33" t="n">
        <v>0</v>
      </c>
      <c r="N1874" s="33" t="n">
        <v>0</v>
      </c>
      <c r="O1874" s="33" t="n">
        <v>0</v>
      </c>
      <c r="P1874" s="33" t="n">
        <v>0</v>
      </c>
      <c r="Q1874" s="34" t="n">
        <v>43050310</v>
      </c>
      <c r="R1874" s="30" t="s">
        <v>3688</v>
      </c>
      <c r="S1874" s="35" t="s">
        <v>3640</v>
      </c>
      <c r="T1874" s="36" t="n">
        <v>7</v>
      </c>
    </row>
    <row r="1875" customFormat="false" ht="48" hidden="false" customHeight="true" outlineLevel="0" collapsed="false">
      <c r="A1875" s="28" t="s">
        <v>3311</v>
      </c>
      <c r="B1875" s="28" t="s">
        <v>3634</v>
      </c>
      <c r="C1875" s="29"/>
      <c r="D1875" s="28" t="n">
        <v>31005306</v>
      </c>
      <c r="E1875" s="30" t="s">
        <v>3689</v>
      </c>
      <c r="F1875" s="31"/>
      <c r="G1875" s="33"/>
      <c r="H1875" s="33"/>
      <c r="I1875" s="33" t="s">
        <v>517</v>
      </c>
      <c r="J1875" s="33" t="n">
        <v>2</v>
      </c>
      <c r="K1875" s="33" t="n">
        <v>6</v>
      </c>
      <c r="L1875" s="33" t="n">
        <f aca="false">M1875+N1875</f>
        <v>0</v>
      </c>
      <c r="M1875" s="33" t="n">
        <v>0</v>
      </c>
      <c r="N1875" s="33" t="n">
        <v>0</v>
      </c>
      <c r="O1875" s="33" t="n">
        <v>0</v>
      </c>
      <c r="P1875" s="33" t="n">
        <v>0</v>
      </c>
      <c r="Q1875" s="34" t="n">
        <v>43050085</v>
      </c>
      <c r="R1875" s="30" t="s">
        <v>3690</v>
      </c>
      <c r="S1875" s="35" t="s">
        <v>3640</v>
      </c>
      <c r="T1875" s="36" t="n">
        <v>9</v>
      </c>
    </row>
    <row r="1876" customFormat="false" ht="48" hidden="false" customHeight="true" outlineLevel="0" collapsed="false">
      <c r="A1876" s="28" t="s">
        <v>3311</v>
      </c>
      <c r="B1876" s="28" t="s">
        <v>3634</v>
      </c>
      <c r="C1876" s="29"/>
      <c r="D1876" s="28" t="n">
        <v>31005314</v>
      </c>
      <c r="E1876" s="30" t="s">
        <v>3691</v>
      </c>
      <c r="F1876" s="31"/>
      <c r="G1876" s="33"/>
      <c r="H1876" s="33"/>
      <c r="I1876" s="33" t="s">
        <v>473</v>
      </c>
      <c r="J1876" s="33" t="n">
        <v>2</v>
      </c>
      <c r="K1876" s="33" t="n">
        <v>4</v>
      </c>
      <c r="L1876" s="33" t="n">
        <f aca="false">M1876+N1876</f>
        <v>0</v>
      </c>
      <c r="M1876" s="33" t="n">
        <v>0</v>
      </c>
      <c r="N1876" s="33" t="n">
        <v>0</v>
      </c>
      <c r="O1876" s="33" t="n">
        <v>0</v>
      </c>
      <c r="P1876" s="33" t="n">
        <v>0</v>
      </c>
      <c r="Q1876" s="34" t="n">
        <v>43050204</v>
      </c>
      <c r="R1876" s="30" t="s">
        <v>3692</v>
      </c>
      <c r="S1876" s="35" t="s">
        <v>3640</v>
      </c>
      <c r="T1876" s="36" t="n">
        <v>4</v>
      </c>
    </row>
    <row r="1877" customFormat="false" ht="48" hidden="false" customHeight="true" outlineLevel="0" collapsed="false">
      <c r="A1877" s="28" t="s">
        <v>3311</v>
      </c>
      <c r="B1877" s="28" t="s">
        <v>3634</v>
      </c>
      <c r="C1877" s="29"/>
      <c r="D1877" s="28" t="n">
        <v>31005322</v>
      </c>
      <c r="E1877" s="30" t="s">
        <v>3693</v>
      </c>
      <c r="F1877" s="31"/>
      <c r="G1877" s="33"/>
      <c r="H1877" s="33"/>
      <c r="I1877" s="33" t="s">
        <v>470</v>
      </c>
      <c r="J1877" s="33" t="n">
        <v>0</v>
      </c>
      <c r="K1877" s="33" t="n">
        <v>3</v>
      </c>
      <c r="L1877" s="33" t="n">
        <f aca="false">M1877+N1877</f>
        <v>0</v>
      </c>
      <c r="M1877" s="33" t="n">
        <v>0</v>
      </c>
      <c r="N1877" s="33" t="n">
        <v>0</v>
      </c>
      <c r="O1877" s="33" t="n">
        <v>0</v>
      </c>
      <c r="P1877" s="33" t="n">
        <v>0</v>
      </c>
      <c r="Q1877" s="34" t="n">
        <v>31005322</v>
      </c>
      <c r="R1877" s="30" t="s">
        <v>3694</v>
      </c>
      <c r="S1877" s="35" t="s">
        <v>3695</v>
      </c>
      <c r="T1877" s="36" t="n">
        <v>1</v>
      </c>
    </row>
    <row r="1878" customFormat="false" ht="48" hidden="false" customHeight="true" outlineLevel="0" collapsed="false">
      <c r="A1878" s="28" t="s">
        <v>3311</v>
      </c>
      <c r="B1878" s="28" t="s">
        <v>3634</v>
      </c>
      <c r="C1878" s="29" t="s">
        <v>32</v>
      </c>
      <c r="D1878" s="28" t="n">
        <v>31005330</v>
      </c>
      <c r="E1878" s="51" t="s">
        <v>3696</v>
      </c>
      <c r="F1878" s="31"/>
      <c r="G1878" s="33"/>
      <c r="H1878" s="33"/>
      <c r="I1878" s="33" t="s">
        <v>404</v>
      </c>
      <c r="J1878" s="33" t="n">
        <v>0</v>
      </c>
      <c r="K1878" s="33" t="n">
        <v>3</v>
      </c>
      <c r="L1878" s="33" t="n">
        <f aca="false">M1878+N1878</f>
        <v>0</v>
      </c>
      <c r="M1878" s="33" t="n">
        <v>0</v>
      </c>
      <c r="N1878" s="33" t="n">
        <v>0</v>
      </c>
      <c r="O1878" s="33" t="n">
        <v>0</v>
      </c>
      <c r="P1878" s="33" t="n">
        <v>0</v>
      </c>
      <c r="Q1878" s="34" t="n">
        <v>31005330</v>
      </c>
      <c r="R1878" s="30" t="s">
        <v>3697</v>
      </c>
      <c r="S1878" s="35" t="s">
        <v>173</v>
      </c>
      <c r="T1878" s="36" t="n">
        <v>2</v>
      </c>
    </row>
    <row r="1879" customFormat="false" ht="48" hidden="false" customHeight="true" outlineLevel="0" collapsed="false">
      <c r="A1879" s="28" t="s">
        <v>3311</v>
      </c>
      <c r="B1879" s="28" t="s">
        <v>3634</v>
      </c>
      <c r="C1879" s="29"/>
      <c r="D1879" s="28" t="n">
        <v>31005357</v>
      </c>
      <c r="E1879" s="30" t="s">
        <v>3698</v>
      </c>
      <c r="F1879" s="31"/>
      <c r="G1879" s="33"/>
      <c r="H1879" s="33"/>
      <c r="I1879" s="33" t="s">
        <v>517</v>
      </c>
      <c r="J1879" s="33" t="n">
        <v>2</v>
      </c>
      <c r="K1879" s="33" t="n">
        <v>6</v>
      </c>
      <c r="L1879" s="33" t="n">
        <f aca="false">M1879+N1879</f>
        <v>0</v>
      </c>
      <c r="M1879" s="33" t="n">
        <v>0</v>
      </c>
      <c r="N1879" s="33" t="n">
        <v>0</v>
      </c>
      <c r="O1879" s="33" t="n">
        <v>0</v>
      </c>
      <c r="P1879" s="33" t="n">
        <v>0</v>
      </c>
      <c r="Q1879" s="34" t="n">
        <v>43050344</v>
      </c>
      <c r="R1879" s="30" t="s">
        <v>3699</v>
      </c>
      <c r="S1879" s="35" t="s">
        <v>3640</v>
      </c>
      <c r="T1879" s="36" t="n">
        <v>9</v>
      </c>
    </row>
    <row r="1880" customFormat="false" ht="48" hidden="false" customHeight="true" outlineLevel="0" collapsed="false">
      <c r="A1880" s="28" t="s">
        <v>3311</v>
      </c>
      <c r="B1880" s="28" t="s">
        <v>3634</v>
      </c>
      <c r="C1880" s="29"/>
      <c r="D1880" s="28" t="n">
        <v>31005365</v>
      </c>
      <c r="E1880" s="30" t="s">
        <v>3700</v>
      </c>
      <c r="F1880" s="31"/>
      <c r="G1880" s="33"/>
      <c r="H1880" s="33"/>
      <c r="I1880" s="33" t="s">
        <v>434</v>
      </c>
      <c r="J1880" s="33" t="n">
        <v>2</v>
      </c>
      <c r="K1880" s="33" t="n">
        <v>5</v>
      </c>
      <c r="L1880" s="33" t="n">
        <f aca="false">M1880+N1880</f>
        <v>0</v>
      </c>
      <c r="M1880" s="33" t="n">
        <v>0</v>
      </c>
      <c r="N1880" s="33" t="n">
        <v>0</v>
      </c>
      <c r="O1880" s="33" t="n">
        <v>0</v>
      </c>
      <c r="P1880" s="33" t="n">
        <v>0</v>
      </c>
      <c r="Q1880" s="34" t="n">
        <v>43050328</v>
      </c>
      <c r="R1880" s="30" t="s">
        <v>3701</v>
      </c>
      <c r="S1880" s="35" t="s">
        <v>3640</v>
      </c>
      <c r="T1880" s="36" t="n">
        <v>4</v>
      </c>
    </row>
    <row r="1881" customFormat="false" ht="48" hidden="false" customHeight="true" outlineLevel="0" collapsed="false">
      <c r="A1881" s="28" t="s">
        <v>3311</v>
      </c>
      <c r="B1881" s="28" t="s">
        <v>3634</v>
      </c>
      <c r="C1881" s="29"/>
      <c r="D1881" s="28" t="n">
        <v>31005373</v>
      </c>
      <c r="E1881" s="30" t="s">
        <v>3702</v>
      </c>
      <c r="F1881" s="31"/>
      <c r="G1881" s="33"/>
      <c r="H1881" s="33"/>
      <c r="I1881" s="33" t="s">
        <v>1560</v>
      </c>
      <c r="J1881" s="33" t="n">
        <v>3</v>
      </c>
      <c r="K1881" s="33" t="n">
        <v>6</v>
      </c>
      <c r="L1881" s="33" t="n">
        <f aca="false">M1881+N1881</f>
        <v>0</v>
      </c>
      <c r="M1881" s="33" t="n">
        <v>0</v>
      </c>
      <c r="N1881" s="33" t="n">
        <v>0</v>
      </c>
      <c r="O1881" s="33" t="n">
        <v>0</v>
      </c>
      <c r="P1881" s="33" t="n">
        <v>0</v>
      </c>
      <c r="Q1881" s="34" t="n">
        <v>43050263</v>
      </c>
      <c r="R1881" s="30" t="s">
        <v>3703</v>
      </c>
      <c r="S1881" s="35" t="s">
        <v>3640</v>
      </c>
      <c r="T1881" s="36" t="n">
        <v>11</v>
      </c>
    </row>
    <row r="1882" customFormat="false" ht="48" hidden="false" customHeight="true" outlineLevel="0" collapsed="false">
      <c r="A1882" s="28" t="s">
        <v>3311</v>
      </c>
      <c r="B1882" s="28" t="s">
        <v>3634</v>
      </c>
      <c r="C1882" s="29"/>
      <c r="D1882" s="28" t="n">
        <v>31005381</v>
      </c>
      <c r="E1882" s="30" t="s">
        <v>3704</v>
      </c>
      <c r="F1882" s="31"/>
      <c r="G1882" s="33"/>
      <c r="H1882" s="33"/>
      <c r="I1882" s="33" t="s">
        <v>517</v>
      </c>
      <c r="J1882" s="33" t="n">
        <v>3</v>
      </c>
      <c r="K1882" s="33" t="n">
        <v>5</v>
      </c>
      <c r="L1882" s="33" t="n">
        <f aca="false">M1882+N1882</f>
        <v>0</v>
      </c>
      <c r="M1882" s="33" t="n">
        <v>0</v>
      </c>
      <c r="N1882" s="33" t="n">
        <v>0</v>
      </c>
      <c r="O1882" s="33" t="n">
        <v>0</v>
      </c>
      <c r="P1882" s="33" t="n">
        <v>0</v>
      </c>
      <c r="Q1882" s="34" t="n">
        <v>43050255</v>
      </c>
      <c r="R1882" s="30" t="s">
        <v>3705</v>
      </c>
      <c r="S1882" s="35" t="s">
        <v>3640</v>
      </c>
      <c r="T1882" s="36" t="n">
        <v>9</v>
      </c>
    </row>
    <row r="1883" customFormat="false" ht="48" hidden="false" customHeight="true" outlineLevel="0" collapsed="false">
      <c r="A1883" s="28" t="s">
        <v>3311</v>
      </c>
      <c r="B1883" s="28" t="s">
        <v>3634</v>
      </c>
      <c r="C1883" s="29"/>
      <c r="D1883" s="28" t="n">
        <v>31005390</v>
      </c>
      <c r="E1883" s="30" t="s">
        <v>3706</v>
      </c>
      <c r="F1883" s="31"/>
      <c r="G1883" s="33"/>
      <c r="H1883" s="33"/>
      <c r="I1883" s="33" t="s">
        <v>731</v>
      </c>
      <c r="J1883" s="33" t="n">
        <v>2</v>
      </c>
      <c r="K1883" s="33" t="n">
        <v>5</v>
      </c>
      <c r="L1883" s="33" t="n">
        <f aca="false">M1883+N1883</f>
        <v>0</v>
      </c>
      <c r="M1883" s="33" t="n">
        <v>0</v>
      </c>
      <c r="N1883" s="33" t="n">
        <v>0</v>
      </c>
      <c r="O1883" s="33" t="n">
        <v>0</v>
      </c>
      <c r="P1883" s="33" t="n">
        <v>0</v>
      </c>
      <c r="Q1883" s="34" t="n">
        <v>43050107</v>
      </c>
      <c r="R1883" s="30" t="s">
        <v>3707</v>
      </c>
      <c r="S1883" s="35" t="s">
        <v>3640</v>
      </c>
      <c r="T1883" s="36" t="n">
        <v>5</v>
      </c>
    </row>
    <row r="1884" customFormat="false" ht="48" hidden="false" customHeight="true" outlineLevel="0" collapsed="false">
      <c r="A1884" s="28" t="s">
        <v>3311</v>
      </c>
      <c r="B1884" s="28" t="s">
        <v>3634</v>
      </c>
      <c r="C1884" s="29"/>
      <c r="D1884" s="28" t="n">
        <v>31005403</v>
      </c>
      <c r="E1884" s="30" t="s">
        <v>3708</v>
      </c>
      <c r="F1884" s="31"/>
      <c r="G1884" s="33"/>
      <c r="H1884" s="33"/>
      <c r="I1884" s="33" t="s">
        <v>630</v>
      </c>
      <c r="J1884" s="33" t="n">
        <v>2</v>
      </c>
      <c r="K1884" s="33" t="n">
        <v>6</v>
      </c>
      <c r="L1884" s="33" t="n">
        <f aca="false">M1884+N1884</f>
        <v>0</v>
      </c>
      <c r="M1884" s="33" t="n">
        <v>0</v>
      </c>
      <c r="N1884" s="33" t="n">
        <v>0</v>
      </c>
      <c r="O1884" s="33" t="n">
        <v>0</v>
      </c>
      <c r="P1884" s="33" t="n">
        <v>0</v>
      </c>
      <c r="Q1884" s="34" t="n">
        <v>43050280</v>
      </c>
      <c r="R1884" s="30" t="s">
        <v>3709</v>
      </c>
      <c r="S1884" s="35" t="s">
        <v>3640</v>
      </c>
      <c r="T1884" s="36" t="n">
        <v>9</v>
      </c>
    </row>
    <row r="1885" customFormat="false" ht="48" hidden="false" customHeight="true" outlineLevel="0" collapsed="false">
      <c r="A1885" s="28" t="s">
        <v>3311</v>
      </c>
      <c r="B1885" s="28" t="s">
        <v>3634</v>
      </c>
      <c r="C1885" s="29"/>
      <c r="D1885" s="28" t="n">
        <v>31005420</v>
      </c>
      <c r="E1885" s="30" t="s">
        <v>3710</v>
      </c>
      <c r="F1885" s="31"/>
      <c r="G1885" s="33"/>
      <c r="H1885" s="33"/>
      <c r="I1885" s="33" t="s">
        <v>653</v>
      </c>
      <c r="J1885" s="33" t="n">
        <v>2</v>
      </c>
      <c r="K1885" s="33" t="n">
        <v>6</v>
      </c>
      <c r="L1885" s="33" t="n">
        <f aca="false">M1885+N1885</f>
        <v>0</v>
      </c>
      <c r="M1885" s="33" t="n">
        <v>0</v>
      </c>
      <c r="N1885" s="33" t="n">
        <v>0</v>
      </c>
      <c r="O1885" s="33" t="n">
        <v>0</v>
      </c>
      <c r="P1885" s="33" t="n">
        <v>0</v>
      </c>
      <c r="Q1885" s="34" t="n">
        <v>43050301</v>
      </c>
      <c r="R1885" s="30" t="s">
        <v>3710</v>
      </c>
      <c r="S1885" s="35" t="s">
        <v>3640</v>
      </c>
      <c r="T1885" s="36" t="n">
        <v>8</v>
      </c>
    </row>
    <row r="1886" customFormat="false" ht="48" hidden="false" customHeight="true" outlineLevel="0" collapsed="false">
      <c r="A1886" s="28" t="s">
        <v>3311</v>
      </c>
      <c r="B1886" s="28" t="s">
        <v>3634</v>
      </c>
      <c r="C1886" s="29"/>
      <c r="D1886" s="28" t="n">
        <v>31005438</v>
      </c>
      <c r="E1886" s="30" t="s">
        <v>3711</v>
      </c>
      <c r="F1886" s="31"/>
      <c r="G1886" s="33"/>
      <c r="H1886" s="33"/>
      <c r="I1886" s="33" t="s">
        <v>734</v>
      </c>
      <c r="J1886" s="33" t="n">
        <v>2</v>
      </c>
      <c r="K1886" s="33" t="n">
        <v>6</v>
      </c>
      <c r="L1886" s="33" t="n">
        <f aca="false">M1886+N1886</f>
        <v>0</v>
      </c>
      <c r="M1886" s="33" t="n">
        <v>0</v>
      </c>
      <c r="N1886" s="33" t="n">
        <v>0</v>
      </c>
      <c r="O1886" s="33" t="n">
        <v>0</v>
      </c>
      <c r="P1886" s="33" t="n">
        <v>0</v>
      </c>
      <c r="Q1886" s="34" t="n">
        <v>43050115</v>
      </c>
      <c r="R1886" s="30" t="s">
        <v>3711</v>
      </c>
      <c r="S1886" s="35" t="s">
        <v>3640</v>
      </c>
      <c r="T1886" s="36" t="n">
        <v>7</v>
      </c>
    </row>
    <row r="1887" customFormat="false" ht="48" hidden="false" customHeight="true" outlineLevel="0" collapsed="false">
      <c r="A1887" s="28" t="s">
        <v>3311</v>
      </c>
      <c r="B1887" s="28" t="s">
        <v>3634</v>
      </c>
      <c r="C1887" s="29"/>
      <c r="D1887" s="28" t="n">
        <v>31005446</v>
      </c>
      <c r="E1887" s="30" t="s">
        <v>3712</v>
      </c>
      <c r="F1887" s="31"/>
      <c r="G1887" s="33"/>
      <c r="H1887" s="33"/>
      <c r="I1887" s="33" t="s">
        <v>517</v>
      </c>
      <c r="J1887" s="33" t="n">
        <v>2</v>
      </c>
      <c r="K1887" s="33" t="n">
        <v>5</v>
      </c>
      <c r="L1887" s="33" t="n">
        <f aca="false">M1887+N1887</f>
        <v>0</v>
      </c>
      <c r="M1887" s="33" t="n">
        <v>0</v>
      </c>
      <c r="N1887" s="33" t="n">
        <v>0</v>
      </c>
      <c r="O1887" s="33" t="n">
        <v>0</v>
      </c>
      <c r="P1887" s="33" t="n">
        <v>0</v>
      </c>
      <c r="Q1887" s="34" t="n">
        <v>43050166</v>
      </c>
      <c r="R1887" s="30" t="s">
        <v>3713</v>
      </c>
      <c r="S1887" s="35" t="s">
        <v>3640</v>
      </c>
      <c r="T1887" s="36" t="n">
        <v>7</v>
      </c>
    </row>
    <row r="1888" customFormat="false" ht="48" hidden="false" customHeight="true" outlineLevel="0" collapsed="false">
      <c r="A1888" s="28" t="s">
        <v>3311</v>
      </c>
      <c r="B1888" s="28" t="s">
        <v>3634</v>
      </c>
      <c r="C1888" s="29"/>
      <c r="D1888" s="28" t="n">
        <v>31005454</v>
      </c>
      <c r="E1888" s="30" t="s">
        <v>3714</v>
      </c>
      <c r="F1888" s="31"/>
      <c r="G1888" s="33"/>
      <c r="H1888" s="33"/>
      <c r="I1888" s="33" t="s">
        <v>553</v>
      </c>
      <c r="J1888" s="33" t="n">
        <v>2</v>
      </c>
      <c r="K1888" s="33" t="n">
        <v>5</v>
      </c>
      <c r="L1888" s="33" t="n">
        <f aca="false">M1888+N1888</f>
        <v>0</v>
      </c>
      <c r="M1888" s="33" t="n">
        <v>0</v>
      </c>
      <c r="N1888" s="33" t="n">
        <v>0</v>
      </c>
      <c r="O1888" s="33" t="n">
        <v>0</v>
      </c>
      <c r="P1888" s="33" t="n">
        <v>0</v>
      </c>
      <c r="Q1888" s="34" t="n">
        <v>31005454</v>
      </c>
      <c r="R1888" s="30" t="s">
        <v>3715</v>
      </c>
      <c r="S1888" s="35" t="s">
        <v>3716</v>
      </c>
      <c r="T1888" s="36" t="n">
        <v>4</v>
      </c>
    </row>
    <row r="1889" customFormat="false" ht="48" hidden="false" customHeight="true" outlineLevel="0" collapsed="false">
      <c r="A1889" s="28" t="s">
        <v>3311</v>
      </c>
      <c r="B1889" s="28" t="s">
        <v>3634</v>
      </c>
      <c r="C1889" s="29"/>
      <c r="D1889" s="28" t="n">
        <v>31005470</v>
      </c>
      <c r="E1889" s="30" t="s">
        <v>3717</v>
      </c>
      <c r="F1889" s="31"/>
      <c r="G1889" s="33"/>
      <c r="H1889" s="33"/>
      <c r="I1889" s="33" t="s">
        <v>653</v>
      </c>
      <c r="J1889" s="33" t="n">
        <v>2</v>
      </c>
      <c r="K1889" s="33" t="n">
        <v>6</v>
      </c>
      <c r="L1889" s="33" t="n">
        <f aca="false">M1889+N1889</f>
        <v>0</v>
      </c>
      <c r="M1889" s="33" t="n">
        <v>0</v>
      </c>
      <c r="N1889" s="33" t="n">
        <v>0</v>
      </c>
      <c r="O1889" s="33" t="n">
        <v>0</v>
      </c>
      <c r="P1889" s="33" t="n">
        <v>0</v>
      </c>
      <c r="Q1889" s="34" t="n">
        <v>31005470</v>
      </c>
      <c r="R1889" s="30" t="s">
        <v>3717</v>
      </c>
      <c r="S1889" s="35" t="s">
        <v>3718</v>
      </c>
      <c r="T1889" s="36" t="n">
        <v>7</v>
      </c>
    </row>
    <row r="1890" customFormat="false" ht="48" hidden="false" customHeight="true" outlineLevel="0" collapsed="false">
      <c r="A1890" s="28" t="s">
        <v>3311</v>
      </c>
      <c r="B1890" s="28" t="s">
        <v>3634</v>
      </c>
      <c r="C1890" s="29"/>
      <c r="D1890" s="28" t="n">
        <v>31005489</v>
      </c>
      <c r="E1890" s="30" t="s">
        <v>3719</v>
      </c>
      <c r="F1890" s="31"/>
      <c r="G1890" s="33"/>
      <c r="H1890" s="33"/>
      <c r="I1890" s="33" t="s">
        <v>758</v>
      </c>
      <c r="J1890" s="33" t="n">
        <v>2</v>
      </c>
      <c r="K1890" s="33" t="n">
        <v>6</v>
      </c>
      <c r="L1890" s="33" t="n">
        <f aca="false">M1890+N1890</f>
        <v>0</v>
      </c>
      <c r="M1890" s="33" t="n">
        <v>0</v>
      </c>
      <c r="N1890" s="33" t="n">
        <v>0</v>
      </c>
      <c r="O1890" s="33" t="n">
        <v>0</v>
      </c>
      <c r="P1890" s="33" t="n">
        <v>0</v>
      </c>
      <c r="Q1890" s="34" t="n">
        <v>31005489</v>
      </c>
      <c r="R1890" s="30" t="s">
        <v>3720</v>
      </c>
      <c r="S1890" s="35" t="s">
        <v>3718</v>
      </c>
      <c r="T1890" s="36" t="n">
        <v>7</v>
      </c>
    </row>
    <row r="1891" customFormat="false" ht="48" hidden="false" customHeight="true" outlineLevel="0" collapsed="false">
      <c r="A1891" s="28" t="s">
        <v>3311</v>
      </c>
      <c r="B1891" s="28" t="s">
        <v>3634</v>
      </c>
      <c r="C1891" s="29"/>
      <c r="D1891" s="28" t="n">
        <v>31005497</v>
      </c>
      <c r="E1891" s="30" t="s">
        <v>3721</v>
      </c>
      <c r="F1891" s="31"/>
      <c r="G1891" s="33"/>
      <c r="H1891" s="33"/>
      <c r="I1891" s="33" t="s">
        <v>466</v>
      </c>
      <c r="J1891" s="33" t="n">
        <v>2</v>
      </c>
      <c r="K1891" s="33" t="n">
        <v>5</v>
      </c>
      <c r="L1891" s="33" t="n">
        <f aca="false">M1891+N1891</f>
        <v>0</v>
      </c>
      <c r="M1891" s="33" t="n">
        <v>0</v>
      </c>
      <c r="N1891" s="33" t="n">
        <v>0</v>
      </c>
      <c r="O1891" s="33" t="n">
        <v>0</v>
      </c>
      <c r="P1891" s="33" t="n">
        <v>0</v>
      </c>
      <c r="Q1891" s="34" t="n">
        <v>31005497</v>
      </c>
      <c r="R1891" s="30" t="s">
        <v>3721</v>
      </c>
      <c r="S1891" s="35" t="s">
        <v>3718</v>
      </c>
      <c r="T1891" s="36" t="n">
        <v>7</v>
      </c>
    </row>
    <row r="1892" customFormat="false" ht="48" hidden="false" customHeight="true" outlineLevel="0" collapsed="false">
      <c r="A1892" s="28" t="s">
        <v>3311</v>
      </c>
      <c r="B1892" s="28" t="s">
        <v>3634</v>
      </c>
      <c r="C1892" s="29"/>
      <c r="D1892" s="28" t="n">
        <v>31005500</v>
      </c>
      <c r="E1892" s="30" t="s">
        <v>3722</v>
      </c>
      <c r="F1892" s="31"/>
      <c r="G1892" s="33"/>
      <c r="H1892" s="33"/>
      <c r="I1892" s="33" t="s">
        <v>630</v>
      </c>
      <c r="J1892" s="33" t="n">
        <v>2</v>
      </c>
      <c r="K1892" s="33" t="n">
        <v>6</v>
      </c>
      <c r="L1892" s="33" t="n">
        <f aca="false">M1892+N1892</f>
        <v>0</v>
      </c>
      <c r="M1892" s="33" t="n">
        <v>0</v>
      </c>
      <c r="N1892" s="33" t="n">
        <v>0</v>
      </c>
      <c r="O1892" s="33" t="n">
        <v>0</v>
      </c>
      <c r="P1892" s="33" t="n">
        <v>0</v>
      </c>
      <c r="Q1892" s="34" t="n">
        <v>31005500</v>
      </c>
      <c r="R1892" s="30" t="s">
        <v>3722</v>
      </c>
      <c r="S1892" s="35" t="s">
        <v>3718</v>
      </c>
      <c r="T1892" s="36" t="n">
        <v>6</v>
      </c>
    </row>
    <row r="1893" customFormat="false" ht="48" hidden="false" customHeight="true" outlineLevel="0" collapsed="false">
      <c r="A1893" s="28" t="s">
        <v>3311</v>
      </c>
      <c r="B1893" s="28" t="s">
        <v>3634</v>
      </c>
      <c r="C1893" s="29"/>
      <c r="D1893" s="28" t="n">
        <v>31005519</v>
      </c>
      <c r="E1893" s="30" t="s">
        <v>3723</v>
      </c>
      <c r="F1893" s="31"/>
      <c r="G1893" s="33"/>
      <c r="H1893" s="33"/>
      <c r="I1893" s="33" t="s">
        <v>517</v>
      </c>
      <c r="J1893" s="33" t="n">
        <v>2</v>
      </c>
      <c r="K1893" s="33" t="n">
        <v>5</v>
      </c>
      <c r="L1893" s="33" t="n">
        <f aca="false">M1893+N1893</f>
        <v>0</v>
      </c>
      <c r="M1893" s="33" t="n">
        <v>0</v>
      </c>
      <c r="N1893" s="33" t="n">
        <v>0</v>
      </c>
      <c r="O1893" s="33" t="n">
        <v>0</v>
      </c>
      <c r="P1893" s="33" t="n">
        <v>0</v>
      </c>
      <c r="Q1893" s="34" t="n">
        <v>31005519</v>
      </c>
      <c r="R1893" s="30" t="s">
        <v>3723</v>
      </c>
      <c r="S1893" s="35" t="s">
        <v>3718</v>
      </c>
      <c r="T1893" s="36" t="n">
        <v>5</v>
      </c>
    </row>
    <row r="1894" customFormat="false" ht="48" hidden="false" customHeight="true" outlineLevel="0" collapsed="false">
      <c r="A1894" s="28" t="s">
        <v>3311</v>
      </c>
      <c r="B1894" s="28" t="s">
        <v>3634</v>
      </c>
      <c r="C1894" s="29"/>
      <c r="D1894" s="28" t="n">
        <v>31005527</v>
      </c>
      <c r="E1894" s="30" t="s">
        <v>3724</v>
      </c>
      <c r="F1894" s="31"/>
      <c r="G1894" s="33"/>
      <c r="H1894" s="33"/>
      <c r="I1894" s="33" t="s">
        <v>731</v>
      </c>
      <c r="J1894" s="33" t="n">
        <v>2</v>
      </c>
      <c r="K1894" s="33" t="n">
        <v>6</v>
      </c>
      <c r="L1894" s="33" t="n">
        <f aca="false">M1894+N1894</f>
        <v>0</v>
      </c>
      <c r="M1894" s="33" t="n">
        <v>0</v>
      </c>
      <c r="N1894" s="33" t="n">
        <v>0</v>
      </c>
      <c r="O1894" s="33" t="n">
        <v>0</v>
      </c>
      <c r="P1894" s="33" t="n">
        <v>0</v>
      </c>
      <c r="Q1894" s="34" t="n">
        <v>31005527</v>
      </c>
      <c r="R1894" s="30" t="s">
        <v>3725</v>
      </c>
      <c r="S1894" s="35" t="s">
        <v>3718</v>
      </c>
      <c r="T1894" s="36" t="n">
        <v>7</v>
      </c>
    </row>
    <row r="1895" customFormat="false" ht="48" hidden="false" customHeight="true" outlineLevel="0" collapsed="false">
      <c r="A1895" s="28" t="s">
        <v>3311</v>
      </c>
      <c r="B1895" s="28" t="s">
        <v>3634</v>
      </c>
      <c r="C1895" s="29"/>
      <c r="D1895" s="28" t="n">
        <v>31005535</v>
      </c>
      <c r="E1895" s="30" t="s">
        <v>3726</v>
      </c>
      <c r="F1895" s="31"/>
      <c r="G1895" s="33"/>
      <c r="H1895" s="33"/>
      <c r="I1895" s="33" t="s">
        <v>731</v>
      </c>
      <c r="J1895" s="33" t="n">
        <v>2</v>
      </c>
      <c r="K1895" s="33" t="n">
        <v>6</v>
      </c>
      <c r="L1895" s="33" t="n">
        <f aca="false">M1895+N1895</f>
        <v>0</v>
      </c>
      <c r="M1895" s="33" t="n">
        <v>0</v>
      </c>
      <c r="N1895" s="33" t="n">
        <v>0</v>
      </c>
      <c r="O1895" s="33" t="n">
        <v>0</v>
      </c>
      <c r="P1895" s="33" t="n">
        <v>0</v>
      </c>
      <c r="Q1895" s="34" t="n">
        <v>31005535</v>
      </c>
      <c r="R1895" s="30" t="s">
        <v>3727</v>
      </c>
      <c r="S1895" s="35" t="s">
        <v>3718</v>
      </c>
      <c r="T1895" s="36" t="n">
        <v>7</v>
      </c>
    </row>
    <row r="1896" customFormat="false" ht="48" hidden="false" customHeight="true" outlineLevel="0" collapsed="false">
      <c r="A1896" s="28" t="s">
        <v>3311</v>
      </c>
      <c r="B1896" s="28" t="s">
        <v>3634</v>
      </c>
      <c r="C1896" s="29"/>
      <c r="D1896" s="28" t="n">
        <v>31005543</v>
      </c>
      <c r="E1896" s="30" t="s">
        <v>3728</v>
      </c>
      <c r="F1896" s="31"/>
      <c r="G1896" s="33"/>
      <c r="H1896" s="33"/>
      <c r="I1896" s="33" t="s">
        <v>653</v>
      </c>
      <c r="J1896" s="33" t="n">
        <v>2</v>
      </c>
      <c r="K1896" s="33" t="n">
        <v>6</v>
      </c>
      <c r="L1896" s="33" t="n">
        <f aca="false">M1896+N1896</f>
        <v>0</v>
      </c>
      <c r="M1896" s="33" t="n">
        <v>0</v>
      </c>
      <c r="N1896" s="33" t="n">
        <v>0</v>
      </c>
      <c r="O1896" s="33" t="n">
        <v>0</v>
      </c>
      <c r="P1896" s="33" t="n">
        <v>0</v>
      </c>
      <c r="Q1896" s="34" t="n">
        <v>31005543</v>
      </c>
      <c r="R1896" s="30" t="s">
        <v>3728</v>
      </c>
      <c r="S1896" s="35" t="s">
        <v>3729</v>
      </c>
      <c r="T1896" s="36" t="n">
        <v>7</v>
      </c>
    </row>
    <row r="1897" customFormat="false" ht="48" hidden="false" customHeight="true" outlineLevel="0" collapsed="false">
      <c r="A1897" s="28" t="s">
        <v>3311</v>
      </c>
      <c r="B1897" s="28" t="s">
        <v>3634</v>
      </c>
      <c r="C1897" s="29"/>
      <c r="D1897" s="28" t="n">
        <v>31005551</v>
      </c>
      <c r="E1897" s="30" t="s">
        <v>3730</v>
      </c>
      <c r="F1897" s="31"/>
      <c r="G1897" s="33"/>
      <c r="H1897" s="33"/>
      <c r="I1897" s="33" t="s">
        <v>466</v>
      </c>
      <c r="J1897" s="33" t="n">
        <v>2</v>
      </c>
      <c r="K1897" s="33" t="n">
        <v>6</v>
      </c>
      <c r="L1897" s="33" t="n">
        <f aca="false">M1897+N1897</f>
        <v>0</v>
      </c>
      <c r="M1897" s="33" t="n">
        <v>0</v>
      </c>
      <c r="N1897" s="33" t="n">
        <v>0</v>
      </c>
      <c r="O1897" s="33" t="n">
        <v>0</v>
      </c>
      <c r="P1897" s="33" t="n">
        <v>0</v>
      </c>
      <c r="Q1897" s="34" t="n">
        <v>31005551</v>
      </c>
      <c r="R1897" s="30" t="s">
        <v>3730</v>
      </c>
      <c r="S1897" s="35" t="s">
        <v>3729</v>
      </c>
      <c r="T1897" s="36" t="n">
        <v>7</v>
      </c>
    </row>
    <row r="1898" customFormat="false" ht="48" hidden="false" customHeight="true" outlineLevel="0" collapsed="false">
      <c r="A1898" s="28" t="s">
        <v>3311</v>
      </c>
      <c r="B1898" s="28" t="s">
        <v>3634</v>
      </c>
      <c r="C1898" s="29"/>
      <c r="D1898" s="28" t="n">
        <v>31005560</v>
      </c>
      <c r="E1898" s="30" t="s">
        <v>3731</v>
      </c>
      <c r="F1898" s="31"/>
      <c r="G1898" s="33"/>
      <c r="H1898" s="33"/>
      <c r="I1898" s="33" t="s">
        <v>734</v>
      </c>
      <c r="J1898" s="33" t="n">
        <v>2</v>
      </c>
      <c r="K1898" s="33" t="n">
        <v>7</v>
      </c>
      <c r="L1898" s="33" t="n">
        <f aca="false">M1898+N1898</f>
        <v>0</v>
      </c>
      <c r="M1898" s="33" t="n">
        <v>0</v>
      </c>
      <c r="N1898" s="33" t="n">
        <v>0</v>
      </c>
      <c r="O1898" s="33" t="n">
        <v>0</v>
      </c>
      <c r="P1898" s="33" t="n">
        <v>0</v>
      </c>
      <c r="Q1898" s="34" t="n">
        <v>31005560</v>
      </c>
      <c r="R1898" s="30" t="s">
        <v>3732</v>
      </c>
      <c r="S1898" s="35" t="s">
        <v>3733</v>
      </c>
      <c r="T1898" s="36" t="n">
        <v>7</v>
      </c>
    </row>
    <row r="1899" customFormat="false" ht="48" hidden="false" customHeight="true" outlineLevel="0" collapsed="false">
      <c r="A1899" s="28" t="s">
        <v>3311</v>
      </c>
      <c r="B1899" s="28" t="s">
        <v>3634</v>
      </c>
      <c r="C1899" s="29"/>
      <c r="D1899" s="28" t="n">
        <v>31005578</v>
      </c>
      <c r="E1899" s="30" t="s">
        <v>3734</v>
      </c>
      <c r="F1899" s="31"/>
      <c r="G1899" s="33"/>
      <c r="H1899" s="33"/>
      <c r="I1899" s="33" t="s">
        <v>758</v>
      </c>
      <c r="J1899" s="33" t="n">
        <v>2</v>
      </c>
      <c r="K1899" s="33" t="n">
        <v>6</v>
      </c>
      <c r="L1899" s="33" t="n">
        <f aca="false">M1899+N1899</f>
        <v>0</v>
      </c>
      <c r="M1899" s="33" t="n">
        <v>0</v>
      </c>
      <c r="N1899" s="33" t="n">
        <v>0</v>
      </c>
      <c r="O1899" s="33" t="n">
        <v>0</v>
      </c>
      <c r="P1899" s="33" t="n">
        <v>0</v>
      </c>
      <c r="Q1899" s="34" t="n">
        <v>31005578</v>
      </c>
      <c r="R1899" s="30" t="s">
        <v>3735</v>
      </c>
      <c r="S1899" s="35" t="s">
        <v>3673</v>
      </c>
      <c r="T1899" s="36" t="n">
        <v>7</v>
      </c>
    </row>
    <row r="1900" customFormat="false" ht="48" hidden="false" customHeight="true" outlineLevel="0" collapsed="false">
      <c r="A1900" s="28" t="s">
        <v>3311</v>
      </c>
      <c r="B1900" s="28" t="s">
        <v>3634</v>
      </c>
      <c r="C1900" s="29"/>
      <c r="D1900" s="28" t="n">
        <v>31005586</v>
      </c>
      <c r="E1900" s="30" t="s">
        <v>3736</v>
      </c>
      <c r="F1900" s="31"/>
      <c r="G1900" s="33"/>
      <c r="H1900" s="33"/>
      <c r="I1900" s="33" t="s">
        <v>630</v>
      </c>
      <c r="J1900" s="33" t="n">
        <v>2</v>
      </c>
      <c r="K1900" s="33" t="n">
        <v>5</v>
      </c>
      <c r="L1900" s="33" t="n">
        <f aca="false">M1900+N1900</f>
        <v>0</v>
      </c>
      <c r="M1900" s="33" t="n">
        <v>0</v>
      </c>
      <c r="N1900" s="33" t="n">
        <v>0</v>
      </c>
      <c r="O1900" s="33" t="n">
        <v>0</v>
      </c>
      <c r="P1900" s="33" t="n">
        <v>0</v>
      </c>
      <c r="Q1900" s="34" t="n">
        <v>31005586</v>
      </c>
      <c r="R1900" s="30" t="s">
        <v>3737</v>
      </c>
      <c r="S1900" s="35" t="s">
        <v>3718</v>
      </c>
      <c r="T1900" s="36" t="n">
        <v>8</v>
      </c>
    </row>
    <row r="1901" customFormat="false" ht="48" hidden="false" customHeight="true" outlineLevel="0" collapsed="false">
      <c r="A1901" s="28" t="s">
        <v>3311</v>
      </c>
      <c r="B1901" s="28" t="s">
        <v>3634</v>
      </c>
      <c r="C1901" s="29"/>
      <c r="D1901" s="28" t="n">
        <v>31005594</v>
      </c>
      <c r="E1901" s="30" t="s">
        <v>3738</v>
      </c>
      <c r="F1901" s="31"/>
      <c r="G1901" s="33"/>
      <c r="H1901" s="33"/>
      <c r="I1901" s="33" t="s">
        <v>1638</v>
      </c>
      <c r="J1901" s="33" t="n">
        <v>2</v>
      </c>
      <c r="K1901" s="33" t="n">
        <v>7</v>
      </c>
      <c r="L1901" s="33" t="n">
        <f aca="false">M1901+N1901</f>
        <v>0</v>
      </c>
      <c r="M1901" s="33" t="n">
        <v>0</v>
      </c>
      <c r="N1901" s="33" t="n">
        <v>0</v>
      </c>
      <c r="O1901" s="33" t="n">
        <v>0</v>
      </c>
      <c r="P1901" s="33" t="n">
        <v>0</v>
      </c>
      <c r="Q1901" s="34" t="n">
        <v>31005594</v>
      </c>
      <c r="R1901" s="30" t="s">
        <v>3739</v>
      </c>
      <c r="S1901" s="35" t="s">
        <v>3640</v>
      </c>
      <c r="T1901" s="36" t="n">
        <v>11</v>
      </c>
    </row>
    <row r="1902" customFormat="false" ht="48" hidden="false" customHeight="true" outlineLevel="0" collapsed="false">
      <c r="A1902" s="28" t="s">
        <v>3311</v>
      </c>
      <c r="B1902" s="28" t="s">
        <v>3634</v>
      </c>
      <c r="C1902" s="29"/>
      <c r="D1902" s="28" t="n">
        <v>31005608</v>
      </c>
      <c r="E1902" s="30" t="s">
        <v>3740</v>
      </c>
      <c r="F1902" s="31"/>
      <c r="G1902" s="33"/>
      <c r="H1902" s="33"/>
      <c r="I1902" s="33" t="s">
        <v>553</v>
      </c>
      <c r="J1902" s="33" t="n">
        <v>2</v>
      </c>
      <c r="K1902" s="33" t="n">
        <v>5</v>
      </c>
      <c r="L1902" s="33" t="n">
        <f aca="false">M1902+N1902</f>
        <v>0</v>
      </c>
      <c r="M1902" s="33" t="n">
        <v>0</v>
      </c>
      <c r="N1902" s="33" t="n">
        <v>0</v>
      </c>
      <c r="O1902" s="33" t="n">
        <v>0</v>
      </c>
      <c r="P1902" s="33" t="n">
        <v>0</v>
      </c>
      <c r="Q1902" s="34" t="n">
        <v>31005608</v>
      </c>
      <c r="R1902" s="30" t="s">
        <v>3740</v>
      </c>
      <c r="S1902" s="35" t="s">
        <v>264</v>
      </c>
      <c r="T1902" s="36" t="n">
        <v>7</v>
      </c>
    </row>
    <row r="1903" customFormat="false" ht="48" hidden="false" customHeight="true" outlineLevel="0" collapsed="false">
      <c r="A1903" s="28" t="s">
        <v>3311</v>
      </c>
      <c r="B1903" s="28" t="s">
        <v>3634</v>
      </c>
      <c r="C1903" s="29"/>
      <c r="D1903" s="28" t="n">
        <v>31005616</v>
      </c>
      <c r="E1903" s="30" t="s">
        <v>3741</v>
      </c>
      <c r="F1903" s="31"/>
      <c r="G1903" s="33"/>
      <c r="H1903" s="33"/>
      <c r="I1903" s="33" t="s">
        <v>734</v>
      </c>
      <c r="J1903" s="33" t="n">
        <v>2</v>
      </c>
      <c r="K1903" s="33" t="n">
        <v>7</v>
      </c>
      <c r="L1903" s="33" t="n">
        <f aca="false">M1903+N1903</f>
        <v>0</v>
      </c>
      <c r="M1903" s="33" t="n">
        <v>0</v>
      </c>
      <c r="N1903" s="33" t="n">
        <v>0</v>
      </c>
      <c r="O1903" s="33" t="n">
        <v>0</v>
      </c>
      <c r="P1903" s="33" t="n">
        <v>0</v>
      </c>
      <c r="Q1903" s="34" t="n">
        <v>31005616</v>
      </c>
      <c r="R1903" s="30" t="s">
        <v>3742</v>
      </c>
      <c r="S1903" s="35" t="s">
        <v>3640</v>
      </c>
      <c r="T1903" s="36" t="n">
        <v>9</v>
      </c>
    </row>
    <row r="1904" customFormat="false" ht="48" hidden="false" customHeight="true" outlineLevel="0" collapsed="false">
      <c r="A1904" s="28" t="s">
        <v>3311</v>
      </c>
      <c r="B1904" s="28" t="s">
        <v>3634</v>
      </c>
      <c r="C1904" s="29"/>
      <c r="D1904" s="28" t="n">
        <v>31005624</v>
      </c>
      <c r="E1904" s="30" t="s">
        <v>3743</v>
      </c>
      <c r="F1904" s="31"/>
      <c r="G1904" s="33"/>
      <c r="H1904" s="33"/>
      <c r="I1904" s="33" t="s">
        <v>731</v>
      </c>
      <c r="J1904" s="33" t="n">
        <v>2</v>
      </c>
      <c r="K1904" s="33" t="n">
        <v>7</v>
      </c>
      <c r="L1904" s="33" t="n">
        <f aca="false">M1904+N1904</f>
        <v>0</v>
      </c>
      <c r="M1904" s="33" t="n">
        <v>0</v>
      </c>
      <c r="N1904" s="33" t="n">
        <v>0</v>
      </c>
      <c r="O1904" s="33" t="n">
        <v>0</v>
      </c>
      <c r="P1904" s="33" t="n">
        <v>0</v>
      </c>
      <c r="Q1904" s="34" t="n">
        <v>31005624</v>
      </c>
      <c r="R1904" s="30" t="s">
        <v>3744</v>
      </c>
      <c r="S1904" s="35" t="s">
        <v>3640</v>
      </c>
      <c r="T1904" s="36" t="n">
        <v>9</v>
      </c>
    </row>
    <row r="1905" customFormat="false" ht="48" hidden="false" customHeight="true" outlineLevel="0" collapsed="false">
      <c r="A1905" s="28" t="s">
        <v>3311</v>
      </c>
      <c r="B1905" s="28" t="s">
        <v>3634</v>
      </c>
      <c r="C1905" s="29"/>
      <c r="D1905" s="28" t="n">
        <v>31005632</v>
      </c>
      <c r="E1905" s="30" t="s">
        <v>3745</v>
      </c>
      <c r="F1905" s="31"/>
      <c r="G1905" s="33"/>
      <c r="H1905" s="33"/>
      <c r="I1905" s="33" t="s">
        <v>755</v>
      </c>
      <c r="J1905" s="33" t="n">
        <v>0</v>
      </c>
      <c r="K1905" s="33" t="n">
        <v>5</v>
      </c>
      <c r="L1905" s="33" t="n">
        <f aca="false">M1905+N1905</f>
        <v>0</v>
      </c>
      <c r="M1905" s="33" t="n">
        <v>0</v>
      </c>
      <c r="N1905" s="33" t="n">
        <v>0</v>
      </c>
      <c r="O1905" s="33" t="n">
        <v>0</v>
      </c>
      <c r="P1905" s="33" t="n">
        <v>0</v>
      </c>
      <c r="Q1905" s="34" t="n">
        <v>31005632</v>
      </c>
      <c r="R1905" s="30" t="s">
        <v>3746</v>
      </c>
      <c r="S1905" s="35" t="s">
        <v>3747</v>
      </c>
      <c r="T1905" s="36" t="n">
        <v>3</v>
      </c>
    </row>
    <row r="1906" customFormat="false" ht="48" hidden="false" customHeight="true" outlineLevel="0" collapsed="false">
      <c r="A1906" s="28" t="s">
        <v>3311</v>
      </c>
      <c r="B1906" s="28" t="s">
        <v>3634</v>
      </c>
      <c r="C1906" s="29" t="s">
        <v>32</v>
      </c>
      <c r="D1906" s="28" t="n">
        <v>31005640</v>
      </c>
      <c r="E1906" s="51" t="s">
        <v>3748</v>
      </c>
      <c r="F1906" s="31"/>
      <c r="G1906" s="33"/>
      <c r="H1906" s="33"/>
      <c r="I1906" s="33" t="s">
        <v>517</v>
      </c>
      <c r="J1906" s="33" t="n">
        <v>0</v>
      </c>
      <c r="K1906" s="33" t="n">
        <v>5</v>
      </c>
      <c r="L1906" s="33" t="n">
        <f aca="false">M1906+N1906</f>
        <v>0</v>
      </c>
      <c r="M1906" s="33" t="n">
        <v>0</v>
      </c>
      <c r="N1906" s="33" t="n">
        <v>0</v>
      </c>
      <c r="O1906" s="33" t="n">
        <v>0</v>
      </c>
      <c r="P1906" s="33" t="n">
        <v>0</v>
      </c>
      <c r="Q1906" s="34" t="n">
        <v>31005640</v>
      </c>
      <c r="R1906" s="30" t="s">
        <v>3748</v>
      </c>
      <c r="S1906" s="35" t="s">
        <v>173</v>
      </c>
      <c r="T1906" s="36" t="n">
        <v>6</v>
      </c>
    </row>
    <row r="1907" customFormat="false" ht="48" hidden="false" customHeight="true" outlineLevel="0" collapsed="false">
      <c r="A1907" s="28" t="s">
        <v>3311</v>
      </c>
      <c r="B1907" s="28" t="s">
        <v>3634</v>
      </c>
      <c r="C1907" s="29"/>
      <c r="D1907" s="28" t="n">
        <v>31005659</v>
      </c>
      <c r="E1907" s="30" t="s">
        <v>3749</v>
      </c>
      <c r="F1907" s="31"/>
      <c r="G1907" s="33"/>
      <c r="H1907" s="33"/>
      <c r="I1907" s="33" t="s">
        <v>731</v>
      </c>
      <c r="J1907" s="33" t="n">
        <v>2</v>
      </c>
      <c r="K1907" s="33" t="n">
        <v>7</v>
      </c>
      <c r="L1907" s="33" t="n">
        <f aca="false">M1907+N1907</f>
        <v>0</v>
      </c>
      <c r="M1907" s="33" t="n">
        <v>0</v>
      </c>
      <c r="N1907" s="33" t="n">
        <v>0</v>
      </c>
      <c r="O1907" s="33" t="n">
        <v>0</v>
      </c>
      <c r="P1907" s="33" t="n">
        <v>0</v>
      </c>
      <c r="Q1907" s="34" t="n">
        <v>31005659</v>
      </c>
      <c r="R1907" s="30" t="s">
        <v>3750</v>
      </c>
      <c r="S1907" s="35" t="s">
        <v>3718</v>
      </c>
      <c r="T1907" s="36" t="n">
        <v>10</v>
      </c>
    </row>
    <row r="1908" customFormat="false" ht="48" hidden="false" customHeight="true" outlineLevel="0" collapsed="false">
      <c r="A1908" s="28" t="s">
        <v>3311</v>
      </c>
      <c r="B1908" s="28" t="s">
        <v>3634</v>
      </c>
      <c r="C1908" s="29"/>
      <c r="D1908" s="28" t="n">
        <v>31005667</v>
      </c>
      <c r="E1908" s="30" t="s">
        <v>3751</v>
      </c>
      <c r="F1908" s="31"/>
      <c r="G1908" s="33"/>
      <c r="H1908" s="33"/>
      <c r="I1908" s="33" t="s">
        <v>653</v>
      </c>
      <c r="J1908" s="33" t="n">
        <v>2</v>
      </c>
      <c r="K1908" s="33" t="n">
        <v>6</v>
      </c>
      <c r="L1908" s="33" t="n">
        <f aca="false">M1908+N1908</f>
        <v>0</v>
      </c>
      <c r="M1908" s="33" t="n">
        <v>0</v>
      </c>
      <c r="N1908" s="33" t="n">
        <v>0</v>
      </c>
      <c r="O1908" s="33" t="n">
        <v>0</v>
      </c>
      <c r="P1908" s="33" t="n">
        <v>0</v>
      </c>
      <c r="Q1908" s="34" t="n">
        <v>31005667</v>
      </c>
      <c r="R1908" s="30" t="s">
        <v>3752</v>
      </c>
      <c r="S1908" s="35" t="s">
        <v>3718</v>
      </c>
      <c r="T1908" s="36" t="n">
        <v>6</v>
      </c>
    </row>
    <row r="1909" customFormat="false" ht="48" hidden="false" customHeight="true" outlineLevel="0" collapsed="false">
      <c r="A1909" s="28" t="s">
        <v>3311</v>
      </c>
      <c r="B1909" s="28" t="s">
        <v>3634</v>
      </c>
      <c r="C1909" s="29"/>
      <c r="D1909" s="28" t="n">
        <v>31005675</v>
      </c>
      <c r="E1909" s="30" t="s">
        <v>3753</v>
      </c>
      <c r="F1909" s="31"/>
      <c r="G1909" s="33"/>
      <c r="H1909" s="33"/>
      <c r="I1909" s="33" t="s">
        <v>950</v>
      </c>
      <c r="J1909" s="33" t="n">
        <v>1</v>
      </c>
      <c r="K1909" s="33" t="n">
        <v>5</v>
      </c>
      <c r="L1909" s="33" t="n">
        <f aca="false">M1909+N1909</f>
        <v>0</v>
      </c>
      <c r="M1909" s="33" t="n">
        <v>0</v>
      </c>
      <c r="N1909" s="33" t="n">
        <v>0</v>
      </c>
      <c r="O1909" s="33" t="n">
        <v>0</v>
      </c>
      <c r="P1909" s="33" t="n">
        <v>0</v>
      </c>
      <c r="Q1909" s="34" t="n">
        <v>31005675</v>
      </c>
      <c r="R1909" s="30" t="s">
        <v>3754</v>
      </c>
      <c r="S1909" s="35" t="s">
        <v>3718</v>
      </c>
      <c r="T1909" s="36" t="n">
        <v>4</v>
      </c>
    </row>
    <row r="1910" customFormat="false" ht="48" hidden="false" customHeight="true" outlineLevel="0" collapsed="false">
      <c r="A1910" s="28" t="s">
        <v>3311</v>
      </c>
      <c r="B1910" s="28" t="s">
        <v>3634</v>
      </c>
      <c r="C1910" s="29"/>
      <c r="D1910" s="28" t="n">
        <v>31005683</v>
      </c>
      <c r="E1910" s="30" t="s">
        <v>3755</v>
      </c>
      <c r="F1910" s="31"/>
      <c r="G1910" s="33"/>
      <c r="H1910" s="33"/>
      <c r="I1910" s="33" t="s">
        <v>404</v>
      </c>
      <c r="J1910" s="33" t="n">
        <v>0</v>
      </c>
      <c r="K1910" s="33" t="n">
        <v>3</v>
      </c>
      <c r="L1910" s="33" t="n">
        <f aca="false">M1910+N1910</f>
        <v>0</v>
      </c>
      <c r="M1910" s="33" t="n">
        <v>0</v>
      </c>
      <c r="N1910" s="33" t="n">
        <v>0</v>
      </c>
      <c r="O1910" s="33" t="n">
        <v>0</v>
      </c>
      <c r="P1910" s="33" t="n">
        <v>0</v>
      </c>
      <c r="Q1910" s="34" t="n">
        <v>31005683</v>
      </c>
      <c r="R1910" s="30" t="s">
        <v>3756</v>
      </c>
      <c r="S1910" s="35" t="s">
        <v>3640</v>
      </c>
      <c r="T1910" s="36" t="n">
        <v>4</v>
      </c>
    </row>
    <row r="1911" customFormat="false" ht="48" hidden="false" customHeight="true" outlineLevel="0" collapsed="false">
      <c r="A1911" s="28" t="s">
        <v>3311</v>
      </c>
      <c r="B1911" s="28" t="s">
        <v>3634</v>
      </c>
      <c r="C1911" s="29"/>
      <c r="D1911" s="28" t="n">
        <v>31005691</v>
      </c>
      <c r="E1911" s="30" t="s">
        <v>3757</v>
      </c>
      <c r="F1911" s="31"/>
      <c r="G1911" s="33"/>
      <c r="H1911" s="33"/>
      <c r="I1911" s="33" t="s">
        <v>526</v>
      </c>
      <c r="J1911" s="33" t="n">
        <v>0</v>
      </c>
      <c r="K1911" s="33" t="n">
        <v>3</v>
      </c>
      <c r="L1911" s="33" t="n">
        <f aca="false">M1911+N1911</f>
        <v>0</v>
      </c>
      <c r="M1911" s="33" t="n">
        <v>0</v>
      </c>
      <c r="N1911" s="33" t="n">
        <v>0</v>
      </c>
      <c r="O1911" s="33" t="n">
        <v>0</v>
      </c>
      <c r="P1911" s="33" t="n">
        <v>0</v>
      </c>
      <c r="Q1911" s="34" t="n">
        <v>31005691</v>
      </c>
      <c r="R1911" s="30" t="s">
        <v>3758</v>
      </c>
      <c r="S1911" s="35" t="s">
        <v>3640</v>
      </c>
      <c r="T1911" s="36" t="n">
        <v>3</v>
      </c>
    </row>
    <row r="1912" customFormat="false" ht="48" hidden="false" customHeight="true" outlineLevel="0" collapsed="false">
      <c r="A1912" s="28" t="s">
        <v>3311</v>
      </c>
      <c r="B1912" s="28" t="s">
        <v>3759</v>
      </c>
      <c r="C1912" s="29"/>
      <c r="D1912" s="28" t="n">
        <v>31006019</v>
      </c>
      <c r="E1912" s="30" t="s">
        <v>3760</v>
      </c>
      <c r="F1912" s="31"/>
      <c r="G1912" s="33"/>
      <c r="H1912" s="33"/>
      <c r="I1912" s="33" t="s">
        <v>553</v>
      </c>
      <c r="J1912" s="33" t="n">
        <v>2</v>
      </c>
      <c r="K1912" s="33" t="n">
        <v>5</v>
      </c>
      <c r="L1912" s="33" t="n">
        <f aca="false">M1912+N1912</f>
        <v>0</v>
      </c>
      <c r="M1912" s="33" t="n">
        <v>0</v>
      </c>
      <c r="N1912" s="33" t="n">
        <v>0</v>
      </c>
      <c r="O1912" s="33" t="n">
        <v>0</v>
      </c>
      <c r="P1912" s="33" t="n">
        <v>0</v>
      </c>
      <c r="Q1912" s="34" t="n">
        <v>43060102</v>
      </c>
      <c r="R1912" s="30" t="s">
        <v>3761</v>
      </c>
      <c r="S1912" s="35" t="s">
        <v>3640</v>
      </c>
      <c r="T1912" s="36" t="n">
        <v>4</v>
      </c>
    </row>
    <row r="1913" customFormat="false" ht="48" hidden="false" customHeight="true" outlineLevel="0" collapsed="false">
      <c r="A1913" s="28" t="s">
        <v>3311</v>
      </c>
      <c r="B1913" s="28" t="s">
        <v>3759</v>
      </c>
      <c r="C1913" s="29"/>
      <c r="D1913" s="28" t="n">
        <v>31006027</v>
      </c>
      <c r="E1913" s="30" t="s">
        <v>3762</v>
      </c>
      <c r="F1913" s="31"/>
      <c r="G1913" s="33"/>
      <c r="H1913" s="33"/>
      <c r="I1913" s="33" t="s">
        <v>83</v>
      </c>
      <c r="J1913" s="33" t="n">
        <v>1</v>
      </c>
      <c r="K1913" s="33" t="n">
        <v>3</v>
      </c>
      <c r="L1913" s="33" t="n">
        <f aca="false">M1913+N1913</f>
        <v>0</v>
      </c>
      <c r="M1913" s="33" t="n">
        <v>0</v>
      </c>
      <c r="N1913" s="33" t="n">
        <v>0</v>
      </c>
      <c r="O1913" s="33" t="n">
        <v>0</v>
      </c>
      <c r="P1913" s="33" t="n">
        <v>0</v>
      </c>
      <c r="Q1913" s="34" t="n">
        <v>43060099</v>
      </c>
      <c r="R1913" s="30" t="s">
        <v>3763</v>
      </c>
      <c r="S1913" s="35" t="s">
        <v>3640</v>
      </c>
      <c r="T1913" s="36" t="n">
        <v>1</v>
      </c>
    </row>
    <row r="1914" customFormat="false" ht="48" hidden="false" customHeight="true" outlineLevel="0" collapsed="false">
      <c r="A1914" s="28" t="s">
        <v>3311</v>
      </c>
      <c r="B1914" s="28" t="s">
        <v>3759</v>
      </c>
      <c r="C1914" s="29"/>
      <c r="D1914" s="28" t="n">
        <v>31006035</v>
      </c>
      <c r="E1914" s="30" t="s">
        <v>3764</v>
      </c>
      <c r="F1914" s="31"/>
      <c r="G1914" s="33"/>
      <c r="H1914" s="33"/>
      <c r="I1914" s="33" t="s">
        <v>517</v>
      </c>
      <c r="J1914" s="33" t="n">
        <v>2</v>
      </c>
      <c r="K1914" s="33" t="n">
        <v>5</v>
      </c>
      <c r="L1914" s="33" t="n">
        <f aca="false">M1914+N1914</f>
        <v>0</v>
      </c>
      <c r="M1914" s="33" t="n">
        <v>0</v>
      </c>
      <c r="N1914" s="33" t="n">
        <v>0</v>
      </c>
      <c r="O1914" s="33" t="n">
        <v>0</v>
      </c>
      <c r="P1914" s="33" t="n">
        <v>0</v>
      </c>
      <c r="Q1914" s="34" t="n">
        <v>43060080</v>
      </c>
      <c r="R1914" s="30" t="s">
        <v>3765</v>
      </c>
      <c r="S1914" s="35" t="s">
        <v>3640</v>
      </c>
      <c r="T1914" s="36" t="n">
        <v>5</v>
      </c>
    </row>
    <row r="1915" customFormat="false" ht="48" hidden="false" customHeight="true" outlineLevel="0" collapsed="false">
      <c r="A1915" s="28" t="s">
        <v>3311</v>
      </c>
      <c r="B1915" s="28" t="s">
        <v>3759</v>
      </c>
      <c r="C1915" s="29"/>
      <c r="D1915" s="28" t="n">
        <v>31006043</v>
      </c>
      <c r="E1915" s="30" t="s">
        <v>3766</v>
      </c>
      <c r="F1915" s="31"/>
      <c r="G1915" s="33"/>
      <c r="H1915" s="33"/>
      <c r="I1915" s="33" t="s">
        <v>1642</v>
      </c>
      <c r="J1915" s="33" t="n">
        <v>2</v>
      </c>
      <c r="K1915" s="33" t="n">
        <v>6</v>
      </c>
      <c r="L1915" s="33" t="n">
        <f aca="false">M1915+N1915</f>
        <v>0</v>
      </c>
      <c r="M1915" s="33" t="n">
        <v>0</v>
      </c>
      <c r="N1915" s="33" t="n">
        <v>0</v>
      </c>
      <c r="O1915" s="33" t="n">
        <v>0</v>
      </c>
      <c r="P1915" s="33" t="n">
        <v>0</v>
      </c>
      <c r="Q1915" s="34" t="n">
        <v>53030338</v>
      </c>
      <c r="R1915" s="30" t="s">
        <v>3767</v>
      </c>
      <c r="S1915" s="35" t="s">
        <v>3768</v>
      </c>
      <c r="T1915" s="36" t="n">
        <v>9</v>
      </c>
    </row>
    <row r="1916" customFormat="false" ht="48" hidden="false" customHeight="true" outlineLevel="0" collapsed="false">
      <c r="A1916" s="28" t="s">
        <v>3311</v>
      </c>
      <c r="B1916" s="28" t="s">
        <v>3759</v>
      </c>
      <c r="C1916" s="29"/>
      <c r="D1916" s="28" t="n">
        <v>31006051</v>
      </c>
      <c r="E1916" s="30" t="s">
        <v>3769</v>
      </c>
      <c r="F1916" s="31"/>
      <c r="G1916" s="33"/>
      <c r="H1916" s="33"/>
      <c r="I1916" s="33" t="s">
        <v>758</v>
      </c>
      <c r="J1916" s="33" t="n">
        <v>2</v>
      </c>
      <c r="K1916" s="33" t="n">
        <v>5</v>
      </c>
      <c r="L1916" s="33" t="n">
        <f aca="false">M1916+N1916</f>
        <v>0</v>
      </c>
      <c r="M1916" s="33" t="n">
        <v>0</v>
      </c>
      <c r="N1916" s="33" t="n">
        <v>0</v>
      </c>
      <c r="O1916" s="33" t="n">
        <v>0</v>
      </c>
      <c r="P1916" s="33" t="n">
        <v>0</v>
      </c>
      <c r="Q1916" s="34" t="n">
        <v>43060048</v>
      </c>
      <c r="R1916" s="30" t="s">
        <v>3770</v>
      </c>
      <c r="S1916" s="35" t="s">
        <v>3640</v>
      </c>
      <c r="T1916" s="36" t="n">
        <v>2</v>
      </c>
    </row>
    <row r="1917" customFormat="false" ht="48" hidden="false" customHeight="true" outlineLevel="0" collapsed="false">
      <c r="A1917" s="28" t="s">
        <v>3311</v>
      </c>
      <c r="B1917" s="28" t="s">
        <v>3759</v>
      </c>
      <c r="C1917" s="29"/>
      <c r="D1917" s="28" t="n">
        <v>31006060</v>
      </c>
      <c r="E1917" s="30" t="s">
        <v>3771</v>
      </c>
      <c r="F1917" s="31"/>
      <c r="G1917" s="33"/>
      <c r="H1917" s="33"/>
      <c r="I1917" s="33" t="s">
        <v>630</v>
      </c>
      <c r="J1917" s="33" t="n">
        <v>2</v>
      </c>
      <c r="K1917" s="33" t="n">
        <v>5</v>
      </c>
      <c r="L1917" s="33" t="n">
        <f aca="false">M1917+N1917</f>
        <v>0</v>
      </c>
      <c r="M1917" s="33" t="n">
        <v>0</v>
      </c>
      <c r="N1917" s="33" t="n">
        <v>0</v>
      </c>
      <c r="O1917" s="33" t="n">
        <v>0</v>
      </c>
      <c r="P1917" s="33" t="n">
        <v>0</v>
      </c>
      <c r="Q1917" s="34" t="n">
        <v>43060056</v>
      </c>
      <c r="R1917" s="30" t="s">
        <v>3771</v>
      </c>
      <c r="S1917" s="35" t="s">
        <v>3640</v>
      </c>
      <c r="T1917" s="36" t="n">
        <v>9</v>
      </c>
    </row>
    <row r="1918" customFormat="false" ht="48" hidden="false" customHeight="true" outlineLevel="0" collapsed="false">
      <c r="A1918" s="28" t="s">
        <v>3311</v>
      </c>
      <c r="B1918" s="28" t="s">
        <v>3759</v>
      </c>
      <c r="C1918" s="29"/>
      <c r="D1918" s="28" t="n">
        <v>31006078</v>
      </c>
      <c r="E1918" s="30" t="s">
        <v>3772</v>
      </c>
      <c r="F1918" s="31"/>
      <c r="G1918" s="33"/>
      <c r="H1918" s="33"/>
      <c r="I1918" s="33" t="s">
        <v>1560</v>
      </c>
      <c r="J1918" s="33" t="n">
        <v>3</v>
      </c>
      <c r="K1918" s="33" t="n">
        <v>7</v>
      </c>
      <c r="L1918" s="33" t="n">
        <f aca="false">M1918+N1918</f>
        <v>0</v>
      </c>
      <c r="M1918" s="33" t="n">
        <v>0</v>
      </c>
      <c r="N1918" s="33" t="n">
        <v>0</v>
      </c>
      <c r="O1918" s="33" t="n">
        <v>0</v>
      </c>
      <c r="P1918" s="33" t="n">
        <v>0</v>
      </c>
      <c r="Q1918" s="34" t="n">
        <v>43060021</v>
      </c>
      <c r="R1918" s="30" t="s">
        <v>3773</v>
      </c>
      <c r="S1918" s="35" t="s">
        <v>3640</v>
      </c>
      <c r="T1918" s="36" t="n">
        <v>10</v>
      </c>
    </row>
    <row r="1919" customFormat="false" ht="48" hidden="false" customHeight="true" outlineLevel="0" collapsed="false">
      <c r="A1919" s="28" t="s">
        <v>3311</v>
      </c>
      <c r="B1919" s="28" t="s">
        <v>3759</v>
      </c>
      <c r="C1919" s="29"/>
      <c r="D1919" s="28" t="n">
        <v>31006086</v>
      </c>
      <c r="E1919" s="30" t="s">
        <v>3774</v>
      </c>
      <c r="F1919" s="31"/>
      <c r="G1919" s="33"/>
      <c r="H1919" s="33"/>
      <c r="I1919" s="33" t="s">
        <v>517</v>
      </c>
      <c r="J1919" s="33" t="n">
        <v>3</v>
      </c>
      <c r="K1919" s="33" t="n">
        <v>4</v>
      </c>
      <c r="L1919" s="33" t="n">
        <f aca="false">M1919+N1919</f>
        <v>0</v>
      </c>
      <c r="M1919" s="33" t="n">
        <v>0</v>
      </c>
      <c r="N1919" s="33" t="n">
        <v>0</v>
      </c>
      <c r="O1919" s="33" t="n">
        <v>0</v>
      </c>
      <c r="P1919" s="33" t="n">
        <v>0</v>
      </c>
      <c r="Q1919" s="34" t="n">
        <v>43060030</v>
      </c>
      <c r="R1919" s="30" t="s">
        <v>3774</v>
      </c>
      <c r="S1919" s="35" t="s">
        <v>3640</v>
      </c>
      <c r="T1919" s="36" t="n">
        <v>4</v>
      </c>
    </row>
    <row r="1920" customFormat="false" ht="48" hidden="false" customHeight="true" outlineLevel="0" collapsed="false">
      <c r="A1920" s="28" t="s">
        <v>3311</v>
      </c>
      <c r="B1920" s="28" t="s">
        <v>3759</v>
      </c>
      <c r="C1920" s="29"/>
      <c r="D1920" s="28" t="n">
        <v>31006094</v>
      </c>
      <c r="E1920" s="30" t="s">
        <v>3775</v>
      </c>
      <c r="F1920" s="31"/>
      <c r="G1920" s="33"/>
      <c r="H1920" s="33"/>
      <c r="I1920" s="33" t="s">
        <v>553</v>
      </c>
      <c r="J1920" s="33" t="n">
        <v>2</v>
      </c>
      <c r="K1920" s="33" t="n">
        <v>4</v>
      </c>
      <c r="L1920" s="33" t="n">
        <f aca="false">M1920+N1920</f>
        <v>0</v>
      </c>
      <c r="M1920" s="33" t="n">
        <v>0</v>
      </c>
      <c r="N1920" s="33" t="n">
        <v>0</v>
      </c>
      <c r="O1920" s="33" t="n">
        <v>0</v>
      </c>
      <c r="P1920" s="33" t="n">
        <v>0</v>
      </c>
      <c r="Q1920" s="34" t="n">
        <v>43060064</v>
      </c>
      <c r="R1920" s="30" t="s">
        <v>3775</v>
      </c>
      <c r="S1920" s="35" t="s">
        <v>3640</v>
      </c>
      <c r="T1920" s="36" t="n">
        <v>9</v>
      </c>
    </row>
    <row r="1921" customFormat="false" ht="48" hidden="false" customHeight="true" outlineLevel="0" collapsed="false">
      <c r="A1921" s="28" t="s">
        <v>3311</v>
      </c>
      <c r="B1921" s="28" t="s">
        <v>3759</v>
      </c>
      <c r="C1921" s="29"/>
      <c r="D1921" s="28" t="n">
        <v>31006108</v>
      </c>
      <c r="E1921" s="30" t="s">
        <v>3776</v>
      </c>
      <c r="F1921" s="31"/>
      <c r="G1921" s="33"/>
      <c r="H1921" s="33"/>
      <c r="I1921" s="33" t="s">
        <v>434</v>
      </c>
      <c r="J1921" s="33" t="n">
        <v>2</v>
      </c>
      <c r="K1921" s="33" t="n">
        <v>3</v>
      </c>
      <c r="L1921" s="33" t="n">
        <f aca="false">M1921+N1921</f>
        <v>0</v>
      </c>
      <c r="M1921" s="33" t="n">
        <v>0</v>
      </c>
      <c r="N1921" s="33" t="n">
        <v>0</v>
      </c>
      <c r="O1921" s="33" t="n">
        <v>0</v>
      </c>
      <c r="P1921" s="33" t="n">
        <v>0</v>
      </c>
      <c r="Q1921" s="34" t="n">
        <v>53030486</v>
      </c>
      <c r="R1921" s="30" t="s">
        <v>3777</v>
      </c>
      <c r="S1921" s="35" t="s">
        <v>3637</v>
      </c>
      <c r="T1921" s="36" t="n">
        <v>2</v>
      </c>
    </row>
    <row r="1922" customFormat="false" ht="48" hidden="false" customHeight="true" outlineLevel="0" collapsed="false">
      <c r="A1922" s="28" t="s">
        <v>3311</v>
      </c>
      <c r="B1922" s="28" t="s">
        <v>3759</v>
      </c>
      <c r="C1922" s="29"/>
      <c r="D1922" s="28" t="n">
        <v>31006116</v>
      </c>
      <c r="E1922" s="30" t="s">
        <v>3778</v>
      </c>
      <c r="F1922" s="31"/>
      <c r="G1922" s="33"/>
      <c r="H1922" s="33"/>
      <c r="I1922" s="33" t="s">
        <v>517</v>
      </c>
      <c r="J1922" s="33" t="n">
        <v>2</v>
      </c>
      <c r="K1922" s="33" t="n">
        <v>4</v>
      </c>
      <c r="L1922" s="33" t="n">
        <f aca="false">M1922+N1922</f>
        <v>0</v>
      </c>
      <c r="M1922" s="33" t="n">
        <v>0</v>
      </c>
      <c r="N1922" s="33" t="n">
        <v>0</v>
      </c>
      <c r="O1922" s="33" t="n">
        <v>0</v>
      </c>
      <c r="P1922" s="33" t="n">
        <v>0</v>
      </c>
      <c r="Q1922" s="34" t="n">
        <v>53030494</v>
      </c>
      <c r="R1922" s="30" t="s">
        <v>3779</v>
      </c>
      <c r="S1922" s="35" t="s">
        <v>3637</v>
      </c>
      <c r="T1922" s="36" t="n">
        <v>3</v>
      </c>
    </row>
    <row r="1923" customFormat="false" ht="48" hidden="false" customHeight="true" outlineLevel="0" collapsed="false">
      <c r="A1923" s="28" t="s">
        <v>3311</v>
      </c>
      <c r="B1923" s="28" t="s">
        <v>3759</v>
      </c>
      <c r="C1923" s="29"/>
      <c r="D1923" s="28" t="n">
        <v>31006159</v>
      </c>
      <c r="E1923" s="30" t="s">
        <v>3780</v>
      </c>
      <c r="F1923" s="31"/>
      <c r="G1923" s="33"/>
      <c r="H1923" s="33"/>
      <c r="I1923" s="33" t="s">
        <v>473</v>
      </c>
      <c r="J1923" s="33" t="n">
        <v>2</v>
      </c>
      <c r="K1923" s="33" t="n">
        <v>6</v>
      </c>
      <c r="L1923" s="33" t="n">
        <f aca="false">M1923+N1923</f>
        <v>0</v>
      </c>
      <c r="M1923" s="33" t="n">
        <v>0</v>
      </c>
      <c r="N1923" s="33" t="n">
        <v>0</v>
      </c>
      <c r="O1923" s="33" t="n">
        <v>0</v>
      </c>
      <c r="P1923" s="33" t="n">
        <v>0</v>
      </c>
      <c r="Q1923" s="34" t="n">
        <v>31006159</v>
      </c>
      <c r="R1923" s="30" t="s">
        <v>3781</v>
      </c>
      <c r="S1923" s="35" t="s">
        <v>3640</v>
      </c>
      <c r="T1923" s="36" t="n">
        <v>6</v>
      </c>
    </row>
    <row r="1924" customFormat="false" ht="48" hidden="false" customHeight="true" outlineLevel="0" collapsed="false">
      <c r="A1924" s="28" t="s">
        <v>3311</v>
      </c>
      <c r="B1924" s="28" t="s">
        <v>3759</v>
      </c>
      <c r="C1924" s="29"/>
      <c r="D1924" s="28" t="n">
        <v>31006167</v>
      </c>
      <c r="E1924" s="30" t="s">
        <v>3782</v>
      </c>
      <c r="F1924" s="31"/>
      <c r="G1924" s="33"/>
      <c r="H1924" s="33"/>
      <c r="I1924" s="33" t="s">
        <v>630</v>
      </c>
      <c r="J1924" s="33" t="n">
        <v>2</v>
      </c>
      <c r="K1924" s="33" t="n">
        <v>6</v>
      </c>
      <c r="L1924" s="33" t="n">
        <f aca="false">M1924+N1924</f>
        <v>0</v>
      </c>
      <c r="M1924" s="33" t="n">
        <v>0</v>
      </c>
      <c r="N1924" s="33" t="n">
        <v>0</v>
      </c>
      <c r="O1924" s="33" t="n">
        <v>0</v>
      </c>
      <c r="P1924" s="33" t="n">
        <v>0</v>
      </c>
      <c r="Q1924" s="34" t="n">
        <v>31006167</v>
      </c>
      <c r="R1924" s="30" t="s">
        <v>3783</v>
      </c>
      <c r="S1924" s="35" t="s">
        <v>3784</v>
      </c>
      <c r="T1924" s="36" t="n">
        <v>7</v>
      </c>
    </row>
    <row r="1925" customFormat="false" ht="48" hidden="false" customHeight="true" outlineLevel="0" collapsed="false">
      <c r="A1925" s="28" t="s">
        <v>3311</v>
      </c>
      <c r="B1925" s="28" t="s">
        <v>3759</v>
      </c>
      <c r="C1925" s="29"/>
      <c r="D1925" s="28" t="n">
        <v>31006175</v>
      </c>
      <c r="E1925" s="30" t="s">
        <v>3785</v>
      </c>
      <c r="F1925" s="31"/>
      <c r="G1925" s="33"/>
      <c r="H1925" s="33"/>
      <c r="I1925" s="33" t="s">
        <v>653</v>
      </c>
      <c r="J1925" s="33" t="n">
        <v>2</v>
      </c>
      <c r="K1925" s="33" t="n">
        <v>5</v>
      </c>
      <c r="L1925" s="33" t="n">
        <f aca="false">M1925+N1925</f>
        <v>0</v>
      </c>
      <c r="M1925" s="33" t="n">
        <v>0</v>
      </c>
      <c r="N1925" s="33" t="n">
        <v>0</v>
      </c>
      <c r="O1925" s="33" t="n">
        <v>0</v>
      </c>
      <c r="P1925" s="33" t="n">
        <v>0</v>
      </c>
      <c r="Q1925" s="34" t="n">
        <v>31006175</v>
      </c>
      <c r="R1925" s="30" t="s">
        <v>3786</v>
      </c>
      <c r="S1925" s="35" t="s">
        <v>3787</v>
      </c>
      <c r="T1925" s="36" t="n">
        <v>4</v>
      </c>
    </row>
    <row r="1926" customFormat="false" ht="48" hidden="false" customHeight="true" outlineLevel="0" collapsed="false">
      <c r="A1926" s="28" t="s">
        <v>3311</v>
      </c>
      <c r="B1926" s="28" t="s">
        <v>3759</v>
      </c>
      <c r="C1926" s="29"/>
      <c r="D1926" s="28" t="n">
        <v>31006183</v>
      </c>
      <c r="E1926" s="30" t="s">
        <v>3788</v>
      </c>
      <c r="F1926" s="31"/>
      <c r="G1926" s="33"/>
      <c r="H1926" s="33"/>
      <c r="I1926" s="33" t="s">
        <v>731</v>
      </c>
      <c r="J1926" s="33" t="n">
        <v>2</v>
      </c>
      <c r="K1926" s="33" t="n">
        <v>5</v>
      </c>
      <c r="L1926" s="33" t="n">
        <f aca="false">M1926+N1926</f>
        <v>0</v>
      </c>
      <c r="M1926" s="33" t="n">
        <v>0</v>
      </c>
      <c r="N1926" s="33" t="n">
        <v>0</v>
      </c>
      <c r="O1926" s="33" t="n">
        <v>0</v>
      </c>
      <c r="P1926" s="33" t="n">
        <v>0</v>
      </c>
      <c r="Q1926" s="34" t="n">
        <v>31006183</v>
      </c>
      <c r="R1926" s="30" t="s">
        <v>3789</v>
      </c>
      <c r="S1926" s="35" t="s">
        <v>3787</v>
      </c>
      <c r="T1926" s="36" t="n">
        <v>5</v>
      </c>
    </row>
    <row r="1927" customFormat="false" ht="48" hidden="false" customHeight="true" outlineLevel="0" collapsed="false">
      <c r="A1927" s="28" t="s">
        <v>3311</v>
      </c>
      <c r="B1927" s="28" t="s">
        <v>3790</v>
      </c>
      <c r="C1927" s="29"/>
      <c r="D1927" s="28" t="n">
        <v>31007015</v>
      </c>
      <c r="E1927" s="30" t="s">
        <v>3791</v>
      </c>
      <c r="F1927" s="31"/>
      <c r="G1927" s="33"/>
      <c r="H1927" s="33"/>
      <c r="I1927" s="33" t="s">
        <v>83</v>
      </c>
      <c r="J1927" s="33" t="n">
        <v>2</v>
      </c>
      <c r="K1927" s="33" t="n">
        <v>2</v>
      </c>
      <c r="L1927" s="33" t="n">
        <f aca="false">M1927+N1927</f>
        <v>0</v>
      </c>
      <c r="M1927" s="33" t="n">
        <v>0</v>
      </c>
      <c r="N1927" s="33" t="n">
        <v>0</v>
      </c>
      <c r="O1927" s="33" t="n">
        <v>0</v>
      </c>
      <c r="P1927" s="33" t="n">
        <v>0</v>
      </c>
      <c r="Q1927" s="34" t="n">
        <v>43070019</v>
      </c>
      <c r="R1927" s="30" t="s">
        <v>3792</v>
      </c>
      <c r="S1927" s="35" t="s">
        <v>264</v>
      </c>
      <c r="T1927" s="36" t="n">
        <v>1</v>
      </c>
    </row>
    <row r="1928" customFormat="false" ht="48" hidden="false" customHeight="true" outlineLevel="0" collapsed="false">
      <c r="A1928" s="28" t="s">
        <v>3311</v>
      </c>
      <c r="B1928" s="28" t="s">
        <v>3790</v>
      </c>
      <c r="C1928" s="29"/>
      <c r="D1928" s="28" t="n">
        <v>31007023</v>
      </c>
      <c r="E1928" s="30" t="s">
        <v>3793</v>
      </c>
      <c r="F1928" s="31"/>
      <c r="G1928" s="33"/>
      <c r="H1928" s="33"/>
      <c r="I1928" s="33" t="s">
        <v>630</v>
      </c>
      <c r="J1928" s="33" t="n">
        <v>2</v>
      </c>
      <c r="K1928" s="33" t="n">
        <v>4</v>
      </c>
      <c r="L1928" s="33" t="n">
        <f aca="false">M1928+N1928</f>
        <v>0</v>
      </c>
      <c r="M1928" s="33" t="n">
        <v>0</v>
      </c>
      <c r="N1928" s="33" t="n">
        <v>0</v>
      </c>
      <c r="O1928" s="33" t="n">
        <v>0</v>
      </c>
      <c r="P1928" s="33" t="n">
        <v>0</v>
      </c>
      <c r="Q1928" s="34" t="n">
        <v>43070043</v>
      </c>
      <c r="R1928" s="30" t="s">
        <v>3793</v>
      </c>
      <c r="S1928" s="35" t="s">
        <v>3640</v>
      </c>
      <c r="T1928" s="36" t="n">
        <v>5</v>
      </c>
    </row>
    <row r="1929" customFormat="false" ht="48" hidden="false" customHeight="true" outlineLevel="0" collapsed="false">
      <c r="A1929" s="28" t="s">
        <v>3311</v>
      </c>
      <c r="B1929" s="28" t="s">
        <v>3790</v>
      </c>
      <c r="C1929" s="29"/>
      <c r="D1929" s="28" t="n">
        <v>31007031</v>
      </c>
      <c r="E1929" s="30" t="s">
        <v>3794</v>
      </c>
      <c r="F1929" s="31"/>
      <c r="G1929" s="33"/>
      <c r="H1929" s="33"/>
      <c r="I1929" s="33" t="s">
        <v>434</v>
      </c>
      <c r="J1929" s="33" t="n">
        <v>2</v>
      </c>
      <c r="K1929" s="33" t="n">
        <v>4</v>
      </c>
      <c r="L1929" s="33" t="n">
        <f aca="false">M1929+N1929</f>
        <v>0</v>
      </c>
      <c r="M1929" s="33" t="n">
        <v>0</v>
      </c>
      <c r="N1929" s="33" t="n">
        <v>0</v>
      </c>
      <c r="O1929" s="33" t="n">
        <v>0</v>
      </c>
      <c r="P1929" s="33" t="n">
        <v>0</v>
      </c>
      <c r="Q1929" s="34" t="n">
        <v>43070035</v>
      </c>
      <c r="R1929" s="30" t="s">
        <v>3795</v>
      </c>
      <c r="S1929" s="35" t="s">
        <v>3640</v>
      </c>
      <c r="T1929" s="36" t="n">
        <v>6</v>
      </c>
    </row>
    <row r="1930" customFormat="false" ht="48" hidden="false" customHeight="true" outlineLevel="0" collapsed="false">
      <c r="A1930" s="28" t="s">
        <v>3311</v>
      </c>
      <c r="B1930" s="28" t="s">
        <v>3790</v>
      </c>
      <c r="C1930" s="29"/>
      <c r="D1930" s="28" t="n">
        <v>31007040</v>
      </c>
      <c r="E1930" s="30" t="s">
        <v>3796</v>
      </c>
      <c r="F1930" s="31"/>
      <c r="G1930" s="33"/>
      <c r="H1930" s="33"/>
      <c r="I1930" s="33" t="s">
        <v>950</v>
      </c>
      <c r="J1930" s="33" t="n">
        <v>2</v>
      </c>
      <c r="K1930" s="33" t="n">
        <v>4</v>
      </c>
      <c r="L1930" s="33" t="n">
        <f aca="false">M1930+N1930</f>
        <v>0</v>
      </c>
      <c r="M1930" s="33" t="n">
        <v>0</v>
      </c>
      <c r="N1930" s="33" t="n">
        <v>0</v>
      </c>
      <c r="O1930" s="33" t="n">
        <v>0</v>
      </c>
      <c r="P1930" s="33" t="n">
        <v>0</v>
      </c>
      <c r="Q1930" s="34" t="n">
        <v>43070027</v>
      </c>
      <c r="R1930" s="30" t="s">
        <v>3796</v>
      </c>
      <c r="S1930" s="35" t="s">
        <v>264</v>
      </c>
      <c r="T1930" s="36" t="n">
        <v>7</v>
      </c>
    </row>
    <row r="1931" customFormat="false" ht="48" hidden="false" customHeight="true" outlineLevel="0" collapsed="false">
      <c r="A1931" s="28" t="s">
        <v>3311</v>
      </c>
      <c r="B1931" s="28" t="s">
        <v>3790</v>
      </c>
      <c r="C1931" s="29"/>
      <c r="D1931" s="28" t="n">
        <v>31007058</v>
      </c>
      <c r="E1931" s="30" t="s">
        <v>3797</v>
      </c>
      <c r="F1931" s="31"/>
      <c r="G1931" s="33"/>
      <c r="H1931" s="33"/>
      <c r="I1931" s="33" t="s">
        <v>1560</v>
      </c>
      <c r="J1931" s="33" t="n">
        <v>2</v>
      </c>
      <c r="K1931" s="33" t="n">
        <v>5</v>
      </c>
      <c r="L1931" s="33" t="n">
        <f aca="false">M1931+N1931</f>
        <v>0</v>
      </c>
      <c r="M1931" s="33" t="n">
        <v>0</v>
      </c>
      <c r="N1931" s="33" t="n">
        <v>0</v>
      </c>
      <c r="O1931" s="33" t="n">
        <v>0</v>
      </c>
      <c r="P1931" s="33" t="n">
        <v>0</v>
      </c>
      <c r="Q1931" s="34" t="n">
        <v>31007058</v>
      </c>
      <c r="R1931" s="30" t="s">
        <v>3797</v>
      </c>
      <c r="S1931" s="35" t="s">
        <v>3784</v>
      </c>
      <c r="T1931" s="36" t="n">
        <v>7</v>
      </c>
    </row>
    <row r="1932" customFormat="false" ht="48" hidden="false" customHeight="true" outlineLevel="0" collapsed="false">
      <c r="A1932" s="28" t="s">
        <v>3311</v>
      </c>
      <c r="B1932" s="28" t="s">
        <v>3790</v>
      </c>
      <c r="C1932" s="29"/>
      <c r="D1932" s="28" t="n">
        <v>31007066</v>
      </c>
      <c r="E1932" s="30" t="s">
        <v>3798</v>
      </c>
      <c r="F1932" s="31"/>
      <c r="G1932" s="33"/>
      <c r="H1932" s="33"/>
      <c r="I1932" s="33" t="s">
        <v>653</v>
      </c>
      <c r="J1932" s="33" t="n">
        <v>2</v>
      </c>
      <c r="K1932" s="33" t="n">
        <v>5</v>
      </c>
      <c r="L1932" s="33" t="n">
        <f aca="false">M1932+N1932</f>
        <v>0</v>
      </c>
      <c r="M1932" s="33" t="n">
        <v>0</v>
      </c>
      <c r="N1932" s="33" t="n">
        <v>0</v>
      </c>
      <c r="O1932" s="33" t="n">
        <v>0</v>
      </c>
      <c r="P1932" s="33" t="n">
        <v>0</v>
      </c>
      <c r="Q1932" s="34" t="n">
        <v>31007066</v>
      </c>
      <c r="R1932" s="30" t="s">
        <v>3798</v>
      </c>
      <c r="S1932" s="35" t="s">
        <v>3784</v>
      </c>
      <c r="T1932" s="36" t="n">
        <v>7</v>
      </c>
    </row>
    <row r="1933" customFormat="false" ht="48" hidden="false" customHeight="true" outlineLevel="0" collapsed="false">
      <c r="A1933" s="28" t="s">
        <v>3311</v>
      </c>
      <c r="B1933" s="28" t="s">
        <v>3790</v>
      </c>
      <c r="C1933" s="29"/>
      <c r="D1933" s="28" t="n">
        <v>31007074</v>
      </c>
      <c r="E1933" s="30" t="s">
        <v>3799</v>
      </c>
      <c r="F1933" s="31"/>
      <c r="G1933" s="33"/>
      <c r="H1933" s="33"/>
      <c r="I1933" s="33" t="s">
        <v>572</v>
      </c>
      <c r="J1933" s="33" t="n">
        <v>2</v>
      </c>
      <c r="K1933" s="33" t="n">
        <v>5</v>
      </c>
      <c r="L1933" s="33" t="n">
        <f aca="false">M1933+N1933</f>
        <v>0</v>
      </c>
      <c r="M1933" s="33" t="n">
        <v>0</v>
      </c>
      <c r="N1933" s="33" t="n">
        <v>0</v>
      </c>
      <c r="O1933" s="33" t="n">
        <v>0</v>
      </c>
      <c r="P1933" s="33" t="n">
        <v>0</v>
      </c>
      <c r="Q1933" s="34" t="n">
        <v>31007074</v>
      </c>
      <c r="R1933" s="30" t="s">
        <v>3799</v>
      </c>
      <c r="S1933" s="35" t="s">
        <v>264</v>
      </c>
      <c r="T1933" s="36" t="n">
        <v>9</v>
      </c>
    </row>
    <row r="1934" customFormat="false" ht="48" hidden="false" customHeight="true" outlineLevel="0" collapsed="false">
      <c r="A1934" s="28" t="s">
        <v>3311</v>
      </c>
      <c r="B1934" s="28" t="s">
        <v>3800</v>
      </c>
      <c r="C1934" s="29"/>
      <c r="D1934" s="28" t="n">
        <v>31008011</v>
      </c>
      <c r="E1934" s="30" t="s">
        <v>3801</v>
      </c>
      <c r="F1934" s="31"/>
      <c r="G1934" s="33"/>
      <c r="H1934" s="33"/>
      <c r="I1934" s="33" t="s">
        <v>329</v>
      </c>
      <c r="J1934" s="33" t="n">
        <v>0</v>
      </c>
      <c r="K1934" s="33" t="n">
        <v>0</v>
      </c>
      <c r="L1934" s="33" t="n">
        <f aca="false">M1934+N1934</f>
        <v>0</v>
      </c>
      <c r="M1934" s="33" t="n">
        <v>0</v>
      </c>
      <c r="N1934" s="33" t="n">
        <v>0</v>
      </c>
      <c r="O1934" s="33" t="n">
        <v>0</v>
      </c>
      <c r="P1934" s="33" t="n">
        <v>0</v>
      </c>
      <c r="Q1934" s="34" t="n">
        <v>15010015</v>
      </c>
      <c r="R1934" s="30" t="s">
        <v>3802</v>
      </c>
      <c r="S1934" s="35" t="s">
        <v>3673</v>
      </c>
      <c r="T1934" s="36" t="s">
        <v>198</v>
      </c>
    </row>
    <row r="1935" customFormat="false" ht="48" hidden="false" customHeight="true" outlineLevel="0" collapsed="false">
      <c r="A1935" s="28" t="s">
        <v>3311</v>
      </c>
      <c r="B1935" s="28" t="s">
        <v>3800</v>
      </c>
      <c r="C1935" s="29"/>
      <c r="D1935" s="28" t="n">
        <v>31008020</v>
      </c>
      <c r="E1935" s="30" t="s">
        <v>3803</v>
      </c>
      <c r="F1935" s="31"/>
      <c r="G1935" s="33"/>
      <c r="H1935" s="33"/>
      <c r="I1935" s="33" t="s">
        <v>470</v>
      </c>
      <c r="J1935" s="33" t="n">
        <v>0</v>
      </c>
      <c r="K1935" s="33" t="n">
        <v>0</v>
      </c>
      <c r="L1935" s="33" t="n">
        <f aca="false">M1935+N1935</f>
        <v>0</v>
      </c>
      <c r="M1935" s="33" t="n">
        <v>0</v>
      </c>
      <c r="N1935" s="33" t="n">
        <v>0</v>
      </c>
      <c r="O1935" s="33" t="n">
        <v>0</v>
      </c>
      <c r="P1935" s="33" t="n">
        <v>0</v>
      </c>
      <c r="Q1935" s="34" t="n">
        <v>15020045</v>
      </c>
      <c r="R1935" s="30" t="s">
        <v>3804</v>
      </c>
      <c r="S1935" s="35" t="s">
        <v>3673</v>
      </c>
      <c r="T1935" s="36" t="s">
        <v>198</v>
      </c>
    </row>
    <row r="1936" customFormat="false" ht="48" hidden="false" customHeight="true" outlineLevel="0" collapsed="false">
      <c r="A1936" s="28" t="s">
        <v>3311</v>
      </c>
      <c r="B1936" s="28" t="s">
        <v>3800</v>
      </c>
      <c r="C1936" s="29"/>
      <c r="D1936" s="28" t="n">
        <v>31008038</v>
      </c>
      <c r="E1936" s="30" t="s">
        <v>3805</v>
      </c>
      <c r="F1936" s="31"/>
      <c r="G1936" s="33"/>
      <c r="H1936" s="33"/>
      <c r="I1936" s="33" t="s">
        <v>653</v>
      </c>
      <c r="J1936" s="33" t="n">
        <v>0</v>
      </c>
      <c r="K1936" s="33" t="n">
        <v>0</v>
      </c>
      <c r="L1936" s="33" t="n">
        <f aca="false">M1936+N1936</f>
        <v>0</v>
      </c>
      <c r="M1936" s="33" t="n">
        <v>0</v>
      </c>
      <c r="N1936" s="33" t="n">
        <v>0</v>
      </c>
      <c r="O1936" s="33" t="n">
        <v>0</v>
      </c>
      <c r="P1936" s="33" t="n">
        <v>0</v>
      </c>
      <c r="Q1936" s="34" t="n">
        <v>15020053</v>
      </c>
      <c r="R1936" s="30" t="s">
        <v>3806</v>
      </c>
      <c r="S1936" s="35" t="s">
        <v>3673</v>
      </c>
      <c r="T1936" s="36" t="s">
        <v>23</v>
      </c>
    </row>
    <row r="1937" customFormat="false" ht="48" hidden="false" customHeight="true" outlineLevel="0" collapsed="false">
      <c r="A1937" s="28" t="s">
        <v>3311</v>
      </c>
      <c r="B1937" s="28" t="s">
        <v>3800</v>
      </c>
      <c r="C1937" s="29"/>
      <c r="D1937" s="28" t="n">
        <v>31008054</v>
      </c>
      <c r="E1937" s="30" t="s">
        <v>3807</v>
      </c>
      <c r="F1937" s="31"/>
      <c r="G1937" s="33"/>
      <c r="H1937" s="33"/>
      <c r="I1937" s="33" t="s">
        <v>86</v>
      </c>
      <c r="J1937" s="33" t="n">
        <v>2</v>
      </c>
      <c r="K1937" s="33" t="n">
        <v>3</v>
      </c>
      <c r="L1937" s="33" t="n">
        <f aca="false">M1937+N1937</f>
        <v>0</v>
      </c>
      <c r="M1937" s="33" t="n">
        <v>0</v>
      </c>
      <c r="N1937" s="33" t="n">
        <v>0</v>
      </c>
      <c r="O1937" s="33" t="n">
        <v>0</v>
      </c>
      <c r="P1937" s="33" t="n">
        <v>0</v>
      </c>
      <c r="Q1937" s="34" t="n">
        <v>43080294</v>
      </c>
      <c r="R1937" s="30" t="s">
        <v>3808</v>
      </c>
      <c r="S1937" s="35" t="s">
        <v>29</v>
      </c>
      <c r="T1937" s="36" t="n">
        <v>2</v>
      </c>
    </row>
    <row r="1938" customFormat="false" ht="48" hidden="false" customHeight="true" outlineLevel="0" collapsed="false">
      <c r="A1938" s="28" t="s">
        <v>3311</v>
      </c>
      <c r="B1938" s="28" t="s">
        <v>3800</v>
      </c>
      <c r="C1938" s="29"/>
      <c r="D1938" s="28" t="n">
        <v>31008062</v>
      </c>
      <c r="E1938" s="30" t="s">
        <v>3809</v>
      </c>
      <c r="F1938" s="31"/>
      <c r="G1938" s="33"/>
      <c r="H1938" s="33"/>
      <c r="I1938" s="33" t="s">
        <v>80</v>
      </c>
      <c r="J1938" s="33" t="n">
        <v>0</v>
      </c>
      <c r="K1938" s="33" t="n">
        <v>2</v>
      </c>
      <c r="L1938" s="33" t="n">
        <f aca="false">M1938+N1938</f>
        <v>0</v>
      </c>
      <c r="M1938" s="33" t="n">
        <v>0</v>
      </c>
      <c r="N1938" s="33" t="n">
        <v>0</v>
      </c>
      <c r="O1938" s="33" t="n">
        <v>0</v>
      </c>
      <c r="P1938" s="33" t="n">
        <v>0</v>
      </c>
      <c r="Q1938" s="34" t="n">
        <v>15020061</v>
      </c>
      <c r="R1938" s="30" t="s">
        <v>3810</v>
      </c>
      <c r="S1938" s="35" t="s">
        <v>29</v>
      </c>
      <c r="T1938" s="36" t="n">
        <v>3</v>
      </c>
    </row>
    <row r="1939" customFormat="false" ht="48" hidden="false" customHeight="true" outlineLevel="0" collapsed="false">
      <c r="A1939" s="28" t="s">
        <v>3311</v>
      </c>
      <c r="B1939" s="28" t="s">
        <v>3800</v>
      </c>
      <c r="C1939" s="29"/>
      <c r="D1939" s="28" t="n">
        <v>31008070</v>
      </c>
      <c r="E1939" s="30" t="s">
        <v>3811</v>
      </c>
      <c r="F1939" s="31"/>
      <c r="G1939" s="33"/>
      <c r="H1939" s="33"/>
      <c r="I1939" s="33" t="s">
        <v>329</v>
      </c>
      <c r="J1939" s="33" t="n">
        <v>0</v>
      </c>
      <c r="K1939" s="33" t="n">
        <v>2</v>
      </c>
      <c r="L1939" s="33" t="n">
        <f aca="false">M1939+N1939</f>
        <v>0</v>
      </c>
      <c r="M1939" s="33" t="n">
        <v>0</v>
      </c>
      <c r="N1939" s="33" t="n">
        <v>0</v>
      </c>
      <c r="O1939" s="33" t="n">
        <v>0</v>
      </c>
      <c r="P1939" s="33" t="n">
        <v>0</v>
      </c>
      <c r="Q1939" s="34" t="n">
        <v>31008070</v>
      </c>
      <c r="R1939" s="30" t="s">
        <v>3812</v>
      </c>
      <c r="S1939" s="35" t="s">
        <v>264</v>
      </c>
      <c r="T1939" s="36" t="n">
        <v>3</v>
      </c>
    </row>
    <row r="1940" customFormat="false" ht="48" hidden="false" customHeight="true" outlineLevel="0" collapsed="false">
      <c r="A1940" s="28" t="s">
        <v>3311</v>
      </c>
      <c r="B1940" s="28" t="s">
        <v>3800</v>
      </c>
      <c r="C1940" s="29"/>
      <c r="D1940" s="28" t="n">
        <v>31008097</v>
      </c>
      <c r="E1940" s="30" t="s">
        <v>3813</v>
      </c>
      <c r="F1940" s="31"/>
      <c r="G1940" s="33"/>
      <c r="H1940" s="33"/>
      <c r="I1940" s="33" t="s">
        <v>329</v>
      </c>
      <c r="J1940" s="33" t="n">
        <v>0</v>
      </c>
      <c r="K1940" s="33" t="n">
        <v>2</v>
      </c>
      <c r="L1940" s="33" t="n">
        <f aca="false">M1940+N1940</f>
        <v>0</v>
      </c>
      <c r="M1940" s="33" t="n">
        <v>0</v>
      </c>
      <c r="N1940" s="33" t="n">
        <v>0</v>
      </c>
      <c r="O1940" s="33" t="n">
        <v>0</v>
      </c>
      <c r="P1940" s="33" t="n">
        <v>0</v>
      </c>
      <c r="Q1940" s="34" t="n">
        <v>15020070</v>
      </c>
      <c r="R1940" s="30" t="s">
        <v>3813</v>
      </c>
      <c r="S1940" s="35" t="s">
        <v>264</v>
      </c>
      <c r="T1940" s="36" t="n">
        <v>3</v>
      </c>
    </row>
    <row r="1941" customFormat="false" ht="48" hidden="false" customHeight="true" outlineLevel="0" collapsed="false">
      <c r="A1941" s="28" t="s">
        <v>3311</v>
      </c>
      <c r="B1941" s="28" t="s">
        <v>3800</v>
      </c>
      <c r="C1941" s="29"/>
      <c r="D1941" s="28" t="n">
        <v>31008100</v>
      </c>
      <c r="E1941" s="30" t="s">
        <v>3814</v>
      </c>
      <c r="F1941" s="31"/>
      <c r="G1941" s="33"/>
      <c r="H1941" s="33"/>
      <c r="I1941" s="33" t="s">
        <v>1026</v>
      </c>
      <c r="J1941" s="33" t="n">
        <v>2</v>
      </c>
      <c r="K1941" s="33" t="n">
        <v>4</v>
      </c>
      <c r="L1941" s="33" t="n">
        <f aca="false">M1941+N1941</f>
        <v>0</v>
      </c>
      <c r="M1941" s="33" t="n">
        <v>0</v>
      </c>
      <c r="N1941" s="33" t="n">
        <v>0</v>
      </c>
      <c r="O1941" s="33" t="n">
        <v>0</v>
      </c>
      <c r="P1941" s="33" t="n">
        <v>0</v>
      </c>
      <c r="Q1941" s="34" t="n">
        <v>31008100</v>
      </c>
      <c r="R1941" s="30" t="s">
        <v>3814</v>
      </c>
      <c r="S1941" s="35" t="s">
        <v>29</v>
      </c>
      <c r="T1941" s="36" t="n">
        <v>5</v>
      </c>
    </row>
    <row r="1942" customFormat="false" ht="48" hidden="false" customHeight="true" outlineLevel="0" collapsed="false">
      <c r="A1942" s="28" t="s">
        <v>3311</v>
      </c>
      <c r="B1942" s="28" t="s">
        <v>3815</v>
      </c>
      <c r="C1942" s="29"/>
      <c r="D1942" s="28" t="n">
        <v>31009018</v>
      </c>
      <c r="E1942" s="30" t="s">
        <v>3816</v>
      </c>
      <c r="F1942" s="31"/>
      <c r="G1942" s="33"/>
      <c r="H1942" s="33"/>
      <c r="I1942" s="33" t="s">
        <v>89</v>
      </c>
      <c r="J1942" s="33" t="n">
        <v>1</v>
      </c>
      <c r="K1942" s="33" t="n">
        <v>2</v>
      </c>
      <c r="L1942" s="33" t="n">
        <f aca="false">M1942+N1942</f>
        <v>0</v>
      </c>
      <c r="M1942" s="33" t="n">
        <v>0</v>
      </c>
      <c r="N1942" s="33" t="n">
        <v>0</v>
      </c>
      <c r="O1942" s="33" t="n">
        <v>0</v>
      </c>
      <c r="P1942" s="33" t="n">
        <v>0</v>
      </c>
      <c r="Q1942" s="34" t="n">
        <v>53030010</v>
      </c>
      <c r="R1942" s="30" t="s">
        <v>3817</v>
      </c>
      <c r="S1942" s="35" t="s">
        <v>3818</v>
      </c>
      <c r="T1942" s="36" t="n">
        <v>2</v>
      </c>
    </row>
    <row r="1943" customFormat="false" ht="48" hidden="false" customHeight="true" outlineLevel="0" collapsed="false">
      <c r="A1943" s="28" t="s">
        <v>3311</v>
      </c>
      <c r="B1943" s="28" t="s">
        <v>3815</v>
      </c>
      <c r="C1943" s="29"/>
      <c r="D1943" s="28" t="n">
        <v>31009026</v>
      </c>
      <c r="E1943" s="30" t="s">
        <v>3819</v>
      </c>
      <c r="F1943" s="31"/>
      <c r="G1943" s="33"/>
      <c r="H1943" s="33"/>
      <c r="I1943" s="33" t="s">
        <v>105</v>
      </c>
      <c r="J1943" s="33" t="n">
        <v>1</v>
      </c>
      <c r="K1943" s="33" t="n">
        <v>1</v>
      </c>
      <c r="L1943" s="33" t="n">
        <f aca="false">M1943+N1943</f>
        <v>0</v>
      </c>
      <c r="M1943" s="33" t="n">
        <v>0</v>
      </c>
      <c r="N1943" s="33" t="n">
        <v>0</v>
      </c>
      <c r="O1943" s="33" t="n">
        <v>0</v>
      </c>
      <c r="P1943" s="33" t="n">
        <v>0</v>
      </c>
      <c r="Q1943" s="34" t="n">
        <v>43080014</v>
      </c>
      <c r="R1943" s="30" t="s">
        <v>3820</v>
      </c>
      <c r="S1943" s="35" t="n">
        <v>0</v>
      </c>
      <c r="T1943" s="36" t="s">
        <v>198</v>
      </c>
    </row>
    <row r="1944" customFormat="false" ht="48" hidden="false" customHeight="true" outlineLevel="0" collapsed="false">
      <c r="A1944" s="28" t="s">
        <v>3311</v>
      </c>
      <c r="B1944" s="28" t="s">
        <v>3815</v>
      </c>
      <c r="C1944" s="29"/>
      <c r="D1944" s="28" t="n">
        <v>31009042</v>
      </c>
      <c r="E1944" s="30" t="s">
        <v>3821</v>
      </c>
      <c r="F1944" s="31"/>
      <c r="G1944" s="33"/>
      <c r="H1944" s="33"/>
      <c r="I1944" s="33" t="s">
        <v>83</v>
      </c>
      <c r="J1944" s="33" t="n">
        <v>1</v>
      </c>
      <c r="K1944" s="33" t="n">
        <v>2</v>
      </c>
      <c r="L1944" s="33" t="n">
        <f aca="false">M1944+N1944</f>
        <v>0</v>
      </c>
      <c r="M1944" s="33" t="n">
        <v>0</v>
      </c>
      <c r="N1944" s="33" t="n">
        <v>0</v>
      </c>
      <c r="O1944" s="33" t="n">
        <v>0</v>
      </c>
      <c r="P1944" s="33" t="n">
        <v>0</v>
      </c>
      <c r="Q1944" s="34" t="n">
        <v>54140030</v>
      </c>
      <c r="R1944" s="30" t="s">
        <v>3822</v>
      </c>
      <c r="S1944" s="35" t="s">
        <v>264</v>
      </c>
      <c r="T1944" s="36" t="n">
        <v>4</v>
      </c>
    </row>
    <row r="1945" customFormat="false" ht="48" hidden="false" customHeight="true" outlineLevel="0" collapsed="false">
      <c r="A1945" s="28" t="s">
        <v>3311</v>
      </c>
      <c r="B1945" s="28" t="s">
        <v>3815</v>
      </c>
      <c r="C1945" s="29"/>
      <c r="D1945" s="28" t="n">
        <v>31009050</v>
      </c>
      <c r="E1945" s="30" t="s">
        <v>3823</v>
      </c>
      <c r="F1945" s="31"/>
      <c r="G1945" s="33"/>
      <c r="H1945" s="33"/>
      <c r="I1945" s="33" t="s">
        <v>86</v>
      </c>
      <c r="J1945" s="33" t="n">
        <v>1</v>
      </c>
      <c r="K1945" s="33" t="n">
        <v>2</v>
      </c>
      <c r="L1945" s="33" t="n">
        <f aca="false">M1945+N1945</f>
        <v>0</v>
      </c>
      <c r="M1945" s="33" t="n">
        <v>0</v>
      </c>
      <c r="N1945" s="33" t="n">
        <v>0</v>
      </c>
      <c r="O1945" s="33" t="n">
        <v>0</v>
      </c>
      <c r="P1945" s="33" t="n">
        <v>0</v>
      </c>
      <c r="Q1945" s="34" t="n">
        <v>43080030</v>
      </c>
      <c r="R1945" s="30" t="s">
        <v>3824</v>
      </c>
      <c r="S1945" s="35" t="s">
        <v>3825</v>
      </c>
      <c r="T1945" s="36" t="n">
        <v>3</v>
      </c>
    </row>
    <row r="1946" customFormat="false" ht="48" hidden="false" customHeight="true" outlineLevel="0" collapsed="false">
      <c r="A1946" s="28" t="s">
        <v>3311</v>
      </c>
      <c r="B1946" s="28" t="s">
        <v>3815</v>
      </c>
      <c r="C1946" s="29"/>
      <c r="D1946" s="28" t="n">
        <v>31009069</v>
      </c>
      <c r="E1946" s="30" t="s">
        <v>3826</v>
      </c>
      <c r="F1946" s="31"/>
      <c r="G1946" s="33"/>
      <c r="H1946" s="33"/>
      <c r="I1946" s="33" t="s">
        <v>434</v>
      </c>
      <c r="J1946" s="33" t="n">
        <v>1</v>
      </c>
      <c r="K1946" s="33" t="n">
        <v>4</v>
      </c>
      <c r="L1946" s="33" t="n">
        <f aca="false">M1946+N1946</f>
        <v>0</v>
      </c>
      <c r="M1946" s="33" t="n">
        <v>0</v>
      </c>
      <c r="N1946" s="33" t="n">
        <v>0</v>
      </c>
      <c r="O1946" s="33" t="n">
        <v>0</v>
      </c>
      <c r="P1946" s="33" t="n">
        <v>0</v>
      </c>
      <c r="Q1946" s="34" t="n">
        <v>53070020</v>
      </c>
      <c r="R1946" s="30" t="s">
        <v>3827</v>
      </c>
      <c r="S1946" s="35" t="s">
        <v>3828</v>
      </c>
      <c r="T1946" s="36" t="n">
        <v>3</v>
      </c>
    </row>
    <row r="1947" customFormat="false" ht="48" hidden="false" customHeight="true" outlineLevel="0" collapsed="false">
      <c r="A1947" s="28" t="s">
        <v>3311</v>
      </c>
      <c r="B1947" s="28" t="s">
        <v>3815</v>
      </c>
      <c r="C1947" s="29"/>
      <c r="D1947" s="28" t="n">
        <v>31009077</v>
      </c>
      <c r="E1947" s="30" t="s">
        <v>3829</v>
      </c>
      <c r="F1947" s="31"/>
      <c r="G1947" s="33"/>
      <c r="H1947" s="33"/>
      <c r="I1947" s="33" t="s">
        <v>553</v>
      </c>
      <c r="J1947" s="33" t="n">
        <v>2</v>
      </c>
      <c r="K1947" s="33" t="n">
        <v>4</v>
      </c>
      <c r="L1947" s="33" t="n">
        <f aca="false">M1947+N1947</f>
        <v>0</v>
      </c>
      <c r="M1947" s="33" t="n">
        <v>0</v>
      </c>
      <c r="N1947" s="33" t="n">
        <v>0</v>
      </c>
      <c r="O1947" s="33" t="n">
        <v>0</v>
      </c>
      <c r="P1947" s="33" t="n">
        <v>0</v>
      </c>
      <c r="Q1947" s="34" t="n">
        <v>43080049</v>
      </c>
      <c r="R1947" s="30" t="s">
        <v>3830</v>
      </c>
      <c r="S1947" s="35" t="s">
        <v>3828</v>
      </c>
      <c r="T1947" s="36" t="n">
        <v>4</v>
      </c>
    </row>
    <row r="1948" customFormat="false" ht="48" hidden="false" customHeight="true" outlineLevel="0" collapsed="false">
      <c r="A1948" s="28" t="s">
        <v>3311</v>
      </c>
      <c r="B1948" s="28" t="s">
        <v>3815</v>
      </c>
      <c r="C1948" s="29"/>
      <c r="D1948" s="28" t="n">
        <v>31009085</v>
      </c>
      <c r="E1948" s="30" t="s">
        <v>3831</v>
      </c>
      <c r="F1948" s="31"/>
      <c r="G1948" s="33"/>
      <c r="H1948" s="33"/>
      <c r="I1948" s="33" t="s">
        <v>553</v>
      </c>
      <c r="J1948" s="33" t="n">
        <v>2</v>
      </c>
      <c r="K1948" s="33" t="n">
        <v>3</v>
      </c>
      <c r="L1948" s="33" t="n">
        <f aca="false">M1948+N1948</f>
        <v>0</v>
      </c>
      <c r="M1948" s="33" t="n">
        <v>0</v>
      </c>
      <c r="N1948" s="33" t="n">
        <v>0</v>
      </c>
      <c r="O1948" s="33" t="n">
        <v>0</v>
      </c>
      <c r="P1948" s="33" t="n">
        <v>0</v>
      </c>
      <c r="Q1948" s="34" t="n">
        <v>43080065</v>
      </c>
      <c r="R1948" s="30" t="s">
        <v>3831</v>
      </c>
      <c r="S1948" s="35" t="s">
        <v>3828</v>
      </c>
      <c r="T1948" s="36" t="n">
        <v>3</v>
      </c>
    </row>
    <row r="1949" customFormat="false" ht="48" hidden="false" customHeight="true" outlineLevel="0" collapsed="false">
      <c r="A1949" s="28" t="s">
        <v>3311</v>
      </c>
      <c r="B1949" s="28" t="s">
        <v>3815</v>
      </c>
      <c r="C1949" s="29"/>
      <c r="D1949" s="28" t="n">
        <v>31009093</v>
      </c>
      <c r="E1949" s="30" t="s">
        <v>3832</v>
      </c>
      <c r="F1949" s="31"/>
      <c r="G1949" s="33"/>
      <c r="H1949" s="33"/>
      <c r="I1949" s="33" t="s">
        <v>86</v>
      </c>
      <c r="J1949" s="33" t="n">
        <v>1</v>
      </c>
      <c r="K1949" s="33" t="n">
        <v>2</v>
      </c>
      <c r="L1949" s="33" t="n">
        <f aca="false">M1949+N1949</f>
        <v>0</v>
      </c>
      <c r="M1949" s="33" t="n">
        <v>0</v>
      </c>
      <c r="N1949" s="33" t="n">
        <v>0</v>
      </c>
      <c r="O1949" s="33" t="n">
        <v>0</v>
      </c>
      <c r="P1949" s="33" t="n">
        <v>0</v>
      </c>
      <c r="Q1949" s="34" t="n">
        <v>43080103</v>
      </c>
      <c r="R1949" s="30" t="s">
        <v>3833</v>
      </c>
      <c r="S1949" s="35" t="s">
        <v>3834</v>
      </c>
      <c r="T1949" s="36" t="n">
        <v>3</v>
      </c>
    </row>
    <row r="1950" customFormat="false" ht="48" hidden="false" customHeight="true" outlineLevel="0" collapsed="false">
      <c r="A1950" s="28" t="s">
        <v>3311</v>
      </c>
      <c r="B1950" s="28" t="s">
        <v>3815</v>
      </c>
      <c r="C1950" s="29"/>
      <c r="D1950" s="28" t="n">
        <v>31009107</v>
      </c>
      <c r="E1950" s="30" t="s">
        <v>3835</v>
      </c>
      <c r="F1950" s="31"/>
      <c r="G1950" s="33"/>
      <c r="H1950" s="33"/>
      <c r="I1950" s="33" t="s">
        <v>321</v>
      </c>
      <c r="J1950" s="33" t="n">
        <v>1</v>
      </c>
      <c r="K1950" s="33" t="n">
        <v>3</v>
      </c>
      <c r="L1950" s="33" t="n">
        <f aca="false">M1950+N1950</f>
        <v>0</v>
      </c>
      <c r="M1950" s="33" t="n">
        <v>0</v>
      </c>
      <c r="N1950" s="33" t="n">
        <v>0</v>
      </c>
      <c r="O1950" s="33" t="n">
        <v>0</v>
      </c>
      <c r="P1950" s="33" t="n">
        <v>0</v>
      </c>
      <c r="Q1950" s="34" t="n">
        <v>43080111</v>
      </c>
      <c r="R1950" s="30" t="s">
        <v>3835</v>
      </c>
      <c r="S1950" s="35" t="s">
        <v>3834</v>
      </c>
      <c r="T1950" s="36" t="n">
        <v>3</v>
      </c>
    </row>
    <row r="1951" customFormat="false" ht="48" hidden="false" customHeight="true" outlineLevel="0" collapsed="false">
      <c r="A1951" s="28" t="s">
        <v>3311</v>
      </c>
      <c r="B1951" s="28" t="s">
        <v>3815</v>
      </c>
      <c r="C1951" s="29"/>
      <c r="D1951" s="28" t="n">
        <v>31009115</v>
      </c>
      <c r="E1951" s="30" t="s">
        <v>3836</v>
      </c>
      <c r="F1951" s="31"/>
      <c r="G1951" s="33"/>
      <c r="H1951" s="33"/>
      <c r="I1951" s="33" t="s">
        <v>1026</v>
      </c>
      <c r="J1951" s="33" t="n">
        <v>1</v>
      </c>
      <c r="K1951" s="33" t="n">
        <v>2</v>
      </c>
      <c r="L1951" s="33" t="n">
        <f aca="false">M1951+N1951</f>
        <v>0</v>
      </c>
      <c r="M1951" s="33" t="n">
        <v>0</v>
      </c>
      <c r="N1951" s="33" t="n">
        <v>0</v>
      </c>
      <c r="O1951" s="33" t="n">
        <v>0</v>
      </c>
      <c r="P1951" s="33" t="n">
        <v>0</v>
      </c>
      <c r="Q1951" s="34" t="n">
        <v>43080120</v>
      </c>
      <c r="R1951" s="30" t="s">
        <v>3836</v>
      </c>
      <c r="S1951" s="35" t="s">
        <v>3834</v>
      </c>
      <c r="T1951" s="36" t="n">
        <v>3</v>
      </c>
    </row>
    <row r="1952" customFormat="false" ht="48" hidden="false" customHeight="true" outlineLevel="0" collapsed="false">
      <c r="A1952" s="28" t="s">
        <v>3311</v>
      </c>
      <c r="B1952" s="28" t="s">
        <v>3815</v>
      </c>
      <c r="C1952" s="29"/>
      <c r="D1952" s="28" t="n">
        <v>31009123</v>
      </c>
      <c r="E1952" s="30" t="s">
        <v>3837</v>
      </c>
      <c r="F1952" s="31"/>
      <c r="G1952" s="33"/>
      <c r="H1952" s="33"/>
      <c r="I1952" s="33" t="s">
        <v>404</v>
      </c>
      <c r="J1952" s="33" t="n">
        <v>1</v>
      </c>
      <c r="K1952" s="33" t="n">
        <v>4</v>
      </c>
      <c r="L1952" s="33" t="n">
        <f aca="false">M1952+N1952</f>
        <v>0</v>
      </c>
      <c r="M1952" s="33" t="n">
        <v>0</v>
      </c>
      <c r="N1952" s="33" t="n">
        <v>0</v>
      </c>
      <c r="O1952" s="33" t="n">
        <v>0</v>
      </c>
      <c r="P1952" s="33" t="n">
        <v>0</v>
      </c>
      <c r="Q1952" s="34" t="n">
        <v>31009123</v>
      </c>
      <c r="R1952" s="30" t="s">
        <v>3837</v>
      </c>
      <c r="S1952" s="35" t="s">
        <v>3828</v>
      </c>
      <c r="T1952" s="36" t="n">
        <v>3</v>
      </c>
    </row>
    <row r="1953" customFormat="false" ht="48" hidden="false" customHeight="true" outlineLevel="0" collapsed="false">
      <c r="A1953" s="28" t="s">
        <v>3311</v>
      </c>
      <c r="B1953" s="28" t="s">
        <v>3815</v>
      </c>
      <c r="C1953" s="29"/>
      <c r="D1953" s="28" t="n">
        <v>31009131</v>
      </c>
      <c r="E1953" s="30" t="s">
        <v>3838</v>
      </c>
      <c r="F1953" s="31"/>
      <c r="G1953" s="33"/>
      <c r="H1953" s="33"/>
      <c r="I1953" s="33" t="s">
        <v>321</v>
      </c>
      <c r="J1953" s="33" t="n">
        <v>1</v>
      </c>
      <c r="K1953" s="33" t="n">
        <v>3</v>
      </c>
      <c r="L1953" s="33" t="n">
        <f aca="false">M1953+N1953</f>
        <v>0</v>
      </c>
      <c r="M1953" s="33" t="n">
        <v>0</v>
      </c>
      <c r="N1953" s="33" t="n">
        <v>0</v>
      </c>
      <c r="O1953" s="33" t="n">
        <v>0</v>
      </c>
      <c r="P1953" s="33" t="n">
        <v>0</v>
      </c>
      <c r="Q1953" s="34" t="n">
        <v>43080146</v>
      </c>
      <c r="R1953" s="30" t="s">
        <v>3838</v>
      </c>
      <c r="S1953" s="35" t="s">
        <v>3834</v>
      </c>
      <c r="T1953" s="36" t="n">
        <v>3</v>
      </c>
    </row>
    <row r="1954" customFormat="false" ht="48" hidden="false" customHeight="true" outlineLevel="0" collapsed="false">
      <c r="A1954" s="28" t="s">
        <v>3311</v>
      </c>
      <c r="B1954" s="28" t="s">
        <v>3815</v>
      </c>
      <c r="C1954" s="29"/>
      <c r="D1954" s="28" t="n">
        <v>31009140</v>
      </c>
      <c r="E1954" s="30" t="s">
        <v>3839</v>
      </c>
      <c r="F1954" s="31"/>
      <c r="G1954" s="33"/>
      <c r="H1954" s="33"/>
      <c r="I1954" s="33" t="s">
        <v>404</v>
      </c>
      <c r="J1954" s="33" t="n">
        <v>2</v>
      </c>
      <c r="K1954" s="33" t="n">
        <v>3</v>
      </c>
      <c r="L1954" s="33" t="n">
        <f aca="false">M1954+N1954</f>
        <v>0</v>
      </c>
      <c r="M1954" s="33" t="n">
        <v>0</v>
      </c>
      <c r="N1954" s="33" t="n">
        <v>0</v>
      </c>
      <c r="O1954" s="33" t="n">
        <v>0</v>
      </c>
      <c r="P1954" s="33" t="n">
        <v>0</v>
      </c>
      <c r="Q1954" s="34" t="n">
        <v>43080154</v>
      </c>
      <c r="R1954" s="30" t="s">
        <v>3839</v>
      </c>
      <c r="S1954" s="35" t="s">
        <v>3828</v>
      </c>
      <c r="T1954" s="36" t="n">
        <v>4</v>
      </c>
    </row>
    <row r="1955" customFormat="false" ht="48" hidden="false" customHeight="true" outlineLevel="0" collapsed="false">
      <c r="A1955" s="28" t="s">
        <v>3311</v>
      </c>
      <c r="B1955" s="28" t="s">
        <v>3815</v>
      </c>
      <c r="C1955" s="29"/>
      <c r="D1955" s="28" t="n">
        <v>31009158</v>
      </c>
      <c r="E1955" s="30" t="s">
        <v>3840</v>
      </c>
      <c r="F1955" s="31"/>
      <c r="G1955" s="33"/>
      <c r="H1955" s="33"/>
      <c r="I1955" s="33" t="s">
        <v>404</v>
      </c>
      <c r="J1955" s="33" t="n">
        <v>1</v>
      </c>
      <c r="K1955" s="33" t="n">
        <v>3</v>
      </c>
      <c r="L1955" s="33" t="n">
        <f aca="false">M1955+N1955</f>
        <v>0</v>
      </c>
      <c r="M1955" s="33" t="n">
        <v>0</v>
      </c>
      <c r="N1955" s="33" t="n">
        <v>0</v>
      </c>
      <c r="O1955" s="33" t="n">
        <v>0</v>
      </c>
      <c r="P1955" s="33" t="n">
        <v>0</v>
      </c>
      <c r="Q1955" s="34" t="n">
        <v>43080057</v>
      </c>
      <c r="R1955" s="30" t="s">
        <v>3841</v>
      </c>
      <c r="S1955" s="35" t="s">
        <v>3828</v>
      </c>
      <c r="T1955" s="36" t="n">
        <v>3</v>
      </c>
    </row>
    <row r="1956" customFormat="false" ht="48" hidden="false" customHeight="true" outlineLevel="0" collapsed="false">
      <c r="A1956" s="28" t="s">
        <v>3311</v>
      </c>
      <c r="B1956" s="28" t="s">
        <v>3815</v>
      </c>
      <c r="C1956" s="29"/>
      <c r="D1956" s="28" t="n">
        <v>31009166</v>
      </c>
      <c r="E1956" s="30" t="s">
        <v>3842</v>
      </c>
      <c r="F1956" s="31"/>
      <c r="G1956" s="33"/>
      <c r="H1956" s="33"/>
      <c r="I1956" s="33" t="s">
        <v>526</v>
      </c>
      <c r="J1956" s="33" t="n">
        <v>1</v>
      </c>
      <c r="K1956" s="33" t="n">
        <v>2</v>
      </c>
      <c r="L1956" s="33" t="n">
        <f aca="false">M1956+N1956</f>
        <v>0</v>
      </c>
      <c r="M1956" s="33" t="n">
        <v>0</v>
      </c>
      <c r="N1956" s="33" t="n">
        <v>0</v>
      </c>
      <c r="O1956" s="33" t="n">
        <v>0</v>
      </c>
      <c r="P1956" s="33" t="n">
        <v>0</v>
      </c>
      <c r="Q1956" s="34" t="n">
        <v>43080162</v>
      </c>
      <c r="R1956" s="30" t="s">
        <v>3842</v>
      </c>
      <c r="S1956" s="35" t="s">
        <v>3834</v>
      </c>
      <c r="T1956" s="36" t="n">
        <v>3</v>
      </c>
    </row>
    <row r="1957" customFormat="false" ht="48" hidden="false" customHeight="true" outlineLevel="0" collapsed="false">
      <c r="A1957" s="28" t="s">
        <v>3311</v>
      </c>
      <c r="B1957" s="28" t="s">
        <v>3815</v>
      </c>
      <c r="C1957" s="29"/>
      <c r="D1957" s="28" t="n">
        <v>31009174</v>
      </c>
      <c r="E1957" s="30" t="s">
        <v>3843</v>
      </c>
      <c r="F1957" s="31"/>
      <c r="G1957" s="33"/>
      <c r="H1957" s="33"/>
      <c r="I1957" s="33" t="s">
        <v>321</v>
      </c>
      <c r="J1957" s="33" t="n">
        <v>1</v>
      </c>
      <c r="K1957" s="33" t="n">
        <v>4</v>
      </c>
      <c r="L1957" s="33" t="n">
        <f aca="false">M1957+N1957</f>
        <v>0</v>
      </c>
      <c r="M1957" s="33" t="n">
        <v>0</v>
      </c>
      <c r="N1957" s="33" t="n">
        <v>0</v>
      </c>
      <c r="O1957" s="33" t="n">
        <v>0</v>
      </c>
      <c r="P1957" s="33" t="n">
        <v>0</v>
      </c>
      <c r="Q1957" s="34" t="n">
        <v>43080170</v>
      </c>
      <c r="R1957" s="30" t="s">
        <v>3844</v>
      </c>
      <c r="S1957" s="35" t="s">
        <v>3680</v>
      </c>
      <c r="T1957" s="36" t="n">
        <v>6</v>
      </c>
    </row>
    <row r="1958" customFormat="false" ht="48" hidden="false" customHeight="true" outlineLevel="0" collapsed="false">
      <c r="A1958" s="28" t="s">
        <v>3311</v>
      </c>
      <c r="B1958" s="28" t="s">
        <v>3815</v>
      </c>
      <c r="C1958" s="29"/>
      <c r="D1958" s="28" t="n">
        <v>31009204</v>
      </c>
      <c r="E1958" s="30" t="s">
        <v>3845</v>
      </c>
      <c r="F1958" s="31"/>
      <c r="G1958" s="33"/>
      <c r="H1958" s="33"/>
      <c r="I1958" s="33" t="s">
        <v>521</v>
      </c>
      <c r="J1958" s="33" t="n">
        <v>2</v>
      </c>
      <c r="K1958" s="33" t="n">
        <v>5</v>
      </c>
      <c r="L1958" s="33" t="n">
        <f aca="false">M1958+N1958</f>
        <v>0</v>
      </c>
      <c r="M1958" s="33" t="n">
        <v>0</v>
      </c>
      <c r="N1958" s="33" t="n">
        <v>0</v>
      </c>
      <c r="O1958" s="33" t="n">
        <v>0</v>
      </c>
      <c r="P1958" s="33" t="n">
        <v>0</v>
      </c>
      <c r="Q1958" s="34" t="n">
        <v>53060032</v>
      </c>
      <c r="R1958" s="30" t="s">
        <v>3846</v>
      </c>
      <c r="S1958" s="35" t="s">
        <v>3680</v>
      </c>
      <c r="T1958" s="36" t="n">
        <v>9</v>
      </c>
    </row>
    <row r="1959" customFormat="false" ht="48" hidden="false" customHeight="true" outlineLevel="0" collapsed="false">
      <c r="A1959" s="28" t="s">
        <v>3311</v>
      </c>
      <c r="B1959" s="28" t="s">
        <v>3815</v>
      </c>
      <c r="C1959" s="29"/>
      <c r="D1959" s="28" t="n">
        <v>31009220</v>
      </c>
      <c r="E1959" s="30" t="s">
        <v>3847</v>
      </c>
      <c r="F1959" s="31"/>
      <c r="G1959" s="33"/>
      <c r="H1959" s="33"/>
      <c r="I1959" s="33" t="s">
        <v>1638</v>
      </c>
      <c r="J1959" s="33" t="n">
        <v>2</v>
      </c>
      <c r="K1959" s="33" t="n">
        <v>5</v>
      </c>
      <c r="L1959" s="33" t="n">
        <f aca="false">M1959+N1959</f>
        <v>0</v>
      </c>
      <c r="M1959" s="33" t="n">
        <v>0</v>
      </c>
      <c r="N1959" s="33" t="n">
        <v>0</v>
      </c>
      <c r="O1959" s="33" t="n">
        <v>0</v>
      </c>
      <c r="P1959" s="33" t="n">
        <v>0</v>
      </c>
      <c r="Q1959" s="34" t="n">
        <v>53070046</v>
      </c>
      <c r="R1959" s="30" t="s">
        <v>3848</v>
      </c>
      <c r="S1959" s="35" t="s">
        <v>3640</v>
      </c>
      <c r="T1959" s="36" t="n">
        <v>5</v>
      </c>
    </row>
    <row r="1960" customFormat="false" ht="48" hidden="false" customHeight="true" outlineLevel="0" collapsed="false">
      <c r="A1960" s="28" t="s">
        <v>3311</v>
      </c>
      <c r="B1960" s="28" t="s">
        <v>3815</v>
      </c>
      <c r="C1960" s="29"/>
      <c r="D1960" s="28" t="n">
        <v>31009239</v>
      </c>
      <c r="E1960" s="30" t="s">
        <v>3849</v>
      </c>
      <c r="F1960" s="31"/>
      <c r="G1960" s="33"/>
      <c r="H1960" s="33"/>
      <c r="I1960" s="33" t="s">
        <v>653</v>
      </c>
      <c r="J1960" s="33" t="n">
        <v>2</v>
      </c>
      <c r="K1960" s="33" t="n">
        <v>3</v>
      </c>
      <c r="L1960" s="33" t="n">
        <f aca="false">M1960+N1960</f>
        <v>0</v>
      </c>
      <c r="M1960" s="33" t="n">
        <v>0</v>
      </c>
      <c r="N1960" s="33" t="n">
        <v>0</v>
      </c>
      <c r="O1960" s="33" t="n">
        <v>0</v>
      </c>
      <c r="P1960" s="33" t="n">
        <v>0</v>
      </c>
      <c r="Q1960" s="34" t="n">
        <v>53070054</v>
      </c>
      <c r="R1960" s="30" t="s">
        <v>3849</v>
      </c>
      <c r="S1960" s="35" t="s">
        <v>3640</v>
      </c>
      <c r="T1960" s="36" t="n">
        <v>4</v>
      </c>
    </row>
    <row r="1961" customFormat="false" ht="48" hidden="false" customHeight="true" outlineLevel="0" collapsed="false">
      <c r="A1961" s="28" t="s">
        <v>3311</v>
      </c>
      <c r="B1961" s="28" t="s">
        <v>3815</v>
      </c>
      <c r="C1961" s="29"/>
      <c r="D1961" s="28" t="n">
        <v>31009247</v>
      </c>
      <c r="E1961" s="30" t="s">
        <v>3850</v>
      </c>
      <c r="F1961" s="31"/>
      <c r="G1961" s="33"/>
      <c r="H1961" s="33"/>
      <c r="I1961" s="33" t="s">
        <v>105</v>
      </c>
      <c r="J1961" s="33" t="n">
        <v>0</v>
      </c>
      <c r="K1961" s="33" t="n">
        <v>1</v>
      </c>
      <c r="L1961" s="33" t="n">
        <f aca="false">M1961+N1961</f>
        <v>0</v>
      </c>
      <c r="M1961" s="33" t="n">
        <v>0</v>
      </c>
      <c r="N1961" s="33" t="n">
        <v>0</v>
      </c>
      <c r="O1961" s="33" t="n">
        <v>0</v>
      </c>
      <c r="P1961" s="33" t="n">
        <v>0</v>
      </c>
      <c r="Q1961" s="34" t="n">
        <v>43080200</v>
      </c>
      <c r="R1961" s="30" t="s">
        <v>3850</v>
      </c>
      <c r="S1961" s="35" t="n">
        <v>0</v>
      </c>
      <c r="T1961" s="36" t="s">
        <v>198</v>
      </c>
    </row>
    <row r="1962" customFormat="false" ht="48" hidden="false" customHeight="true" outlineLevel="0" collapsed="false">
      <c r="A1962" s="28" t="s">
        <v>3311</v>
      </c>
      <c r="B1962" s="28" t="s">
        <v>3815</v>
      </c>
      <c r="C1962" s="29"/>
      <c r="D1962" s="28" t="n">
        <v>31009255</v>
      </c>
      <c r="E1962" s="30" t="s">
        <v>3851</v>
      </c>
      <c r="F1962" s="31"/>
      <c r="G1962" s="33"/>
      <c r="H1962" s="33"/>
      <c r="I1962" s="33" t="s">
        <v>653</v>
      </c>
      <c r="J1962" s="33" t="n">
        <v>2</v>
      </c>
      <c r="K1962" s="33" t="n">
        <v>6</v>
      </c>
      <c r="L1962" s="33" t="n">
        <f aca="false">M1962+N1962</f>
        <v>0</v>
      </c>
      <c r="M1962" s="33" t="n">
        <v>0</v>
      </c>
      <c r="N1962" s="33" t="n">
        <v>0</v>
      </c>
      <c r="O1962" s="33" t="n">
        <v>0</v>
      </c>
      <c r="P1962" s="33" t="n">
        <v>0</v>
      </c>
      <c r="Q1962" s="34" t="n">
        <v>54140218</v>
      </c>
      <c r="R1962" s="30" t="s">
        <v>3852</v>
      </c>
      <c r="S1962" s="35" t="s">
        <v>29</v>
      </c>
      <c r="T1962" s="36" t="n">
        <v>5</v>
      </c>
    </row>
    <row r="1963" customFormat="false" ht="48" hidden="false" customHeight="true" outlineLevel="0" collapsed="false">
      <c r="A1963" s="28" t="s">
        <v>3311</v>
      </c>
      <c r="B1963" s="28" t="s">
        <v>3815</v>
      </c>
      <c r="C1963" s="29"/>
      <c r="D1963" s="28" t="n">
        <v>31009263</v>
      </c>
      <c r="E1963" s="30" t="s">
        <v>3853</v>
      </c>
      <c r="F1963" s="31"/>
      <c r="G1963" s="33"/>
      <c r="H1963" s="33"/>
      <c r="I1963" s="33" t="s">
        <v>86</v>
      </c>
      <c r="J1963" s="33" t="n">
        <v>1</v>
      </c>
      <c r="K1963" s="33" t="n">
        <v>2</v>
      </c>
      <c r="L1963" s="33" t="n">
        <f aca="false">M1963+N1963</f>
        <v>0</v>
      </c>
      <c r="M1963" s="33" t="n">
        <v>0</v>
      </c>
      <c r="N1963" s="33" t="n">
        <v>0</v>
      </c>
      <c r="O1963" s="33" t="n">
        <v>0</v>
      </c>
      <c r="P1963" s="33" t="n">
        <v>0</v>
      </c>
      <c r="Q1963" s="34" t="n">
        <v>43080235</v>
      </c>
      <c r="R1963" s="30" t="s">
        <v>3854</v>
      </c>
      <c r="S1963" s="35" t="s">
        <v>29</v>
      </c>
      <c r="T1963" s="36" t="n">
        <v>3</v>
      </c>
    </row>
    <row r="1964" customFormat="false" ht="48" hidden="false" customHeight="true" outlineLevel="0" collapsed="false">
      <c r="A1964" s="28" t="s">
        <v>3311</v>
      </c>
      <c r="B1964" s="28" t="s">
        <v>3815</v>
      </c>
      <c r="C1964" s="29"/>
      <c r="D1964" s="28" t="n">
        <v>31009271</v>
      </c>
      <c r="E1964" s="30" t="s">
        <v>3855</v>
      </c>
      <c r="F1964" s="31"/>
      <c r="G1964" s="33"/>
      <c r="H1964" s="33"/>
      <c r="I1964" s="33" t="s">
        <v>470</v>
      </c>
      <c r="J1964" s="33" t="n">
        <v>1</v>
      </c>
      <c r="K1964" s="33" t="n">
        <v>3</v>
      </c>
      <c r="L1964" s="33" t="n">
        <f aca="false">M1964+N1964</f>
        <v>0</v>
      </c>
      <c r="M1964" s="33" t="n">
        <v>0</v>
      </c>
      <c r="N1964" s="33" t="n">
        <v>0</v>
      </c>
      <c r="O1964" s="33" t="n">
        <v>0</v>
      </c>
      <c r="P1964" s="33" t="n">
        <v>0</v>
      </c>
      <c r="Q1964" s="34" t="n">
        <v>43080243</v>
      </c>
      <c r="R1964" s="30" t="s">
        <v>3856</v>
      </c>
      <c r="S1964" s="35" t="s">
        <v>29</v>
      </c>
      <c r="T1964" s="36" t="n">
        <v>3</v>
      </c>
    </row>
    <row r="1965" customFormat="false" ht="48" hidden="false" customHeight="true" outlineLevel="0" collapsed="false">
      <c r="A1965" s="28" t="s">
        <v>3311</v>
      </c>
      <c r="B1965" s="28" t="s">
        <v>3815</v>
      </c>
      <c r="C1965" s="29"/>
      <c r="D1965" s="28" t="n">
        <v>31009280</v>
      </c>
      <c r="E1965" s="30" t="s">
        <v>3857</v>
      </c>
      <c r="F1965" s="31"/>
      <c r="G1965" s="33"/>
      <c r="H1965" s="33"/>
      <c r="I1965" s="33" t="s">
        <v>553</v>
      </c>
      <c r="J1965" s="33" t="n">
        <v>1</v>
      </c>
      <c r="K1965" s="33" t="n">
        <v>2</v>
      </c>
      <c r="L1965" s="33" t="n">
        <f aca="false">M1965+N1965</f>
        <v>0</v>
      </c>
      <c r="M1965" s="33" t="n">
        <v>0</v>
      </c>
      <c r="N1965" s="33" t="n">
        <v>0</v>
      </c>
      <c r="O1965" s="33" t="n">
        <v>0</v>
      </c>
      <c r="P1965" s="33" t="n">
        <v>0</v>
      </c>
      <c r="Q1965" s="34" t="n">
        <v>43080251</v>
      </c>
      <c r="R1965" s="30" t="s">
        <v>3858</v>
      </c>
      <c r="S1965" s="35" t="s">
        <v>29</v>
      </c>
      <c r="T1965" s="36" t="n">
        <v>3</v>
      </c>
    </row>
    <row r="1966" customFormat="false" ht="48" hidden="false" customHeight="true" outlineLevel="0" collapsed="false">
      <c r="A1966" s="28" t="s">
        <v>3311</v>
      </c>
      <c r="B1966" s="28" t="s">
        <v>3815</v>
      </c>
      <c r="C1966" s="29"/>
      <c r="D1966" s="28" t="n">
        <v>31009298</v>
      </c>
      <c r="E1966" s="30" t="s">
        <v>3859</v>
      </c>
      <c r="F1966" s="31"/>
      <c r="G1966" s="33"/>
      <c r="H1966" s="33"/>
      <c r="I1966" s="33" t="s">
        <v>470</v>
      </c>
      <c r="J1966" s="33" t="n">
        <v>1</v>
      </c>
      <c r="K1966" s="33" t="n">
        <v>3</v>
      </c>
      <c r="L1966" s="33" t="n">
        <f aca="false">M1966+N1966</f>
        <v>0</v>
      </c>
      <c r="M1966" s="33" t="n">
        <v>0</v>
      </c>
      <c r="N1966" s="33" t="n">
        <v>0</v>
      </c>
      <c r="O1966" s="33" t="n">
        <v>0</v>
      </c>
      <c r="P1966" s="33" t="n">
        <v>0</v>
      </c>
      <c r="Q1966" s="34" t="n">
        <v>43080227</v>
      </c>
      <c r="R1966" s="30" t="s">
        <v>3860</v>
      </c>
      <c r="S1966" s="35" t="s">
        <v>29</v>
      </c>
      <c r="T1966" s="36" t="n">
        <v>3</v>
      </c>
    </row>
    <row r="1967" customFormat="false" ht="48" hidden="false" customHeight="true" outlineLevel="0" collapsed="false">
      <c r="A1967" s="28" t="s">
        <v>3311</v>
      </c>
      <c r="B1967" s="28" t="s">
        <v>3815</v>
      </c>
      <c r="C1967" s="29"/>
      <c r="D1967" s="28" t="n">
        <v>31009301</v>
      </c>
      <c r="E1967" s="30" t="s">
        <v>3861</v>
      </c>
      <c r="F1967" s="31"/>
      <c r="G1967" s="33"/>
      <c r="H1967" s="33"/>
      <c r="I1967" s="33" t="s">
        <v>758</v>
      </c>
      <c r="J1967" s="33" t="n">
        <v>1</v>
      </c>
      <c r="K1967" s="33" t="n">
        <v>4</v>
      </c>
      <c r="L1967" s="33" t="n">
        <f aca="false">M1967+N1967</f>
        <v>0</v>
      </c>
      <c r="M1967" s="33" t="n">
        <v>0</v>
      </c>
      <c r="N1967" s="33" t="n">
        <v>0</v>
      </c>
      <c r="O1967" s="33" t="n">
        <v>0</v>
      </c>
      <c r="P1967" s="33" t="n">
        <v>0</v>
      </c>
      <c r="Q1967" s="34" t="n">
        <v>53060067</v>
      </c>
      <c r="R1967" s="30" t="s">
        <v>3862</v>
      </c>
      <c r="S1967" s="35" t="s">
        <v>3640</v>
      </c>
      <c r="T1967" s="36" t="n">
        <v>7</v>
      </c>
    </row>
    <row r="1968" customFormat="false" ht="48" hidden="false" customHeight="true" outlineLevel="0" collapsed="false">
      <c r="A1968" s="28" t="s">
        <v>3311</v>
      </c>
      <c r="B1968" s="28" t="s">
        <v>3815</v>
      </c>
      <c r="C1968" s="29"/>
      <c r="D1968" s="28" t="n">
        <v>31009310</v>
      </c>
      <c r="E1968" s="30" t="s">
        <v>3863</v>
      </c>
      <c r="F1968" s="31"/>
      <c r="G1968" s="33"/>
      <c r="H1968" s="33"/>
      <c r="I1968" s="33" t="s">
        <v>517</v>
      </c>
      <c r="J1968" s="33" t="n">
        <v>2</v>
      </c>
      <c r="K1968" s="33" t="n">
        <v>5</v>
      </c>
      <c r="L1968" s="33" t="n">
        <f aca="false">M1968+N1968</f>
        <v>0</v>
      </c>
      <c r="M1968" s="33" t="n">
        <v>0</v>
      </c>
      <c r="N1968" s="33" t="n">
        <v>0</v>
      </c>
      <c r="O1968" s="33" t="n">
        <v>0</v>
      </c>
      <c r="P1968" s="33" t="n">
        <v>0</v>
      </c>
      <c r="Q1968" s="34" t="n">
        <v>31009310</v>
      </c>
      <c r="R1968" s="30" t="s">
        <v>3864</v>
      </c>
      <c r="S1968" s="35" t="s">
        <v>3784</v>
      </c>
      <c r="T1968" s="36" t="n">
        <v>6</v>
      </c>
    </row>
    <row r="1969" customFormat="false" ht="48" hidden="false" customHeight="true" outlineLevel="0" collapsed="false">
      <c r="A1969" s="28" t="s">
        <v>3311</v>
      </c>
      <c r="B1969" s="28" t="s">
        <v>3815</v>
      </c>
      <c r="C1969" s="29"/>
      <c r="D1969" s="28" t="n">
        <v>31009328</v>
      </c>
      <c r="E1969" s="30" t="s">
        <v>3865</v>
      </c>
      <c r="F1969" s="31"/>
      <c r="G1969" s="33"/>
      <c r="H1969" s="33"/>
      <c r="I1969" s="33" t="s">
        <v>572</v>
      </c>
      <c r="J1969" s="33" t="n">
        <v>1</v>
      </c>
      <c r="K1969" s="33" t="n">
        <v>5</v>
      </c>
      <c r="L1969" s="33" t="n">
        <f aca="false">M1969+N1969</f>
        <v>0</v>
      </c>
      <c r="M1969" s="33" t="n">
        <v>0</v>
      </c>
      <c r="N1969" s="33" t="n">
        <v>0</v>
      </c>
      <c r="O1969" s="33" t="n">
        <v>0</v>
      </c>
      <c r="P1969" s="33" t="n">
        <v>0</v>
      </c>
      <c r="Q1969" s="34" t="n">
        <v>31009328</v>
      </c>
      <c r="R1969" s="30" t="s">
        <v>3865</v>
      </c>
      <c r="S1969" s="35" t="s">
        <v>3784</v>
      </c>
      <c r="T1969" s="36" t="n">
        <v>5</v>
      </c>
    </row>
    <row r="1970" customFormat="false" ht="48" hidden="false" customHeight="true" outlineLevel="0" collapsed="false">
      <c r="A1970" s="28" t="s">
        <v>3311</v>
      </c>
      <c r="B1970" s="28" t="s">
        <v>3815</v>
      </c>
      <c r="C1970" s="29"/>
      <c r="D1970" s="28" t="n">
        <v>31009336</v>
      </c>
      <c r="E1970" s="30" t="s">
        <v>3866</v>
      </c>
      <c r="F1970" s="31"/>
      <c r="G1970" s="33"/>
      <c r="H1970" s="33"/>
      <c r="I1970" s="33" t="s">
        <v>950</v>
      </c>
      <c r="J1970" s="33" t="n">
        <v>1</v>
      </c>
      <c r="K1970" s="33" t="n">
        <v>5</v>
      </c>
      <c r="L1970" s="33" t="n">
        <f aca="false">M1970+N1970</f>
        <v>0</v>
      </c>
      <c r="M1970" s="33" t="n">
        <v>0</v>
      </c>
      <c r="N1970" s="33" t="n">
        <v>0</v>
      </c>
      <c r="O1970" s="33" t="n">
        <v>0</v>
      </c>
      <c r="P1970" s="33" t="n">
        <v>0</v>
      </c>
      <c r="Q1970" s="34" t="n">
        <v>31009336</v>
      </c>
      <c r="R1970" s="30" t="s">
        <v>3866</v>
      </c>
      <c r="S1970" s="35" t="s">
        <v>3784</v>
      </c>
      <c r="T1970" s="36" t="n">
        <v>5</v>
      </c>
    </row>
    <row r="1971" customFormat="false" ht="48" hidden="false" customHeight="true" outlineLevel="0" collapsed="false">
      <c r="A1971" s="28" t="s">
        <v>3311</v>
      </c>
      <c r="B1971" s="28" t="s">
        <v>3815</v>
      </c>
      <c r="C1971" s="29"/>
      <c r="D1971" s="28" t="n">
        <v>31009344</v>
      </c>
      <c r="E1971" s="30" t="s">
        <v>3867</v>
      </c>
      <c r="F1971" s="31"/>
      <c r="G1971" s="33"/>
      <c r="H1971" s="33"/>
      <c r="I1971" s="33" t="s">
        <v>572</v>
      </c>
      <c r="J1971" s="33" t="n">
        <v>1</v>
      </c>
      <c r="K1971" s="33" t="n">
        <v>5</v>
      </c>
      <c r="L1971" s="33" t="n">
        <f aca="false">M1971+N1971</f>
        <v>0</v>
      </c>
      <c r="M1971" s="33" t="n">
        <v>0</v>
      </c>
      <c r="N1971" s="33" t="n">
        <v>0</v>
      </c>
      <c r="O1971" s="33" t="n">
        <v>0</v>
      </c>
      <c r="P1971" s="33" t="n">
        <v>0</v>
      </c>
      <c r="Q1971" s="34" t="n">
        <v>31009344</v>
      </c>
      <c r="R1971" s="30" t="s">
        <v>3867</v>
      </c>
      <c r="S1971" s="35" t="s">
        <v>3784</v>
      </c>
      <c r="T1971" s="36" t="n">
        <v>6</v>
      </c>
    </row>
    <row r="1972" customFormat="false" ht="48" hidden="false" customHeight="true" outlineLevel="0" collapsed="false">
      <c r="A1972" s="28" t="s">
        <v>3311</v>
      </c>
      <c r="B1972" s="28" t="s">
        <v>3815</v>
      </c>
      <c r="C1972" s="29"/>
      <c r="D1972" s="28" t="n">
        <v>31009352</v>
      </c>
      <c r="E1972" s="30" t="s">
        <v>3868</v>
      </c>
      <c r="F1972" s="31"/>
      <c r="G1972" s="33"/>
      <c r="H1972" s="33"/>
      <c r="I1972" s="33" t="s">
        <v>434</v>
      </c>
      <c r="J1972" s="33" t="n">
        <v>1</v>
      </c>
      <c r="K1972" s="33" t="n">
        <v>5</v>
      </c>
      <c r="L1972" s="33" t="n">
        <f aca="false">M1972+N1972</f>
        <v>0</v>
      </c>
      <c r="M1972" s="33" t="n">
        <v>0</v>
      </c>
      <c r="N1972" s="33" t="n">
        <v>0</v>
      </c>
      <c r="O1972" s="33" t="n">
        <v>0</v>
      </c>
      <c r="P1972" s="33" t="n">
        <v>0</v>
      </c>
      <c r="Q1972" s="34" t="n">
        <v>53070038</v>
      </c>
      <c r="R1972" s="30" t="s">
        <v>3869</v>
      </c>
      <c r="S1972" s="35" t="s">
        <v>3784</v>
      </c>
      <c r="T1972" s="36" t="n">
        <v>7</v>
      </c>
    </row>
    <row r="1973" customFormat="false" ht="48" hidden="false" customHeight="true" outlineLevel="0" collapsed="false">
      <c r="A1973" s="28" t="s">
        <v>3311</v>
      </c>
      <c r="B1973" s="28" t="s">
        <v>3815</v>
      </c>
      <c r="C1973" s="29"/>
      <c r="D1973" s="28" t="n">
        <v>31009360</v>
      </c>
      <c r="E1973" s="30" t="s">
        <v>3870</v>
      </c>
      <c r="F1973" s="31"/>
      <c r="G1973" s="33"/>
      <c r="H1973" s="33"/>
      <c r="I1973" s="33" t="s">
        <v>950</v>
      </c>
      <c r="J1973" s="33" t="n">
        <v>1</v>
      </c>
      <c r="K1973" s="33" t="n">
        <v>2</v>
      </c>
      <c r="L1973" s="33" t="n">
        <f aca="false">M1973+N1973</f>
        <v>0</v>
      </c>
      <c r="M1973" s="33" t="n">
        <v>0</v>
      </c>
      <c r="N1973" s="33" t="n">
        <v>0</v>
      </c>
      <c r="O1973" s="33" t="n">
        <v>0</v>
      </c>
      <c r="P1973" s="33" t="n">
        <v>0</v>
      </c>
      <c r="Q1973" s="34" t="n">
        <v>31009360</v>
      </c>
      <c r="R1973" s="30" t="s">
        <v>3870</v>
      </c>
      <c r="S1973" s="35" t="s">
        <v>3834</v>
      </c>
      <c r="T1973" s="36" t="n">
        <v>3</v>
      </c>
    </row>
    <row r="1974" customFormat="false" ht="48" hidden="false" customHeight="true" outlineLevel="0" collapsed="false">
      <c r="A1974" s="28" t="s">
        <v>3871</v>
      </c>
      <c r="B1974" s="28" t="s">
        <v>3872</v>
      </c>
      <c r="C1974" s="29"/>
      <c r="D1974" s="28" t="n">
        <v>31101011</v>
      </c>
      <c r="E1974" s="30" t="s">
        <v>3873</v>
      </c>
      <c r="F1974" s="31"/>
      <c r="G1974" s="33"/>
      <c r="H1974" s="33"/>
      <c r="I1974" s="33" t="s">
        <v>470</v>
      </c>
      <c r="J1974" s="33" t="n">
        <v>1</v>
      </c>
      <c r="K1974" s="33" t="n">
        <v>3</v>
      </c>
      <c r="L1974" s="33" t="n">
        <f aca="false">M1974+N1974</f>
        <v>0</v>
      </c>
      <c r="M1974" s="33" t="n">
        <v>0</v>
      </c>
      <c r="N1974" s="33" t="n">
        <v>0</v>
      </c>
      <c r="O1974" s="33" t="n">
        <v>0</v>
      </c>
      <c r="P1974" s="33" t="n">
        <v>0</v>
      </c>
      <c r="Q1974" s="34" t="n">
        <v>56030347</v>
      </c>
      <c r="R1974" s="30" t="s">
        <v>3874</v>
      </c>
      <c r="S1974" s="35" t="s">
        <v>3680</v>
      </c>
      <c r="T1974" s="36" t="n">
        <v>4</v>
      </c>
    </row>
    <row r="1975" customFormat="false" ht="48" hidden="false" customHeight="true" outlineLevel="0" collapsed="false">
      <c r="A1975" s="28" t="s">
        <v>3871</v>
      </c>
      <c r="B1975" s="28" t="s">
        <v>3872</v>
      </c>
      <c r="C1975" s="29"/>
      <c r="D1975" s="28" t="n">
        <v>31101020</v>
      </c>
      <c r="E1975" s="30" t="s">
        <v>3875</v>
      </c>
      <c r="F1975" s="31"/>
      <c r="G1975" s="33"/>
      <c r="H1975" s="33"/>
      <c r="I1975" s="33" t="s">
        <v>470</v>
      </c>
      <c r="J1975" s="33" t="n">
        <v>1</v>
      </c>
      <c r="K1975" s="33" t="n">
        <v>3</v>
      </c>
      <c r="L1975" s="33" t="n">
        <f aca="false">M1975+N1975</f>
        <v>0</v>
      </c>
      <c r="M1975" s="33" t="n">
        <v>0</v>
      </c>
      <c r="N1975" s="33" t="n">
        <v>0</v>
      </c>
      <c r="O1975" s="33" t="n">
        <v>0</v>
      </c>
      <c r="P1975" s="33" t="n">
        <v>0</v>
      </c>
      <c r="Q1975" s="34" t="n">
        <v>56030339</v>
      </c>
      <c r="R1975" s="30" t="s">
        <v>3876</v>
      </c>
      <c r="S1975" s="35" t="s">
        <v>3680</v>
      </c>
      <c r="T1975" s="36" t="n">
        <v>3</v>
      </c>
    </row>
    <row r="1976" customFormat="false" ht="48" hidden="false" customHeight="true" outlineLevel="0" collapsed="false">
      <c r="A1976" s="28" t="s">
        <v>3871</v>
      </c>
      <c r="B1976" s="28" t="s">
        <v>3872</v>
      </c>
      <c r="C1976" s="29"/>
      <c r="D1976" s="28" t="n">
        <v>31101038</v>
      </c>
      <c r="E1976" s="30" t="s">
        <v>3877</v>
      </c>
      <c r="F1976" s="31"/>
      <c r="G1976" s="33"/>
      <c r="H1976" s="33"/>
      <c r="I1976" s="33" t="s">
        <v>653</v>
      </c>
      <c r="J1976" s="33" t="n">
        <v>2</v>
      </c>
      <c r="K1976" s="33" t="n">
        <v>6</v>
      </c>
      <c r="L1976" s="33" t="n">
        <f aca="false">M1976+N1976</f>
        <v>0</v>
      </c>
      <c r="M1976" s="33" t="n">
        <v>0</v>
      </c>
      <c r="N1976" s="33" t="n">
        <v>0</v>
      </c>
      <c r="O1976" s="33" t="n">
        <v>0</v>
      </c>
      <c r="P1976" s="33" t="n">
        <v>0</v>
      </c>
      <c r="Q1976" s="34" t="n">
        <v>44020015</v>
      </c>
      <c r="R1976" s="30" t="s">
        <v>3878</v>
      </c>
      <c r="S1976" s="35" t="s">
        <v>3879</v>
      </c>
      <c r="T1976" s="36" t="n">
        <v>8</v>
      </c>
    </row>
    <row r="1977" customFormat="false" ht="48" hidden="false" customHeight="true" outlineLevel="0" collapsed="false">
      <c r="A1977" s="28" t="s">
        <v>3871</v>
      </c>
      <c r="B1977" s="28" t="s">
        <v>3872</v>
      </c>
      <c r="C1977" s="29"/>
      <c r="D1977" s="28" t="n">
        <v>31101046</v>
      </c>
      <c r="E1977" s="30" t="s">
        <v>3880</v>
      </c>
      <c r="F1977" s="31"/>
      <c r="G1977" s="33"/>
      <c r="H1977" s="33"/>
      <c r="I1977" s="33" t="s">
        <v>517</v>
      </c>
      <c r="J1977" s="33" t="n">
        <v>2</v>
      </c>
      <c r="K1977" s="33" t="n">
        <v>5</v>
      </c>
      <c r="L1977" s="33" t="n">
        <f aca="false">M1977+N1977</f>
        <v>0</v>
      </c>
      <c r="M1977" s="33" t="n">
        <v>0</v>
      </c>
      <c r="N1977" s="33" t="n">
        <v>0</v>
      </c>
      <c r="O1977" s="33" t="n">
        <v>0</v>
      </c>
      <c r="P1977" s="33" t="n">
        <v>0</v>
      </c>
      <c r="Q1977" s="34" t="n">
        <v>56030371</v>
      </c>
      <c r="R1977" s="30" t="s">
        <v>3881</v>
      </c>
      <c r="S1977" s="35" t="s">
        <v>3882</v>
      </c>
      <c r="T1977" s="36" t="n">
        <v>6</v>
      </c>
    </row>
    <row r="1978" customFormat="false" ht="48" hidden="false" customHeight="true" outlineLevel="0" collapsed="false">
      <c r="A1978" s="28" t="s">
        <v>3871</v>
      </c>
      <c r="B1978" s="28" t="s">
        <v>3872</v>
      </c>
      <c r="C1978" s="29"/>
      <c r="D1978" s="28" t="n">
        <v>31101054</v>
      </c>
      <c r="E1978" s="30" t="s">
        <v>3883</v>
      </c>
      <c r="F1978" s="31"/>
      <c r="G1978" s="33"/>
      <c r="H1978" s="33"/>
      <c r="I1978" s="33" t="s">
        <v>404</v>
      </c>
      <c r="J1978" s="33" t="n">
        <v>1</v>
      </c>
      <c r="K1978" s="33" t="n">
        <v>4</v>
      </c>
      <c r="L1978" s="33" t="n">
        <f aca="false">M1978+N1978</f>
        <v>0</v>
      </c>
      <c r="M1978" s="33" t="n">
        <v>0</v>
      </c>
      <c r="N1978" s="33" t="n">
        <v>0</v>
      </c>
      <c r="O1978" s="33" t="n">
        <v>0</v>
      </c>
      <c r="P1978" s="33" t="n">
        <v>0</v>
      </c>
      <c r="Q1978" s="34" t="n">
        <v>56030380</v>
      </c>
      <c r="R1978" s="30" t="s">
        <v>3884</v>
      </c>
      <c r="S1978" s="35" t="s">
        <v>3882</v>
      </c>
      <c r="T1978" s="36" t="n">
        <v>6</v>
      </c>
    </row>
    <row r="1979" customFormat="false" ht="48" hidden="false" customHeight="true" outlineLevel="0" collapsed="false">
      <c r="A1979" s="28" t="s">
        <v>3871</v>
      </c>
      <c r="B1979" s="28" t="s">
        <v>3872</v>
      </c>
      <c r="C1979" s="29"/>
      <c r="D1979" s="28" t="n">
        <v>31101062</v>
      </c>
      <c r="E1979" s="30" t="s">
        <v>3885</v>
      </c>
      <c r="F1979" s="31"/>
      <c r="G1979" s="33"/>
      <c r="H1979" s="33"/>
      <c r="I1979" s="33" t="s">
        <v>2917</v>
      </c>
      <c r="J1979" s="33" t="n">
        <v>2</v>
      </c>
      <c r="K1979" s="33" t="n">
        <v>8</v>
      </c>
      <c r="L1979" s="33" t="n">
        <f aca="false">M1979+N1979</f>
        <v>0</v>
      </c>
      <c r="M1979" s="33" t="n">
        <v>0</v>
      </c>
      <c r="N1979" s="33" t="n">
        <v>0</v>
      </c>
      <c r="O1979" s="33" t="n">
        <v>0</v>
      </c>
      <c r="P1979" s="33" t="n">
        <v>0</v>
      </c>
      <c r="Q1979" s="34" t="n">
        <v>56030568</v>
      </c>
      <c r="R1979" s="30" t="s">
        <v>3886</v>
      </c>
      <c r="S1979" s="35" t="s">
        <v>3882</v>
      </c>
      <c r="T1979" s="36" t="n">
        <v>7</v>
      </c>
    </row>
    <row r="1980" customFormat="false" ht="48" hidden="false" customHeight="true" outlineLevel="0" collapsed="false">
      <c r="A1980" s="28" t="s">
        <v>3871</v>
      </c>
      <c r="B1980" s="28" t="s">
        <v>3872</v>
      </c>
      <c r="C1980" s="29"/>
      <c r="D1980" s="28" t="n">
        <v>31101070</v>
      </c>
      <c r="E1980" s="30" t="s">
        <v>3887</v>
      </c>
      <c r="F1980" s="31"/>
      <c r="G1980" s="33"/>
      <c r="H1980" s="33"/>
      <c r="I1980" s="33" t="s">
        <v>434</v>
      </c>
      <c r="J1980" s="33" t="n">
        <v>1</v>
      </c>
      <c r="K1980" s="33" t="n">
        <v>3</v>
      </c>
      <c r="L1980" s="33" t="n">
        <f aca="false">M1980+N1980</f>
        <v>0</v>
      </c>
      <c r="M1980" s="33" t="n">
        <v>0</v>
      </c>
      <c r="N1980" s="33" t="n">
        <v>0</v>
      </c>
      <c r="O1980" s="33" t="n">
        <v>0</v>
      </c>
      <c r="P1980" s="33" t="n">
        <v>0</v>
      </c>
      <c r="Q1980" s="34" t="n">
        <v>56030029</v>
      </c>
      <c r="R1980" s="30" t="s">
        <v>3888</v>
      </c>
      <c r="S1980" s="35" t="s">
        <v>3879</v>
      </c>
      <c r="T1980" s="36" t="n">
        <v>5</v>
      </c>
    </row>
    <row r="1981" customFormat="false" ht="48" hidden="false" customHeight="true" outlineLevel="0" collapsed="false">
      <c r="A1981" s="28" t="s">
        <v>3871</v>
      </c>
      <c r="B1981" s="28" t="s">
        <v>3872</v>
      </c>
      <c r="C1981" s="29"/>
      <c r="D1981" s="28" t="n">
        <v>31101089</v>
      </c>
      <c r="E1981" s="30" t="s">
        <v>3889</v>
      </c>
      <c r="F1981" s="31"/>
      <c r="G1981" s="33"/>
      <c r="H1981" s="33"/>
      <c r="I1981" s="33" t="s">
        <v>329</v>
      </c>
      <c r="J1981" s="33" t="n">
        <v>0</v>
      </c>
      <c r="K1981" s="33" t="n">
        <v>1</v>
      </c>
      <c r="L1981" s="33" t="n">
        <f aca="false">M1981+N1981</f>
        <v>0</v>
      </c>
      <c r="M1981" s="33" t="n">
        <v>0</v>
      </c>
      <c r="N1981" s="33" t="n">
        <v>0</v>
      </c>
      <c r="O1981" s="33" t="n">
        <v>0</v>
      </c>
      <c r="P1981" s="33" t="n">
        <v>0</v>
      </c>
      <c r="Q1981" s="34" t="n">
        <v>56030398</v>
      </c>
      <c r="R1981" s="30" t="s">
        <v>3890</v>
      </c>
      <c r="S1981" s="35" t="s">
        <v>3834</v>
      </c>
      <c r="T1981" s="36" t="n">
        <v>3</v>
      </c>
    </row>
    <row r="1982" customFormat="false" ht="48" hidden="false" customHeight="true" outlineLevel="0" collapsed="false">
      <c r="A1982" s="28" t="s">
        <v>3871</v>
      </c>
      <c r="B1982" s="28" t="s">
        <v>3872</v>
      </c>
      <c r="C1982" s="29"/>
      <c r="D1982" s="28" t="n">
        <v>31101097</v>
      </c>
      <c r="E1982" s="30" t="s">
        <v>3891</v>
      </c>
      <c r="F1982" s="31"/>
      <c r="G1982" s="33"/>
      <c r="H1982" s="33"/>
      <c r="I1982" s="33" t="s">
        <v>653</v>
      </c>
      <c r="J1982" s="33" t="n">
        <v>2</v>
      </c>
      <c r="K1982" s="33" t="n">
        <v>5</v>
      </c>
      <c r="L1982" s="33" t="n">
        <f aca="false">M1982+N1982</f>
        <v>0</v>
      </c>
      <c r="M1982" s="33" t="n">
        <v>0</v>
      </c>
      <c r="N1982" s="33" t="n">
        <v>0</v>
      </c>
      <c r="O1982" s="33" t="n">
        <v>0</v>
      </c>
      <c r="P1982" s="33" t="n">
        <v>0</v>
      </c>
      <c r="Q1982" s="34" t="n">
        <v>56030622</v>
      </c>
      <c r="R1982" s="30" t="s">
        <v>3892</v>
      </c>
      <c r="S1982" s="35" t="s">
        <v>3893</v>
      </c>
      <c r="T1982" s="36" t="n">
        <v>8</v>
      </c>
    </row>
    <row r="1983" customFormat="false" ht="48" hidden="false" customHeight="true" outlineLevel="0" collapsed="false">
      <c r="A1983" s="28" t="s">
        <v>3871</v>
      </c>
      <c r="B1983" s="28" t="s">
        <v>3872</v>
      </c>
      <c r="C1983" s="29"/>
      <c r="D1983" s="28" t="n">
        <v>31101100</v>
      </c>
      <c r="E1983" s="30" t="s">
        <v>3894</v>
      </c>
      <c r="F1983" s="31"/>
      <c r="G1983" s="33"/>
      <c r="H1983" s="33"/>
      <c r="I1983" s="33" t="s">
        <v>572</v>
      </c>
      <c r="J1983" s="33" t="n">
        <v>1</v>
      </c>
      <c r="K1983" s="33" t="n">
        <v>5</v>
      </c>
      <c r="L1983" s="33" t="n">
        <f aca="false">M1983+N1983</f>
        <v>0</v>
      </c>
      <c r="M1983" s="33" t="n">
        <v>0</v>
      </c>
      <c r="N1983" s="33" t="n">
        <v>0</v>
      </c>
      <c r="O1983" s="33" t="n">
        <v>0</v>
      </c>
      <c r="P1983" s="33" t="n">
        <v>0</v>
      </c>
      <c r="Q1983" s="34" t="n">
        <v>53040066</v>
      </c>
      <c r="R1983" s="30" t="s">
        <v>3895</v>
      </c>
      <c r="S1983" s="35" t="s">
        <v>3896</v>
      </c>
      <c r="T1983" s="36" t="n">
        <v>6</v>
      </c>
    </row>
    <row r="1984" customFormat="false" ht="48" hidden="false" customHeight="true" outlineLevel="0" collapsed="false">
      <c r="A1984" s="28" t="s">
        <v>3871</v>
      </c>
      <c r="B1984" s="28" t="s">
        <v>3872</v>
      </c>
      <c r="C1984" s="29"/>
      <c r="D1984" s="28" t="n">
        <v>31101119</v>
      </c>
      <c r="E1984" s="30" t="s">
        <v>3897</v>
      </c>
      <c r="F1984" s="31"/>
      <c r="G1984" s="33"/>
      <c r="H1984" s="33"/>
      <c r="I1984" s="33" t="s">
        <v>86</v>
      </c>
      <c r="J1984" s="33" t="n">
        <v>2</v>
      </c>
      <c r="K1984" s="33" t="n">
        <v>3</v>
      </c>
      <c r="L1984" s="33" t="n">
        <f aca="false">M1984+N1984</f>
        <v>0</v>
      </c>
      <c r="M1984" s="33" t="n">
        <v>0</v>
      </c>
      <c r="N1984" s="33" t="n">
        <v>0</v>
      </c>
      <c r="O1984" s="33" t="n">
        <v>0</v>
      </c>
      <c r="P1984" s="33" t="n">
        <v>0</v>
      </c>
      <c r="Q1984" s="34" t="n">
        <v>56030061</v>
      </c>
      <c r="R1984" s="30" t="s">
        <v>3898</v>
      </c>
      <c r="S1984" s="35" t="s">
        <v>3896</v>
      </c>
      <c r="T1984" s="36" t="n">
        <v>4</v>
      </c>
    </row>
    <row r="1985" customFormat="false" ht="48" hidden="false" customHeight="true" outlineLevel="0" collapsed="false">
      <c r="A1985" s="28" t="s">
        <v>3871</v>
      </c>
      <c r="B1985" s="28" t="s">
        <v>3872</v>
      </c>
      <c r="C1985" s="29"/>
      <c r="D1985" s="28" t="n">
        <v>31101127</v>
      </c>
      <c r="E1985" s="30" t="s">
        <v>3899</v>
      </c>
      <c r="F1985" s="31"/>
      <c r="G1985" s="33"/>
      <c r="H1985" s="33"/>
      <c r="I1985" s="33" t="s">
        <v>321</v>
      </c>
      <c r="J1985" s="33" t="n">
        <v>2</v>
      </c>
      <c r="K1985" s="33" t="n">
        <v>3</v>
      </c>
      <c r="L1985" s="33" t="n">
        <f aca="false">M1985+N1985</f>
        <v>0</v>
      </c>
      <c r="M1985" s="33" t="n">
        <v>0</v>
      </c>
      <c r="N1985" s="33" t="n">
        <v>0</v>
      </c>
      <c r="O1985" s="33" t="n">
        <v>0</v>
      </c>
      <c r="P1985" s="33" t="n">
        <v>0</v>
      </c>
      <c r="Q1985" s="34" t="n">
        <v>56030088</v>
      </c>
      <c r="R1985" s="30" t="s">
        <v>3899</v>
      </c>
      <c r="S1985" s="35" t="s">
        <v>3896</v>
      </c>
      <c r="T1985" s="36" t="n">
        <v>6</v>
      </c>
    </row>
    <row r="1986" customFormat="false" ht="48" hidden="false" customHeight="true" outlineLevel="0" collapsed="false">
      <c r="A1986" s="28" t="s">
        <v>3871</v>
      </c>
      <c r="B1986" s="28" t="s">
        <v>3872</v>
      </c>
      <c r="C1986" s="29"/>
      <c r="D1986" s="28" t="n">
        <v>31101135</v>
      </c>
      <c r="E1986" s="30" t="s">
        <v>3900</v>
      </c>
      <c r="F1986" s="31"/>
      <c r="G1986" s="33"/>
      <c r="H1986" s="33"/>
      <c r="I1986" s="33" t="s">
        <v>434</v>
      </c>
      <c r="J1986" s="33" t="n">
        <v>1</v>
      </c>
      <c r="K1986" s="33" t="n">
        <v>3</v>
      </c>
      <c r="L1986" s="33" t="n">
        <f aca="false">M1986+N1986</f>
        <v>0</v>
      </c>
      <c r="M1986" s="33" t="n">
        <v>0</v>
      </c>
      <c r="N1986" s="33" t="n">
        <v>0</v>
      </c>
      <c r="O1986" s="33" t="n">
        <v>0</v>
      </c>
      <c r="P1986" s="33" t="n">
        <v>0</v>
      </c>
      <c r="Q1986" s="34" t="n">
        <v>56030053</v>
      </c>
      <c r="R1986" s="30" t="s">
        <v>3901</v>
      </c>
      <c r="S1986" s="35" t="s">
        <v>3896</v>
      </c>
      <c r="T1986" s="36" t="n">
        <v>4</v>
      </c>
    </row>
    <row r="1987" customFormat="false" ht="48" hidden="false" customHeight="true" outlineLevel="0" collapsed="false">
      <c r="A1987" s="28" t="s">
        <v>3871</v>
      </c>
      <c r="B1987" s="28" t="s">
        <v>3872</v>
      </c>
      <c r="C1987" s="29"/>
      <c r="D1987" s="28" t="n">
        <v>31101151</v>
      </c>
      <c r="E1987" s="30" t="s">
        <v>3902</v>
      </c>
      <c r="F1987" s="31"/>
      <c r="G1987" s="33"/>
      <c r="H1987" s="33"/>
      <c r="I1987" s="33" t="s">
        <v>704</v>
      </c>
      <c r="J1987" s="33" t="n">
        <v>2</v>
      </c>
      <c r="K1987" s="33" t="n">
        <v>5</v>
      </c>
      <c r="L1987" s="33" t="n">
        <f aca="false">M1987+N1987</f>
        <v>0</v>
      </c>
      <c r="M1987" s="33" t="n">
        <v>0</v>
      </c>
      <c r="N1987" s="33" t="n">
        <v>0</v>
      </c>
      <c r="O1987" s="33" t="n">
        <v>0</v>
      </c>
      <c r="P1987" s="33" t="n">
        <v>0</v>
      </c>
      <c r="Q1987" s="34" t="n">
        <v>53040139</v>
      </c>
      <c r="R1987" s="30" t="s">
        <v>3902</v>
      </c>
      <c r="S1987" s="35" t="s">
        <v>3896</v>
      </c>
      <c r="T1987" s="36" t="n">
        <v>7</v>
      </c>
    </row>
    <row r="1988" customFormat="false" ht="48" hidden="false" customHeight="true" outlineLevel="0" collapsed="false">
      <c r="A1988" s="28" t="s">
        <v>3871</v>
      </c>
      <c r="B1988" s="28" t="s">
        <v>3872</v>
      </c>
      <c r="C1988" s="29"/>
      <c r="D1988" s="28" t="n">
        <v>31101160</v>
      </c>
      <c r="E1988" s="30" t="s">
        <v>3903</v>
      </c>
      <c r="F1988" s="31"/>
      <c r="G1988" s="33"/>
      <c r="H1988" s="33"/>
      <c r="I1988" s="33" t="s">
        <v>704</v>
      </c>
      <c r="J1988" s="33" t="n">
        <v>2</v>
      </c>
      <c r="K1988" s="33" t="n">
        <v>4</v>
      </c>
      <c r="L1988" s="33" t="n">
        <f aca="false">M1988+N1988</f>
        <v>0</v>
      </c>
      <c r="M1988" s="33" t="n">
        <v>0</v>
      </c>
      <c r="N1988" s="33" t="n">
        <v>0</v>
      </c>
      <c r="O1988" s="33" t="n">
        <v>0</v>
      </c>
      <c r="P1988" s="33" t="n">
        <v>0</v>
      </c>
      <c r="Q1988" s="34" t="n">
        <v>56030096</v>
      </c>
      <c r="R1988" s="30" t="s">
        <v>3904</v>
      </c>
      <c r="S1988" s="35" t="s">
        <v>3896</v>
      </c>
      <c r="T1988" s="36" t="n">
        <v>6</v>
      </c>
    </row>
    <row r="1989" customFormat="false" ht="48" hidden="false" customHeight="true" outlineLevel="0" collapsed="false">
      <c r="A1989" s="28" t="s">
        <v>3871</v>
      </c>
      <c r="B1989" s="28" t="s">
        <v>3872</v>
      </c>
      <c r="C1989" s="29"/>
      <c r="D1989" s="28" t="n">
        <v>31101178</v>
      </c>
      <c r="E1989" s="30" t="s">
        <v>3905</v>
      </c>
      <c r="F1989" s="31"/>
      <c r="G1989" s="33"/>
      <c r="H1989" s="33"/>
      <c r="I1989" s="33" t="s">
        <v>380</v>
      </c>
      <c r="J1989" s="33" t="n">
        <v>2</v>
      </c>
      <c r="K1989" s="33" t="n">
        <v>6</v>
      </c>
      <c r="L1989" s="33" t="n">
        <f aca="false">M1989+N1989</f>
        <v>0</v>
      </c>
      <c r="M1989" s="33" t="n">
        <v>0</v>
      </c>
      <c r="N1989" s="33" t="n">
        <v>0</v>
      </c>
      <c r="O1989" s="33" t="n">
        <v>0</v>
      </c>
      <c r="P1989" s="33" t="n">
        <v>0</v>
      </c>
      <c r="Q1989" s="34" t="n">
        <v>56030410</v>
      </c>
      <c r="R1989" s="30" t="s">
        <v>3906</v>
      </c>
      <c r="S1989" s="35" t="s">
        <v>3896</v>
      </c>
      <c r="T1989" s="36" t="n">
        <v>7</v>
      </c>
    </row>
    <row r="1990" customFormat="false" ht="48" hidden="false" customHeight="true" outlineLevel="0" collapsed="false">
      <c r="A1990" s="28" t="s">
        <v>3871</v>
      </c>
      <c r="B1990" s="28" t="s">
        <v>3872</v>
      </c>
      <c r="C1990" s="29"/>
      <c r="D1990" s="28" t="n">
        <v>31101186</v>
      </c>
      <c r="E1990" s="30" t="s">
        <v>3907</v>
      </c>
      <c r="F1990" s="31"/>
      <c r="G1990" s="33"/>
      <c r="H1990" s="33"/>
      <c r="I1990" s="33" t="s">
        <v>758</v>
      </c>
      <c r="J1990" s="33" t="n">
        <v>2</v>
      </c>
      <c r="K1990" s="33" t="n">
        <v>5</v>
      </c>
      <c r="L1990" s="33" t="n">
        <f aca="false">M1990+N1990</f>
        <v>0</v>
      </c>
      <c r="M1990" s="33" t="n">
        <v>0</v>
      </c>
      <c r="N1990" s="33" t="n">
        <v>0</v>
      </c>
      <c r="O1990" s="33" t="n">
        <v>0</v>
      </c>
      <c r="P1990" s="33" t="n">
        <v>0</v>
      </c>
      <c r="Q1990" s="34" t="n">
        <v>56030428</v>
      </c>
      <c r="R1990" s="30" t="s">
        <v>3908</v>
      </c>
      <c r="S1990" s="35" t="s">
        <v>3896</v>
      </c>
      <c r="T1990" s="36" t="n">
        <v>8</v>
      </c>
    </row>
    <row r="1991" customFormat="false" ht="48" hidden="false" customHeight="true" outlineLevel="0" collapsed="false">
      <c r="A1991" s="28" t="s">
        <v>3871</v>
      </c>
      <c r="B1991" s="28" t="s">
        <v>3872</v>
      </c>
      <c r="C1991" s="29"/>
      <c r="D1991" s="28" t="n">
        <v>31101194</v>
      </c>
      <c r="E1991" s="30" t="s">
        <v>3909</v>
      </c>
      <c r="F1991" s="31"/>
      <c r="G1991" s="33"/>
      <c r="H1991" s="33"/>
      <c r="I1991" s="33" t="s">
        <v>630</v>
      </c>
      <c r="J1991" s="33" t="n">
        <v>2</v>
      </c>
      <c r="K1991" s="33" t="n">
        <v>5</v>
      </c>
      <c r="L1991" s="33" t="n">
        <f aca="false">M1991+N1991</f>
        <v>0</v>
      </c>
      <c r="M1991" s="33" t="n">
        <v>0</v>
      </c>
      <c r="N1991" s="33" t="n">
        <v>0</v>
      </c>
      <c r="O1991" s="33" t="n">
        <v>0</v>
      </c>
      <c r="P1991" s="33" t="n">
        <v>0</v>
      </c>
      <c r="Q1991" s="34" t="n">
        <v>56030100</v>
      </c>
      <c r="R1991" s="30" t="s">
        <v>3910</v>
      </c>
      <c r="S1991" s="35" t="s">
        <v>3896</v>
      </c>
      <c r="T1991" s="36" t="n">
        <v>7</v>
      </c>
    </row>
    <row r="1992" customFormat="false" ht="48" hidden="false" customHeight="true" outlineLevel="0" collapsed="false">
      <c r="A1992" s="28" t="s">
        <v>3871</v>
      </c>
      <c r="B1992" s="28" t="s">
        <v>3872</v>
      </c>
      <c r="C1992" s="29"/>
      <c r="D1992" s="28" t="n">
        <v>31101208</v>
      </c>
      <c r="E1992" s="30" t="s">
        <v>3911</v>
      </c>
      <c r="F1992" s="31"/>
      <c r="G1992" s="33"/>
      <c r="H1992" s="33"/>
      <c r="I1992" s="33" t="s">
        <v>731</v>
      </c>
      <c r="J1992" s="33" t="n">
        <v>2</v>
      </c>
      <c r="K1992" s="33" t="n">
        <v>5</v>
      </c>
      <c r="L1992" s="33" t="n">
        <f aca="false">M1992+N1992</f>
        <v>0</v>
      </c>
      <c r="M1992" s="33" t="n">
        <v>0</v>
      </c>
      <c r="N1992" s="33" t="n">
        <v>0</v>
      </c>
      <c r="O1992" s="33" t="n">
        <v>0</v>
      </c>
      <c r="P1992" s="33" t="n">
        <v>0</v>
      </c>
      <c r="Q1992" s="34" t="n">
        <v>56030193</v>
      </c>
      <c r="R1992" s="30" t="s">
        <v>3912</v>
      </c>
      <c r="S1992" s="35" t="s">
        <v>3896</v>
      </c>
      <c r="T1992" s="36" t="n">
        <v>10</v>
      </c>
    </row>
    <row r="1993" customFormat="false" ht="48" hidden="false" customHeight="true" outlineLevel="0" collapsed="false">
      <c r="A1993" s="28" t="s">
        <v>3871</v>
      </c>
      <c r="B1993" s="28" t="s">
        <v>3872</v>
      </c>
      <c r="C1993" s="29"/>
      <c r="D1993" s="28" t="n">
        <v>31101216</v>
      </c>
      <c r="E1993" s="30" t="s">
        <v>3913</v>
      </c>
      <c r="F1993" s="31"/>
      <c r="G1993" s="33"/>
      <c r="H1993" s="33"/>
      <c r="I1993" s="33" t="s">
        <v>704</v>
      </c>
      <c r="J1993" s="33" t="n">
        <v>2</v>
      </c>
      <c r="K1993" s="33" t="n">
        <v>6</v>
      </c>
      <c r="L1993" s="33" t="n">
        <f aca="false">M1993+N1993</f>
        <v>0</v>
      </c>
      <c r="M1993" s="33" t="n">
        <v>0</v>
      </c>
      <c r="N1993" s="33" t="n">
        <v>0</v>
      </c>
      <c r="O1993" s="33" t="n">
        <v>0</v>
      </c>
      <c r="P1993" s="33" t="n">
        <v>0</v>
      </c>
      <c r="Q1993" s="34" t="n">
        <v>56030436</v>
      </c>
      <c r="R1993" s="30" t="s">
        <v>3914</v>
      </c>
      <c r="S1993" s="35" t="s">
        <v>3896</v>
      </c>
      <c r="T1993" s="36" t="n">
        <v>9</v>
      </c>
    </row>
    <row r="1994" customFormat="false" ht="48" hidden="false" customHeight="true" outlineLevel="0" collapsed="false">
      <c r="A1994" s="28" t="s">
        <v>3871</v>
      </c>
      <c r="B1994" s="28" t="s">
        <v>3872</v>
      </c>
      <c r="C1994" s="29"/>
      <c r="D1994" s="28" t="n">
        <v>31101224</v>
      </c>
      <c r="E1994" s="30" t="s">
        <v>3915</v>
      </c>
      <c r="F1994" s="31"/>
      <c r="G1994" s="33"/>
      <c r="H1994" s="33"/>
      <c r="I1994" s="33" t="s">
        <v>653</v>
      </c>
      <c r="J1994" s="33" t="n">
        <v>2</v>
      </c>
      <c r="K1994" s="33" t="n">
        <v>5</v>
      </c>
      <c r="L1994" s="33" t="n">
        <f aca="false">M1994+N1994</f>
        <v>0</v>
      </c>
      <c r="M1994" s="33" t="n">
        <v>0</v>
      </c>
      <c r="N1994" s="33" t="n">
        <v>0</v>
      </c>
      <c r="O1994" s="33" t="n">
        <v>0</v>
      </c>
      <c r="P1994" s="33" t="n">
        <v>0</v>
      </c>
      <c r="Q1994" s="34" t="n">
        <v>56030576</v>
      </c>
      <c r="R1994" s="30" t="s">
        <v>3916</v>
      </c>
      <c r="S1994" s="35" t="s">
        <v>3896</v>
      </c>
      <c r="T1994" s="36" t="n">
        <v>6</v>
      </c>
    </row>
    <row r="1995" customFormat="false" ht="48" hidden="false" customHeight="true" outlineLevel="0" collapsed="false">
      <c r="A1995" s="28" t="s">
        <v>3871</v>
      </c>
      <c r="B1995" s="28" t="s">
        <v>3872</v>
      </c>
      <c r="C1995" s="29"/>
      <c r="D1995" s="28" t="n">
        <v>31101232</v>
      </c>
      <c r="E1995" s="30" t="s">
        <v>3917</v>
      </c>
      <c r="F1995" s="31"/>
      <c r="G1995" s="33"/>
      <c r="H1995" s="33"/>
      <c r="I1995" s="33" t="s">
        <v>473</v>
      </c>
      <c r="J1995" s="33" t="n">
        <v>2</v>
      </c>
      <c r="K1995" s="33" t="n">
        <v>4</v>
      </c>
      <c r="L1995" s="33" t="n">
        <f aca="false">M1995+N1995</f>
        <v>0</v>
      </c>
      <c r="M1995" s="33" t="n">
        <v>0</v>
      </c>
      <c r="N1995" s="33" t="n">
        <v>0</v>
      </c>
      <c r="O1995" s="33" t="n">
        <v>0</v>
      </c>
      <c r="P1995" s="33" t="n">
        <v>0</v>
      </c>
      <c r="Q1995" s="34" t="n">
        <v>56030142</v>
      </c>
      <c r="R1995" s="30" t="s">
        <v>3918</v>
      </c>
      <c r="S1995" s="35" t="s">
        <v>3896</v>
      </c>
      <c r="T1995" s="36" t="n">
        <v>6</v>
      </c>
    </row>
    <row r="1996" customFormat="false" ht="48" hidden="false" customHeight="true" outlineLevel="0" collapsed="false">
      <c r="A1996" s="28" t="s">
        <v>3871</v>
      </c>
      <c r="B1996" s="28" t="s">
        <v>3872</v>
      </c>
      <c r="C1996" s="29"/>
      <c r="D1996" s="28" t="n">
        <v>31101240</v>
      </c>
      <c r="E1996" s="30" t="s">
        <v>3919</v>
      </c>
      <c r="F1996" s="31"/>
      <c r="G1996" s="33"/>
      <c r="H1996" s="33"/>
      <c r="I1996" s="33" t="s">
        <v>553</v>
      </c>
      <c r="J1996" s="33" t="n">
        <v>0</v>
      </c>
      <c r="K1996" s="33" t="n">
        <v>4</v>
      </c>
      <c r="L1996" s="33" t="n">
        <f aca="false">M1996+N1996</f>
        <v>0</v>
      </c>
      <c r="M1996" s="33" t="n">
        <v>0</v>
      </c>
      <c r="N1996" s="33" t="n">
        <v>0</v>
      </c>
      <c r="O1996" s="33" t="n">
        <v>0</v>
      </c>
      <c r="P1996" s="33" t="n">
        <v>0</v>
      </c>
      <c r="Q1996" s="34" t="n">
        <v>56030592</v>
      </c>
      <c r="R1996" s="30" t="s">
        <v>3920</v>
      </c>
      <c r="S1996" s="35" t="s">
        <v>3896</v>
      </c>
      <c r="T1996" s="36" t="s">
        <v>23</v>
      </c>
    </row>
    <row r="1997" customFormat="false" ht="48" hidden="false" customHeight="true" outlineLevel="0" collapsed="false">
      <c r="A1997" s="28" t="s">
        <v>3871</v>
      </c>
      <c r="B1997" s="28" t="s">
        <v>3872</v>
      </c>
      <c r="C1997" s="29"/>
      <c r="D1997" s="28" t="n">
        <v>31101259</v>
      </c>
      <c r="E1997" s="30" t="s">
        <v>3921</v>
      </c>
      <c r="F1997" s="31"/>
      <c r="G1997" s="33"/>
      <c r="H1997" s="33"/>
      <c r="I1997" s="33" t="s">
        <v>83</v>
      </c>
      <c r="J1997" s="33" t="n">
        <v>0</v>
      </c>
      <c r="K1997" s="33" t="n">
        <v>4</v>
      </c>
      <c r="L1997" s="33" t="n">
        <f aca="false">M1997+N1997</f>
        <v>0</v>
      </c>
      <c r="M1997" s="33" t="n">
        <v>0</v>
      </c>
      <c r="N1997" s="33" t="n">
        <v>0</v>
      </c>
      <c r="O1997" s="33" t="n">
        <v>0</v>
      </c>
      <c r="P1997" s="33" t="n">
        <v>0</v>
      </c>
      <c r="Q1997" s="34" t="n">
        <v>56030606</v>
      </c>
      <c r="R1997" s="30" t="s">
        <v>3922</v>
      </c>
      <c r="S1997" s="35" t="s">
        <v>3896</v>
      </c>
      <c r="T1997" s="36" t="s">
        <v>23</v>
      </c>
    </row>
    <row r="1998" customFormat="false" ht="48" hidden="false" customHeight="true" outlineLevel="0" collapsed="false">
      <c r="A1998" s="28" t="s">
        <v>3871</v>
      </c>
      <c r="B1998" s="28" t="s">
        <v>3872</v>
      </c>
      <c r="C1998" s="29"/>
      <c r="D1998" s="28" t="n">
        <v>31101275</v>
      </c>
      <c r="E1998" s="30" t="s">
        <v>3923</v>
      </c>
      <c r="F1998" s="31"/>
      <c r="G1998" s="33"/>
      <c r="H1998" s="33"/>
      <c r="I1998" s="33" t="s">
        <v>731</v>
      </c>
      <c r="J1998" s="33" t="n">
        <v>2</v>
      </c>
      <c r="K1998" s="33" t="n">
        <v>6</v>
      </c>
      <c r="L1998" s="33" t="n">
        <f aca="false">M1998+N1998</f>
        <v>0</v>
      </c>
      <c r="M1998" s="33" t="n">
        <v>0</v>
      </c>
      <c r="N1998" s="33" t="n">
        <v>0</v>
      </c>
      <c r="O1998" s="33" t="n">
        <v>0</v>
      </c>
      <c r="P1998" s="33" t="n">
        <v>0</v>
      </c>
      <c r="Q1998" s="34" t="n">
        <v>56030614</v>
      </c>
      <c r="R1998" s="30" t="s">
        <v>3924</v>
      </c>
      <c r="S1998" s="35" t="s">
        <v>3896</v>
      </c>
      <c r="T1998" s="36" t="n">
        <v>5</v>
      </c>
    </row>
    <row r="1999" customFormat="false" ht="48" hidden="false" customHeight="true" outlineLevel="0" collapsed="false">
      <c r="A1999" s="28" t="s">
        <v>3871</v>
      </c>
      <c r="B1999" s="28" t="s">
        <v>3872</v>
      </c>
      <c r="C1999" s="29"/>
      <c r="D1999" s="28" t="n">
        <v>31101283</v>
      </c>
      <c r="E1999" s="30" t="s">
        <v>3925</v>
      </c>
      <c r="F1999" s="31"/>
      <c r="G1999" s="33"/>
      <c r="H1999" s="33"/>
      <c r="I1999" s="33" t="s">
        <v>434</v>
      </c>
      <c r="J1999" s="33" t="n">
        <v>1</v>
      </c>
      <c r="K1999" s="33" t="n">
        <v>3</v>
      </c>
      <c r="L1999" s="33" t="n">
        <f aca="false">M1999+N1999</f>
        <v>0</v>
      </c>
      <c r="M1999" s="33" t="n">
        <v>0</v>
      </c>
      <c r="N1999" s="33" t="n">
        <v>0</v>
      </c>
      <c r="O1999" s="33" t="n">
        <v>0</v>
      </c>
      <c r="P1999" s="33" t="n">
        <v>0</v>
      </c>
      <c r="Q1999" s="34" t="n">
        <v>56030169</v>
      </c>
      <c r="R1999" s="30" t="s">
        <v>3926</v>
      </c>
      <c r="S1999" s="35" t="s">
        <v>3896</v>
      </c>
      <c r="T1999" s="36" t="n">
        <v>3</v>
      </c>
    </row>
    <row r="2000" customFormat="false" ht="48" hidden="false" customHeight="true" outlineLevel="0" collapsed="false">
      <c r="A2000" s="28" t="s">
        <v>3871</v>
      </c>
      <c r="B2000" s="28" t="s">
        <v>3872</v>
      </c>
      <c r="C2000" s="29"/>
      <c r="D2000" s="28" t="n">
        <v>31101291</v>
      </c>
      <c r="E2000" s="30" t="s">
        <v>3927</v>
      </c>
      <c r="F2000" s="31"/>
      <c r="G2000" s="33"/>
      <c r="H2000" s="33"/>
      <c r="I2000" s="33" t="s">
        <v>572</v>
      </c>
      <c r="J2000" s="33" t="n">
        <v>1</v>
      </c>
      <c r="K2000" s="33" t="n">
        <v>4</v>
      </c>
      <c r="L2000" s="33" t="n">
        <f aca="false">M2000+N2000</f>
        <v>0</v>
      </c>
      <c r="M2000" s="33" t="n">
        <v>0</v>
      </c>
      <c r="N2000" s="33" t="n">
        <v>0</v>
      </c>
      <c r="O2000" s="33" t="n">
        <v>0</v>
      </c>
      <c r="P2000" s="33" t="n">
        <v>0</v>
      </c>
      <c r="Q2000" s="34" t="n">
        <v>56030150</v>
      </c>
      <c r="R2000" s="30" t="s">
        <v>3928</v>
      </c>
      <c r="S2000" s="35" t="s">
        <v>3896</v>
      </c>
      <c r="T2000" s="36" t="n">
        <v>7</v>
      </c>
    </row>
    <row r="2001" customFormat="false" ht="48" hidden="false" customHeight="true" outlineLevel="0" collapsed="false">
      <c r="A2001" s="28" t="s">
        <v>3871</v>
      </c>
      <c r="B2001" s="28" t="s">
        <v>3872</v>
      </c>
      <c r="C2001" s="29"/>
      <c r="D2001" s="28" t="n">
        <v>31101305</v>
      </c>
      <c r="E2001" s="30" t="s">
        <v>3929</v>
      </c>
      <c r="F2001" s="31"/>
      <c r="G2001" s="33"/>
      <c r="H2001" s="33"/>
      <c r="I2001" s="33" t="s">
        <v>572</v>
      </c>
      <c r="J2001" s="33" t="n">
        <v>1</v>
      </c>
      <c r="K2001" s="33" t="n">
        <v>3</v>
      </c>
      <c r="L2001" s="33" t="n">
        <f aca="false">M2001+N2001</f>
        <v>0</v>
      </c>
      <c r="M2001" s="33" t="n">
        <v>0</v>
      </c>
      <c r="N2001" s="33" t="n">
        <v>0</v>
      </c>
      <c r="O2001" s="33" t="n">
        <v>0</v>
      </c>
      <c r="P2001" s="33" t="n">
        <v>0</v>
      </c>
      <c r="Q2001" s="34" t="n">
        <v>56030177</v>
      </c>
      <c r="R2001" s="30" t="s">
        <v>3930</v>
      </c>
      <c r="S2001" s="35" t="s">
        <v>3896</v>
      </c>
      <c r="T2001" s="36" t="n">
        <v>4</v>
      </c>
    </row>
    <row r="2002" customFormat="false" ht="48" hidden="false" customHeight="true" outlineLevel="0" collapsed="false">
      <c r="A2002" s="28" t="s">
        <v>3871</v>
      </c>
      <c r="B2002" s="28" t="s">
        <v>3872</v>
      </c>
      <c r="C2002" s="29"/>
      <c r="D2002" s="28" t="n">
        <v>31101313</v>
      </c>
      <c r="E2002" s="30" t="s">
        <v>3931</v>
      </c>
      <c r="F2002" s="31"/>
      <c r="G2002" s="33"/>
      <c r="H2002" s="33"/>
      <c r="I2002" s="33" t="s">
        <v>434</v>
      </c>
      <c r="J2002" s="33" t="n">
        <v>1</v>
      </c>
      <c r="K2002" s="33" t="n">
        <v>3</v>
      </c>
      <c r="L2002" s="33" t="n">
        <f aca="false">M2002+N2002</f>
        <v>0</v>
      </c>
      <c r="M2002" s="33" t="n">
        <v>0</v>
      </c>
      <c r="N2002" s="33" t="n">
        <v>0</v>
      </c>
      <c r="O2002" s="33" t="n">
        <v>0</v>
      </c>
      <c r="P2002" s="33" t="n">
        <v>0</v>
      </c>
      <c r="Q2002" s="34" t="n">
        <v>56030185</v>
      </c>
      <c r="R2002" s="30" t="s">
        <v>3932</v>
      </c>
      <c r="S2002" s="35" t="s">
        <v>3896</v>
      </c>
      <c r="T2002" s="36" t="n">
        <v>1</v>
      </c>
    </row>
    <row r="2003" customFormat="false" ht="48" hidden="false" customHeight="true" outlineLevel="0" collapsed="false">
      <c r="A2003" s="28" t="s">
        <v>3871</v>
      </c>
      <c r="B2003" s="28" t="s">
        <v>3872</v>
      </c>
      <c r="C2003" s="29"/>
      <c r="D2003" s="28" t="n">
        <v>31101321</v>
      </c>
      <c r="E2003" s="30" t="s">
        <v>3933</v>
      </c>
      <c r="F2003" s="31"/>
      <c r="G2003" s="33"/>
      <c r="H2003" s="33"/>
      <c r="I2003" s="33" t="s">
        <v>731</v>
      </c>
      <c r="J2003" s="33" t="n">
        <v>2</v>
      </c>
      <c r="K2003" s="33" t="n">
        <v>6</v>
      </c>
      <c r="L2003" s="33" t="n">
        <f aca="false">M2003+N2003</f>
        <v>0</v>
      </c>
      <c r="M2003" s="33" t="n">
        <v>0</v>
      </c>
      <c r="N2003" s="33" t="n">
        <v>0</v>
      </c>
      <c r="O2003" s="33" t="n">
        <v>0</v>
      </c>
      <c r="P2003" s="33" t="n">
        <v>0</v>
      </c>
      <c r="Q2003" s="34" t="n">
        <v>56030207</v>
      </c>
      <c r="R2003" s="30" t="s">
        <v>3934</v>
      </c>
      <c r="S2003" s="35" t="s">
        <v>3896</v>
      </c>
      <c r="T2003" s="36" t="n">
        <v>7</v>
      </c>
    </row>
    <row r="2004" customFormat="false" ht="48" hidden="false" customHeight="true" outlineLevel="0" collapsed="false">
      <c r="A2004" s="28" t="s">
        <v>3871</v>
      </c>
      <c r="B2004" s="28" t="s">
        <v>3872</v>
      </c>
      <c r="C2004" s="29"/>
      <c r="D2004" s="28" t="n">
        <v>31101330</v>
      </c>
      <c r="E2004" s="30" t="s">
        <v>3935</v>
      </c>
      <c r="F2004" s="31"/>
      <c r="G2004" s="33"/>
      <c r="H2004" s="33"/>
      <c r="I2004" s="33" t="s">
        <v>517</v>
      </c>
      <c r="J2004" s="33" t="n">
        <v>2</v>
      </c>
      <c r="K2004" s="33" t="n">
        <v>5</v>
      </c>
      <c r="L2004" s="33" t="n">
        <f aca="false">M2004+N2004</f>
        <v>0</v>
      </c>
      <c r="M2004" s="33" t="n">
        <v>0</v>
      </c>
      <c r="N2004" s="33" t="n">
        <v>0</v>
      </c>
      <c r="O2004" s="33" t="n">
        <v>0</v>
      </c>
      <c r="P2004" s="33" t="n">
        <v>0</v>
      </c>
      <c r="Q2004" s="34" t="n">
        <v>56030223</v>
      </c>
      <c r="R2004" s="30" t="s">
        <v>3936</v>
      </c>
      <c r="S2004" s="35" t="s">
        <v>3896</v>
      </c>
      <c r="T2004" s="36" t="n">
        <v>7</v>
      </c>
    </row>
    <row r="2005" customFormat="false" ht="48" hidden="false" customHeight="true" outlineLevel="0" collapsed="false">
      <c r="A2005" s="28" t="s">
        <v>3871</v>
      </c>
      <c r="B2005" s="28" t="s">
        <v>3872</v>
      </c>
      <c r="C2005" s="29"/>
      <c r="D2005" s="28" t="n">
        <v>31101348</v>
      </c>
      <c r="E2005" s="30" t="s">
        <v>3937</v>
      </c>
      <c r="F2005" s="31"/>
      <c r="G2005" s="33"/>
      <c r="H2005" s="33"/>
      <c r="I2005" s="33" t="s">
        <v>517</v>
      </c>
      <c r="J2005" s="33" t="n">
        <v>2</v>
      </c>
      <c r="K2005" s="33" t="n">
        <v>4</v>
      </c>
      <c r="L2005" s="33" t="n">
        <f aca="false">M2005+N2005</f>
        <v>0</v>
      </c>
      <c r="M2005" s="33" t="n">
        <v>0</v>
      </c>
      <c r="N2005" s="33" t="n">
        <v>0</v>
      </c>
      <c r="O2005" s="33" t="n">
        <v>0</v>
      </c>
      <c r="P2005" s="33" t="n">
        <v>0</v>
      </c>
      <c r="Q2005" s="34" t="n">
        <v>56030231</v>
      </c>
      <c r="R2005" s="30" t="s">
        <v>3938</v>
      </c>
      <c r="S2005" s="35" t="s">
        <v>3896</v>
      </c>
      <c r="T2005" s="36" t="n">
        <v>7</v>
      </c>
    </row>
    <row r="2006" customFormat="false" ht="48" hidden="false" customHeight="true" outlineLevel="0" collapsed="false">
      <c r="A2006" s="28" t="s">
        <v>3871</v>
      </c>
      <c r="B2006" s="28" t="s">
        <v>3872</v>
      </c>
      <c r="C2006" s="29"/>
      <c r="D2006" s="28" t="n">
        <v>31101356</v>
      </c>
      <c r="E2006" s="30" t="s">
        <v>3939</v>
      </c>
      <c r="F2006" s="31"/>
      <c r="G2006" s="33"/>
      <c r="H2006" s="33"/>
      <c r="I2006" s="33" t="s">
        <v>553</v>
      </c>
      <c r="J2006" s="33" t="n">
        <v>2</v>
      </c>
      <c r="K2006" s="33" t="n">
        <v>3</v>
      </c>
      <c r="L2006" s="33" t="n">
        <f aca="false">M2006+N2006</f>
        <v>0</v>
      </c>
      <c r="M2006" s="33" t="n">
        <v>0</v>
      </c>
      <c r="N2006" s="33" t="n">
        <v>0</v>
      </c>
      <c r="O2006" s="33" t="n">
        <v>0</v>
      </c>
      <c r="P2006" s="33" t="n">
        <v>0</v>
      </c>
      <c r="Q2006" s="34" t="n">
        <v>56030215</v>
      </c>
      <c r="R2006" s="30" t="s">
        <v>3940</v>
      </c>
      <c r="S2006" s="35" t="s">
        <v>3896</v>
      </c>
      <c r="T2006" s="36" t="n">
        <v>6</v>
      </c>
    </row>
    <row r="2007" customFormat="false" ht="48" hidden="false" customHeight="true" outlineLevel="0" collapsed="false">
      <c r="A2007" s="28" t="s">
        <v>3871</v>
      </c>
      <c r="B2007" s="28" t="s">
        <v>3872</v>
      </c>
      <c r="C2007" s="29"/>
      <c r="D2007" s="28" t="n">
        <v>31101364</v>
      </c>
      <c r="E2007" s="30" t="s">
        <v>3941</v>
      </c>
      <c r="F2007" s="31"/>
      <c r="G2007" s="33"/>
      <c r="H2007" s="33"/>
      <c r="I2007" s="33" t="s">
        <v>466</v>
      </c>
      <c r="J2007" s="33" t="n">
        <v>2</v>
      </c>
      <c r="K2007" s="33" t="n">
        <v>5</v>
      </c>
      <c r="L2007" s="33" t="n">
        <f aca="false">M2007+N2007</f>
        <v>0</v>
      </c>
      <c r="M2007" s="33" t="n">
        <v>0</v>
      </c>
      <c r="N2007" s="33" t="n">
        <v>0</v>
      </c>
      <c r="O2007" s="33" t="n">
        <v>0</v>
      </c>
      <c r="P2007" s="33" t="n">
        <v>0</v>
      </c>
      <c r="Q2007" s="34" t="n">
        <v>56030266</v>
      </c>
      <c r="R2007" s="30" t="s">
        <v>3941</v>
      </c>
      <c r="S2007" s="35" t="s">
        <v>3896</v>
      </c>
      <c r="T2007" s="36" t="n">
        <v>5</v>
      </c>
    </row>
    <row r="2008" customFormat="false" ht="48" hidden="false" customHeight="true" outlineLevel="0" collapsed="false">
      <c r="A2008" s="28" t="s">
        <v>3871</v>
      </c>
      <c r="B2008" s="28" t="s">
        <v>3872</v>
      </c>
      <c r="C2008" s="29"/>
      <c r="D2008" s="28" t="n">
        <v>31101372</v>
      </c>
      <c r="E2008" s="30" t="s">
        <v>3942</v>
      </c>
      <c r="F2008" s="31"/>
      <c r="G2008" s="33"/>
      <c r="H2008" s="33"/>
      <c r="I2008" s="33" t="s">
        <v>86</v>
      </c>
      <c r="J2008" s="33" t="n">
        <v>2</v>
      </c>
      <c r="K2008" s="33" t="n">
        <v>3</v>
      </c>
      <c r="L2008" s="33" t="n">
        <f aca="false">M2008+N2008</f>
        <v>0</v>
      </c>
      <c r="M2008" s="33" t="n">
        <v>0</v>
      </c>
      <c r="N2008" s="33" t="n">
        <v>0</v>
      </c>
      <c r="O2008" s="33" t="n">
        <v>0</v>
      </c>
      <c r="P2008" s="33" t="n">
        <v>0</v>
      </c>
      <c r="Q2008" s="34" t="n">
        <v>56030240</v>
      </c>
      <c r="R2008" s="30" t="s">
        <v>3943</v>
      </c>
      <c r="S2008" s="35" t="s">
        <v>3896</v>
      </c>
      <c r="T2008" s="36" t="n">
        <v>4</v>
      </c>
    </row>
    <row r="2009" customFormat="false" ht="48" hidden="false" customHeight="true" outlineLevel="0" collapsed="false">
      <c r="A2009" s="28" t="s">
        <v>3871</v>
      </c>
      <c r="B2009" s="28" t="s">
        <v>3872</v>
      </c>
      <c r="C2009" s="29"/>
      <c r="D2009" s="28" t="n">
        <v>31101380</v>
      </c>
      <c r="E2009" s="30" t="s">
        <v>3944</v>
      </c>
      <c r="F2009" s="31"/>
      <c r="G2009" s="33"/>
      <c r="H2009" s="33"/>
      <c r="I2009" s="33" t="s">
        <v>434</v>
      </c>
      <c r="J2009" s="33" t="n">
        <v>2</v>
      </c>
      <c r="K2009" s="33" t="n">
        <v>3</v>
      </c>
      <c r="L2009" s="33" t="n">
        <f aca="false">M2009+N2009</f>
        <v>0</v>
      </c>
      <c r="M2009" s="33" t="n">
        <v>0</v>
      </c>
      <c r="N2009" s="33" t="n">
        <v>0</v>
      </c>
      <c r="O2009" s="33" t="n">
        <v>0</v>
      </c>
      <c r="P2009" s="33" t="n">
        <v>0</v>
      </c>
      <c r="Q2009" s="34" t="n">
        <v>56030258</v>
      </c>
      <c r="R2009" s="30" t="s">
        <v>3945</v>
      </c>
      <c r="S2009" s="35" t="s">
        <v>3896</v>
      </c>
      <c r="T2009" s="36" t="n">
        <v>8</v>
      </c>
    </row>
    <row r="2010" customFormat="false" ht="48" hidden="false" customHeight="true" outlineLevel="0" collapsed="false">
      <c r="A2010" s="28" t="s">
        <v>3871</v>
      </c>
      <c r="B2010" s="28" t="s">
        <v>3872</v>
      </c>
      <c r="C2010" s="29"/>
      <c r="D2010" s="28" t="n">
        <v>31101399</v>
      </c>
      <c r="E2010" s="30" t="s">
        <v>3946</v>
      </c>
      <c r="F2010" s="31"/>
      <c r="G2010" s="33"/>
      <c r="H2010" s="33"/>
      <c r="I2010" s="33" t="s">
        <v>105</v>
      </c>
      <c r="J2010" s="33" t="n">
        <v>0</v>
      </c>
      <c r="K2010" s="33" t="n">
        <v>2</v>
      </c>
      <c r="L2010" s="33" t="n">
        <f aca="false">M2010+N2010</f>
        <v>0</v>
      </c>
      <c r="M2010" s="33" t="n">
        <v>0</v>
      </c>
      <c r="N2010" s="33" t="n">
        <v>0</v>
      </c>
      <c r="O2010" s="33" t="n">
        <v>0</v>
      </c>
      <c r="P2010" s="33" t="n">
        <v>0</v>
      </c>
      <c r="Q2010" s="34" t="n">
        <v>15030059</v>
      </c>
      <c r="R2010" s="30" t="s">
        <v>3947</v>
      </c>
      <c r="S2010" s="35" t="s">
        <v>3896</v>
      </c>
      <c r="T2010" s="36" t="n">
        <v>2</v>
      </c>
    </row>
    <row r="2011" customFormat="false" ht="48" hidden="false" customHeight="true" outlineLevel="0" collapsed="false">
      <c r="A2011" s="28" t="s">
        <v>3871</v>
      </c>
      <c r="B2011" s="28" t="s">
        <v>3872</v>
      </c>
      <c r="C2011" s="29"/>
      <c r="D2011" s="28" t="n">
        <v>31101402</v>
      </c>
      <c r="E2011" s="30" t="s">
        <v>3948</v>
      </c>
      <c r="F2011" s="31"/>
      <c r="G2011" s="33"/>
      <c r="H2011" s="33"/>
      <c r="I2011" s="33" t="s">
        <v>101</v>
      </c>
      <c r="J2011" s="33" t="n">
        <v>0</v>
      </c>
      <c r="K2011" s="33" t="n">
        <v>0</v>
      </c>
      <c r="L2011" s="33" t="n">
        <f aca="false">M2011+N2011</f>
        <v>0</v>
      </c>
      <c r="M2011" s="33" t="n">
        <v>0</v>
      </c>
      <c r="N2011" s="33" t="n">
        <v>0</v>
      </c>
      <c r="O2011" s="33" t="n">
        <v>0</v>
      </c>
      <c r="P2011" s="33" t="n">
        <v>0</v>
      </c>
      <c r="Q2011" s="34" t="n">
        <v>15010040</v>
      </c>
      <c r="R2011" s="30" t="s">
        <v>3949</v>
      </c>
      <c r="S2011" s="35" t="s">
        <v>3896</v>
      </c>
      <c r="T2011" s="36" t="n">
        <v>3</v>
      </c>
    </row>
    <row r="2012" customFormat="false" ht="48" hidden="false" customHeight="true" outlineLevel="0" collapsed="false">
      <c r="A2012" s="28" t="s">
        <v>3871</v>
      </c>
      <c r="B2012" s="28" t="s">
        <v>3872</v>
      </c>
      <c r="C2012" s="29"/>
      <c r="D2012" s="28" t="n">
        <v>31101410</v>
      </c>
      <c r="E2012" s="30" t="s">
        <v>3950</v>
      </c>
      <c r="F2012" s="31"/>
      <c r="G2012" s="33"/>
      <c r="H2012" s="33"/>
      <c r="I2012" s="33" t="s">
        <v>521</v>
      </c>
      <c r="J2012" s="33" t="n">
        <v>2</v>
      </c>
      <c r="K2012" s="33" t="n">
        <v>6</v>
      </c>
      <c r="L2012" s="33" t="n">
        <f aca="false">M2012+N2012</f>
        <v>0</v>
      </c>
      <c r="M2012" s="33" t="n">
        <v>0</v>
      </c>
      <c r="N2012" s="33" t="n">
        <v>0</v>
      </c>
      <c r="O2012" s="33" t="n">
        <v>0</v>
      </c>
      <c r="P2012" s="33" t="n">
        <v>0</v>
      </c>
      <c r="Q2012" s="34" t="n">
        <v>56030274</v>
      </c>
      <c r="R2012" s="30" t="s">
        <v>3951</v>
      </c>
      <c r="S2012" s="35" t="s">
        <v>3896</v>
      </c>
      <c r="T2012" s="36" t="n">
        <v>11</v>
      </c>
    </row>
    <row r="2013" customFormat="false" ht="48" hidden="false" customHeight="true" outlineLevel="0" collapsed="false">
      <c r="A2013" s="28" t="s">
        <v>3871</v>
      </c>
      <c r="B2013" s="28" t="s">
        <v>3872</v>
      </c>
      <c r="C2013" s="29"/>
      <c r="D2013" s="28" t="n">
        <v>31101429</v>
      </c>
      <c r="E2013" s="30" t="s">
        <v>3952</v>
      </c>
      <c r="F2013" s="31"/>
      <c r="G2013" s="33"/>
      <c r="H2013" s="33"/>
      <c r="I2013" s="33" t="s">
        <v>434</v>
      </c>
      <c r="J2013" s="33" t="n">
        <v>2</v>
      </c>
      <c r="K2013" s="33" t="n">
        <v>4</v>
      </c>
      <c r="L2013" s="33" t="n">
        <f aca="false">M2013+N2013</f>
        <v>0</v>
      </c>
      <c r="M2013" s="33" t="n">
        <v>0</v>
      </c>
      <c r="N2013" s="33" t="n">
        <v>0</v>
      </c>
      <c r="O2013" s="33" t="n">
        <v>0</v>
      </c>
      <c r="P2013" s="33" t="n">
        <v>0</v>
      </c>
      <c r="Q2013" s="34" t="n">
        <v>56030282</v>
      </c>
      <c r="R2013" s="30" t="s">
        <v>3952</v>
      </c>
      <c r="S2013" s="35" t="s">
        <v>3896</v>
      </c>
      <c r="T2013" s="36" t="n">
        <v>4</v>
      </c>
    </row>
    <row r="2014" customFormat="false" ht="48" hidden="false" customHeight="true" outlineLevel="0" collapsed="false">
      <c r="A2014" s="28" t="s">
        <v>3871</v>
      </c>
      <c r="B2014" s="28" t="s">
        <v>3872</v>
      </c>
      <c r="C2014" s="29"/>
      <c r="D2014" s="28" t="n">
        <v>31101437</v>
      </c>
      <c r="E2014" s="30" t="s">
        <v>3953</v>
      </c>
      <c r="F2014" s="31"/>
      <c r="G2014" s="33"/>
      <c r="H2014" s="33"/>
      <c r="I2014" s="33" t="s">
        <v>553</v>
      </c>
      <c r="J2014" s="33" t="n">
        <v>2</v>
      </c>
      <c r="K2014" s="33" t="n">
        <v>5</v>
      </c>
      <c r="L2014" s="33" t="n">
        <f aca="false">M2014+N2014</f>
        <v>0</v>
      </c>
      <c r="M2014" s="33" t="n">
        <v>0</v>
      </c>
      <c r="N2014" s="33" t="n">
        <v>0</v>
      </c>
      <c r="O2014" s="33" t="n">
        <v>0</v>
      </c>
      <c r="P2014" s="33" t="n">
        <v>0</v>
      </c>
      <c r="Q2014" s="34" t="n">
        <v>53040252</v>
      </c>
      <c r="R2014" s="30" t="s">
        <v>3953</v>
      </c>
      <c r="S2014" s="35" t="s">
        <v>3896</v>
      </c>
      <c r="T2014" s="36" t="n">
        <v>9</v>
      </c>
    </row>
    <row r="2015" customFormat="false" ht="48" hidden="false" customHeight="true" outlineLevel="0" collapsed="false">
      <c r="A2015" s="28" t="s">
        <v>3871</v>
      </c>
      <c r="B2015" s="28" t="s">
        <v>3872</v>
      </c>
      <c r="C2015" s="29"/>
      <c r="D2015" s="28" t="n">
        <v>31101445</v>
      </c>
      <c r="E2015" s="30" t="s">
        <v>3954</v>
      </c>
      <c r="F2015" s="31"/>
      <c r="G2015" s="33"/>
      <c r="H2015" s="33"/>
      <c r="I2015" s="33" t="s">
        <v>473</v>
      </c>
      <c r="J2015" s="33" t="n">
        <v>2</v>
      </c>
      <c r="K2015" s="33" t="n">
        <v>4</v>
      </c>
      <c r="L2015" s="33" t="n">
        <f aca="false">M2015+N2015</f>
        <v>0</v>
      </c>
      <c r="M2015" s="33" t="n">
        <v>0</v>
      </c>
      <c r="N2015" s="33" t="n">
        <v>0</v>
      </c>
      <c r="O2015" s="33" t="n">
        <v>0</v>
      </c>
      <c r="P2015" s="33" t="n">
        <v>0</v>
      </c>
      <c r="Q2015" s="34" t="n">
        <v>56030320</v>
      </c>
      <c r="R2015" s="30" t="s">
        <v>3955</v>
      </c>
      <c r="S2015" s="35" t="s">
        <v>3896</v>
      </c>
      <c r="T2015" s="36" t="n">
        <v>7</v>
      </c>
    </row>
    <row r="2016" customFormat="false" ht="48" hidden="false" customHeight="true" outlineLevel="0" collapsed="false">
      <c r="A2016" s="28" t="s">
        <v>3871</v>
      </c>
      <c r="B2016" s="28" t="s">
        <v>3872</v>
      </c>
      <c r="C2016" s="29"/>
      <c r="D2016" s="28" t="n">
        <v>31101453</v>
      </c>
      <c r="E2016" s="30" t="s">
        <v>3956</v>
      </c>
      <c r="F2016" s="31"/>
      <c r="G2016" s="33"/>
      <c r="H2016" s="33"/>
      <c r="I2016" s="33" t="s">
        <v>653</v>
      </c>
      <c r="J2016" s="33" t="n">
        <v>2</v>
      </c>
      <c r="K2016" s="33" t="n">
        <v>4</v>
      </c>
      <c r="L2016" s="33" t="n">
        <f aca="false">M2016+N2016</f>
        <v>0</v>
      </c>
      <c r="M2016" s="33" t="n">
        <v>0</v>
      </c>
      <c r="N2016" s="33" t="n">
        <v>0</v>
      </c>
      <c r="O2016" s="33" t="n">
        <v>0</v>
      </c>
      <c r="P2016" s="33" t="n">
        <v>0</v>
      </c>
      <c r="Q2016" s="34" t="n">
        <v>56030312</v>
      </c>
      <c r="R2016" s="30" t="s">
        <v>3957</v>
      </c>
      <c r="S2016" s="35" t="s">
        <v>3896</v>
      </c>
      <c r="T2016" s="36" t="n">
        <v>4</v>
      </c>
    </row>
    <row r="2017" customFormat="false" ht="48" hidden="false" customHeight="true" outlineLevel="0" collapsed="false">
      <c r="A2017" s="28" t="s">
        <v>3871</v>
      </c>
      <c r="B2017" s="28" t="s">
        <v>3872</v>
      </c>
      <c r="C2017" s="29"/>
      <c r="D2017" s="28" t="n">
        <v>31101461</v>
      </c>
      <c r="E2017" s="30" t="s">
        <v>3958</v>
      </c>
      <c r="F2017" s="31"/>
      <c r="G2017" s="33"/>
      <c r="H2017" s="33"/>
      <c r="I2017" s="33" t="s">
        <v>521</v>
      </c>
      <c r="J2017" s="33" t="n">
        <v>2</v>
      </c>
      <c r="K2017" s="33" t="n">
        <v>6</v>
      </c>
      <c r="L2017" s="33" t="n">
        <f aca="false">M2017+N2017</f>
        <v>0</v>
      </c>
      <c r="M2017" s="33" t="n">
        <v>0</v>
      </c>
      <c r="N2017" s="33" t="n">
        <v>0</v>
      </c>
      <c r="O2017" s="33" t="n">
        <v>0</v>
      </c>
      <c r="P2017" s="33" t="n">
        <v>0</v>
      </c>
      <c r="Q2017" s="34" t="n">
        <v>53060121</v>
      </c>
      <c r="R2017" s="30" t="s">
        <v>3958</v>
      </c>
      <c r="S2017" s="35" t="s">
        <v>3896</v>
      </c>
      <c r="T2017" s="36" t="n">
        <v>3</v>
      </c>
    </row>
    <row r="2018" customFormat="false" ht="48" hidden="false" customHeight="true" outlineLevel="0" collapsed="false">
      <c r="A2018" s="28" t="s">
        <v>3871</v>
      </c>
      <c r="B2018" s="28" t="s">
        <v>3872</v>
      </c>
      <c r="C2018" s="29"/>
      <c r="D2018" s="28" t="n">
        <v>31101470</v>
      </c>
      <c r="E2018" s="30" t="s">
        <v>3959</v>
      </c>
      <c r="F2018" s="31"/>
      <c r="G2018" s="33"/>
      <c r="H2018" s="33"/>
      <c r="I2018" s="33" t="s">
        <v>1560</v>
      </c>
      <c r="J2018" s="33" t="n">
        <v>2</v>
      </c>
      <c r="K2018" s="33" t="n">
        <v>5</v>
      </c>
      <c r="L2018" s="33" t="n">
        <f aca="false">M2018+N2018</f>
        <v>0</v>
      </c>
      <c r="M2018" s="33" t="n">
        <v>0</v>
      </c>
      <c r="N2018" s="33" t="n">
        <v>0</v>
      </c>
      <c r="O2018" s="33" t="n">
        <v>0</v>
      </c>
      <c r="P2018" s="33" t="n">
        <v>0</v>
      </c>
      <c r="Q2018" s="34" t="n">
        <v>56030304</v>
      </c>
      <c r="R2018" s="30" t="s">
        <v>3960</v>
      </c>
      <c r="S2018" s="35" t="s">
        <v>3896</v>
      </c>
      <c r="T2018" s="36" t="n">
        <v>7</v>
      </c>
    </row>
    <row r="2019" customFormat="false" ht="48" hidden="false" customHeight="true" outlineLevel="0" collapsed="false">
      <c r="A2019" s="28" t="s">
        <v>3871</v>
      </c>
      <c r="B2019" s="28" t="s">
        <v>3872</v>
      </c>
      <c r="C2019" s="29"/>
      <c r="D2019" s="28" t="n">
        <v>31101488</v>
      </c>
      <c r="E2019" s="30" t="s">
        <v>3961</v>
      </c>
      <c r="F2019" s="31"/>
      <c r="G2019" s="33"/>
      <c r="H2019" s="33"/>
      <c r="I2019" s="33" t="s">
        <v>521</v>
      </c>
      <c r="J2019" s="33" t="n">
        <v>2</v>
      </c>
      <c r="K2019" s="33" t="n">
        <v>7</v>
      </c>
      <c r="L2019" s="33" t="n">
        <f aca="false">M2019+N2019</f>
        <v>0</v>
      </c>
      <c r="M2019" s="33" t="n">
        <v>0</v>
      </c>
      <c r="N2019" s="33" t="n">
        <v>0</v>
      </c>
      <c r="O2019" s="33" t="n">
        <v>0</v>
      </c>
      <c r="P2019" s="33" t="n">
        <v>0</v>
      </c>
      <c r="Q2019" s="34" t="n">
        <v>56030649</v>
      </c>
      <c r="R2019" s="30" t="s">
        <v>3962</v>
      </c>
      <c r="S2019" s="35" t="s">
        <v>3896</v>
      </c>
      <c r="T2019" s="36" t="n">
        <v>7</v>
      </c>
    </row>
    <row r="2020" customFormat="false" ht="48" hidden="false" customHeight="true" outlineLevel="0" collapsed="false">
      <c r="A2020" s="28" t="s">
        <v>3871</v>
      </c>
      <c r="B2020" s="28" t="s">
        <v>3872</v>
      </c>
      <c r="C2020" s="29"/>
      <c r="D2020" s="28" t="n">
        <v>31101496</v>
      </c>
      <c r="E2020" s="30" t="s">
        <v>3963</v>
      </c>
      <c r="F2020" s="31"/>
      <c r="G2020" s="33"/>
      <c r="H2020" s="33"/>
      <c r="I2020" s="33" t="s">
        <v>653</v>
      </c>
      <c r="J2020" s="33" t="n">
        <v>1</v>
      </c>
      <c r="K2020" s="33" t="n">
        <v>5</v>
      </c>
      <c r="L2020" s="33" t="n">
        <f aca="false">M2020+N2020</f>
        <v>0</v>
      </c>
      <c r="M2020" s="33" t="n">
        <v>0</v>
      </c>
      <c r="N2020" s="33" t="n">
        <v>0</v>
      </c>
      <c r="O2020" s="33" t="n">
        <v>0</v>
      </c>
      <c r="P2020" s="33" t="n">
        <v>0</v>
      </c>
      <c r="Q2020" s="34" t="n">
        <v>31101496</v>
      </c>
      <c r="R2020" s="30" t="s">
        <v>3964</v>
      </c>
      <c r="S2020" s="35" t="s">
        <v>3896</v>
      </c>
      <c r="T2020" s="36" t="n">
        <v>5</v>
      </c>
    </row>
    <row r="2021" customFormat="false" ht="48" hidden="false" customHeight="true" outlineLevel="0" collapsed="false">
      <c r="A2021" s="28" t="s">
        <v>3871</v>
      </c>
      <c r="B2021" s="28" t="s">
        <v>3872</v>
      </c>
      <c r="C2021" s="29"/>
      <c r="D2021" s="28" t="n">
        <v>31101500</v>
      </c>
      <c r="E2021" s="30" t="s">
        <v>3965</v>
      </c>
      <c r="F2021" s="31"/>
      <c r="G2021" s="33"/>
      <c r="H2021" s="33"/>
      <c r="I2021" s="33" t="s">
        <v>653</v>
      </c>
      <c r="J2021" s="33" t="n">
        <v>1</v>
      </c>
      <c r="K2021" s="33" t="n">
        <v>5</v>
      </c>
      <c r="L2021" s="33" t="n">
        <f aca="false">M2021+N2021</f>
        <v>0</v>
      </c>
      <c r="M2021" s="33" t="n">
        <v>0</v>
      </c>
      <c r="N2021" s="33" t="n">
        <v>0</v>
      </c>
      <c r="O2021" s="33" t="n">
        <v>0</v>
      </c>
      <c r="P2021" s="33" t="n">
        <v>0</v>
      </c>
      <c r="Q2021" s="34" t="n">
        <v>31101500</v>
      </c>
      <c r="R2021" s="30" t="s">
        <v>3966</v>
      </c>
      <c r="S2021" s="35" t="s">
        <v>3896</v>
      </c>
      <c r="T2021" s="36" t="n">
        <v>5</v>
      </c>
    </row>
    <row r="2022" customFormat="false" ht="48" hidden="false" customHeight="true" outlineLevel="0" collapsed="false">
      <c r="A2022" s="28" t="s">
        <v>3871</v>
      </c>
      <c r="B2022" s="28" t="s">
        <v>3872</v>
      </c>
      <c r="C2022" s="29"/>
      <c r="D2022" s="28" t="n">
        <v>31101518</v>
      </c>
      <c r="E2022" s="30" t="s">
        <v>3967</v>
      </c>
      <c r="F2022" s="31"/>
      <c r="G2022" s="33"/>
      <c r="H2022" s="33"/>
      <c r="I2022" s="33" t="s">
        <v>653</v>
      </c>
      <c r="J2022" s="33" t="n">
        <v>2</v>
      </c>
      <c r="K2022" s="33" t="n">
        <v>5</v>
      </c>
      <c r="L2022" s="33" t="n">
        <f aca="false">M2022+N2022</f>
        <v>0</v>
      </c>
      <c r="M2022" s="33" t="n">
        <v>0</v>
      </c>
      <c r="N2022" s="33" t="n">
        <v>0</v>
      </c>
      <c r="O2022" s="33" t="n">
        <v>0</v>
      </c>
      <c r="P2022" s="33" t="n">
        <v>0</v>
      </c>
      <c r="Q2022" s="34" t="n">
        <v>31101518</v>
      </c>
      <c r="R2022" s="30" t="s">
        <v>3968</v>
      </c>
      <c r="S2022" s="35" t="s">
        <v>3896</v>
      </c>
      <c r="T2022" s="36" t="n">
        <v>5</v>
      </c>
    </row>
    <row r="2023" customFormat="false" ht="48" hidden="false" customHeight="true" outlineLevel="0" collapsed="false">
      <c r="A2023" s="28" t="s">
        <v>3871</v>
      </c>
      <c r="B2023" s="28" t="s">
        <v>3872</v>
      </c>
      <c r="C2023" s="29"/>
      <c r="D2023" s="28" t="n">
        <v>31101526</v>
      </c>
      <c r="E2023" s="30" t="s">
        <v>3969</v>
      </c>
      <c r="F2023" s="31"/>
      <c r="G2023" s="33"/>
      <c r="H2023" s="33"/>
      <c r="I2023" s="33" t="s">
        <v>521</v>
      </c>
      <c r="J2023" s="33" t="n">
        <v>2</v>
      </c>
      <c r="K2023" s="33" t="n">
        <v>6</v>
      </c>
      <c r="L2023" s="33" t="n">
        <f aca="false">M2023+N2023</f>
        <v>0</v>
      </c>
      <c r="M2023" s="33" t="n">
        <v>0</v>
      </c>
      <c r="N2023" s="33" t="n">
        <v>0</v>
      </c>
      <c r="O2023" s="33" t="n">
        <v>0</v>
      </c>
      <c r="P2023" s="33" t="n">
        <v>0</v>
      </c>
      <c r="Q2023" s="34" t="n">
        <v>31101526</v>
      </c>
      <c r="R2023" s="30" t="s">
        <v>3970</v>
      </c>
      <c r="S2023" s="35" t="s">
        <v>3896</v>
      </c>
      <c r="T2023" s="36" t="n">
        <v>8</v>
      </c>
    </row>
    <row r="2024" customFormat="false" ht="48" hidden="false" customHeight="true" outlineLevel="0" collapsed="false">
      <c r="A2024" s="28" t="s">
        <v>3871</v>
      </c>
      <c r="B2024" s="28" t="s">
        <v>3872</v>
      </c>
      <c r="C2024" s="29"/>
      <c r="D2024" s="28" t="n">
        <v>31101534</v>
      </c>
      <c r="E2024" s="30" t="s">
        <v>3971</v>
      </c>
      <c r="F2024" s="31"/>
      <c r="G2024" s="33"/>
      <c r="H2024" s="33"/>
      <c r="I2024" s="33" t="s">
        <v>653</v>
      </c>
      <c r="J2024" s="33" t="n">
        <v>2</v>
      </c>
      <c r="K2024" s="33" t="n">
        <v>5</v>
      </c>
      <c r="L2024" s="33" t="n">
        <f aca="false">M2024+N2024</f>
        <v>0</v>
      </c>
      <c r="M2024" s="33" t="n">
        <v>0</v>
      </c>
      <c r="N2024" s="33" t="n">
        <v>0</v>
      </c>
      <c r="O2024" s="33" t="n">
        <v>0</v>
      </c>
      <c r="P2024" s="33" t="n">
        <v>0</v>
      </c>
      <c r="Q2024" s="34" t="n">
        <v>31101534</v>
      </c>
      <c r="R2024" s="30" t="s">
        <v>3972</v>
      </c>
      <c r="S2024" s="35" t="s">
        <v>3896</v>
      </c>
      <c r="T2024" s="36" t="n">
        <v>6</v>
      </c>
    </row>
    <row r="2025" customFormat="false" ht="48" hidden="false" customHeight="true" outlineLevel="0" collapsed="false">
      <c r="A2025" s="28" t="s">
        <v>3871</v>
      </c>
      <c r="B2025" s="28" t="s">
        <v>3872</v>
      </c>
      <c r="C2025" s="29"/>
      <c r="D2025" s="28" t="n">
        <v>31101542</v>
      </c>
      <c r="E2025" s="30" t="s">
        <v>3973</v>
      </c>
      <c r="F2025" s="31"/>
      <c r="G2025" s="33"/>
      <c r="H2025" s="33"/>
      <c r="I2025" s="33" t="s">
        <v>1638</v>
      </c>
      <c r="J2025" s="33" t="n">
        <v>2</v>
      </c>
      <c r="K2025" s="33" t="n">
        <v>6</v>
      </c>
      <c r="L2025" s="33" t="n">
        <f aca="false">M2025+N2025</f>
        <v>0</v>
      </c>
      <c r="M2025" s="33" t="n">
        <v>0</v>
      </c>
      <c r="N2025" s="33" t="n">
        <v>0</v>
      </c>
      <c r="O2025" s="33" t="n">
        <v>0</v>
      </c>
      <c r="P2025" s="33" t="n">
        <v>0</v>
      </c>
      <c r="Q2025" s="34" t="n">
        <v>31101542</v>
      </c>
      <c r="R2025" s="30" t="s">
        <v>3974</v>
      </c>
      <c r="S2025" s="35" t="s">
        <v>3896</v>
      </c>
      <c r="T2025" s="36" t="n">
        <v>9</v>
      </c>
    </row>
    <row r="2026" customFormat="false" ht="48" hidden="false" customHeight="true" outlineLevel="0" collapsed="false">
      <c r="A2026" s="28" t="s">
        <v>3871</v>
      </c>
      <c r="B2026" s="28" t="s">
        <v>3872</v>
      </c>
      <c r="C2026" s="29"/>
      <c r="D2026" s="28" t="n">
        <v>31101550</v>
      </c>
      <c r="E2026" s="30" t="s">
        <v>3975</v>
      </c>
      <c r="F2026" s="31"/>
      <c r="G2026" s="33"/>
      <c r="H2026" s="33"/>
      <c r="I2026" s="33" t="s">
        <v>1638</v>
      </c>
      <c r="J2026" s="33" t="n">
        <v>2</v>
      </c>
      <c r="K2026" s="33" t="n">
        <v>6</v>
      </c>
      <c r="L2026" s="33" t="n">
        <f aca="false">M2026+N2026</f>
        <v>0</v>
      </c>
      <c r="M2026" s="33" t="n">
        <v>0</v>
      </c>
      <c r="N2026" s="33" t="n">
        <v>0</v>
      </c>
      <c r="O2026" s="33" t="n">
        <v>0</v>
      </c>
      <c r="P2026" s="33" t="n">
        <v>0</v>
      </c>
      <c r="Q2026" s="34" t="n">
        <v>31101550</v>
      </c>
      <c r="R2026" s="30" t="s">
        <v>3976</v>
      </c>
      <c r="S2026" s="35" t="s">
        <v>3896</v>
      </c>
      <c r="T2026" s="36" t="n">
        <v>8</v>
      </c>
    </row>
    <row r="2027" customFormat="false" ht="48" hidden="false" customHeight="true" outlineLevel="0" collapsed="false">
      <c r="A2027" s="28" t="s">
        <v>3871</v>
      </c>
      <c r="B2027" s="28" t="s">
        <v>3872</v>
      </c>
      <c r="C2027" s="29"/>
      <c r="D2027" s="28" t="n">
        <v>31101569</v>
      </c>
      <c r="E2027" s="30" t="s">
        <v>3977</v>
      </c>
      <c r="F2027" s="31"/>
      <c r="G2027" s="33"/>
      <c r="H2027" s="33"/>
      <c r="I2027" s="33" t="s">
        <v>1638</v>
      </c>
      <c r="J2027" s="33" t="n">
        <v>2</v>
      </c>
      <c r="K2027" s="33" t="n">
        <v>5</v>
      </c>
      <c r="L2027" s="33" t="n">
        <f aca="false">M2027+N2027</f>
        <v>0</v>
      </c>
      <c r="M2027" s="33" t="n">
        <v>0</v>
      </c>
      <c r="N2027" s="33" t="n">
        <v>0</v>
      </c>
      <c r="O2027" s="33" t="n">
        <v>0</v>
      </c>
      <c r="P2027" s="33" t="n">
        <v>0</v>
      </c>
      <c r="Q2027" s="34" t="n">
        <v>31101569</v>
      </c>
      <c r="R2027" s="30" t="s">
        <v>3978</v>
      </c>
      <c r="S2027" s="35" t="s">
        <v>3896</v>
      </c>
      <c r="T2027" s="36" t="n">
        <v>9</v>
      </c>
    </row>
    <row r="2028" customFormat="false" ht="48" hidden="false" customHeight="true" outlineLevel="0" collapsed="false">
      <c r="A2028" s="28" t="s">
        <v>3871</v>
      </c>
      <c r="B2028" s="28" t="s">
        <v>3872</v>
      </c>
      <c r="C2028" s="29"/>
      <c r="D2028" s="28" t="n">
        <v>31101577</v>
      </c>
      <c r="E2028" s="30" t="s">
        <v>3979</v>
      </c>
      <c r="F2028" s="31"/>
      <c r="G2028" s="33"/>
      <c r="H2028" s="33"/>
      <c r="I2028" s="33" t="s">
        <v>653</v>
      </c>
      <c r="J2028" s="33" t="n">
        <v>2</v>
      </c>
      <c r="K2028" s="33" t="n">
        <v>6</v>
      </c>
      <c r="L2028" s="33" t="n">
        <f aca="false">M2028+N2028</f>
        <v>0</v>
      </c>
      <c r="M2028" s="33" t="n">
        <v>0</v>
      </c>
      <c r="N2028" s="33" t="n">
        <v>0</v>
      </c>
      <c r="O2028" s="33" t="n">
        <v>0</v>
      </c>
      <c r="P2028" s="33" t="n">
        <v>0</v>
      </c>
      <c r="Q2028" s="34" t="n">
        <v>31101577</v>
      </c>
      <c r="R2028" s="30" t="s">
        <v>3980</v>
      </c>
      <c r="S2028" s="35" t="s">
        <v>3896</v>
      </c>
      <c r="T2028" s="36" t="n">
        <v>7</v>
      </c>
    </row>
    <row r="2029" customFormat="false" ht="48" hidden="false" customHeight="true" outlineLevel="0" collapsed="false">
      <c r="A2029" s="28" t="s">
        <v>3871</v>
      </c>
      <c r="B2029" s="28" t="s">
        <v>3872</v>
      </c>
      <c r="C2029" s="29"/>
      <c r="D2029" s="28" t="n">
        <v>31101585</v>
      </c>
      <c r="E2029" s="30" t="s">
        <v>3981</v>
      </c>
      <c r="F2029" s="31"/>
      <c r="G2029" s="33"/>
      <c r="H2029" s="33"/>
      <c r="I2029" s="33" t="s">
        <v>1560</v>
      </c>
      <c r="J2029" s="33" t="n">
        <v>2</v>
      </c>
      <c r="K2029" s="33" t="n">
        <v>6</v>
      </c>
      <c r="L2029" s="33" t="n">
        <f aca="false">M2029+N2029</f>
        <v>0</v>
      </c>
      <c r="M2029" s="33" t="n">
        <v>0</v>
      </c>
      <c r="N2029" s="33" t="n">
        <v>0</v>
      </c>
      <c r="O2029" s="33" t="n">
        <v>0</v>
      </c>
      <c r="P2029" s="33" t="n">
        <v>0</v>
      </c>
      <c r="Q2029" s="34" t="n">
        <v>31101585</v>
      </c>
      <c r="R2029" s="30" t="s">
        <v>3981</v>
      </c>
      <c r="S2029" s="35" t="s">
        <v>3982</v>
      </c>
      <c r="T2029" s="36" t="n">
        <v>11</v>
      </c>
    </row>
    <row r="2030" customFormat="false" ht="48" hidden="false" customHeight="true" outlineLevel="0" collapsed="false">
      <c r="A2030" s="28" t="s">
        <v>3871</v>
      </c>
      <c r="B2030" s="28" t="s">
        <v>3983</v>
      </c>
      <c r="C2030" s="29"/>
      <c r="D2030" s="28" t="n">
        <v>31102018</v>
      </c>
      <c r="E2030" s="30" t="s">
        <v>3984</v>
      </c>
      <c r="F2030" s="31"/>
      <c r="G2030" s="33"/>
      <c r="H2030" s="33"/>
      <c r="I2030" s="33" t="s">
        <v>470</v>
      </c>
      <c r="J2030" s="33" t="n">
        <v>1</v>
      </c>
      <c r="K2030" s="33" t="n">
        <v>1</v>
      </c>
      <c r="L2030" s="33" t="n">
        <f aca="false">M2030+N2030</f>
        <v>0</v>
      </c>
      <c r="M2030" s="33" t="n">
        <v>0</v>
      </c>
      <c r="N2030" s="33" t="n">
        <v>0</v>
      </c>
      <c r="O2030" s="33" t="n">
        <v>0</v>
      </c>
      <c r="P2030" s="33" t="n">
        <v>0</v>
      </c>
      <c r="Q2030" s="34" t="n">
        <v>56040016</v>
      </c>
      <c r="R2030" s="30" t="s">
        <v>3985</v>
      </c>
      <c r="S2030" s="35" t="s">
        <v>3896</v>
      </c>
      <c r="T2030" s="36" t="n">
        <v>2</v>
      </c>
    </row>
    <row r="2031" customFormat="false" ht="48" hidden="false" customHeight="true" outlineLevel="0" collapsed="false">
      <c r="A2031" s="28" t="s">
        <v>3871</v>
      </c>
      <c r="B2031" s="28" t="s">
        <v>3983</v>
      </c>
      <c r="C2031" s="29"/>
      <c r="D2031" s="28" t="n">
        <v>31102026</v>
      </c>
      <c r="E2031" s="30" t="s">
        <v>3986</v>
      </c>
      <c r="F2031" s="31"/>
      <c r="G2031" s="33"/>
      <c r="H2031" s="33"/>
      <c r="I2031" s="33" t="s">
        <v>86</v>
      </c>
      <c r="J2031" s="33" t="n">
        <v>1</v>
      </c>
      <c r="K2031" s="33" t="n">
        <v>1</v>
      </c>
      <c r="L2031" s="33" t="n">
        <f aca="false">M2031+N2031</f>
        <v>0</v>
      </c>
      <c r="M2031" s="33" t="n">
        <v>0</v>
      </c>
      <c r="N2031" s="33" t="n">
        <v>0</v>
      </c>
      <c r="O2031" s="33" t="n">
        <v>0</v>
      </c>
      <c r="P2031" s="33" t="n">
        <v>0</v>
      </c>
      <c r="Q2031" s="34" t="n">
        <v>56040024</v>
      </c>
      <c r="R2031" s="30" t="s">
        <v>3987</v>
      </c>
      <c r="S2031" s="35" t="s">
        <v>3896</v>
      </c>
      <c r="T2031" s="36" t="n">
        <v>1</v>
      </c>
    </row>
    <row r="2032" customFormat="false" ht="48" hidden="false" customHeight="true" outlineLevel="0" collapsed="false">
      <c r="A2032" s="28" t="s">
        <v>3871</v>
      </c>
      <c r="B2032" s="28" t="s">
        <v>3983</v>
      </c>
      <c r="C2032" s="29"/>
      <c r="D2032" s="28" t="n">
        <v>31102034</v>
      </c>
      <c r="E2032" s="30" t="s">
        <v>3988</v>
      </c>
      <c r="F2032" s="31"/>
      <c r="G2032" s="33"/>
      <c r="H2032" s="33"/>
      <c r="I2032" s="33" t="s">
        <v>80</v>
      </c>
      <c r="J2032" s="33" t="n">
        <v>1</v>
      </c>
      <c r="K2032" s="33" t="n">
        <v>2</v>
      </c>
      <c r="L2032" s="33" t="n">
        <f aca="false">M2032+N2032</f>
        <v>0</v>
      </c>
      <c r="M2032" s="33" t="n">
        <v>0</v>
      </c>
      <c r="N2032" s="33" t="n">
        <v>0</v>
      </c>
      <c r="O2032" s="33" t="n">
        <v>0</v>
      </c>
      <c r="P2032" s="33" t="n">
        <v>0</v>
      </c>
      <c r="Q2032" s="34" t="n">
        <v>56010052</v>
      </c>
      <c r="R2032" s="30" t="s">
        <v>3988</v>
      </c>
      <c r="S2032" s="35" t="s">
        <v>3896</v>
      </c>
      <c r="T2032" s="36" t="n">
        <v>2</v>
      </c>
    </row>
    <row r="2033" customFormat="false" ht="48" hidden="false" customHeight="true" outlineLevel="0" collapsed="false">
      <c r="A2033" s="28" t="s">
        <v>3871</v>
      </c>
      <c r="B2033" s="28" t="s">
        <v>3983</v>
      </c>
      <c r="C2033" s="29"/>
      <c r="D2033" s="28" t="n">
        <v>31102042</v>
      </c>
      <c r="E2033" s="30" t="s">
        <v>3989</v>
      </c>
      <c r="F2033" s="31"/>
      <c r="G2033" s="33"/>
      <c r="H2033" s="33"/>
      <c r="I2033" s="33" t="s">
        <v>470</v>
      </c>
      <c r="J2033" s="33" t="n">
        <v>1</v>
      </c>
      <c r="K2033" s="33" t="n">
        <v>3</v>
      </c>
      <c r="L2033" s="33" t="n">
        <f aca="false">M2033+N2033</f>
        <v>0</v>
      </c>
      <c r="M2033" s="33" t="n">
        <v>0</v>
      </c>
      <c r="N2033" s="33" t="n">
        <v>0</v>
      </c>
      <c r="O2033" s="33" t="n">
        <v>0</v>
      </c>
      <c r="P2033" s="33" t="n">
        <v>0</v>
      </c>
      <c r="Q2033" s="34" t="n">
        <v>56040652</v>
      </c>
      <c r="R2033" s="30" t="s">
        <v>3990</v>
      </c>
      <c r="S2033" s="35" t="s">
        <v>3896</v>
      </c>
      <c r="T2033" s="36" t="n">
        <v>4</v>
      </c>
    </row>
    <row r="2034" customFormat="false" ht="48" hidden="false" customHeight="true" outlineLevel="0" collapsed="false">
      <c r="A2034" s="28" t="s">
        <v>3871</v>
      </c>
      <c r="B2034" s="28" t="s">
        <v>3983</v>
      </c>
      <c r="C2034" s="29"/>
      <c r="D2034" s="28" t="n">
        <v>31102050</v>
      </c>
      <c r="E2034" s="30" t="s">
        <v>3991</v>
      </c>
      <c r="F2034" s="31"/>
      <c r="G2034" s="33"/>
      <c r="H2034" s="33"/>
      <c r="I2034" s="33" t="s">
        <v>86</v>
      </c>
      <c r="J2034" s="33" t="n">
        <v>1</v>
      </c>
      <c r="K2034" s="33" t="n">
        <v>2</v>
      </c>
      <c r="L2034" s="33" t="n">
        <f aca="false">M2034+N2034</f>
        <v>0</v>
      </c>
      <c r="M2034" s="33" t="n">
        <v>0</v>
      </c>
      <c r="N2034" s="33" t="n">
        <v>0</v>
      </c>
      <c r="O2034" s="33" t="n">
        <v>0</v>
      </c>
      <c r="P2034" s="33" t="n">
        <v>0</v>
      </c>
      <c r="Q2034" s="34" t="n">
        <v>56040660</v>
      </c>
      <c r="R2034" s="30" t="s">
        <v>3992</v>
      </c>
      <c r="S2034" s="35" t="s">
        <v>3896</v>
      </c>
      <c r="T2034" s="36" t="n">
        <v>3</v>
      </c>
    </row>
    <row r="2035" customFormat="false" ht="48" hidden="false" customHeight="true" outlineLevel="0" collapsed="false">
      <c r="A2035" s="28" t="s">
        <v>3871</v>
      </c>
      <c r="B2035" s="28" t="s">
        <v>3983</v>
      </c>
      <c r="C2035" s="29"/>
      <c r="D2035" s="28" t="n">
        <v>31102069</v>
      </c>
      <c r="E2035" s="30" t="s">
        <v>3993</v>
      </c>
      <c r="F2035" s="31"/>
      <c r="G2035" s="33"/>
      <c r="H2035" s="33"/>
      <c r="I2035" s="33" t="s">
        <v>755</v>
      </c>
      <c r="J2035" s="33" t="n">
        <v>1</v>
      </c>
      <c r="K2035" s="33" t="n">
        <v>3</v>
      </c>
      <c r="L2035" s="33" t="n">
        <f aca="false">M2035+N2035</f>
        <v>0</v>
      </c>
      <c r="M2035" s="33" t="n">
        <v>0</v>
      </c>
      <c r="N2035" s="33" t="n">
        <v>0</v>
      </c>
      <c r="O2035" s="33" t="n">
        <v>0</v>
      </c>
      <c r="P2035" s="33" t="n">
        <v>0</v>
      </c>
      <c r="Q2035" s="34" t="n">
        <v>56040679</v>
      </c>
      <c r="R2035" s="30" t="s">
        <v>3994</v>
      </c>
      <c r="S2035" s="35" t="s">
        <v>3896</v>
      </c>
      <c r="T2035" s="36" t="n">
        <v>4</v>
      </c>
    </row>
    <row r="2036" customFormat="false" ht="48" hidden="false" customHeight="true" outlineLevel="0" collapsed="false">
      <c r="A2036" s="28" t="s">
        <v>3871</v>
      </c>
      <c r="B2036" s="28" t="s">
        <v>3983</v>
      </c>
      <c r="C2036" s="29"/>
      <c r="D2036" s="28" t="n">
        <v>31102077</v>
      </c>
      <c r="E2036" s="30" t="s">
        <v>3995</v>
      </c>
      <c r="F2036" s="31"/>
      <c r="G2036" s="33"/>
      <c r="H2036" s="33"/>
      <c r="I2036" s="33" t="s">
        <v>470</v>
      </c>
      <c r="J2036" s="33" t="n">
        <v>1</v>
      </c>
      <c r="K2036" s="33" t="n">
        <v>3</v>
      </c>
      <c r="L2036" s="33" t="n">
        <f aca="false">M2036+N2036</f>
        <v>0</v>
      </c>
      <c r="M2036" s="33" t="n">
        <v>0</v>
      </c>
      <c r="N2036" s="33" t="n">
        <v>0</v>
      </c>
      <c r="O2036" s="33" t="n">
        <v>0</v>
      </c>
      <c r="P2036" s="33" t="n">
        <v>0</v>
      </c>
      <c r="Q2036" s="34" t="n">
        <v>56040423</v>
      </c>
      <c r="R2036" s="30" t="s">
        <v>3996</v>
      </c>
      <c r="S2036" s="35" t="s">
        <v>3896</v>
      </c>
      <c r="T2036" s="36" t="n">
        <v>4</v>
      </c>
    </row>
    <row r="2037" customFormat="false" ht="48" hidden="false" customHeight="true" outlineLevel="0" collapsed="false">
      <c r="A2037" s="28" t="s">
        <v>3871</v>
      </c>
      <c r="B2037" s="28" t="s">
        <v>3983</v>
      </c>
      <c r="C2037" s="29"/>
      <c r="D2037" s="28" t="n">
        <v>31102085</v>
      </c>
      <c r="E2037" s="30" t="s">
        <v>3997</v>
      </c>
      <c r="F2037" s="31"/>
      <c r="G2037" s="33"/>
      <c r="H2037" s="33"/>
      <c r="I2037" s="33" t="s">
        <v>83</v>
      </c>
      <c r="J2037" s="33" t="n">
        <v>1</v>
      </c>
      <c r="K2037" s="33" t="n">
        <v>1</v>
      </c>
      <c r="L2037" s="33" t="n">
        <f aca="false">M2037+N2037</f>
        <v>0</v>
      </c>
      <c r="M2037" s="33" t="n">
        <v>0</v>
      </c>
      <c r="N2037" s="33" t="n">
        <v>0</v>
      </c>
      <c r="O2037" s="33" t="n">
        <v>0</v>
      </c>
      <c r="P2037" s="33" t="n">
        <v>0</v>
      </c>
      <c r="Q2037" s="34" t="n">
        <v>56040059</v>
      </c>
      <c r="R2037" s="30" t="s">
        <v>3998</v>
      </c>
      <c r="S2037" s="35" t="s">
        <v>3896</v>
      </c>
      <c r="T2037" s="36" t="n">
        <v>2</v>
      </c>
    </row>
    <row r="2038" customFormat="false" ht="48" hidden="false" customHeight="true" outlineLevel="0" collapsed="false">
      <c r="A2038" s="28" t="s">
        <v>3871</v>
      </c>
      <c r="B2038" s="28" t="s">
        <v>3983</v>
      </c>
      <c r="C2038" s="29"/>
      <c r="D2038" s="28" t="n">
        <v>31102093</v>
      </c>
      <c r="E2038" s="30" t="s">
        <v>3999</v>
      </c>
      <c r="F2038" s="31"/>
      <c r="G2038" s="33"/>
      <c r="H2038" s="33"/>
      <c r="I2038" s="33" t="s">
        <v>572</v>
      </c>
      <c r="J2038" s="33" t="n">
        <v>1</v>
      </c>
      <c r="K2038" s="33" t="n">
        <v>5</v>
      </c>
      <c r="L2038" s="33" t="n">
        <f aca="false">M2038+N2038</f>
        <v>0</v>
      </c>
      <c r="M2038" s="33" t="n">
        <v>0</v>
      </c>
      <c r="N2038" s="33" t="n">
        <v>0</v>
      </c>
      <c r="O2038" s="33" t="n">
        <v>0</v>
      </c>
      <c r="P2038" s="33" t="n">
        <v>0</v>
      </c>
      <c r="Q2038" s="34" t="n">
        <v>53040040</v>
      </c>
      <c r="R2038" s="30" t="s">
        <v>4000</v>
      </c>
      <c r="S2038" s="35" t="s">
        <v>3896</v>
      </c>
      <c r="T2038" s="36" t="n">
        <v>9</v>
      </c>
    </row>
    <row r="2039" customFormat="false" ht="48" hidden="false" customHeight="true" outlineLevel="0" collapsed="false">
      <c r="A2039" s="28" t="s">
        <v>3871</v>
      </c>
      <c r="B2039" s="28" t="s">
        <v>3983</v>
      </c>
      <c r="C2039" s="29"/>
      <c r="D2039" s="28" t="n">
        <v>31102107</v>
      </c>
      <c r="E2039" s="30" t="s">
        <v>4001</v>
      </c>
      <c r="F2039" s="31"/>
      <c r="G2039" s="33"/>
      <c r="H2039" s="33"/>
      <c r="I2039" s="33" t="s">
        <v>434</v>
      </c>
      <c r="J2039" s="33" t="n">
        <v>1</v>
      </c>
      <c r="K2039" s="33" t="n">
        <v>4</v>
      </c>
      <c r="L2039" s="33" t="n">
        <f aca="false">M2039+N2039</f>
        <v>0</v>
      </c>
      <c r="M2039" s="33" t="n">
        <v>0</v>
      </c>
      <c r="N2039" s="33" t="n">
        <v>0</v>
      </c>
      <c r="O2039" s="33" t="n">
        <v>0</v>
      </c>
      <c r="P2039" s="33" t="n">
        <v>0</v>
      </c>
      <c r="Q2039" s="34" t="n">
        <v>56040105</v>
      </c>
      <c r="R2039" s="30" t="s">
        <v>4002</v>
      </c>
      <c r="S2039" s="35" t="s">
        <v>3896</v>
      </c>
      <c r="T2039" s="36" t="n">
        <v>7</v>
      </c>
    </row>
    <row r="2040" customFormat="false" ht="48" hidden="false" customHeight="true" outlineLevel="0" collapsed="false">
      <c r="A2040" s="28" t="s">
        <v>3871</v>
      </c>
      <c r="B2040" s="28" t="s">
        <v>3983</v>
      </c>
      <c r="C2040" s="29"/>
      <c r="D2040" s="28" t="n">
        <v>31102115</v>
      </c>
      <c r="E2040" s="30" t="s">
        <v>4003</v>
      </c>
      <c r="F2040" s="31"/>
      <c r="G2040" s="33"/>
      <c r="H2040" s="33"/>
      <c r="I2040" s="33" t="s">
        <v>473</v>
      </c>
      <c r="J2040" s="33" t="n">
        <v>2</v>
      </c>
      <c r="K2040" s="33" t="n">
        <v>4</v>
      </c>
      <c r="L2040" s="33" t="n">
        <f aca="false">M2040+N2040</f>
        <v>0</v>
      </c>
      <c r="M2040" s="33" t="n">
        <v>0</v>
      </c>
      <c r="N2040" s="33" t="n">
        <v>0</v>
      </c>
      <c r="O2040" s="33" t="n">
        <v>0</v>
      </c>
      <c r="P2040" s="33" t="n">
        <v>0</v>
      </c>
      <c r="Q2040" s="34" t="n">
        <v>56040091</v>
      </c>
      <c r="R2040" s="30" t="s">
        <v>4004</v>
      </c>
      <c r="S2040" s="35" t="s">
        <v>3896</v>
      </c>
      <c r="T2040" s="36" t="n">
        <v>8</v>
      </c>
    </row>
    <row r="2041" customFormat="false" ht="48" hidden="false" customHeight="true" outlineLevel="0" collapsed="false">
      <c r="A2041" s="28" t="s">
        <v>3871</v>
      </c>
      <c r="B2041" s="28" t="s">
        <v>3983</v>
      </c>
      <c r="C2041" s="29"/>
      <c r="D2041" s="28" t="n">
        <v>31102123</v>
      </c>
      <c r="E2041" s="30" t="s">
        <v>4005</v>
      </c>
      <c r="F2041" s="31"/>
      <c r="G2041" s="33"/>
      <c r="H2041" s="33"/>
      <c r="I2041" s="33" t="s">
        <v>466</v>
      </c>
      <c r="J2041" s="33" t="n">
        <v>2</v>
      </c>
      <c r="K2041" s="33" t="n">
        <v>4</v>
      </c>
      <c r="L2041" s="33" t="n">
        <f aca="false">M2041+N2041</f>
        <v>0</v>
      </c>
      <c r="M2041" s="33" t="n">
        <v>0</v>
      </c>
      <c r="N2041" s="33" t="n">
        <v>0</v>
      </c>
      <c r="O2041" s="33" t="n">
        <v>0</v>
      </c>
      <c r="P2041" s="33" t="n">
        <v>0</v>
      </c>
      <c r="Q2041" s="34" t="n">
        <v>56040075</v>
      </c>
      <c r="R2041" s="30" t="s">
        <v>4006</v>
      </c>
      <c r="S2041" s="35" t="s">
        <v>3896</v>
      </c>
      <c r="T2041" s="36" t="n">
        <v>7</v>
      </c>
    </row>
    <row r="2042" customFormat="false" ht="48" hidden="false" customHeight="true" outlineLevel="0" collapsed="false">
      <c r="A2042" s="28" t="s">
        <v>3871</v>
      </c>
      <c r="B2042" s="28" t="s">
        <v>3983</v>
      </c>
      <c r="C2042" s="29"/>
      <c r="D2042" s="28" t="n">
        <v>31102131</v>
      </c>
      <c r="E2042" s="30" t="s">
        <v>4007</v>
      </c>
      <c r="F2042" s="31"/>
      <c r="G2042" s="33"/>
      <c r="H2042" s="33"/>
      <c r="I2042" s="33" t="s">
        <v>83</v>
      </c>
      <c r="J2042" s="33" t="n">
        <v>1</v>
      </c>
      <c r="K2042" s="33" t="n">
        <v>1</v>
      </c>
      <c r="L2042" s="33" t="n">
        <f aca="false">M2042+N2042</f>
        <v>0</v>
      </c>
      <c r="M2042" s="33" t="n">
        <v>0</v>
      </c>
      <c r="N2042" s="33" t="n">
        <v>0</v>
      </c>
      <c r="O2042" s="33" t="n">
        <v>0</v>
      </c>
      <c r="P2042" s="33" t="n">
        <v>0</v>
      </c>
      <c r="Q2042" s="34" t="n">
        <v>56040113</v>
      </c>
      <c r="R2042" s="30" t="s">
        <v>4008</v>
      </c>
      <c r="S2042" s="35" t="s">
        <v>3896</v>
      </c>
      <c r="T2042" s="36" t="n">
        <v>1</v>
      </c>
    </row>
    <row r="2043" customFormat="false" ht="48" hidden="false" customHeight="true" outlineLevel="0" collapsed="false">
      <c r="A2043" s="28" t="s">
        <v>3871</v>
      </c>
      <c r="B2043" s="28" t="s">
        <v>3983</v>
      </c>
      <c r="C2043" s="29"/>
      <c r="D2043" s="28" t="n">
        <v>31102174</v>
      </c>
      <c r="E2043" s="30" t="s">
        <v>4009</v>
      </c>
      <c r="F2043" s="31"/>
      <c r="G2043" s="33"/>
      <c r="H2043" s="33"/>
      <c r="I2043" s="33" t="s">
        <v>466</v>
      </c>
      <c r="J2043" s="33" t="n">
        <v>2</v>
      </c>
      <c r="K2043" s="33" t="n">
        <v>5</v>
      </c>
      <c r="L2043" s="33" t="n">
        <f aca="false">M2043+N2043</f>
        <v>0</v>
      </c>
      <c r="M2043" s="33" t="n">
        <v>0</v>
      </c>
      <c r="N2043" s="33" t="n">
        <v>0</v>
      </c>
      <c r="O2043" s="33" t="n">
        <v>0</v>
      </c>
      <c r="P2043" s="33" t="n">
        <v>0</v>
      </c>
      <c r="Q2043" s="34" t="n">
        <v>31102174</v>
      </c>
      <c r="R2043" s="30" t="s">
        <v>4010</v>
      </c>
      <c r="S2043" s="35" t="s">
        <v>3896</v>
      </c>
      <c r="T2043" s="36" t="n">
        <v>9</v>
      </c>
    </row>
    <row r="2044" customFormat="false" ht="48" hidden="false" customHeight="true" outlineLevel="0" collapsed="false">
      <c r="A2044" s="28" t="s">
        <v>3871</v>
      </c>
      <c r="B2044" s="28" t="s">
        <v>3983</v>
      </c>
      <c r="C2044" s="29"/>
      <c r="D2044" s="28" t="n">
        <v>31102182</v>
      </c>
      <c r="E2044" s="30" t="s">
        <v>4011</v>
      </c>
      <c r="F2044" s="31"/>
      <c r="G2044" s="33"/>
      <c r="H2044" s="33"/>
      <c r="I2044" s="33" t="s">
        <v>466</v>
      </c>
      <c r="J2044" s="33" t="n">
        <v>1</v>
      </c>
      <c r="K2044" s="33" t="n">
        <v>5</v>
      </c>
      <c r="L2044" s="33" t="n">
        <f aca="false">M2044+N2044</f>
        <v>0</v>
      </c>
      <c r="M2044" s="33" t="n">
        <v>0</v>
      </c>
      <c r="N2044" s="33" t="n">
        <v>0</v>
      </c>
      <c r="O2044" s="33" t="n">
        <v>0</v>
      </c>
      <c r="P2044" s="33" t="n">
        <v>0</v>
      </c>
      <c r="Q2044" s="34" t="n">
        <v>53040210</v>
      </c>
      <c r="R2044" s="30" t="s">
        <v>4012</v>
      </c>
      <c r="S2044" s="35" t="s">
        <v>3896</v>
      </c>
      <c r="T2044" s="36" t="n">
        <v>7</v>
      </c>
    </row>
    <row r="2045" customFormat="false" ht="48" hidden="false" customHeight="true" outlineLevel="0" collapsed="false">
      <c r="A2045" s="28" t="s">
        <v>3871</v>
      </c>
      <c r="B2045" s="28" t="s">
        <v>3983</v>
      </c>
      <c r="C2045" s="29"/>
      <c r="D2045" s="28" t="n">
        <v>31102204</v>
      </c>
      <c r="E2045" s="30" t="s">
        <v>4013</v>
      </c>
      <c r="F2045" s="31"/>
      <c r="G2045" s="33"/>
      <c r="H2045" s="33"/>
      <c r="I2045" s="33" t="s">
        <v>466</v>
      </c>
      <c r="J2045" s="33" t="n">
        <v>2</v>
      </c>
      <c r="K2045" s="33" t="n">
        <v>5</v>
      </c>
      <c r="L2045" s="33" t="n">
        <f aca="false">M2045+N2045</f>
        <v>0</v>
      </c>
      <c r="M2045" s="33" t="n">
        <v>0</v>
      </c>
      <c r="N2045" s="33" t="n">
        <v>0</v>
      </c>
      <c r="O2045" s="33" t="n">
        <v>0</v>
      </c>
      <c r="P2045" s="33" t="n">
        <v>0</v>
      </c>
      <c r="Q2045" s="34" t="n">
        <v>53040198</v>
      </c>
      <c r="R2045" s="30" t="s">
        <v>4014</v>
      </c>
      <c r="S2045" s="35" t="s">
        <v>3896</v>
      </c>
      <c r="T2045" s="36" t="n">
        <v>7</v>
      </c>
    </row>
    <row r="2046" customFormat="false" ht="48" hidden="false" customHeight="true" outlineLevel="0" collapsed="false">
      <c r="A2046" s="28" t="s">
        <v>3871</v>
      </c>
      <c r="B2046" s="28" t="s">
        <v>3983</v>
      </c>
      <c r="C2046" s="29"/>
      <c r="D2046" s="28" t="n">
        <v>31102220</v>
      </c>
      <c r="E2046" s="30" t="s">
        <v>4015</v>
      </c>
      <c r="F2046" s="31"/>
      <c r="G2046" s="33"/>
      <c r="H2046" s="33"/>
      <c r="I2046" s="33" t="s">
        <v>755</v>
      </c>
      <c r="J2046" s="33" t="n">
        <v>1</v>
      </c>
      <c r="K2046" s="33" t="n">
        <v>3</v>
      </c>
      <c r="L2046" s="33" t="n">
        <f aca="false">M2046+N2046</f>
        <v>0</v>
      </c>
      <c r="M2046" s="33" t="n">
        <v>0</v>
      </c>
      <c r="N2046" s="33" t="n">
        <v>0</v>
      </c>
      <c r="O2046" s="33" t="n">
        <v>0</v>
      </c>
      <c r="P2046" s="33" t="n">
        <v>0</v>
      </c>
      <c r="Q2046" s="34" t="n">
        <v>56040130</v>
      </c>
      <c r="R2046" s="30" t="s">
        <v>4016</v>
      </c>
      <c r="S2046" s="35" t="s">
        <v>3896</v>
      </c>
      <c r="T2046" s="36" t="n">
        <v>3</v>
      </c>
    </row>
    <row r="2047" customFormat="false" ht="48" hidden="false" customHeight="true" outlineLevel="0" collapsed="false">
      <c r="A2047" s="28" t="s">
        <v>3871</v>
      </c>
      <c r="B2047" s="28" t="s">
        <v>3983</v>
      </c>
      <c r="C2047" s="29"/>
      <c r="D2047" s="28" t="n">
        <v>31102239</v>
      </c>
      <c r="E2047" s="30" t="s">
        <v>4017</v>
      </c>
      <c r="F2047" s="31"/>
      <c r="G2047" s="33"/>
      <c r="H2047" s="33"/>
      <c r="I2047" s="33" t="s">
        <v>653</v>
      </c>
      <c r="J2047" s="33" t="n">
        <v>2</v>
      </c>
      <c r="K2047" s="33" t="n">
        <v>3</v>
      </c>
      <c r="L2047" s="33" t="n">
        <f aca="false">M2047+N2047</f>
        <v>0</v>
      </c>
      <c r="M2047" s="33" t="n">
        <v>0</v>
      </c>
      <c r="N2047" s="33" t="n">
        <v>0</v>
      </c>
      <c r="O2047" s="33" t="n">
        <v>0</v>
      </c>
      <c r="P2047" s="33" t="n">
        <v>0</v>
      </c>
      <c r="Q2047" s="34" t="n">
        <v>56040342</v>
      </c>
      <c r="R2047" s="30" t="s">
        <v>4018</v>
      </c>
      <c r="S2047" s="35" t="s">
        <v>3896</v>
      </c>
      <c r="T2047" s="36" t="n">
        <v>8</v>
      </c>
    </row>
    <row r="2048" customFormat="false" ht="48" hidden="false" customHeight="true" outlineLevel="0" collapsed="false">
      <c r="A2048" s="28" t="s">
        <v>3871</v>
      </c>
      <c r="B2048" s="28" t="s">
        <v>3983</v>
      </c>
      <c r="C2048" s="29"/>
      <c r="D2048" s="28" t="n">
        <v>31102247</v>
      </c>
      <c r="E2048" s="30" t="s">
        <v>4019</v>
      </c>
      <c r="F2048" s="31"/>
      <c r="G2048" s="33"/>
      <c r="H2048" s="33"/>
      <c r="I2048" s="33" t="s">
        <v>553</v>
      </c>
      <c r="J2048" s="33" t="n">
        <v>1</v>
      </c>
      <c r="K2048" s="33" t="n">
        <v>3</v>
      </c>
      <c r="L2048" s="33" t="n">
        <f aca="false">M2048+N2048</f>
        <v>0</v>
      </c>
      <c r="M2048" s="33" t="n">
        <v>0</v>
      </c>
      <c r="N2048" s="33" t="n">
        <v>0</v>
      </c>
      <c r="O2048" s="33" t="n">
        <v>0</v>
      </c>
      <c r="P2048" s="33" t="n">
        <v>0</v>
      </c>
      <c r="Q2048" s="34" t="n">
        <v>56040202</v>
      </c>
      <c r="R2048" s="30" t="s">
        <v>4020</v>
      </c>
      <c r="S2048" s="35" t="s">
        <v>3896</v>
      </c>
      <c r="T2048" s="36" t="n">
        <v>3</v>
      </c>
    </row>
    <row r="2049" customFormat="false" ht="48" hidden="false" customHeight="true" outlineLevel="0" collapsed="false">
      <c r="A2049" s="28" t="s">
        <v>3871</v>
      </c>
      <c r="B2049" s="28" t="s">
        <v>3983</v>
      </c>
      <c r="C2049" s="29"/>
      <c r="D2049" s="28" t="n">
        <v>31102255</v>
      </c>
      <c r="E2049" s="30" t="s">
        <v>4021</v>
      </c>
      <c r="F2049" s="31"/>
      <c r="G2049" s="33"/>
      <c r="H2049" s="33"/>
      <c r="I2049" s="33" t="s">
        <v>553</v>
      </c>
      <c r="J2049" s="33" t="n">
        <v>1</v>
      </c>
      <c r="K2049" s="33" t="n">
        <v>3</v>
      </c>
      <c r="L2049" s="33" t="n">
        <f aca="false">M2049+N2049</f>
        <v>0</v>
      </c>
      <c r="M2049" s="33" t="n">
        <v>0</v>
      </c>
      <c r="N2049" s="33" t="n">
        <v>0</v>
      </c>
      <c r="O2049" s="33" t="n">
        <v>0</v>
      </c>
      <c r="P2049" s="33" t="n">
        <v>0</v>
      </c>
      <c r="Q2049" s="34" t="n">
        <v>56040148</v>
      </c>
      <c r="R2049" s="30" t="s">
        <v>4022</v>
      </c>
      <c r="S2049" s="35" t="s">
        <v>3896</v>
      </c>
      <c r="T2049" s="36" t="n">
        <v>5</v>
      </c>
    </row>
    <row r="2050" customFormat="false" ht="48" hidden="false" customHeight="true" outlineLevel="0" collapsed="false">
      <c r="A2050" s="28" t="s">
        <v>3871</v>
      </c>
      <c r="B2050" s="28" t="s">
        <v>3983</v>
      </c>
      <c r="C2050" s="29"/>
      <c r="D2050" s="28" t="n">
        <v>31102263</v>
      </c>
      <c r="E2050" s="30" t="s">
        <v>4023</v>
      </c>
      <c r="F2050" s="31"/>
      <c r="G2050" s="33"/>
      <c r="H2050" s="33"/>
      <c r="I2050" s="33" t="s">
        <v>404</v>
      </c>
      <c r="J2050" s="33" t="n">
        <v>1</v>
      </c>
      <c r="K2050" s="33" t="n">
        <v>3</v>
      </c>
      <c r="L2050" s="33" t="n">
        <f aca="false">M2050+N2050</f>
        <v>0</v>
      </c>
      <c r="M2050" s="33" t="n">
        <v>0</v>
      </c>
      <c r="N2050" s="33" t="n">
        <v>0</v>
      </c>
      <c r="O2050" s="33" t="n">
        <v>0</v>
      </c>
      <c r="P2050" s="33" t="n">
        <v>0</v>
      </c>
      <c r="Q2050" s="34" t="n">
        <v>53040260</v>
      </c>
      <c r="R2050" s="30" t="s">
        <v>4024</v>
      </c>
      <c r="S2050" s="35" t="s">
        <v>3896</v>
      </c>
      <c r="T2050" s="36" t="n">
        <v>3</v>
      </c>
    </row>
    <row r="2051" customFormat="false" ht="48" hidden="false" customHeight="true" outlineLevel="0" collapsed="false">
      <c r="A2051" s="28" t="s">
        <v>3871</v>
      </c>
      <c r="B2051" s="28" t="s">
        <v>3983</v>
      </c>
      <c r="C2051" s="29"/>
      <c r="D2051" s="28" t="n">
        <v>31102271</v>
      </c>
      <c r="E2051" s="30" t="s">
        <v>4025</v>
      </c>
      <c r="F2051" s="31"/>
      <c r="G2051" s="33"/>
      <c r="H2051" s="33"/>
      <c r="I2051" s="33" t="s">
        <v>653</v>
      </c>
      <c r="J2051" s="33" t="n">
        <v>2</v>
      </c>
      <c r="K2051" s="33" t="n">
        <v>7</v>
      </c>
      <c r="L2051" s="33" t="n">
        <f aca="false">M2051+N2051</f>
        <v>0</v>
      </c>
      <c r="M2051" s="33" t="n">
        <v>0</v>
      </c>
      <c r="N2051" s="33" t="n">
        <v>0</v>
      </c>
      <c r="O2051" s="33" t="n">
        <v>0</v>
      </c>
      <c r="P2051" s="33" t="n">
        <v>0</v>
      </c>
      <c r="Q2051" s="34" t="n">
        <v>56040601</v>
      </c>
      <c r="R2051" s="30" t="s">
        <v>4025</v>
      </c>
      <c r="S2051" s="35" t="s">
        <v>3896</v>
      </c>
      <c r="T2051" s="36" t="n">
        <v>9</v>
      </c>
    </row>
    <row r="2052" customFormat="false" ht="48" hidden="false" customHeight="true" outlineLevel="0" collapsed="false">
      <c r="A2052" s="28" t="s">
        <v>3871</v>
      </c>
      <c r="B2052" s="28" t="s">
        <v>3983</v>
      </c>
      <c r="C2052" s="29"/>
      <c r="D2052" s="28" t="n">
        <v>31102280</v>
      </c>
      <c r="E2052" s="30" t="s">
        <v>4026</v>
      </c>
      <c r="F2052" s="31"/>
      <c r="G2052" s="33"/>
      <c r="H2052" s="33"/>
      <c r="I2052" s="33" t="s">
        <v>630</v>
      </c>
      <c r="J2052" s="33" t="n">
        <v>2</v>
      </c>
      <c r="K2052" s="33" t="n">
        <v>5</v>
      </c>
      <c r="L2052" s="33" t="n">
        <f aca="false">M2052+N2052</f>
        <v>0</v>
      </c>
      <c r="M2052" s="33" t="n">
        <v>0</v>
      </c>
      <c r="N2052" s="33" t="n">
        <v>0</v>
      </c>
      <c r="O2052" s="33" t="n">
        <v>0</v>
      </c>
      <c r="P2052" s="33" t="n">
        <v>0</v>
      </c>
      <c r="Q2052" s="34" t="n">
        <v>56040580</v>
      </c>
      <c r="R2052" s="30" t="s">
        <v>4027</v>
      </c>
      <c r="S2052" s="35" t="s">
        <v>3896</v>
      </c>
      <c r="T2052" s="36" t="n">
        <v>7</v>
      </c>
    </row>
    <row r="2053" customFormat="false" ht="48" hidden="false" customHeight="true" outlineLevel="0" collapsed="false">
      <c r="A2053" s="28" t="s">
        <v>3871</v>
      </c>
      <c r="B2053" s="28" t="s">
        <v>3983</v>
      </c>
      <c r="C2053" s="29"/>
      <c r="D2053" s="28" t="n">
        <v>31102298</v>
      </c>
      <c r="E2053" s="30" t="s">
        <v>4028</v>
      </c>
      <c r="F2053" s="31"/>
      <c r="G2053" s="33"/>
      <c r="H2053" s="33"/>
      <c r="I2053" s="33" t="s">
        <v>755</v>
      </c>
      <c r="J2053" s="33" t="n">
        <v>1</v>
      </c>
      <c r="K2053" s="33" t="n">
        <v>4</v>
      </c>
      <c r="L2053" s="33" t="n">
        <f aca="false">M2053+N2053</f>
        <v>0</v>
      </c>
      <c r="M2053" s="33" t="n">
        <v>0</v>
      </c>
      <c r="N2053" s="33" t="n">
        <v>0</v>
      </c>
      <c r="O2053" s="33" t="n">
        <v>0</v>
      </c>
      <c r="P2053" s="33" t="n">
        <v>0</v>
      </c>
      <c r="Q2053" s="34" t="n">
        <v>56040431</v>
      </c>
      <c r="R2053" s="30" t="s">
        <v>4029</v>
      </c>
      <c r="S2053" s="35" t="s">
        <v>3896</v>
      </c>
      <c r="T2053" s="36" t="n">
        <v>5</v>
      </c>
    </row>
    <row r="2054" customFormat="false" ht="48" hidden="false" customHeight="true" outlineLevel="0" collapsed="false">
      <c r="A2054" s="28" t="s">
        <v>3871</v>
      </c>
      <c r="B2054" s="28" t="s">
        <v>3983</v>
      </c>
      <c r="C2054" s="29"/>
      <c r="D2054" s="28" t="n">
        <v>31102301</v>
      </c>
      <c r="E2054" s="30" t="s">
        <v>4030</v>
      </c>
      <c r="F2054" s="31"/>
      <c r="G2054" s="33"/>
      <c r="H2054" s="33"/>
      <c r="I2054" s="33" t="s">
        <v>321</v>
      </c>
      <c r="J2054" s="33" t="n">
        <v>1</v>
      </c>
      <c r="K2054" s="33" t="n">
        <v>3</v>
      </c>
      <c r="L2054" s="33" t="n">
        <f aca="false">M2054+N2054</f>
        <v>0</v>
      </c>
      <c r="M2054" s="33" t="n">
        <v>0</v>
      </c>
      <c r="N2054" s="33" t="n">
        <v>0</v>
      </c>
      <c r="O2054" s="33" t="n">
        <v>0</v>
      </c>
      <c r="P2054" s="33" t="n">
        <v>0</v>
      </c>
      <c r="Q2054" s="34" t="n">
        <v>56040296</v>
      </c>
      <c r="R2054" s="30" t="s">
        <v>4031</v>
      </c>
      <c r="S2054" s="35" t="s">
        <v>3896</v>
      </c>
      <c r="T2054" s="36" t="n">
        <v>5</v>
      </c>
    </row>
    <row r="2055" customFormat="false" ht="48" hidden="false" customHeight="true" outlineLevel="0" collapsed="false">
      <c r="A2055" s="28" t="s">
        <v>3871</v>
      </c>
      <c r="B2055" s="28" t="s">
        <v>3983</v>
      </c>
      <c r="C2055" s="29"/>
      <c r="D2055" s="28" t="n">
        <v>31102310</v>
      </c>
      <c r="E2055" s="30" t="s">
        <v>4032</v>
      </c>
      <c r="F2055" s="31"/>
      <c r="G2055" s="33"/>
      <c r="H2055" s="33"/>
      <c r="I2055" s="33" t="s">
        <v>553</v>
      </c>
      <c r="J2055" s="33" t="n">
        <v>0</v>
      </c>
      <c r="K2055" s="33" t="n">
        <v>4</v>
      </c>
      <c r="L2055" s="33" t="n">
        <f aca="false">M2055+N2055</f>
        <v>0</v>
      </c>
      <c r="M2055" s="33" t="n">
        <v>0</v>
      </c>
      <c r="N2055" s="33" t="n">
        <v>0</v>
      </c>
      <c r="O2055" s="33" t="n">
        <v>0</v>
      </c>
      <c r="P2055" s="33" t="n">
        <v>0</v>
      </c>
      <c r="Q2055" s="34" t="n">
        <v>56040709</v>
      </c>
      <c r="R2055" s="30" t="s">
        <v>4033</v>
      </c>
      <c r="S2055" s="35" t="s">
        <v>3896</v>
      </c>
      <c r="T2055" s="36" t="s">
        <v>23</v>
      </c>
    </row>
    <row r="2056" customFormat="false" ht="48" hidden="false" customHeight="true" outlineLevel="0" collapsed="false">
      <c r="A2056" s="28" t="s">
        <v>3871</v>
      </c>
      <c r="B2056" s="28" t="s">
        <v>3983</v>
      </c>
      <c r="C2056" s="29"/>
      <c r="D2056" s="28" t="n">
        <v>31102328</v>
      </c>
      <c r="E2056" s="30" t="s">
        <v>4034</v>
      </c>
      <c r="F2056" s="31"/>
      <c r="G2056" s="33"/>
      <c r="H2056" s="33"/>
      <c r="I2056" s="33" t="s">
        <v>83</v>
      </c>
      <c r="J2056" s="33" t="n">
        <v>0</v>
      </c>
      <c r="K2056" s="33" t="n">
        <v>4</v>
      </c>
      <c r="L2056" s="33" t="n">
        <f aca="false">M2056+N2056</f>
        <v>0</v>
      </c>
      <c r="M2056" s="33" t="n">
        <v>0</v>
      </c>
      <c r="N2056" s="33" t="n">
        <v>0</v>
      </c>
      <c r="O2056" s="33" t="n">
        <v>0</v>
      </c>
      <c r="P2056" s="33" t="n">
        <v>0</v>
      </c>
      <c r="Q2056" s="34" t="n">
        <v>56040458</v>
      </c>
      <c r="R2056" s="30" t="s">
        <v>4035</v>
      </c>
      <c r="S2056" s="35" t="s">
        <v>3896</v>
      </c>
      <c r="T2056" s="36" t="s">
        <v>23</v>
      </c>
    </row>
    <row r="2057" customFormat="false" ht="48" hidden="false" customHeight="true" outlineLevel="0" collapsed="false">
      <c r="A2057" s="28" t="s">
        <v>3871</v>
      </c>
      <c r="B2057" s="28" t="s">
        <v>3983</v>
      </c>
      <c r="C2057" s="29"/>
      <c r="D2057" s="28" t="n">
        <v>31102344</v>
      </c>
      <c r="E2057" s="30" t="s">
        <v>4036</v>
      </c>
      <c r="F2057" s="31"/>
      <c r="G2057" s="33"/>
      <c r="H2057" s="33"/>
      <c r="I2057" s="33" t="s">
        <v>466</v>
      </c>
      <c r="J2057" s="33" t="n">
        <v>2</v>
      </c>
      <c r="K2057" s="33" t="n">
        <v>4</v>
      </c>
      <c r="L2057" s="33" t="n">
        <f aca="false">M2057+N2057</f>
        <v>0</v>
      </c>
      <c r="M2057" s="33" t="n">
        <v>0</v>
      </c>
      <c r="N2057" s="33" t="n">
        <v>0</v>
      </c>
      <c r="O2057" s="33" t="n">
        <v>0</v>
      </c>
      <c r="P2057" s="33" t="n">
        <v>0</v>
      </c>
      <c r="Q2057" s="34" t="n">
        <v>56040288</v>
      </c>
      <c r="R2057" s="30" t="s">
        <v>4037</v>
      </c>
      <c r="S2057" s="35" t="s">
        <v>3896</v>
      </c>
      <c r="T2057" s="36" t="n">
        <v>4</v>
      </c>
    </row>
    <row r="2058" customFormat="false" ht="48" hidden="false" customHeight="true" outlineLevel="0" collapsed="false">
      <c r="A2058" s="28" t="s">
        <v>3871</v>
      </c>
      <c r="B2058" s="28" t="s">
        <v>3983</v>
      </c>
      <c r="C2058" s="29"/>
      <c r="D2058" s="28" t="n">
        <v>31102352</v>
      </c>
      <c r="E2058" s="30" t="s">
        <v>4038</v>
      </c>
      <c r="F2058" s="31"/>
      <c r="G2058" s="33"/>
      <c r="H2058" s="33"/>
      <c r="I2058" s="33" t="s">
        <v>517</v>
      </c>
      <c r="J2058" s="33" t="n">
        <v>1</v>
      </c>
      <c r="K2058" s="33" t="n">
        <v>5</v>
      </c>
      <c r="L2058" s="33" t="n">
        <f aca="false">M2058+N2058</f>
        <v>0</v>
      </c>
      <c r="M2058" s="33" t="n">
        <v>0</v>
      </c>
      <c r="N2058" s="33" t="n">
        <v>0</v>
      </c>
      <c r="O2058" s="33" t="n">
        <v>0</v>
      </c>
      <c r="P2058" s="33" t="n">
        <v>0</v>
      </c>
      <c r="Q2058" s="34" t="n">
        <v>56040806</v>
      </c>
      <c r="R2058" s="30" t="s">
        <v>4039</v>
      </c>
      <c r="S2058" s="35" t="s">
        <v>3896</v>
      </c>
      <c r="T2058" s="36" t="n">
        <v>4</v>
      </c>
    </row>
    <row r="2059" customFormat="false" ht="48" hidden="false" customHeight="true" outlineLevel="0" collapsed="false">
      <c r="A2059" s="28" t="s">
        <v>3871</v>
      </c>
      <c r="B2059" s="28" t="s">
        <v>3983</v>
      </c>
      <c r="C2059" s="29"/>
      <c r="D2059" s="28" t="n">
        <v>31102360</v>
      </c>
      <c r="E2059" s="30" t="s">
        <v>4040</v>
      </c>
      <c r="F2059" s="31"/>
      <c r="G2059" s="33"/>
      <c r="H2059" s="33"/>
      <c r="I2059" s="33" t="s">
        <v>704</v>
      </c>
      <c r="J2059" s="33" t="n">
        <v>1</v>
      </c>
      <c r="K2059" s="33" t="n">
        <v>5</v>
      </c>
      <c r="L2059" s="33" t="n">
        <f aca="false">M2059+N2059</f>
        <v>0</v>
      </c>
      <c r="M2059" s="33" t="n">
        <v>0</v>
      </c>
      <c r="N2059" s="33" t="n">
        <v>0</v>
      </c>
      <c r="O2059" s="33" t="n">
        <v>0</v>
      </c>
      <c r="P2059" s="33" t="n">
        <v>0</v>
      </c>
      <c r="Q2059" s="34" t="n">
        <v>56040725</v>
      </c>
      <c r="R2059" s="30" t="s">
        <v>4041</v>
      </c>
      <c r="S2059" s="35" t="s">
        <v>3896</v>
      </c>
      <c r="T2059" s="36" t="n">
        <v>5</v>
      </c>
    </row>
    <row r="2060" customFormat="false" ht="48" hidden="false" customHeight="true" outlineLevel="0" collapsed="false">
      <c r="A2060" s="28" t="s">
        <v>3871</v>
      </c>
      <c r="B2060" s="28" t="s">
        <v>3983</v>
      </c>
      <c r="C2060" s="29"/>
      <c r="D2060" s="28" t="n">
        <v>31102379</v>
      </c>
      <c r="E2060" s="30" t="s">
        <v>4042</v>
      </c>
      <c r="F2060" s="31"/>
      <c r="G2060" s="33"/>
      <c r="H2060" s="33"/>
      <c r="I2060" s="33" t="s">
        <v>630</v>
      </c>
      <c r="J2060" s="33" t="n">
        <v>1</v>
      </c>
      <c r="K2060" s="33" t="n">
        <v>6</v>
      </c>
      <c r="L2060" s="33" t="n">
        <f aca="false">M2060+N2060</f>
        <v>0</v>
      </c>
      <c r="M2060" s="33" t="n">
        <v>0</v>
      </c>
      <c r="N2060" s="33" t="n">
        <v>0</v>
      </c>
      <c r="O2060" s="33" t="n">
        <v>0</v>
      </c>
      <c r="P2060" s="33" t="n">
        <v>0</v>
      </c>
      <c r="Q2060" s="34" t="n">
        <v>56040474</v>
      </c>
      <c r="R2060" s="30" t="s">
        <v>4043</v>
      </c>
      <c r="S2060" s="35" t="s">
        <v>3896</v>
      </c>
      <c r="T2060" s="36" t="n">
        <v>5</v>
      </c>
    </row>
    <row r="2061" customFormat="false" ht="48" hidden="false" customHeight="true" outlineLevel="0" collapsed="false">
      <c r="A2061" s="28" t="s">
        <v>3871</v>
      </c>
      <c r="B2061" s="28" t="s">
        <v>3983</v>
      </c>
      <c r="C2061" s="29"/>
      <c r="D2061" s="28" t="n">
        <v>31102409</v>
      </c>
      <c r="E2061" s="30" t="s">
        <v>4044</v>
      </c>
      <c r="F2061" s="31"/>
      <c r="G2061" s="33"/>
      <c r="H2061" s="33"/>
      <c r="I2061" s="33" t="s">
        <v>653</v>
      </c>
      <c r="J2061" s="33" t="n">
        <v>2</v>
      </c>
      <c r="K2061" s="33" t="n">
        <v>5</v>
      </c>
      <c r="L2061" s="33" t="n">
        <f aca="false">M2061+N2061</f>
        <v>0</v>
      </c>
      <c r="M2061" s="33" t="n">
        <v>0</v>
      </c>
      <c r="N2061" s="33" t="n">
        <v>0</v>
      </c>
      <c r="O2061" s="33" t="n">
        <v>0</v>
      </c>
      <c r="P2061" s="33" t="n">
        <v>0</v>
      </c>
      <c r="Q2061" s="34" t="n">
        <v>56040792</v>
      </c>
      <c r="R2061" s="30" t="s">
        <v>4045</v>
      </c>
      <c r="S2061" s="35" t="s">
        <v>3896</v>
      </c>
      <c r="T2061" s="36" t="n">
        <v>6</v>
      </c>
    </row>
    <row r="2062" customFormat="false" ht="48" hidden="false" customHeight="true" outlineLevel="0" collapsed="false">
      <c r="A2062" s="28" t="s">
        <v>3871</v>
      </c>
      <c r="B2062" s="28" t="s">
        <v>3983</v>
      </c>
      <c r="C2062" s="29"/>
      <c r="D2062" s="28" t="n">
        <v>31102417</v>
      </c>
      <c r="E2062" s="30" t="s">
        <v>4046</v>
      </c>
      <c r="F2062" s="31"/>
      <c r="G2062" s="33"/>
      <c r="H2062" s="33"/>
      <c r="I2062" s="33" t="s">
        <v>653</v>
      </c>
      <c r="J2062" s="33" t="n">
        <v>2</v>
      </c>
      <c r="K2062" s="33" t="n">
        <v>5</v>
      </c>
      <c r="L2062" s="33" t="n">
        <f aca="false">M2062+N2062</f>
        <v>0</v>
      </c>
      <c r="M2062" s="33" t="n">
        <v>0</v>
      </c>
      <c r="N2062" s="33" t="n">
        <v>0</v>
      </c>
      <c r="O2062" s="33" t="n">
        <v>0</v>
      </c>
      <c r="P2062" s="33" t="n">
        <v>0</v>
      </c>
      <c r="Q2062" s="34" t="n">
        <v>56040563</v>
      </c>
      <c r="R2062" s="30" t="s">
        <v>4047</v>
      </c>
      <c r="S2062" s="35" t="s">
        <v>3896</v>
      </c>
      <c r="T2062" s="36" t="n">
        <v>5</v>
      </c>
    </row>
    <row r="2063" customFormat="false" ht="48" hidden="false" customHeight="true" outlineLevel="0" collapsed="false">
      <c r="A2063" s="28" t="s">
        <v>3871</v>
      </c>
      <c r="B2063" s="28" t="s">
        <v>3983</v>
      </c>
      <c r="C2063" s="29"/>
      <c r="D2063" s="28" t="n">
        <v>31102425</v>
      </c>
      <c r="E2063" s="30" t="s">
        <v>4048</v>
      </c>
      <c r="F2063" s="31"/>
      <c r="G2063" s="33"/>
      <c r="H2063" s="33"/>
      <c r="I2063" s="33" t="s">
        <v>553</v>
      </c>
      <c r="J2063" s="33" t="n">
        <v>2</v>
      </c>
      <c r="K2063" s="33" t="n">
        <v>3</v>
      </c>
      <c r="L2063" s="33" t="n">
        <f aca="false">M2063+N2063</f>
        <v>0</v>
      </c>
      <c r="M2063" s="33" t="n">
        <v>0</v>
      </c>
      <c r="N2063" s="33" t="n">
        <v>0</v>
      </c>
      <c r="O2063" s="33" t="n">
        <v>0</v>
      </c>
      <c r="P2063" s="33" t="n">
        <v>0</v>
      </c>
      <c r="Q2063" s="34" t="n">
        <v>56040261</v>
      </c>
      <c r="R2063" s="30" t="s">
        <v>4049</v>
      </c>
      <c r="S2063" s="35" t="s">
        <v>3896</v>
      </c>
      <c r="T2063" s="36" t="n">
        <v>6</v>
      </c>
    </row>
    <row r="2064" customFormat="false" ht="48" hidden="false" customHeight="true" outlineLevel="0" collapsed="false">
      <c r="A2064" s="28" t="s">
        <v>3871</v>
      </c>
      <c r="B2064" s="28" t="s">
        <v>3983</v>
      </c>
      <c r="C2064" s="29"/>
      <c r="D2064" s="28" t="n">
        <v>31102433</v>
      </c>
      <c r="E2064" s="30" t="s">
        <v>4050</v>
      </c>
      <c r="F2064" s="31"/>
      <c r="G2064" s="33"/>
      <c r="H2064" s="33"/>
      <c r="I2064" s="33" t="s">
        <v>517</v>
      </c>
      <c r="J2064" s="33" t="n">
        <v>1</v>
      </c>
      <c r="K2064" s="33" t="n">
        <v>4</v>
      </c>
      <c r="L2064" s="33" t="n">
        <f aca="false">M2064+N2064</f>
        <v>0</v>
      </c>
      <c r="M2064" s="33" t="n">
        <v>0</v>
      </c>
      <c r="N2064" s="33" t="n">
        <v>0</v>
      </c>
      <c r="O2064" s="33" t="n">
        <v>0</v>
      </c>
      <c r="P2064" s="33" t="n">
        <v>0</v>
      </c>
      <c r="Q2064" s="34" t="n">
        <v>56040733</v>
      </c>
      <c r="R2064" s="30" t="s">
        <v>4051</v>
      </c>
      <c r="S2064" s="35" t="s">
        <v>3896</v>
      </c>
      <c r="T2064" s="36" t="n">
        <v>6</v>
      </c>
    </row>
    <row r="2065" customFormat="false" ht="48" hidden="false" customHeight="true" outlineLevel="0" collapsed="false">
      <c r="A2065" s="28" t="s">
        <v>3871</v>
      </c>
      <c r="B2065" s="28" t="s">
        <v>3983</v>
      </c>
      <c r="C2065" s="29"/>
      <c r="D2065" s="28" t="n">
        <v>31102441</v>
      </c>
      <c r="E2065" s="30" t="s">
        <v>4052</v>
      </c>
      <c r="F2065" s="31"/>
      <c r="G2065" s="33"/>
      <c r="H2065" s="33"/>
      <c r="I2065" s="33" t="s">
        <v>1026</v>
      </c>
      <c r="J2065" s="33" t="n">
        <v>1</v>
      </c>
      <c r="K2065" s="33" t="n">
        <v>4</v>
      </c>
      <c r="L2065" s="33" t="n">
        <f aca="false">M2065+N2065</f>
        <v>0</v>
      </c>
      <c r="M2065" s="33" t="n">
        <v>0</v>
      </c>
      <c r="N2065" s="33" t="n">
        <v>0</v>
      </c>
      <c r="O2065" s="33" t="n">
        <v>0</v>
      </c>
      <c r="P2065" s="33" t="n">
        <v>0</v>
      </c>
      <c r="Q2065" s="34" t="n">
        <v>56040741</v>
      </c>
      <c r="R2065" s="30" t="s">
        <v>4053</v>
      </c>
      <c r="S2065" s="35" t="s">
        <v>3896</v>
      </c>
      <c r="T2065" s="36" t="n">
        <v>6</v>
      </c>
    </row>
    <row r="2066" customFormat="false" ht="48" hidden="false" customHeight="true" outlineLevel="0" collapsed="false">
      <c r="A2066" s="28" t="s">
        <v>3871</v>
      </c>
      <c r="B2066" s="28" t="s">
        <v>3983</v>
      </c>
      <c r="C2066" s="29"/>
      <c r="D2066" s="28" t="n">
        <v>31102450</v>
      </c>
      <c r="E2066" s="30" t="s">
        <v>4054</v>
      </c>
      <c r="F2066" s="31"/>
      <c r="G2066" s="33"/>
      <c r="H2066" s="33"/>
      <c r="I2066" s="33" t="s">
        <v>470</v>
      </c>
      <c r="J2066" s="33" t="n">
        <v>1</v>
      </c>
      <c r="K2066" s="33" t="n">
        <v>4</v>
      </c>
      <c r="L2066" s="33" t="n">
        <f aca="false">M2066+N2066</f>
        <v>0</v>
      </c>
      <c r="M2066" s="33" t="n">
        <v>0</v>
      </c>
      <c r="N2066" s="33" t="n">
        <v>0</v>
      </c>
      <c r="O2066" s="33" t="n">
        <v>0</v>
      </c>
      <c r="P2066" s="33" t="n">
        <v>0</v>
      </c>
      <c r="Q2066" s="34" t="n">
        <v>56040512</v>
      </c>
      <c r="R2066" s="30" t="s">
        <v>4055</v>
      </c>
      <c r="S2066" s="35" t="s">
        <v>3896</v>
      </c>
      <c r="T2066" s="36" t="n">
        <v>4</v>
      </c>
    </row>
    <row r="2067" customFormat="false" ht="48" hidden="false" customHeight="true" outlineLevel="0" collapsed="false">
      <c r="A2067" s="28" t="s">
        <v>3871</v>
      </c>
      <c r="B2067" s="28" t="s">
        <v>3983</v>
      </c>
      <c r="C2067" s="29"/>
      <c r="D2067" s="28" t="n">
        <v>31102468</v>
      </c>
      <c r="E2067" s="30" t="s">
        <v>4056</v>
      </c>
      <c r="F2067" s="31"/>
      <c r="G2067" s="33"/>
      <c r="H2067" s="33"/>
      <c r="I2067" s="33" t="s">
        <v>653</v>
      </c>
      <c r="J2067" s="33" t="n">
        <v>2</v>
      </c>
      <c r="K2067" s="33" t="n">
        <v>5</v>
      </c>
      <c r="L2067" s="33" t="n">
        <f aca="false">M2067+N2067</f>
        <v>0</v>
      </c>
      <c r="M2067" s="33" t="n">
        <v>0</v>
      </c>
      <c r="N2067" s="33" t="n">
        <v>0</v>
      </c>
      <c r="O2067" s="33" t="n">
        <v>0</v>
      </c>
      <c r="P2067" s="33" t="n">
        <v>0</v>
      </c>
      <c r="Q2067" s="34" t="n">
        <v>56040334</v>
      </c>
      <c r="R2067" s="30" t="s">
        <v>4056</v>
      </c>
      <c r="S2067" s="35" t="s">
        <v>3896</v>
      </c>
      <c r="T2067" s="36" t="n">
        <v>9</v>
      </c>
    </row>
    <row r="2068" customFormat="false" ht="48" hidden="false" customHeight="true" outlineLevel="0" collapsed="false">
      <c r="A2068" s="28" t="s">
        <v>3871</v>
      </c>
      <c r="B2068" s="28" t="s">
        <v>3983</v>
      </c>
      <c r="C2068" s="29"/>
      <c r="D2068" s="28" t="n">
        <v>31102476</v>
      </c>
      <c r="E2068" s="30" t="s">
        <v>4057</v>
      </c>
      <c r="F2068" s="31"/>
      <c r="G2068" s="33"/>
      <c r="H2068" s="33"/>
      <c r="I2068" s="33" t="s">
        <v>473</v>
      </c>
      <c r="J2068" s="33" t="n">
        <v>2</v>
      </c>
      <c r="K2068" s="33" t="n">
        <v>4</v>
      </c>
      <c r="L2068" s="33" t="n">
        <f aca="false">M2068+N2068</f>
        <v>0</v>
      </c>
      <c r="M2068" s="33" t="n">
        <v>0</v>
      </c>
      <c r="N2068" s="33" t="n">
        <v>0</v>
      </c>
      <c r="O2068" s="33" t="n">
        <v>0</v>
      </c>
      <c r="P2068" s="33" t="n">
        <v>0</v>
      </c>
      <c r="Q2068" s="34" t="n">
        <v>56040326</v>
      </c>
      <c r="R2068" s="30" t="s">
        <v>4058</v>
      </c>
      <c r="S2068" s="35" t="s">
        <v>3896</v>
      </c>
      <c r="T2068" s="36" t="n">
        <v>7</v>
      </c>
    </row>
    <row r="2069" customFormat="false" ht="48" hidden="false" customHeight="true" outlineLevel="0" collapsed="false">
      <c r="A2069" s="28" t="s">
        <v>3871</v>
      </c>
      <c r="B2069" s="28" t="s">
        <v>3983</v>
      </c>
      <c r="C2069" s="29"/>
      <c r="D2069" s="28" t="n">
        <v>31102492</v>
      </c>
      <c r="E2069" s="30" t="s">
        <v>4059</v>
      </c>
      <c r="F2069" s="31"/>
      <c r="G2069" s="33"/>
      <c r="H2069" s="33"/>
      <c r="I2069" s="33" t="s">
        <v>404</v>
      </c>
      <c r="J2069" s="33" t="n">
        <v>1</v>
      </c>
      <c r="K2069" s="33" t="n">
        <v>5</v>
      </c>
      <c r="L2069" s="33" t="n">
        <f aca="false">M2069+N2069</f>
        <v>0</v>
      </c>
      <c r="M2069" s="33" t="n">
        <v>0</v>
      </c>
      <c r="N2069" s="33" t="n">
        <v>0</v>
      </c>
      <c r="O2069" s="33" t="n">
        <v>0</v>
      </c>
      <c r="P2069" s="33" t="n">
        <v>0</v>
      </c>
      <c r="Q2069" s="34" t="n">
        <v>56040776</v>
      </c>
      <c r="R2069" s="30" t="s">
        <v>4060</v>
      </c>
      <c r="S2069" s="35" t="s">
        <v>3896</v>
      </c>
      <c r="T2069" s="36" t="n">
        <v>5</v>
      </c>
    </row>
    <row r="2070" customFormat="false" ht="48" hidden="false" customHeight="true" outlineLevel="0" collapsed="false">
      <c r="A2070" s="28" t="s">
        <v>3871</v>
      </c>
      <c r="B2070" s="28" t="s">
        <v>3983</v>
      </c>
      <c r="C2070" s="29"/>
      <c r="D2070" s="28" t="n">
        <v>31102506</v>
      </c>
      <c r="E2070" s="30" t="s">
        <v>4061</v>
      </c>
      <c r="F2070" s="31"/>
      <c r="G2070" s="33"/>
      <c r="H2070" s="33"/>
      <c r="I2070" s="33" t="s">
        <v>404</v>
      </c>
      <c r="J2070" s="33" t="n">
        <v>1</v>
      </c>
      <c r="K2070" s="33" t="n">
        <v>5</v>
      </c>
      <c r="L2070" s="33" t="n">
        <f aca="false">M2070+N2070</f>
        <v>0</v>
      </c>
      <c r="M2070" s="33" t="n">
        <v>0</v>
      </c>
      <c r="N2070" s="33" t="n">
        <v>0</v>
      </c>
      <c r="O2070" s="33" t="n">
        <v>0</v>
      </c>
      <c r="P2070" s="33" t="n">
        <v>0</v>
      </c>
      <c r="Q2070" s="34" t="n">
        <v>56040768</v>
      </c>
      <c r="R2070" s="30" t="s">
        <v>4062</v>
      </c>
      <c r="S2070" s="35" t="s">
        <v>3896</v>
      </c>
      <c r="T2070" s="36" t="n">
        <v>5</v>
      </c>
    </row>
    <row r="2071" customFormat="false" ht="48" hidden="false" customHeight="true" outlineLevel="0" collapsed="false">
      <c r="A2071" s="28" t="s">
        <v>3871</v>
      </c>
      <c r="B2071" s="28" t="s">
        <v>3983</v>
      </c>
      <c r="C2071" s="29"/>
      <c r="D2071" s="28" t="n">
        <v>31102514</v>
      </c>
      <c r="E2071" s="30" t="s">
        <v>4063</v>
      </c>
      <c r="F2071" s="31"/>
      <c r="G2071" s="33"/>
      <c r="H2071" s="33"/>
      <c r="I2071" s="33" t="s">
        <v>704</v>
      </c>
      <c r="J2071" s="33" t="n">
        <v>2</v>
      </c>
      <c r="K2071" s="33" t="n">
        <v>5</v>
      </c>
      <c r="L2071" s="33" t="n">
        <f aca="false">M2071+N2071</f>
        <v>0</v>
      </c>
      <c r="M2071" s="33" t="n">
        <v>0</v>
      </c>
      <c r="N2071" s="33" t="n">
        <v>0</v>
      </c>
      <c r="O2071" s="33" t="n">
        <v>0</v>
      </c>
      <c r="P2071" s="33" t="n">
        <v>0</v>
      </c>
      <c r="Q2071" s="34" t="n">
        <v>31102514</v>
      </c>
      <c r="R2071" s="30" t="s">
        <v>4064</v>
      </c>
      <c r="S2071" s="35" t="s">
        <v>3896</v>
      </c>
      <c r="T2071" s="36" t="n">
        <v>7</v>
      </c>
    </row>
    <row r="2072" customFormat="false" ht="48" hidden="false" customHeight="true" outlineLevel="0" collapsed="false">
      <c r="A2072" s="28" t="s">
        <v>3871</v>
      </c>
      <c r="B2072" s="28" t="s">
        <v>3983</v>
      </c>
      <c r="C2072" s="29"/>
      <c r="D2072" s="28" t="n">
        <v>31102522</v>
      </c>
      <c r="E2072" s="30" t="s">
        <v>4065</v>
      </c>
      <c r="F2072" s="31"/>
      <c r="G2072" s="33"/>
      <c r="H2072" s="33"/>
      <c r="I2072" s="33" t="s">
        <v>731</v>
      </c>
      <c r="J2072" s="33" t="n">
        <v>2</v>
      </c>
      <c r="K2072" s="33" t="n">
        <v>5</v>
      </c>
      <c r="L2072" s="33" t="n">
        <f aca="false">M2072+N2072</f>
        <v>0</v>
      </c>
      <c r="M2072" s="33" t="n">
        <v>0</v>
      </c>
      <c r="N2072" s="33" t="n">
        <v>0</v>
      </c>
      <c r="O2072" s="33" t="n">
        <v>0</v>
      </c>
      <c r="P2072" s="33" t="n">
        <v>0</v>
      </c>
      <c r="Q2072" s="34" t="n">
        <v>56040750</v>
      </c>
      <c r="R2072" s="30" t="s">
        <v>4066</v>
      </c>
      <c r="S2072" s="35" t="s">
        <v>3896</v>
      </c>
      <c r="T2072" s="36" t="n">
        <v>7</v>
      </c>
    </row>
    <row r="2073" customFormat="false" ht="48" hidden="false" customHeight="true" outlineLevel="0" collapsed="false">
      <c r="A2073" s="28" t="s">
        <v>3871</v>
      </c>
      <c r="B2073" s="28" t="s">
        <v>3983</v>
      </c>
      <c r="C2073" s="29"/>
      <c r="D2073" s="28" t="n">
        <v>31102530</v>
      </c>
      <c r="E2073" s="30" t="s">
        <v>4067</v>
      </c>
      <c r="F2073" s="31"/>
      <c r="G2073" s="33"/>
      <c r="H2073" s="33"/>
      <c r="I2073" s="33" t="s">
        <v>521</v>
      </c>
      <c r="J2073" s="33" t="n">
        <v>2</v>
      </c>
      <c r="K2073" s="33" t="n">
        <v>6</v>
      </c>
      <c r="L2073" s="33" t="n">
        <f aca="false">M2073+N2073</f>
        <v>0</v>
      </c>
      <c r="M2073" s="33" t="n">
        <v>0</v>
      </c>
      <c r="N2073" s="33" t="n">
        <v>0</v>
      </c>
      <c r="O2073" s="33" t="n">
        <v>0</v>
      </c>
      <c r="P2073" s="33" t="n">
        <v>0</v>
      </c>
      <c r="Q2073" s="34" t="n">
        <v>56050500</v>
      </c>
      <c r="R2073" s="30" t="s">
        <v>4068</v>
      </c>
      <c r="S2073" s="35" t="s">
        <v>3896</v>
      </c>
      <c r="T2073" s="36" t="n">
        <v>6</v>
      </c>
    </row>
    <row r="2074" customFormat="false" ht="48" hidden="false" customHeight="true" outlineLevel="0" collapsed="false">
      <c r="A2074" s="28" t="s">
        <v>3871</v>
      </c>
      <c r="B2074" s="28" t="s">
        <v>3983</v>
      </c>
      <c r="C2074" s="29"/>
      <c r="D2074" s="28" t="n">
        <v>31102549</v>
      </c>
      <c r="E2074" s="30" t="s">
        <v>4069</v>
      </c>
      <c r="F2074" s="31"/>
      <c r="G2074" s="33"/>
      <c r="H2074" s="33"/>
      <c r="I2074" s="33" t="s">
        <v>521</v>
      </c>
      <c r="J2074" s="33" t="n">
        <v>2</v>
      </c>
      <c r="K2074" s="33" t="n">
        <v>6</v>
      </c>
      <c r="L2074" s="33" t="n">
        <f aca="false">M2074+N2074</f>
        <v>0</v>
      </c>
      <c r="M2074" s="33" t="n">
        <v>0</v>
      </c>
      <c r="N2074" s="33" t="n">
        <v>0</v>
      </c>
      <c r="O2074" s="33" t="n">
        <v>0</v>
      </c>
      <c r="P2074" s="33" t="n">
        <v>0</v>
      </c>
      <c r="Q2074" s="34" t="n">
        <v>31102549</v>
      </c>
      <c r="R2074" s="30" t="s">
        <v>4070</v>
      </c>
      <c r="S2074" s="35" t="s">
        <v>3896</v>
      </c>
      <c r="T2074" s="36" t="n">
        <v>7</v>
      </c>
    </row>
    <row r="2075" customFormat="false" ht="48" hidden="false" customHeight="true" outlineLevel="0" collapsed="false">
      <c r="A2075" s="28" t="s">
        <v>3871</v>
      </c>
      <c r="B2075" s="28" t="s">
        <v>3983</v>
      </c>
      <c r="C2075" s="29"/>
      <c r="D2075" s="28" t="n">
        <v>31102557</v>
      </c>
      <c r="E2075" s="30" t="s">
        <v>4071</v>
      </c>
      <c r="F2075" s="31"/>
      <c r="G2075" s="33"/>
      <c r="H2075" s="33"/>
      <c r="I2075" s="33" t="s">
        <v>521</v>
      </c>
      <c r="J2075" s="33" t="n">
        <v>2</v>
      </c>
      <c r="K2075" s="33" t="n">
        <v>6</v>
      </c>
      <c r="L2075" s="33" t="n">
        <f aca="false">M2075+N2075</f>
        <v>0</v>
      </c>
      <c r="M2075" s="33" t="n">
        <v>0</v>
      </c>
      <c r="N2075" s="33" t="n">
        <v>0</v>
      </c>
      <c r="O2075" s="33" t="n">
        <v>0</v>
      </c>
      <c r="P2075" s="33" t="n">
        <v>0</v>
      </c>
      <c r="Q2075" s="34" t="n">
        <v>31102557</v>
      </c>
      <c r="R2075" s="30" t="s">
        <v>4071</v>
      </c>
      <c r="S2075" s="35" t="s">
        <v>3896</v>
      </c>
      <c r="T2075" s="36" t="n">
        <v>6</v>
      </c>
    </row>
    <row r="2076" customFormat="false" ht="48" hidden="false" customHeight="true" outlineLevel="0" collapsed="false">
      <c r="A2076" s="28" t="s">
        <v>3871</v>
      </c>
      <c r="B2076" s="28" t="s">
        <v>3983</v>
      </c>
      <c r="C2076" s="29"/>
      <c r="D2076" s="28" t="n">
        <v>31102565</v>
      </c>
      <c r="E2076" s="30" t="s">
        <v>4072</v>
      </c>
      <c r="F2076" s="31"/>
      <c r="G2076" s="33"/>
      <c r="H2076" s="33"/>
      <c r="I2076" s="33" t="s">
        <v>630</v>
      </c>
      <c r="J2076" s="33" t="n">
        <v>1</v>
      </c>
      <c r="K2076" s="33" t="n">
        <v>6</v>
      </c>
      <c r="L2076" s="33" t="n">
        <f aca="false">M2076+N2076</f>
        <v>0</v>
      </c>
      <c r="M2076" s="33" t="n">
        <v>0</v>
      </c>
      <c r="N2076" s="33" t="n">
        <v>0</v>
      </c>
      <c r="O2076" s="33" t="n">
        <v>0</v>
      </c>
      <c r="P2076" s="33" t="n">
        <v>0</v>
      </c>
      <c r="Q2076" s="34" t="n">
        <v>31102565</v>
      </c>
      <c r="R2076" s="30" t="s">
        <v>4073</v>
      </c>
      <c r="S2076" s="35" t="s">
        <v>3896</v>
      </c>
      <c r="T2076" s="36" t="n">
        <v>7</v>
      </c>
    </row>
    <row r="2077" customFormat="false" ht="48" hidden="false" customHeight="true" outlineLevel="0" collapsed="false">
      <c r="A2077" s="28" t="s">
        <v>3871</v>
      </c>
      <c r="B2077" s="28" t="s">
        <v>3983</v>
      </c>
      <c r="C2077" s="29" t="s">
        <v>32</v>
      </c>
      <c r="D2077" s="28" t="n">
        <v>31102590</v>
      </c>
      <c r="E2077" s="61" t="s">
        <v>4074</v>
      </c>
      <c r="F2077" s="31"/>
      <c r="G2077" s="33"/>
      <c r="H2077" s="33"/>
      <c r="I2077" s="33" t="s">
        <v>517</v>
      </c>
      <c r="J2077" s="33" t="n">
        <v>1</v>
      </c>
      <c r="K2077" s="33" t="n">
        <v>4</v>
      </c>
      <c r="L2077" s="33" t="n">
        <f aca="false">M2077+N2077</f>
        <v>0</v>
      </c>
      <c r="M2077" s="33" t="n">
        <v>0</v>
      </c>
      <c r="N2077" s="33" t="n">
        <v>0</v>
      </c>
      <c r="O2077" s="33" t="n">
        <v>0</v>
      </c>
      <c r="P2077" s="33" t="n">
        <v>0</v>
      </c>
      <c r="Q2077" s="34" t="n">
        <v>31102590</v>
      </c>
      <c r="R2077" s="30" t="s">
        <v>4075</v>
      </c>
      <c r="S2077" s="35" t="s">
        <v>4076</v>
      </c>
      <c r="T2077" s="36" t="s">
        <v>118</v>
      </c>
    </row>
    <row r="2078" customFormat="false" ht="48" hidden="false" customHeight="true" outlineLevel="0" collapsed="false">
      <c r="A2078" s="28" t="s">
        <v>3871</v>
      </c>
      <c r="B2078" s="28" t="s">
        <v>4077</v>
      </c>
      <c r="C2078" s="29"/>
      <c r="D2078" s="28" t="n">
        <v>31103014</v>
      </c>
      <c r="E2078" s="30" t="s">
        <v>4078</v>
      </c>
      <c r="F2078" s="31"/>
      <c r="G2078" s="33"/>
      <c r="H2078" s="33"/>
      <c r="I2078" s="33" t="s">
        <v>704</v>
      </c>
      <c r="J2078" s="33" t="n">
        <v>2</v>
      </c>
      <c r="K2078" s="33" t="n">
        <v>5</v>
      </c>
      <c r="L2078" s="33" t="n">
        <f aca="false">M2078+N2078</f>
        <v>0</v>
      </c>
      <c r="M2078" s="33" t="n">
        <v>0</v>
      </c>
      <c r="N2078" s="33" t="n">
        <v>0</v>
      </c>
      <c r="O2078" s="33" t="n">
        <v>0</v>
      </c>
      <c r="P2078" s="33" t="n">
        <v>0</v>
      </c>
      <c r="Q2078" s="34" t="n">
        <v>53040015</v>
      </c>
      <c r="R2078" s="30" t="s">
        <v>4079</v>
      </c>
      <c r="S2078" s="35" t="s">
        <v>3896</v>
      </c>
      <c r="T2078" s="36" t="n">
        <v>8</v>
      </c>
    </row>
    <row r="2079" customFormat="false" ht="48" hidden="false" customHeight="true" outlineLevel="0" collapsed="false">
      <c r="A2079" s="28" t="s">
        <v>3871</v>
      </c>
      <c r="B2079" s="28" t="s">
        <v>4077</v>
      </c>
      <c r="C2079" s="29"/>
      <c r="D2079" s="28" t="n">
        <v>31103022</v>
      </c>
      <c r="E2079" s="30" t="s">
        <v>4080</v>
      </c>
      <c r="F2079" s="31"/>
      <c r="G2079" s="33"/>
      <c r="H2079" s="33"/>
      <c r="I2079" s="33" t="s">
        <v>572</v>
      </c>
      <c r="J2079" s="33" t="n">
        <v>2</v>
      </c>
      <c r="K2079" s="33" t="n">
        <v>3</v>
      </c>
      <c r="L2079" s="33" t="n">
        <f aca="false">M2079+N2079</f>
        <v>0</v>
      </c>
      <c r="M2079" s="33" t="n">
        <v>0</v>
      </c>
      <c r="N2079" s="33" t="n">
        <v>0</v>
      </c>
      <c r="O2079" s="33" t="n">
        <v>0</v>
      </c>
      <c r="P2079" s="33" t="n">
        <v>0</v>
      </c>
      <c r="Q2079" s="34" t="n">
        <v>56050348</v>
      </c>
      <c r="R2079" s="30" t="s">
        <v>4081</v>
      </c>
      <c r="S2079" s="35" t="s">
        <v>3896</v>
      </c>
      <c r="T2079" s="36" t="n">
        <v>8</v>
      </c>
    </row>
    <row r="2080" customFormat="false" ht="48" hidden="false" customHeight="true" outlineLevel="0" collapsed="false">
      <c r="A2080" s="28" t="s">
        <v>3871</v>
      </c>
      <c r="B2080" s="28" t="s">
        <v>4077</v>
      </c>
      <c r="C2080" s="29"/>
      <c r="D2080" s="28" t="n">
        <v>31103030</v>
      </c>
      <c r="E2080" s="30" t="s">
        <v>4082</v>
      </c>
      <c r="F2080" s="31"/>
      <c r="G2080" s="33"/>
      <c r="H2080" s="33"/>
      <c r="I2080" s="33" t="s">
        <v>80</v>
      </c>
      <c r="J2080" s="33" t="n">
        <v>1</v>
      </c>
      <c r="K2080" s="33" t="n">
        <v>2</v>
      </c>
      <c r="L2080" s="33" t="n">
        <f aca="false">M2080+N2080</f>
        <v>0</v>
      </c>
      <c r="M2080" s="33" t="n">
        <v>0</v>
      </c>
      <c r="N2080" s="33" t="n">
        <v>0</v>
      </c>
      <c r="O2080" s="33" t="n">
        <v>0</v>
      </c>
      <c r="P2080" s="33" t="n">
        <v>0</v>
      </c>
      <c r="Q2080" s="34" t="n">
        <v>56050011</v>
      </c>
      <c r="R2080" s="30" t="s">
        <v>4083</v>
      </c>
      <c r="S2080" s="35" t="s">
        <v>3896</v>
      </c>
      <c r="T2080" s="36" t="n">
        <v>1</v>
      </c>
    </row>
    <row r="2081" customFormat="false" ht="48" hidden="false" customHeight="true" outlineLevel="0" collapsed="false">
      <c r="A2081" s="28" t="s">
        <v>3871</v>
      </c>
      <c r="B2081" s="28" t="s">
        <v>4077</v>
      </c>
      <c r="C2081" s="29"/>
      <c r="D2081" s="28" t="n">
        <v>31103049</v>
      </c>
      <c r="E2081" s="30" t="s">
        <v>4084</v>
      </c>
      <c r="F2081" s="31"/>
      <c r="G2081" s="33"/>
      <c r="H2081" s="33"/>
      <c r="I2081" s="33" t="s">
        <v>86</v>
      </c>
      <c r="J2081" s="33" t="n">
        <v>1</v>
      </c>
      <c r="K2081" s="33" t="n">
        <v>2</v>
      </c>
      <c r="L2081" s="33" t="n">
        <f aca="false">M2081+N2081</f>
        <v>0</v>
      </c>
      <c r="M2081" s="33" t="n">
        <v>0</v>
      </c>
      <c r="N2081" s="33" t="n">
        <v>0</v>
      </c>
      <c r="O2081" s="33" t="n">
        <v>0</v>
      </c>
      <c r="P2081" s="33" t="n">
        <v>0</v>
      </c>
      <c r="Q2081" s="34" t="n">
        <v>56050020</v>
      </c>
      <c r="R2081" s="30" t="s">
        <v>3985</v>
      </c>
      <c r="S2081" s="35" t="s">
        <v>3896</v>
      </c>
      <c r="T2081" s="36" t="n">
        <v>3</v>
      </c>
    </row>
    <row r="2082" customFormat="false" ht="48" hidden="false" customHeight="true" outlineLevel="0" collapsed="false">
      <c r="A2082" s="28" t="s">
        <v>3871</v>
      </c>
      <c r="B2082" s="28" t="s">
        <v>4077</v>
      </c>
      <c r="C2082" s="29"/>
      <c r="D2082" s="28" t="n">
        <v>31103057</v>
      </c>
      <c r="E2082" s="30" t="s">
        <v>4085</v>
      </c>
      <c r="F2082" s="31"/>
      <c r="G2082" s="33"/>
      <c r="H2082" s="33"/>
      <c r="I2082" s="33" t="s">
        <v>463</v>
      </c>
      <c r="J2082" s="33" t="n">
        <v>1</v>
      </c>
      <c r="K2082" s="33" t="n">
        <v>5</v>
      </c>
      <c r="L2082" s="33" t="n">
        <f aca="false">M2082+N2082</f>
        <v>0</v>
      </c>
      <c r="M2082" s="33" t="n">
        <v>0</v>
      </c>
      <c r="N2082" s="33" t="n">
        <v>0</v>
      </c>
      <c r="O2082" s="33" t="n">
        <v>0</v>
      </c>
      <c r="P2082" s="33" t="n">
        <v>0</v>
      </c>
      <c r="Q2082" s="34" t="n">
        <v>56050526</v>
      </c>
      <c r="R2082" s="30" t="s">
        <v>4086</v>
      </c>
      <c r="S2082" s="35" t="s">
        <v>3896</v>
      </c>
      <c r="T2082" s="36" t="n">
        <v>3</v>
      </c>
    </row>
    <row r="2083" customFormat="false" ht="48" hidden="false" customHeight="true" outlineLevel="0" collapsed="false">
      <c r="A2083" s="28" t="s">
        <v>3871</v>
      </c>
      <c r="B2083" s="28" t="s">
        <v>4077</v>
      </c>
      <c r="C2083" s="29"/>
      <c r="D2083" s="28" t="n">
        <v>31103065</v>
      </c>
      <c r="E2083" s="30" t="s">
        <v>4087</v>
      </c>
      <c r="F2083" s="31"/>
      <c r="G2083" s="33"/>
      <c r="H2083" s="33"/>
      <c r="I2083" s="33" t="s">
        <v>466</v>
      </c>
      <c r="J2083" s="33" t="n">
        <v>1</v>
      </c>
      <c r="K2083" s="33" t="n">
        <v>4</v>
      </c>
      <c r="L2083" s="33" t="n">
        <f aca="false">M2083+N2083</f>
        <v>0</v>
      </c>
      <c r="M2083" s="33" t="n">
        <v>0</v>
      </c>
      <c r="N2083" s="33" t="n">
        <v>0</v>
      </c>
      <c r="O2083" s="33" t="n">
        <v>0</v>
      </c>
      <c r="P2083" s="33" t="n">
        <v>0</v>
      </c>
      <c r="Q2083" s="34" t="n">
        <v>56050046</v>
      </c>
      <c r="R2083" s="30" t="s">
        <v>4087</v>
      </c>
      <c r="S2083" s="35" t="s">
        <v>3896</v>
      </c>
      <c r="T2083" s="36" t="n">
        <v>5</v>
      </c>
    </row>
    <row r="2084" customFormat="false" ht="48" hidden="false" customHeight="true" outlineLevel="0" collapsed="false">
      <c r="A2084" s="28" t="s">
        <v>3871</v>
      </c>
      <c r="B2084" s="28" t="s">
        <v>4077</v>
      </c>
      <c r="C2084" s="29"/>
      <c r="D2084" s="28" t="n">
        <v>31103073</v>
      </c>
      <c r="E2084" s="30" t="s">
        <v>4088</v>
      </c>
      <c r="F2084" s="31"/>
      <c r="G2084" s="33"/>
      <c r="H2084" s="33"/>
      <c r="I2084" s="33" t="s">
        <v>521</v>
      </c>
      <c r="J2084" s="33" t="n">
        <v>2</v>
      </c>
      <c r="K2084" s="33" t="n">
        <v>6</v>
      </c>
      <c r="L2084" s="33" t="n">
        <f aca="false">M2084+N2084</f>
        <v>0</v>
      </c>
      <c r="M2084" s="33" t="n">
        <v>0</v>
      </c>
      <c r="N2084" s="33" t="n">
        <v>0</v>
      </c>
      <c r="O2084" s="33" t="n">
        <v>0</v>
      </c>
      <c r="P2084" s="33" t="n">
        <v>0</v>
      </c>
      <c r="Q2084" s="34" t="n">
        <v>56050070</v>
      </c>
      <c r="R2084" s="30" t="s">
        <v>4089</v>
      </c>
      <c r="S2084" s="35" t="s">
        <v>3896</v>
      </c>
      <c r="T2084" s="36" t="n">
        <v>11</v>
      </c>
    </row>
    <row r="2085" customFormat="false" ht="48" hidden="false" customHeight="true" outlineLevel="0" collapsed="false">
      <c r="A2085" s="28" t="s">
        <v>3871</v>
      </c>
      <c r="B2085" s="28" t="s">
        <v>4077</v>
      </c>
      <c r="C2085" s="29"/>
      <c r="D2085" s="28" t="n">
        <v>31103081</v>
      </c>
      <c r="E2085" s="30" t="s">
        <v>4090</v>
      </c>
      <c r="F2085" s="31"/>
      <c r="G2085" s="33"/>
      <c r="H2085" s="33"/>
      <c r="I2085" s="33" t="s">
        <v>630</v>
      </c>
      <c r="J2085" s="33" t="n">
        <v>2</v>
      </c>
      <c r="K2085" s="33" t="n">
        <v>5</v>
      </c>
      <c r="L2085" s="33" t="n">
        <f aca="false">M2085+N2085</f>
        <v>0</v>
      </c>
      <c r="M2085" s="33" t="n">
        <v>0</v>
      </c>
      <c r="N2085" s="33" t="n">
        <v>0</v>
      </c>
      <c r="O2085" s="33" t="n">
        <v>0</v>
      </c>
      <c r="P2085" s="33" t="n">
        <v>0</v>
      </c>
      <c r="Q2085" s="34" t="n">
        <v>56050054</v>
      </c>
      <c r="R2085" s="30" t="s">
        <v>4090</v>
      </c>
      <c r="S2085" s="35" t="s">
        <v>3896</v>
      </c>
      <c r="T2085" s="36" t="n">
        <v>9</v>
      </c>
    </row>
    <row r="2086" customFormat="false" ht="48" hidden="false" customHeight="true" outlineLevel="0" collapsed="false">
      <c r="A2086" s="28" t="s">
        <v>3871</v>
      </c>
      <c r="B2086" s="28" t="s">
        <v>4077</v>
      </c>
      <c r="C2086" s="29"/>
      <c r="D2086" s="28" t="n">
        <v>31103090</v>
      </c>
      <c r="E2086" s="30" t="s">
        <v>4091</v>
      </c>
      <c r="F2086" s="31"/>
      <c r="G2086" s="33"/>
      <c r="H2086" s="33"/>
      <c r="I2086" s="33" t="s">
        <v>470</v>
      </c>
      <c r="J2086" s="33" t="n">
        <v>1</v>
      </c>
      <c r="K2086" s="33" t="n">
        <v>2</v>
      </c>
      <c r="L2086" s="33" t="n">
        <f aca="false">M2086+N2086</f>
        <v>0</v>
      </c>
      <c r="M2086" s="33" t="n">
        <v>0</v>
      </c>
      <c r="N2086" s="33" t="n">
        <v>0</v>
      </c>
      <c r="O2086" s="33" t="n">
        <v>0</v>
      </c>
      <c r="P2086" s="33" t="n">
        <v>0</v>
      </c>
      <c r="Q2086" s="34" t="n">
        <v>56050089</v>
      </c>
      <c r="R2086" s="30" t="s">
        <v>4091</v>
      </c>
      <c r="S2086" s="35" t="s">
        <v>3896</v>
      </c>
      <c r="T2086" s="36" t="n">
        <v>3</v>
      </c>
    </row>
    <row r="2087" customFormat="false" ht="48" hidden="false" customHeight="true" outlineLevel="0" collapsed="false">
      <c r="A2087" s="28" t="s">
        <v>3871</v>
      </c>
      <c r="B2087" s="28" t="s">
        <v>4077</v>
      </c>
      <c r="C2087" s="29"/>
      <c r="D2087" s="28" t="n">
        <v>31103103</v>
      </c>
      <c r="E2087" s="30" t="s">
        <v>4092</v>
      </c>
      <c r="F2087" s="31"/>
      <c r="G2087" s="33"/>
      <c r="H2087" s="33"/>
      <c r="I2087" s="33" t="s">
        <v>553</v>
      </c>
      <c r="J2087" s="33" t="n">
        <v>0</v>
      </c>
      <c r="K2087" s="33" t="n">
        <v>3</v>
      </c>
      <c r="L2087" s="33" t="n">
        <f aca="false">M2087+N2087</f>
        <v>0</v>
      </c>
      <c r="M2087" s="33" t="n">
        <v>0</v>
      </c>
      <c r="N2087" s="33" t="n">
        <v>0</v>
      </c>
      <c r="O2087" s="33" t="n">
        <v>0</v>
      </c>
      <c r="P2087" s="33" t="n">
        <v>0</v>
      </c>
      <c r="Q2087" s="34" t="n">
        <v>56050470</v>
      </c>
      <c r="R2087" s="30" t="s">
        <v>4093</v>
      </c>
      <c r="S2087" s="35" t="s">
        <v>3896</v>
      </c>
      <c r="T2087" s="36" t="s">
        <v>23</v>
      </c>
    </row>
    <row r="2088" customFormat="false" ht="48" hidden="false" customHeight="true" outlineLevel="0" collapsed="false">
      <c r="A2088" s="28" t="s">
        <v>3871</v>
      </c>
      <c r="B2088" s="28" t="s">
        <v>4077</v>
      </c>
      <c r="C2088" s="29"/>
      <c r="D2088" s="28" t="n">
        <v>31103111</v>
      </c>
      <c r="E2088" s="30" t="s">
        <v>4094</v>
      </c>
      <c r="F2088" s="31"/>
      <c r="G2088" s="33"/>
      <c r="H2088" s="33"/>
      <c r="I2088" s="33" t="s">
        <v>83</v>
      </c>
      <c r="J2088" s="33" t="n">
        <v>0</v>
      </c>
      <c r="K2088" s="33" t="n">
        <v>3</v>
      </c>
      <c r="L2088" s="33" t="n">
        <f aca="false">M2088+N2088</f>
        <v>0</v>
      </c>
      <c r="M2088" s="33" t="n">
        <v>0</v>
      </c>
      <c r="N2088" s="33" t="n">
        <v>0</v>
      </c>
      <c r="O2088" s="33" t="n">
        <v>0</v>
      </c>
      <c r="P2088" s="33" t="n">
        <v>0</v>
      </c>
      <c r="Q2088" s="34" t="n">
        <v>56050488</v>
      </c>
      <c r="R2088" s="30" t="s">
        <v>4095</v>
      </c>
      <c r="S2088" s="35" t="s">
        <v>3896</v>
      </c>
      <c r="T2088" s="36" t="s">
        <v>23</v>
      </c>
    </row>
    <row r="2089" customFormat="false" ht="48" hidden="false" customHeight="true" outlineLevel="0" collapsed="false">
      <c r="A2089" s="28" t="s">
        <v>3871</v>
      </c>
      <c r="B2089" s="28" t="s">
        <v>4077</v>
      </c>
      <c r="C2089" s="29"/>
      <c r="D2089" s="28" t="n">
        <v>31103138</v>
      </c>
      <c r="E2089" s="30" t="s">
        <v>4096</v>
      </c>
      <c r="F2089" s="31"/>
      <c r="G2089" s="33"/>
      <c r="H2089" s="33"/>
      <c r="I2089" s="33" t="s">
        <v>1026</v>
      </c>
      <c r="J2089" s="33" t="n">
        <v>1</v>
      </c>
      <c r="K2089" s="33" t="n">
        <v>4</v>
      </c>
      <c r="L2089" s="33" t="n">
        <f aca="false">M2089+N2089</f>
        <v>0</v>
      </c>
      <c r="M2089" s="33" t="n">
        <v>0</v>
      </c>
      <c r="N2089" s="33" t="n">
        <v>0</v>
      </c>
      <c r="O2089" s="33" t="n">
        <v>0</v>
      </c>
      <c r="P2089" s="33" t="n">
        <v>0</v>
      </c>
      <c r="Q2089" s="34" t="n">
        <v>56050399</v>
      </c>
      <c r="R2089" s="30" t="s">
        <v>4097</v>
      </c>
      <c r="S2089" s="35" t="s">
        <v>3896</v>
      </c>
      <c r="T2089" s="36" t="n">
        <v>4</v>
      </c>
    </row>
    <row r="2090" customFormat="false" ht="48" hidden="false" customHeight="true" outlineLevel="0" collapsed="false">
      <c r="A2090" s="28" t="s">
        <v>3871</v>
      </c>
      <c r="B2090" s="28" t="s">
        <v>4077</v>
      </c>
      <c r="C2090" s="29"/>
      <c r="D2090" s="28" t="n">
        <v>31103146</v>
      </c>
      <c r="E2090" s="30" t="s">
        <v>4098</v>
      </c>
      <c r="F2090" s="31"/>
      <c r="G2090" s="33"/>
      <c r="H2090" s="33"/>
      <c r="I2090" s="33" t="s">
        <v>470</v>
      </c>
      <c r="J2090" s="33" t="n">
        <v>1</v>
      </c>
      <c r="K2090" s="33" t="n">
        <v>3</v>
      </c>
      <c r="L2090" s="33" t="n">
        <f aca="false">M2090+N2090</f>
        <v>0</v>
      </c>
      <c r="M2090" s="33" t="n">
        <v>0</v>
      </c>
      <c r="N2090" s="33" t="n">
        <v>0</v>
      </c>
      <c r="O2090" s="33" t="n">
        <v>0</v>
      </c>
      <c r="P2090" s="33" t="n">
        <v>0</v>
      </c>
      <c r="Q2090" s="34" t="n">
        <v>56050496</v>
      </c>
      <c r="R2090" s="30" t="s">
        <v>4098</v>
      </c>
      <c r="S2090" s="35" t="s">
        <v>3896</v>
      </c>
      <c r="T2090" s="36" t="n">
        <v>4</v>
      </c>
    </row>
    <row r="2091" customFormat="false" ht="48" hidden="false" customHeight="true" outlineLevel="0" collapsed="false">
      <c r="A2091" s="28" t="s">
        <v>3871</v>
      </c>
      <c r="B2091" s="28" t="s">
        <v>4077</v>
      </c>
      <c r="C2091" s="29"/>
      <c r="D2091" s="28" t="n">
        <v>31103154</v>
      </c>
      <c r="E2091" s="30" t="s">
        <v>4099</v>
      </c>
      <c r="F2091" s="31"/>
      <c r="G2091" s="33"/>
      <c r="H2091" s="33"/>
      <c r="I2091" s="33" t="s">
        <v>473</v>
      </c>
      <c r="J2091" s="33" t="n">
        <v>2</v>
      </c>
      <c r="K2091" s="33" t="n">
        <v>3</v>
      </c>
      <c r="L2091" s="33" t="n">
        <f aca="false">M2091+N2091</f>
        <v>0</v>
      </c>
      <c r="M2091" s="33" t="n">
        <v>0</v>
      </c>
      <c r="N2091" s="33" t="n">
        <v>0</v>
      </c>
      <c r="O2091" s="33" t="n">
        <v>0</v>
      </c>
      <c r="P2091" s="33" t="n">
        <v>0</v>
      </c>
      <c r="Q2091" s="34" t="n">
        <v>56050135</v>
      </c>
      <c r="R2091" s="30" t="s">
        <v>4099</v>
      </c>
      <c r="S2091" s="35" t="s">
        <v>3896</v>
      </c>
      <c r="T2091" s="36" t="n">
        <v>4</v>
      </c>
    </row>
    <row r="2092" customFormat="false" ht="48" hidden="false" customHeight="true" outlineLevel="0" collapsed="false">
      <c r="A2092" s="28" t="s">
        <v>3871</v>
      </c>
      <c r="B2092" s="28" t="s">
        <v>4077</v>
      </c>
      <c r="C2092" s="29"/>
      <c r="D2092" s="28" t="n">
        <v>31103162</v>
      </c>
      <c r="E2092" s="30" t="s">
        <v>4100</v>
      </c>
      <c r="F2092" s="31"/>
      <c r="G2092" s="33"/>
      <c r="H2092" s="33"/>
      <c r="I2092" s="33" t="s">
        <v>553</v>
      </c>
      <c r="J2092" s="33" t="n">
        <v>1</v>
      </c>
      <c r="K2092" s="33" t="n">
        <v>3</v>
      </c>
      <c r="L2092" s="33" t="n">
        <f aca="false">M2092+N2092</f>
        <v>0</v>
      </c>
      <c r="M2092" s="33" t="n">
        <v>0</v>
      </c>
      <c r="N2092" s="33" t="n">
        <v>0</v>
      </c>
      <c r="O2092" s="33" t="n">
        <v>0</v>
      </c>
      <c r="P2092" s="33" t="n">
        <v>0</v>
      </c>
      <c r="Q2092" s="34" t="n">
        <v>56050127</v>
      </c>
      <c r="R2092" s="30" t="s">
        <v>4100</v>
      </c>
      <c r="S2092" s="35" t="s">
        <v>3896</v>
      </c>
      <c r="T2092" s="36" t="n">
        <v>5</v>
      </c>
    </row>
    <row r="2093" customFormat="false" ht="48" hidden="false" customHeight="true" outlineLevel="0" collapsed="false">
      <c r="A2093" s="28" t="s">
        <v>3871</v>
      </c>
      <c r="B2093" s="28" t="s">
        <v>4077</v>
      </c>
      <c r="C2093" s="29"/>
      <c r="D2093" s="28" t="n">
        <v>31103170</v>
      </c>
      <c r="E2093" s="30" t="s">
        <v>4101</v>
      </c>
      <c r="F2093" s="31"/>
      <c r="G2093" s="33"/>
      <c r="H2093" s="33"/>
      <c r="I2093" s="33" t="s">
        <v>86</v>
      </c>
      <c r="J2093" s="33" t="n">
        <v>1</v>
      </c>
      <c r="K2093" s="33" t="n">
        <v>2</v>
      </c>
      <c r="L2093" s="33" t="n">
        <f aca="false">M2093+N2093</f>
        <v>0</v>
      </c>
      <c r="M2093" s="33" t="n">
        <v>0</v>
      </c>
      <c r="N2093" s="33" t="n">
        <v>0</v>
      </c>
      <c r="O2093" s="33" t="n">
        <v>0</v>
      </c>
      <c r="P2093" s="33" t="n">
        <v>0</v>
      </c>
      <c r="Q2093" s="34" t="n">
        <v>56050100</v>
      </c>
      <c r="R2093" s="30" t="s">
        <v>4101</v>
      </c>
      <c r="S2093" s="35" t="s">
        <v>3896</v>
      </c>
      <c r="T2093" s="36" t="n">
        <v>3</v>
      </c>
    </row>
    <row r="2094" customFormat="false" ht="48" hidden="false" customHeight="true" outlineLevel="0" collapsed="false">
      <c r="A2094" s="28" t="s">
        <v>3871</v>
      </c>
      <c r="B2094" s="28" t="s">
        <v>4077</v>
      </c>
      <c r="C2094" s="29"/>
      <c r="D2094" s="28" t="n">
        <v>31103189</v>
      </c>
      <c r="E2094" s="30" t="s">
        <v>4102</v>
      </c>
      <c r="F2094" s="31"/>
      <c r="G2094" s="33"/>
      <c r="H2094" s="33"/>
      <c r="I2094" s="33" t="s">
        <v>86</v>
      </c>
      <c r="J2094" s="33" t="n">
        <v>1</v>
      </c>
      <c r="K2094" s="33" t="n">
        <v>3</v>
      </c>
      <c r="L2094" s="33" t="n">
        <f aca="false">M2094+N2094</f>
        <v>0</v>
      </c>
      <c r="M2094" s="33" t="n">
        <v>0</v>
      </c>
      <c r="N2094" s="33" t="n">
        <v>0</v>
      </c>
      <c r="O2094" s="33" t="n">
        <v>0</v>
      </c>
      <c r="P2094" s="33" t="n">
        <v>0</v>
      </c>
      <c r="Q2094" s="34" t="n">
        <v>31103189</v>
      </c>
      <c r="R2094" s="30" t="s">
        <v>4103</v>
      </c>
      <c r="S2094" s="35" t="s">
        <v>3896</v>
      </c>
      <c r="T2094" s="36" t="n">
        <v>3</v>
      </c>
    </row>
    <row r="2095" customFormat="false" ht="48" hidden="false" customHeight="true" outlineLevel="0" collapsed="false">
      <c r="A2095" s="28" t="s">
        <v>3871</v>
      </c>
      <c r="B2095" s="28" t="s">
        <v>4077</v>
      </c>
      <c r="C2095" s="29"/>
      <c r="D2095" s="28" t="n">
        <v>31103197</v>
      </c>
      <c r="E2095" s="30" t="s">
        <v>4104</v>
      </c>
      <c r="F2095" s="31"/>
      <c r="G2095" s="33"/>
      <c r="H2095" s="33"/>
      <c r="I2095" s="33" t="s">
        <v>86</v>
      </c>
      <c r="J2095" s="33" t="n">
        <v>0</v>
      </c>
      <c r="K2095" s="33" t="n">
        <v>1</v>
      </c>
      <c r="L2095" s="33" t="n">
        <f aca="false">M2095+N2095</f>
        <v>0</v>
      </c>
      <c r="M2095" s="33" t="n">
        <v>0</v>
      </c>
      <c r="N2095" s="33" t="n">
        <v>0</v>
      </c>
      <c r="O2095" s="33" t="n">
        <v>0</v>
      </c>
      <c r="P2095" s="33" t="n">
        <v>0</v>
      </c>
      <c r="Q2095" s="34" t="n">
        <v>56050119</v>
      </c>
      <c r="R2095" s="30" t="s">
        <v>4105</v>
      </c>
      <c r="S2095" s="35" t="s">
        <v>3896</v>
      </c>
      <c r="T2095" s="36" t="n">
        <v>2</v>
      </c>
    </row>
    <row r="2096" customFormat="false" ht="48" hidden="false" customHeight="true" outlineLevel="0" collapsed="false">
      <c r="A2096" s="28" t="s">
        <v>3871</v>
      </c>
      <c r="B2096" s="28" t="s">
        <v>4077</v>
      </c>
      <c r="C2096" s="29"/>
      <c r="D2096" s="28" t="n">
        <v>31103200</v>
      </c>
      <c r="E2096" s="30" t="s">
        <v>4106</v>
      </c>
      <c r="F2096" s="31"/>
      <c r="G2096" s="33"/>
      <c r="H2096" s="33"/>
      <c r="I2096" s="33" t="s">
        <v>404</v>
      </c>
      <c r="J2096" s="33" t="n">
        <v>1</v>
      </c>
      <c r="K2096" s="33" t="n">
        <v>3</v>
      </c>
      <c r="L2096" s="33" t="n">
        <f aca="false">M2096+N2096</f>
        <v>0</v>
      </c>
      <c r="M2096" s="33" t="n">
        <v>0</v>
      </c>
      <c r="N2096" s="33" t="n">
        <v>0</v>
      </c>
      <c r="O2096" s="33" t="n">
        <v>0</v>
      </c>
      <c r="P2096" s="33" t="n">
        <v>0</v>
      </c>
      <c r="Q2096" s="34" t="n">
        <v>56050160</v>
      </c>
      <c r="R2096" s="30" t="s">
        <v>4107</v>
      </c>
      <c r="S2096" s="35" t="s">
        <v>3896</v>
      </c>
      <c r="T2096" s="36" t="n">
        <v>4</v>
      </c>
    </row>
    <row r="2097" customFormat="false" ht="48" hidden="false" customHeight="true" outlineLevel="0" collapsed="false">
      <c r="A2097" s="28" t="s">
        <v>3871</v>
      </c>
      <c r="B2097" s="28" t="s">
        <v>4077</v>
      </c>
      <c r="C2097" s="29"/>
      <c r="D2097" s="28" t="n">
        <v>31103219</v>
      </c>
      <c r="E2097" s="30" t="s">
        <v>4108</v>
      </c>
      <c r="F2097" s="31"/>
      <c r="G2097" s="33"/>
      <c r="H2097" s="33"/>
      <c r="I2097" s="33" t="s">
        <v>470</v>
      </c>
      <c r="J2097" s="33" t="n">
        <v>1</v>
      </c>
      <c r="K2097" s="33" t="n">
        <v>3</v>
      </c>
      <c r="L2097" s="33" t="n">
        <f aca="false">M2097+N2097</f>
        <v>0</v>
      </c>
      <c r="M2097" s="33" t="n">
        <v>0</v>
      </c>
      <c r="N2097" s="33" t="n">
        <v>0</v>
      </c>
      <c r="O2097" s="33" t="n">
        <v>0</v>
      </c>
      <c r="P2097" s="33" t="n">
        <v>0</v>
      </c>
      <c r="Q2097" s="34" t="n">
        <v>56050178</v>
      </c>
      <c r="R2097" s="30" t="s">
        <v>4109</v>
      </c>
      <c r="S2097" s="35" t="s">
        <v>3896</v>
      </c>
      <c r="T2097" s="36" t="n">
        <v>4</v>
      </c>
    </row>
    <row r="2098" customFormat="false" ht="48" hidden="false" customHeight="true" outlineLevel="0" collapsed="false">
      <c r="A2098" s="28" t="s">
        <v>3871</v>
      </c>
      <c r="B2098" s="28" t="s">
        <v>4077</v>
      </c>
      <c r="C2098" s="29"/>
      <c r="D2098" s="28" t="n">
        <v>31103227</v>
      </c>
      <c r="E2098" s="30" t="s">
        <v>4110</v>
      </c>
      <c r="F2098" s="31"/>
      <c r="G2098" s="33"/>
      <c r="H2098" s="33"/>
      <c r="I2098" s="33" t="s">
        <v>86</v>
      </c>
      <c r="J2098" s="33" t="n">
        <v>1</v>
      </c>
      <c r="K2098" s="33" t="n">
        <v>2</v>
      </c>
      <c r="L2098" s="33" t="n">
        <f aca="false">M2098+N2098</f>
        <v>0</v>
      </c>
      <c r="M2098" s="33" t="n">
        <v>0</v>
      </c>
      <c r="N2098" s="33" t="n">
        <v>0</v>
      </c>
      <c r="O2098" s="33" t="n">
        <v>0</v>
      </c>
      <c r="P2098" s="33" t="n">
        <v>0</v>
      </c>
      <c r="Q2098" s="34" t="n">
        <v>56050143</v>
      </c>
      <c r="R2098" s="30" t="s">
        <v>4111</v>
      </c>
      <c r="S2098" s="35" t="s">
        <v>3896</v>
      </c>
      <c r="T2098" s="36" t="n">
        <v>2</v>
      </c>
    </row>
    <row r="2099" customFormat="false" ht="48" hidden="false" customHeight="true" outlineLevel="0" collapsed="false">
      <c r="A2099" s="28" t="s">
        <v>3871</v>
      </c>
      <c r="B2099" s="28" t="s">
        <v>4077</v>
      </c>
      <c r="C2099" s="29"/>
      <c r="D2099" s="28" t="n">
        <v>31103235</v>
      </c>
      <c r="E2099" s="30" t="s">
        <v>4112</v>
      </c>
      <c r="F2099" s="31"/>
      <c r="G2099" s="33"/>
      <c r="H2099" s="33"/>
      <c r="I2099" s="33" t="s">
        <v>463</v>
      </c>
      <c r="J2099" s="33" t="n">
        <v>1</v>
      </c>
      <c r="K2099" s="33" t="n">
        <v>2</v>
      </c>
      <c r="L2099" s="33" t="n">
        <f aca="false">M2099+N2099</f>
        <v>0</v>
      </c>
      <c r="M2099" s="33" t="n">
        <v>0</v>
      </c>
      <c r="N2099" s="33" t="n">
        <v>0</v>
      </c>
      <c r="O2099" s="33" t="n">
        <v>0</v>
      </c>
      <c r="P2099" s="33" t="n">
        <v>0</v>
      </c>
      <c r="Q2099" s="34" t="n">
        <v>56050151</v>
      </c>
      <c r="R2099" s="30" t="s">
        <v>4113</v>
      </c>
      <c r="S2099" s="35" t="s">
        <v>3896</v>
      </c>
      <c r="T2099" s="36" t="n">
        <v>3</v>
      </c>
    </row>
    <row r="2100" customFormat="false" ht="48" hidden="false" customHeight="true" outlineLevel="0" collapsed="false">
      <c r="A2100" s="28" t="s">
        <v>3871</v>
      </c>
      <c r="B2100" s="28" t="s">
        <v>4077</v>
      </c>
      <c r="C2100" s="29"/>
      <c r="D2100" s="28" t="n">
        <v>31103243</v>
      </c>
      <c r="E2100" s="30" t="s">
        <v>4114</v>
      </c>
      <c r="F2100" s="31"/>
      <c r="G2100" s="33"/>
      <c r="H2100" s="33"/>
      <c r="I2100" s="33" t="s">
        <v>434</v>
      </c>
      <c r="J2100" s="33" t="n">
        <v>1</v>
      </c>
      <c r="K2100" s="33" t="n">
        <v>3</v>
      </c>
      <c r="L2100" s="33" t="n">
        <f aca="false">M2100+N2100</f>
        <v>0</v>
      </c>
      <c r="M2100" s="33" t="n">
        <v>0</v>
      </c>
      <c r="N2100" s="33" t="n">
        <v>0</v>
      </c>
      <c r="O2100" s="33" t="n">
        <v>0</v>
      </c>
      <c r="P2100" s="33" t="n">
        <v>0</v>
      </c>
      <c r="Q2100" s="34" t="n">
        <v>56050194</v>
      </c>
      <c r="R2100" s="30" t="s">
        <v>4115</v>
      </c>
      <c r="S2100" s="35" t="s">
        <v>3896</v>
      </c>
      <c r="T2100" s="36" t="n">
        <v>4</v>
      </c>
    </row>
    <row r="2101" customFormat="false" ht="48" hidden="false" customHeight="true" outlineLevel="0" collapsed="false">
      <c r="A2101" s="28" t="s">
        <v>3871</v>
      </c>
      <c r="B2101" s="28" t="s">
        <v>4077</v>
      </c>
      <c r="C2101" s="29"/>
      <c r="D2101" s="28" t="n">
        <v>31103251</v>
      </c>
      <c r="E2101" s="30" t="s">
        <v>4116</v>
      </c>
      <c r="F2101" s="31"/>
      <c r="G2101" s="33"/>
      <c r="H2101" s="33"/>
      <c r="I2101" s="33" t="s">
        <v>704</v>
      </c>
      <c r="J2101" s="33" t="n">
        <v>2</v>
      </c>
      <c r="K2101" s="33" t="n">
        <v>5</v>
      </c>
      <c r="L2101" s="33" t="n">
        <f aca="false">M2101+N2101</f>
        <v>0</v>
      </c>
      <c r="M2101" s="33" t="n">
        <v>0</v>
      </c>
      <c r="N2101" s="33" t="n">
        <v>0</v>
      </c>
      <c r="O2101" s="33" t="n">
        <v>0</v>
      </c>
      <c r="P2101" s="33" t="n">
        <v>0</v>
      </c>
      <c r="Q2101" s="34" t="n">
        <v>56050097</v>
      </c>
      <c r="R2101" s="30" t="s">
        <v>4117</v>
      </c>
      <c r="S2101" s="35" t="s">
        <v>3896</v>
      </c>
      <c r="T2101" s="36" t="n">
        <v>10</v>
      </c>
    </row>
    <row r="2102" customFormat="false" ht="48" hidden="false" customHeight="true" outlineLevel="0" collapsed="false">
      <c r="A2102" s="28" t="s">
        <v>3871</v>
      </c>
      <c r="B2102" s="28" t="s">
        <v>4077</v>
      </c>
      <c r="C2102" s="29"/>
      <c r="D2102" s="28" t="n">
        <v>31103260</v>
      </c>
      <c r="E2102" s="30" t="s">
        <v>4118</v>
      </c>
      <c r="F2102" s="31"/>
      <c r="G2102" s="33"/>
      <c r="H2102" s="33"/>
      <c r="I2102" s="33" t="s">
        <v>2910</v>
      </c>
      <c r="J2102" s="33" t="n">
        <v>2</v>
      </c>
      <c r="K2102" s="33" t="n">
        <v>6</v>
      </c>
      <c r="L2102" s="33" t="n">
        <f aca="false">M2102+N2102</f>
        <v>0</v>
      </c>
      <c r="M2102" s="33" t="n">
        <v>0</v>
      </c>
      <c r="N2102" s="33" t="n">
        <v>0</v>
      </c>
      <c r="O2102" s="33" t="n">
        <v>0</v>
      </c>
      <c r="P2102" s="33" t="n">
        <v>0</v>
      </c>
      <c r="Q2102" s="34" t="n">
        <v>53040074</v>
      </c>
      <c r="R2102" s="30" t="s">
        <v>4118</v>
      </c>
      <c r="S2102" s="35" t="s">
        <v>3896</v>
      </c>
      <c r="T2102" s="36" t="n">
        <v>6</v>
      </c>
    </row>
    <row r="2103" customFormat="false" ht="48" hidden="false" customHeight="true" outlineLevel="0" collapsed="false">
      <c r="A2103" s="28" t="s">
        <v>3871</v>
      </c>
      <c r="B2103" s="28" t="s">
        <v>4077</v>
      </c>
      <c r="C2103" s="29"/>
      <c r="D2103" s="28" t="n">
        <v>31103278</v>
      </c>
      <c r="E2103" s="30" t="s">
        <v>4119</v>
      </c>
      <c r="F2103" s="31"/>
      <c r="G2103" s="33"/>
      <c r="H2103" s="33"/>
      <c r="I2103" s="33" t="s">
        <v>1642</v>
      </c>
      <c r="J2103" s="33" t="n">
        <v>2</v>
      </c>
      <c r="K2103" s="33" t="n">
        <v>5</v>
      </c>
      <c r="L2103" s="33" t="n">
        <f aca="false">M2103+N2103</f>
        <v>0</v>
      </c>
      <c r="M2103" s="33" t="n">
        <v>0</v>
      </c>
      <c r="N2103" s="33" t="n">
        <v>0</v>
      </c>
      <c r="O2103" s="33" t="n">
        <v>0</v>
      </c>
      <c r="P2103" s="33" t="n">
        <v>0</v>
      </c>
      <c r="Q2103" s="34" t="n">
        <v>53040082</v>
      </c>
      <c r="R2103" s="30" t="s">
        <v>4119</v>
      </c>
      <c r="S2103" s="35" t="s">
        <v>3896</v>
      </c>
      <c r="T2103" s="36" t="n">
        <v>5</v>
      </c>
    </row>
    <row r="2104" customFormat="false" ht="48" hidden="false" customHeight="true" outlineLevel="0" collapsed="false">
      <c r="A2104" s="28" t="s">
        <v>3871</v>
      </c>
      <c r="B2104" s="28" t="s">
        <v>4077</v>
      </c>
      <c r="C2104" s="29"/>
      <c r="D2104" s="28" t="n">
        <v>31103286</v>
      </c>
      <c r="E2104" s="30" t="s">
        <v>4120</v>
      </c>
      <c r="F2104" s="31"/>
      <c r="G2104" s="33"/>
      <c r="H2104" s="33"/>
      <c r="I2104" s="33" t="s">
        <v>572</v>
      </c>
      <c r="J2104" s="33" t="n">
        <v>1</v>
      </c>
      <c r="K2104" s="33" t="n">
        <v>3</v>
      </c>
      <c r="L2104" s="33" t="n">
        <f aca="false">M2104+N2104</f>
        <v>0</v>
      </c>
      <c r="M2104" s="33" t="n">
        <v>0</v>
      </c>
      <c r="N2104" s="33" t="n">
        <v>0</v>
      </c>
      <c r="O2104" s="33" t="n">
        <v>0</v>
      </c>
      <c r="P2104" s="33" t="n">
        <v>0</v>
      </c>
      <c r="Q2104" s="34" t="n">
        <v>56050216</v>
      </c>
      <c r="R2104" s="30" t="s">
        <v>4121</v>
      </c>
      <c r="S2104" s="35" t="s">
        <v>3896</v>
      </c>
      <c r="T2104" s="36" t="n">
        <v>4</v>
      </c>
    </row>
    <row r="2105" customFormat="false" ht="48" hidden="false" customHeight="true" outlineLevel="0" collapsed="false">
      <c r="A2105" s="28" t="s">
        <v>3871</v>
      </c>
      <c r="B2105" s="28" t="s">
        <v>4077</v>
      </c>
      <c r="C2105" s="29"/>
      <c r="D2105" s="28" t="n">
        <v>31103294</v>
      </c>
      <c r="E2105" s="30" t="s">
        <v>4122</v>
      </c>
      <c r="F2105" s="31"/>
      <c r="G2105" s="33"/>
      <c r="H2105" s="33"/>
      <c r="I2105" s="33" t="s">
        <v>466</v>
      </c>
      <c r="J2105" s="33" t="n">
        <v>2</v>
      </c>
      <c r="K2105" s="33" t="n">
        <v>4</v>
      </c>
      <c r="L2105" s="33" t="n">
        <f aca="false">M2105+N2105</f>
        <v>0</v>
      </c>
      <c r="M2105" s="33" t="n">
        <v>0</v>
      </c>
      <c r="N2105" s="33" t="n">
        <v>0</v>
      </c>
      <c r="O2105" s="33" t="n">
        <v>0</v>
      </c>
      <c r="P2105" s="33" t="n">
        <v>0</v>
      </c>
      <c r="Q2105" s="34" t="n">
        <v>56050240</v>
      </c>
      <c r="R2105" s="30" t="s">
        <v>4123</v>
      </c>
      <c r="S2105" s="35" t="s">
        <v>3896</v>
      </c>
      <c r="T2105" s="36" t="n">
        <v>5</v>
      </c>
    </row>
    <row r="2106" customFormat="false" ht="48" hidden="false" customHeight="true" outlineLevel="0" collapsed="false">
      <c r="A2106" s="28" t="s">
        <v>3871</v>
      </c>
      <c r="B2106" s="28" t="s">
        <v>4077</v>
      </c>
      <c r="C2106" s="29"/>
      <c r="D2106" s="28" t="n">
        <v>31103308</v>
      </c>
      <c r="E2106" s="30" t="s">
        <v>4124</v>
      </c>
      <c r="F2106" s="31"/>
      <c r="G2106" s="33"/>
      <c r="H2106" s="33"/>
      <c r="I2106" s="33" t="s">
        <v>466</v>
      </c>
      <c r="J2106" s="33" t="n">
        <v>2</v>
      </c>
      <c r="K2106" s="33" t="n">
        <v>4</v>
      </c>
      <c r="L2106" s="33" t="n">
        <f aca="false">M2106+N2106</f>
        <v>0</v>
      </c>
      <c r="M2106" s="33" t="n">
        <v>0</v>
      </c>
      <c r="N2106" s="33" t="n">
        <v>0</v>
      </c>
      <c r="O2106" s="33" t="n">
        <v>0</v>
      </c>
      <c r="P2106" s="33" t="n">
        <v>0</v>
      </c>
      <c r="Q2106" s="34" t="n">
        <v>56050259</v>
      </c>
      <c r="R2106" s="30" t="s">
        <v>4125</v>
      </c>
      <c r="S2106" s="35" t="s">
        <v>3896</v>
      </c>
      <c r="T2106" s="36" t="n">
        <v>5</v>
      </c>
    </row>
    <row r="2107" customFormat="false" ht="48" hidden="false" customHeight="true" outlineLevel="0" collapsed="false">
      <c r="A2107" s="28" t="s">
        <v>3871</v>
      </c>
      <c r="B2107" s="28" t="s">
        <v>4077</v>
      </c>
      <c r="C2107" s="29"/>
      <c r="D2107" s="28" t="n">
        <v>31103316</v>
      </c>
      <c r="E2107" s="30" t="s">
        <v>4126</v>
      </c>
      <c r="F2107" s="31"/>
      <c r="G2107" s="33"/>
      <c r="H2107" s="33"/>
      <c r="I2107" s="33" t="s">
        <v>466</v>
      </c>
      <c r="J2107" s="33" t="n">
        <v>2</v>
      </c>
      <c r="K2107" s="33" t="n">
        <v>4</v>
      </c>
      <c r="L2107" s="33" t="n">
        <f aca="false">M2107+N2107</f>
        <v>0</v>
      </c>
      <c r="M2107" s="33" t="n">
        <v>0</v>
      </c>
      <c r="N2107" s="33" t="n">
        <v>0</v>
      </c>
      <c r="O2107" s="33" t="n">
        <v>0</v>
      </c>
      <c r="P2107" s="33" t="n">
        <v>0</v>
      </c>
      <c r="Q2107" s="34" t="n">
        <v>56050224</v>
      </c>
      <c r="R2107" s="30" t="s">
        <v>4127</v>
      </c>
      <c r="S2107" s="35" t="s">
        <v>3896</v>
      </c>
      <c r="T2107" s="36" t="n">
        <v>5</v>
      </c>
    </row>
    <row r="2108" customFormat="false" ht="48" hidden="false" customHeight="true" outlineLevel="0" collapsed="false">
      <c r="A2108" s="28" t="s">
        <v>3871</v>
      </c>
      <c r="B2108" s="28" t="s">
        <v>4077</v>
      </c>
      <c r="C2108" s="29"/>
      <c r="D2108" s="28" t="n">
        <v>31103324</v>
      </c>
      <c r="E2108" s="30" t="s">
        <v>4128</v>
      </c>
      <c r="F2108" s="31"/>
      <c r="G2108" s="33"/>
      <c r="H2108" s="33"/>
      <c r="I2108" s="33" t="s">
        <v>466</v>
      </c>
      <c r="J2108" s="33" t="n">
        <v>2</v>
      </c>
      <c r="K2108" s="33" t="n">
        <v>4</v>
      </c>
      <c r="L2108" s="33" t="n">
        <f aca="false">M2108+N2108</f>
        <v>0</v>
      </c>
      <c r="M2108" s="33" t="n">
        <v>0</v>
      </c>
      <c r="N2108" s="33" t="n">
        <v>0</v>
      </c>
      <c r="O2108" s="33" t="n">
        <v>0</v>
      </c>
      <c r="P2108" s="33" t="n">
        <v>0</v>
      </c>
      <c r="Q2108" s="34" t="n">
        <v>56050232</v>
      </c>
      <c r="R2108" s="30" t="s">
        <v>4129</v>
      </c>
      <c r="S2108" s="35" t="s">
        <v>3896</v>
      </c>
      <c r="T2108" s="36" t="n">
        <v>5</v>
      </c>
    </row>
    <row r="2109" customFormat="false" ht="48" hidden="false" customHeight="true" outlineLevel="0" collapsed="false">
      <c r="A2109" s="28" t="s">
        <v>3871</v>
      </c>
      <c r="B2109" s="28" t="s">
        <v>4077</v>
      </c>
      <c r="C2109" s="29"/>
      <c r="D2109" s="28" t="n">
        <v>31103332</v>
      </c>
      <c r="E2109" s="30" t="s">
        <v>4130</v>
      </c>
      <c r="F2109" s="31"/>
      <c r="G2109" s="33"/>
      <c r="H2109" s="33"/>
      <c r="I2109" s="33" t="s">
        <v>404</v>
      </c>
      <c r="J2109" s="33" t="n">
        <v>1</v>
      </c>
      <c r="K2109" s="33" t="n">
        <v>5</v>
      </c>
      <c r="L2109" s="33" t="n">
        <f aca="false">M2109+N2109</f>
        <v>0</v>
      </c>
      <c r="M2109" s="33" t="n">
        <v>0</v>
      </c>
      <c r="N2109" s="33" t="n">
        <v>0</v>
      </c>
      <c r="O2109" s="33" t="n">
        <v>0</v>
      </c>
      <c r="P2109" s="33" t="n">
        <v>0</v>
      </c>
      <c r="Q2109" s="34" t="n">
        <v>56050542</v>
      </c>
      <c r="R2109" s="30" t="s">
        <v>4131</v>
      </c>
      <c r="S2109" s="35" t="s">
        <v>3896</v>
      </c>
      <c r="T2109" s="36" t="n">
        <v>4</v>
      </c>
    </row>
    <row r="2110" customFormat="false" ht="48" hidden="false" customHeight="true" outlineLevel="0" collapsed="false">
      <c r="A2110" s="28" t="s">
        <v>3871</v>
      </c>
      <c r="B2110" s="28" t="s">
        <v>4077</v>
      </c>
      <c r="C2110" s="29"/>
      <c r="D2110" s="28" t="n">
        <v>31103340</v>
      </c>
      <c r="E2110" s="30" t="s">
        <v>4132</v>
      </c>
      <c r="F2110" s="31"/>
      <c r="G2110" s="33"/>
      <c r="H2110" s="33"/>
      <c r="I2110" s="33" t="s">
        <v>321</v>
      </c>
      <c r="J2110" s="33" t="n">
        <v>2</v>
      </c>
      <c r="K2110" s="33" t="n">
        <v>4</v>
      </c>
      <c r="L2110" s="33" t="n">
        <f aca="false">M2110+N2110</f>
        <v>0</v>
      </c>
      <c r="M2110" s="33" t="n">
        <v>0</v>
      </c>
      <c r="N2110" s="33" t="n">
        <v>0</v>
      </c>
      <c r="O2110" s="33" t="n">
        <v>0</v>
      </c>
      <c r="P2110" s="33" t="n">
        <v>0</v>
      </c>
      <c r="Q2110" s="34" t="n">
        <v>56050534</v>
      </c>
      <c r="R2110" s="30" t="s">
        <v>4133</v>
      </c>
      <c r="S2110" s="35" t="s">
        <v>3896</v>
      </c>
      <c r="T2110" s="36" t="n">
        <v>5</v>
      </c>
    </row>
    <row r="2111" customFormat="false" ht="48" hidden="false" customHeight="true" outlineLevel="0" collapsed="false">
      <c r="A2111" s="28" t="s">
        <v>3871</v>
      </c>
      <c r="B2111" s="28" t="s">
        <v>4077</v>
      </c>
      <c r="C2111" s="29"/>
      <c r="D2111" s="28" t="n">
        <v>31103359</v>
      </c>
      <c r="E2111" s="30" t="s">
        <v>4134</v>
      </c>
      <c r="F2111" s="31"/>
      <c r="G2111" s="33"/>
      <c r="H2111" s="33"/>
      <c r="I2111" s="33" t="s">
        <v>434</v>
      </c>
      <c r="J2111" s="33" t="n">
        <v>2</v>
      </c>
      <c r="K2111" s="33" t="n">
        <v>4</v>
      </c>
      <c r="L2111" s="33" t="n">
        <f aca="false">M2111+N2111</f>
        <v>0</v>
      </c>
      <c r="M2111" s="33" t="n">
        <v>0</v>
      </c>
      <c r="N2111" s="33" t="n">
        <v>0</v>
      </c>
      <c r="O2111" s="33" t="n">
        <v>0</v>
      </c>
      <c r="P2111" s="33" t="n">
        <v>0</v>
      </c>
      <c r="Q2111" s="34" t="n">
        <v>56050267</v>
      </c>
      <c r="R2111" s="30" t="s">
        <v>4135</v>
      </c>
      <c r="S2111" s="35" t="s">
        <v>3896</v>
      </c>
      <c r="T2111" s="36" t="n">
        <v>4</v>
      </c>
    </row>
    <row r="2112" customFormat="false" ht="48" hidden="false" customHeight="true" outlineLevel="0" collapsed="false">
      <c r="A2112" s="28" t="s">
        <v>3871</v>
      </c>
      <c r="B2112" s="28" t="s">
        <v>4077</v>
      </c>
      <c r="C2112" s="29"/>
      <c r="D2112" s="28" t="n">
        <v>31103367</v>
      </c>
      <c r="E2112" s="30" t="s">
        <v>4136</v>
      </c>
      <c r="F2112" s="31"/>
      <c r="G2112" s="33"/>
      <c r="H2112" s="33"/>
      <c r="I2112" s="33" t="s">
        <v>80</v>
      </c>
      <c r="J2112" s="33" t="n">
        <v>2</v>
      </c>
      <c r="K2112" s="33" t="n">
        <v>4</v>
      </c>
      <c r="L2112" s="33" t="n">
        <f aca="false">M2112+N2112</f>
        <v>0</v>
      </c>
      <c r="M2112" s="33" t="n">
        <v>0</v>
      </c>
      <c r="N2112" s="33" t="n">
        <v>0</v>
      </c>
      <c r="O2112" s="33" t="n">
        <v>0</v>
      </c>
      <c r="P2112" s="33" t="n">
        <v>0</v>
      </c>
      <c r="Q2112" s="34" t="n">
        <v>56050429</v>
      </c>
      <c r="R2112" s="30" t="s">
        <v>4137</v>
      </c>
      <c r="S2112" s="35" t="s">
        <v>3896</v>
      </c>
      <c r="T2112" s="36" t="n">
        <v>4</v>
      </c>
    </row>
    <row r="2113" customFormat="false" ht="48" hidden="false" customHeight="true" outlineLevel="0" collapsed="false">
      <c r="A2113" s="28" t="s">
        <v>3871</v>
      </c>
      <c r="B2113" s="28" t="s">
        <v>4077</v>
      </c>
      <c r="C2113" s="29"/>
      <c r="D2113" s="28" t="n">
        <v>31103375</v>
      </c>
      <c r="E2113" s="30" t="s">
        <v>4138</v>
      </c>
      <c r="F2113" s="31"/>
      <c r="G2113" s="33"/>
      <c r="H2113" s="33"/>
      <c r="I2113" s="33" t="s">
        <v>517</v>
      </c>
      <c r="J2113" s="33" t="n">
        <v>2</v>
      </c>
      <c r="K2113" s="33" t="n">
        <v>4</v>
      </c>
      <c r="L2113" s="33" t="n">
        <f aca="false">M2113+N2113</f>
        <v>0</v>
      </c>
      <c r="M2113" s="33" t="n">
        <v>0</v>
      </c>
      <c r="N2113" s="33" t="n">
        <v>0</v>
      </c>
      <c r="O2113" s="33" t="n">
        <v>0</v>
      </c>
      <c r="P2113" s="33" t="n">
        <v>0</v>
      </c>
      <c r="Q2113" s="34" t="n">
        <v>45040206</v>
      </c>
      <c r="R2113" s="30" t="s">
        <v>4139</v>
      </c>
      <c r="S2113" s="35" t="s">
        <v>3896</v>
      </c>
      <c r="T2113" s="36" t="n">
        <v>4</v>
      </c>
    </row>
    <row r="2114" customFormat="false" ht="48" hidden="false" customHeight="true" outlineLevel="0" collapsed="false">
      <c r="A2114" s="28" t="s">
        <v>3871</v>
      </c>
      <c r="B2114" s="28" t="s">
        <v>4077</v>
      </c>
      <c r="C2114" s="29"/>
      <c r="D2114" s="28" t="n">
        <v>31103383</v>
      </c>
      <c r="E2114" s="30" t="s">
        <v>4140</v>
      </c>
      <c r="F2114" s="31"/>
      <c r="G2114" s="33"/>
      <c r="H2114" s="33"/>
      <c r="I2114" s="33" t="s">
        <v>553</v>
      </c>
      <c r="J2114" s="33" t="n">
        <v>1</v>
      </c>
      <c r="K2114" s="33" t="n">
        <v>3</v>
      </c>
      <c r="L2114" s="33" t="n">
        <f aca="false">M2114+N2114</f>
        <v>0</v>
      </c>
      <c r="M2114" s="33" t="n">
        <v>0</v>
      </c>
      <c r="N2114" s="33" t="n">
        <v>0</v>
      </c>
      <c r="O2114" s="33" t="n">
        <v>0</v>
      </c>
      <c r="P2114" s="33" t="n">
        <v>0</v>
      </c>
      <c r="Q2114" s="34" t="n">
        <v>56050437</v>
      </c>
      <c r="R2114" s="30" t="s">
        <v>4141</v>
      </c>
      <c r="S2114" s="35" t="s">
        <v>3896</v>
      </c>
      <c r="T2114" s="36" t="n">
        <v>4</v>
      </c>
    </row>
    <row r="2115" customFormat="false" ht="48" hidden="false" customHeight="true" outlineLevel="0" collapsed="false">
      <c r="A2115" s="28" t="s">
        <v>3871</v>
      </c>
      <c r="B2115" s="28" t="s">
        <v>4077</v>
      </c>
      <c r="C2115" s="29"/>
      <c r="D2115" s="28" t="n">
        <v>31103391</v>
      </c>
      <c r="E2115" s="30" t="s">
        <v>4142</v>
      </c>
      <c r="F2115" s="31"/>
      <c r="G2115" s="33"/>
      <c r="H2115" s="33"/>
      <c r="I2115" s="33" t="s">
        <v>86</v>
      </c>
      <c r="J2115" s="33" t="n">
        <v>1</v>
      </c>
      <c r="K2115" s="33" t="n">
        <v>2</v>
      </c>
      <c r="L2115" s="33" t="n">
        <f aca="false">M2115+N2115</f>
        <v>0</v>
      </c>
      <c r="M2115" s="33" t="n">
        <v>0</v>
      </c>
      <c r="N2115" s="33" t="n">
        <v>0</v>
      </c>
      <c r="O2115" s="33" t="n">
        <v>0</v>
      </c>
      <c r="P2115" s="33" t="n">
        <v>0</v>
      </c>
      <c r="Q2115" s="34" t="n">
        <v>56050291</v>
      </c>
      <c r="R2115" s="30" t="s">
        <v>4143</v>
      </c>
      <c r="S2115" s="35" t="s">
        <v>3896</v>
      </c>
      <c r="T2115" s="36" t="n">
        <v>4</v>
      </c>
    </row>
    <row r="2116" customFormat="false" ht="48" hidden="false" customHeight="true" outlineLevel="0" collapsed="false">
      <c r="A2116" s="28" t="s">
        <v>3871</v>
      </c>
      <c r="B2116" s="28" t="s">
        <v>4077</v>
      </c>
      <c r="C2116" s="29"/>
      <c r="D2116" s="28" t="n">
        <v>31103405</v>
      </c>
      <c r="E2116" s="30" t="s">
        <v>4144</v>
      </c>
      <c r="F2116" s="31"/>
      <c r="G2116" s="33"/>
      <c r="H2116" s="33"/>
      <c r="I2116" s="33" t="s">
        <v>128</v>
      </c>
      <c r="J2116" s="33" t="n">
        <v>0</v>
      </c>
      <c r="K2116" s="33" t="n">
        <v>1</v>
      </c>
      <c r="L2116" s="33" t="n">
        <f aca="false">M2116+N2116</f>
        <v>0</v>
      </c>
      <c r="M2116" s="33" t="n">
        <v>0</v>
      </c>
      <c r="N2116" s="33" t="n">
        <v>0</v>
      </c>
      <c r="O2116" s="33" t="n">
        <v>0</v>
      </c>
      <c r="P2116" s="33" t="n">
        <v>0</v>
      </c>
      <c r="Q2116" s="34" t="n">
        <v>56050305</v>
      </c>
      <c r="R2116" s="30" t="s">
        <v>4145</v>
      </c>
      <c r="S2116" s="35" t="n">
        <v>0</v>
      </c>
      <c r="T2116" s="36" t="s">
        <v>23</v>
      </c>
    </row>
    <row r="2117" customFormat="false" ht="48" hidden="false" customHeight="true" outlineLevel="0" collapsed="false">
      <c r="A2117" s="28" t="s">
        <v>3871</v>
      </c>
      <c r="B2117" s="28" t="s">
        <v>4077</v>
      </c>
      <c r="C2117" s="29"/>
      <c r="D2117" s="28" t="n">
        <v>31103413</v>
      </c>
      <c r="E2117" s="30" t="s">
        <v>4146</v>
      </c>
      <c r="F2117" s="31"/>
      <c r="G2117" s="33"/>
      <c r="H2117" s="33"/>
      <c r="I2117" s="33" t="s">
        <v>466</v>
      </c>
      <c r="J2117" s="33" t="n">
        <v>2</v>
      </c>
      <c r="K2117" s="33" t="n">
        <v>5</v>
      </c>
      <c r="L2117" s="33" t="n">
        <f aca="false">M2117+N2117</f>
        <v>0</v>
      </c>
      <c r="M2117" s="33" t="n">
        <v>0</v>
      </c>
      <c r="N2117" s="33" t="n">
        <v>0</v>
      </c>
      <c r="O2117" s="33" t="n">
        <v>0</v>
      </c>
      <c r="P2117" s="33" t="n">
        <v>0</v>
      </c>
      <c r="Q2117" s="34" t="n">
        <v>56050453</v>
      </c>
      <c r="R2117" s="30" t="s">
        <v>4147</v>
      </c>
      <c r="S2117" s="35" t="s">
        <v>3896</v>
      </c>
      <c r="T2117" s="36" t="n">
        <v>7</v>
      </c>
    </row>
    <row r="2118" customFormat="false" ht="48" hidden="false" customHeight="true" outlineLevel="0" collapsed="false">
      <c r="A2118" s="28" t="s">
        <v>3871</v>
      </c>
      <c r="B2118" s="28" t="s">
        <v>4077</v>
      </c>
      <c r="C2118" s="29"/>
      <c r="D2118" s="28" t="n">
        <v>31103430</v>
      </c>
      <c r="E2118" s="30" t="s">
        <v>4148</v>
      </c>
      <c r="F2118" s="31"/>
      <c r="G2118" s="33"/>
      <c r="H2118" s="33"/>
      <c r="I2118" s="33" t="s">
        <v>89</v>
      </c>
      <c r="J2118" s="33" t="n">
        <v>0</v>
      </c>
      <c r="K2118" s="33" t="n">
        <v>1</v>
      </c>
      <c r="L2118" s="33" t="n">
        <f aca="false">M2118+N2118</f>
        <v>0</v>
      </c>
      <c r="M2118" s="33" t="n">
        <v>0</v>
      </c>
      <c r="N2118" s="33" t="n">
        <v>0</v>
      </c>
      <c r="O2118" s="33" t="n">
        <v>0</v>
      </c>
      <c r="P2118" s="33" t="n">
        <v>0</v>
      </c>
      <c r="Q2118" s="34" t="n">
        <v>56050313</v>
      </c>
      <c r="R2118" s="30" t="s">
        <v>4149</v>
      </c>
      <c r="S2118" s="35" t="n">
        <v>0</v>
      </c>
      <c r="T2118" s="36" t="s">
        <v>23</v>
      </c>
    </row>
    <row r="2119" customFormat="false" ht="48" hidden="false" customHeight="true" outlineLevel="0" collapsed="false">
      <c r="A2119" s="28" t="s">
        <v>3871</v>
      </c>
      <c r="B2119" s="28" t="s">
        <v>4077</v>
      </c>
      <c r="C2119" s="29"/>
      <c r="D2119" s="28" t="n">
        <v>31103448</v>
      </c>
      <c r="E2119" s="30" t="s">
        <v>4150</v>
      </c>
      <c r="F2119" s="31"/>
      <c r="G2119" s="33"/>
      <c r="H2119" s="33"/>
      <c r="I2119" s="33" t="s">
        <v>86</v>
      </c>
      <c r="J2119" s="33" t="n">
        <v>1</v>
      </c>
      <c r="K2119" s="33" t="n">
        <v>4</v>
      </c>
      <c r="L2119" s="33" t="n">
        <f aca="false">M2119+N2119</f>
        <v>0</v>
      </c>
      <c r="M2119" s="33" t="n">
        <v>0</v>
      </c>
      <c r="N2119" s="33" t="n">
        <v>0</v>
      </c>
      <c r="O2119" s="33" t="n">
        <v>0</v>
      </c>
      <c r="P2119" s="33" t="n">
        <v>0</v>
      </c>
      <c r="Q2119" s="34" t="n">
        <v>56050518</v>
      </c>
      <c r="R2119" s="30" t="s">
        <v>4151</v>
      </c>
      <c r="S2119" s="35" t="s">
        <v>3896</v>
      </c>
      <c r="T2119" s="36" t="n">
        <v>5</v>
      </c>
    </row>
    <row r="2120" customFormat="false" ht="48" hidden="false" customHeight="true" outlineLevel="0" collapsed="false">
      <c r="A2120" s="28" t="s">
        <v>3871</v>
      </c>
      <c r="B2120" s="28" t="s">
        <v>4077</v>
      </c>
      <c r="C2120" s="29"/>
      <c r="D2120" s="28" t="n">
        <v>31103456</v>
      </c>
      <c r="E2120" s="30" t="s">
        <v>4152</v>
      </c>
      <c r="F2120" s="31"/>
      <c r="G2120" s="33"/>
      <c r="H2120" s="33"/>
      <c r="I2120" s="33" t="s">
        <v>470</v>
      </c>
      <c r="J2120" s="33" t="n">
        <v>1</v>
      </c>
      <c r="K2120" s="33" t="n">
        <v>4</v>
      </c>
      <c r="L2120" s="33" t="n">
        <f aca="false">M2120+N2120</f>
        <v>0</v>
      </c>
      <c r="M2120" s="33" t="n">
        <v>0</v>
      </c>
      <c r="N2120" s="33" t="n">
        <v>0</v>
      </c>
      <c r="O2120" s="33" t="n">
        <v>0</v>
      </c>
      <c r="P2120" s="33" t="n">
        <v>0</v>
      </c>
      <c r="Q2120" s="34" t="n">
        <v>56050330</v>
      </c>
      <c r="R2120" s="30" t="s">
        <v>4153</v>
      </c>
      <c r="S2120" s="35" t="s">
        <v>3896</v>
      </c>
      <c r="T2120" s="36" t="n">
        <v>4</v>
      </c>
    </row>
    <row r="2121" customFormat="false" ht="48" hidden="false" customHeight="true" outlineLevel="0" collapsed="false">
      <c r="A2121" s="28" t="s">
        <v>3871</v>
      </c>
      <c r="B2121" s="28" t="s">
        <v>4077</v>
      </c>
      <c r="C2121" s="29"/>
      <c r="D2121" s="28" t="n">
        <v>31103464</v>
      </c>
      <c r="E2121" s="30" t="s">
        <v>4154</v>
      </c>
      <c r="F2121" s="31"/>
      <c r="G2121" s="33"/>
      <c r="H2121" s="33"/>
      <c r="I2121" s="33" t="s">
        <v>86</v>
      </c>
      <c r="J2121" s="33" t="n">
        <v>1</v>
      </c>
      <c r="K2121" s="33" t="n">
        <v>4</v>
      </c>
      <c r="L2121" s="33" t="n">
        <f aca="false">M2121+N2121</f>
        <v>0</v>
      </c>
      <c r="M2121" s="33" t="n">
        <v>0</v>
      </c>
      <c r="N2121" s="33" t="n">
        <v>0</v>
      </c>
      <c r="O2121" s="33" t="n">
        <v>0</v>
      </c>
      <c r="P2121" s="33" t="n">
        <v>0</v>
      </c>
      <c r="Q2121" s="34" t="n">
        <v>56050445</v>
      </c>
      <c r="R2121" s="30" t="s">
        <v>4155</v>
      </c>
      <c r="S2121" s="35" t="s">
        <v>3896</v>
      </c>
      <c r="T2121" s="36" t="n">
        <v>5</v>
      </c>
    </row>
    <row r="2122" customFormat="false" ht="48" hidden="false" customHeight="true" outlineLevel="0" collapsed="false">
      <c r="A2122" s="28" t="s">
        <v>3871</v>
      </c>
      <c r="B2122" s="28" t="s">
        <v>4077</v>
      </c>
      <c r="C2122" s="29"/>
      <c r="D2122" s="28" t="n">
        <v>31103472</v>
      </c>
      <c r="E2122" s="30" t="s">
        <v>4156</v>
      </c>
      <c r="F2122" s="31"/>
      <c r="G2122" s="33"/>
      <c r="H2122" s="33"/>
      <c r="I2122" s="33" t="s">
        <v>80</v>
      </c>
      <c r="J2122" s="33" t="n">
        <v>0</v>
      </c>
      <c r="K2122" s="33" t="n">
        <v>2</v>
      </c>
      <c r="L2122" s="33" t="n">
        <f aca="false">M2122+N2122</f>
        <v>0</v>
      </c>
      <c r="M2122" s="33" t="n">
        <v>0</v>
      </c>
      <c r="N2122" s="33" t="n">
        <v>0</v>
      </c>
      <c r="O2122" s="33" t="n">
        <v>0</v>
      </c>
      <c r="P2122" s="33" t="n">
        <v>0</v>
      </c>
      <c r="Q2122" s="34" t="n">
        <v>56050151</v>
      </c>
      <c r="R2122" s="30" t="s">
        <v>4113</v>
      </c>
      <c r="S2122" s="35" t="s">
        <v>447</v>
      </c>
      <c r="T2122" s="36" t="n">
        <v>2</v>
      </c>
    </row>
    <row r="2123" customFormat="false" ht="48" hidden="false" customHeight="true" outlineLevel="0" collapsed="false">
      <c r="A2123" s="28" t="s">
        <v>3871</v>
      </c>
      <c r="B2123" s="28" t="s">
        <v>4077</v>
      </c>
      <c r="C2123" s="29"/>
      <c r="D2123" s="28" t="n">
        <v>31103480</v>
      </c>
      <c r="E2123" s="30" t="s">
        <v>4157</v>
      </c>
      <c r="F2123" s="31"/>
      <c r="G2123" s="33"/>
      <c r="H2123" s="33"/>
      <c r="I2123" s="33" t="s">
        <v>704</v>
      </c>
      <c r="J2123" s="33" t="n">
        <v>3</v>
      </c>
      <c r="K2123" s="33" t="n">
        <v>7</v>
      </c>
      <c r="L2123" s="33" t="n">
        <f aca="false">M2123+N2123</f>
        <v>0</v>
      </c>
      <c r="M2123" s="33" t="n">
        <v>0</v>
      </c>
      <c r="N2123" s="33" t="n">
        <v>0</v>
      </c>
      <c r="O2123" s="33" t="n">
        <v>0</v>
      </c>
      <c r="P2123" s="33" t="n">
        <v>0</v>
      </c>
      <c r="Q2123" s="34" t="n">
        <v>56040628</v>
      </c>
      <c r="R2123" s="30" t="s">
        <v>4158</v>
      </c>
      <c r="S2123" s="35" t="s">
        <v>3896</v>
      </c>
      <c r="T2123" s="36" t="n">
        <v>8</v>
      </c>
    </row>
    <row r="2124" customFormat="false" ht="48" hidden="false" customHeight="true" outlineLevel="0" collapsed="false">
      <c r="A2124" s="28" t="s">
        <v>3871</v>
      </c>
      <c r="B2124" s="28" t="s">
        <v>4077</v>
      </c>
      <c r="C2124" s="29"/>
      <c r="D2124" s="28" t="n">
        <v>31103499</v>
      </c>
      <c r="E2124" s="30" t="s">
        <v>4159</v>
      </c>
      <c r="F2124" s="31"/>
      <c r="G2124" s="33"/>
      <c r="H2124" s="33"/>
      <c r="I2124" s="33" t="s">
        <v>734</v>
      </c>
      <c r="J2124" s="33" t="n">
        <v>3</v>
      </c>
      <c r="K2124" s="33" t="n">
        <v>7</v>
      </c>
      <c r="L2124" s="33" t="n">
        <f aca="false">M2124+N2124</f>
        <v>0</v>
      </c>
      <c r="M2124" s="33" t="n">
        <v>0</v>
      </c>
      <c r="N2124" s="33" t="n">
        <v>0</v>
      </c>
      <c r="O2124" s="33" t="n">
        <v>0</v>
      </c>
      <c r="P2124" s="33" t="n">
        <v>0</v>
      </c>
      <c r="Q2124" s="34" t="n">
        <v>56040644</v>
      </c>
      <c r="R2124" s="30" t="s">
        <v>4159</v>
      </c>
      <c r="S2124" s="35" t="s">
        <v>3896</v>
      </c>
      <c r="T2124" s="36" t="n">
        <v>8</v>
      </c>
    </row>
    <row r="2125" customFormat="false" ht="48" hidden="false" customHeight="true" outlineLevel="0" collapsed="false">
      <c r="A2125" s="28" t="s">
        <v>3871</v>
      </c>
      <c r="B2125" s="28" t="s">
        <v>4077</v>
      </c>
      <c r="C2125" s="29"/>
      <c r="D2125" s="28" t="n">
        <v>31103502</v>
      </c>
      <c r="E2125" s="30" t="s">
        <v>4160</v>
      </c>
      <c r="F2125" s="31"/>
      <c r="G2125" s="33"/>
      <c r="H2125" s="33"/>
      <c r="I2125" s="33" t="s">
        <v>704</v>
      </c>
      <c r="J2125" s="33" t="n">
        <v>3</v>
      </c>
      <c r="K2125" s="33" t="n">
        <v>7</v>
      </c>
      <c r="L2125" s="33" t="n">
        <f aca="false">M2125+N2125</f>
        <v>0</v>
      </c>
      <c r="M2125" s="33" t="n">
        <v>0</v>
      </c>
      <c r="N2125" s="33" t="n">
        <v>0</v>
      </c>
      <c r="O2125" s="33" t="n">
        <v>0</v>
      </c>
      <c r="P2125" s="33" t="n">
        <v>0</v>
      </c>
      <c r="Q2125" s="34" t="n">
        <v>56040636</v>
      </c>
      <c r="R2125" s="30" t="s">
        <v>4160</v>
      </c>
      <c r="S2125" s="35" t="s">
        <v>3896</v>
      </c>
      <c r="T2125" s="36" t="n">
        <v>8</v>
      </c>
    </row>
    <row r="2126" customFormat="false" ht="48" hidden="false" customHeight="true" outlineLevel="0" collapsed="false">
      <c r="A2126" s="28" t="s">
        <v>3871</v>
      </c>
      <c r="B2126" s="28" t="s">
        <v>4077</v>
      </c>
      <c r="C2126" s="29"/>
      <c r="D2126" s="28" t="n">
        <v>31103510</v>
      </c>
      <c r="E2126" s="30" t="s">
        <v>4161</v>
      </c>
      <c r="F2126" s="31"/>
      <c r="G2126" s="33"/>
      <c r="H2126" s="33"/>
      <c r="I2126" s="33" t="s">
        <v>466</v>
      </c>
      <c r="J2126" s="33" t="n">
        <v>1</v>
      </c>
      <c r="K2126" s="33" t="n">
        <v>5</v>
      </c>
      <c r="L2126" s="33" t="n">
        <f aca="false">M2126+N2126</f>
        <v>0</v>
      </c>
      <c r="M2126" s="33" t="n">
        <v>0</v>
      </c>
      <c r="N2126" s="33" t="n">
        <v>0</v>
      </c>
      <c r="O2126" s="33" t="n">
        <v>0</v>
      </c>
      <c r="P2126" s="33" t="n">
        <v>0</v>
      </c>
      <c r="Q2126" s="34" t="n">
        <v>31103510</v>
      </c>
      <c r="R2126" s="30" t="s">
        <v>4162</v>
      </c>
      <c r="S2126" s="35" t="s">
        <v>3896</v>
      </c>
      <c r="T2126" s="36" t="n">
        <v>5</v>
      </c>
    </row>
    <row r="2127" customFormat="false" ht="48" hidden="false" customHeight="true" outlineLevel="0" collapsed="false">
      <c r="A2127" s="28" t="s">
        <v>3871</v>
      </c>
      <c r="B2127" s="28" t="s">
        <v>4077</v>
      </c>
      <c r="C2127" s="29"/>
      <c r="D2127" s="28" t="n">
        <v>31103529</v>
      </c>
      <c r="E2127" s="30" t="s">
        <v>4163</v>
      </c>
      <c r="F2127" s="31"/>
      <c r="G2127" s="33"/>
      <c r="H2127" s="33"/>
      <c r="I2127" s="33" t="s">
        <v>758</v>
      </c>
      <c r="J2127" s="33" t="n">
        <v>2</v>
      </c>
      <c r="K2127" s="33" t="n">
        <v>5</v>
      </c>
      <c r="L2127" s="33" t="n">
        <f aca="false">M2127+N2127</f>
        <v>0</v>
      </c>
      <c r="M2127" s="33" t="n">
        <v>0</v>
      </c>
      <c r="N2127" s="33" t="n">
        <v>0</v>
      </c>
      <c r="O2127" s="33" t="n">
        <v>0</v>
      </c>
      <c r="P2127" s="33" t="n">
        <v>0</v>
      </c>
      <c r="Q2127" s="34" t="n">
        <v>31103529</v>
      </c>
      <c r="R2127" s="30" t="s">
        <v>4164</v>
      </c>
      <c r="S2127" s="35" t="s">
        <v>3896</v>
      </c>
      <c r="T2127" s="36" t="n">
        <v>5</v>
      </c>
    </row>
    <row r="2128" customFormat="false" ht="48" hidden="false" customHeight="true" outlineLevel="0" collapsed="false">
      <c r="A2128" s="28" t="s">
        <v>3871</v>
      </c>
      <c r="B2128" s="28" t="s">
        <v>4077</v>
      </c>
      <c r="C2128" s="29"/>
      <c r="D2128" s="28" t="n">
        <v>31103537</v>
      </c>
      <c r="E2128" s="30" t="s">
        <v>4165</v>
      </c>
      <c r="F2128" s="31"/>
      <c r="G2128" s="33"/>
      <c r="H2128" s="33"/>
      <c r="I2128" s="33" t="s">
        <v>1908</v>
      </c>
      <c r="J2128" s="33" t="n">
        <v>2</v>
      </c>
      <c r="K2128" s="33" t="n">
        <v>7</v>
      </c>
      <c r="L2128" s="33" t="n">
        <f aca="false">M2128+N2128</f>
        <v>0</v>
      </c>
      <c r="M2128" s="33" t="n">
        <v>0</v>
      </c>
      <c r="N2128" s="33" t="n">
        <v>0</v>
      </c>
      <c r="O2128" s="33" t="n">
        <v>0</v>
      </c>
      <c r="P2128" s="33" t="n">
        <v>0</v>
      </c>
      <c r="Q2128" s="34" t="n">
        <v>31103537</v>
      </c>
      <c r="R2128" s="30" t="s">
        <v>4166</v>
      </c>
      <c r="S2128" s="35" t="s">
        <v>3896</v>
      </c>
      <c r="T2128" s="36" t="n">
        <v>9</v>
      </c>
    </row>
    <row r="2129" customFormat="false" ht="48" hidden="false" customHeight="true" outlineLevel="0" collapsed="false">
      <c r="A2129" s="28" t="s">
        <v>3871</v>
      </c>
      <c r="B2129" s="28" t="s">
        <v>4077</v>
      </c>
      <c r="C2129" s="29"/>
      <c r="D2129" s="28" t="n">
        <v>31103545</v>
      </c>
      <c r="E2129" s="30" t="s">
        <v>4167</v>
      </c>
      <c r="F2129" s="31"/>
      <c r="G2129" s="33"/>
      <c r="H2129" s="33"/>
      <c r="I2129" s="33" t="s">
        <v>1638</v>
      </c>
      <c r="J2129" s="33" t="n">
        <v>2</v>
      </c>
      <c r="K2129" s="33" t="n">
        <v>8</v>
      </c>
      <c r="L2129" s="33" t="n">
        <f aca="false">M2129+N2129</f>
        <v>0</v>
      </c>
      <c r="M2129" s="33" t="n">
        <v>0</v>
      </c>
      <c r="N2129" s="33" t="n">
        <v>0</v>
      </c>
      <c r="O2129" s="33" t="n">
        <v>0</v>
      </c>
      <c r="P2129" s="33" t="n">
        <v>0</v>
      </c>
      <c r="Q2129" s="34" t="n">
        <v>31103545</v>
      </c>
      <c r="R2129" s="30" t="s">
        <v>4168</v>
      </c>
      <c r="S2129" s="35" t="s">
        <v>3896</v>
      </c>
      <c r="T2129" s="36" t="n">
        <v>9</v>
      </c>
    </row>
    <row r="2130" customFormat="false" ht="48" hidden="false" customHeight="true" outlineLevel="0" collapsed="false">
      <c r="A2130" s="28" t="s">
        <v>3871</v>
      </c>
      <c r="B2130" s="28" t="s">
        <v>4077</v>
      </c>
      <c r="C2130" s="29"/>
      <c r="D2130" s="28" t="n">
        <v>31103553</v>
      </c>
      <c r="E2130" s="30" t="s">
        <v>4169</v>
      </c>
      <c r="F2130" s="31"/>
      <c r="G2130" s="33"/>
      <c r="H2130" s="33"/>
      <c r="I2130" s="33" t="s">
        <v>653</v>
      </c>
      <c r="J2130" s="33" t="n">
        <v>2</v>
      </c>
      <c r="K2130" s="33" t="n">
        <v>5</v>
      </c>
      <c r="L2130" s="33" t="n">
        <f aca="false">M2130+N2130</f>
        <v>0</v>
      </c>
      <c r="M2130" s="33" t="n">
        <v>0</v>
      </c>
      <c r="N2130" s="33" t="n">
        <v>0</v>
      </c>
      <c r="O2130" s="33" t="n">
        <v>0</v>
      </c>
      <c r="P2130" s="33" t="n">
        <v>0</v>
      </c>
      <c r="Q2130" s="34" t="n">
        <v>31103553</v>
      </c>
      <c r="R2130" s="30" t="s">
        <v>4170</v>
      </c>
      <c r="S2130" s="35" t="s">
        <v>3896</v>
      </c>
      <c r="T2130" s="36" t="n">
        <v>8</v>
      </c>
    </row>
    <row r="2131" customFormat="false" ht="48" hidden="false" customHeight="true" outlineLevel="0" collapsed="false">
      <c r="A2131" s="28" t="s">
        <v>3871</v>
      </c>
      <c r="B2131" s="28" t="s">
        <v>4077</v>
      </c>
      <c r="C2131" s="29"/>
      <c r="D2131" s="28" t="n">
        <v>31103561</v>
      </c>
      <c r="E2131" s="30" t="s">
        <v>4171</v>
      </c>
      <c r="F2131" s="31"/>
      <c r="G2131" s="33"/>
      <c r="H2131" s="33"/>
      <c r="I2131" s="33" t="s">
        <v>404</v>
      </c>
      <c r="J2131" s="33" t="n">
        <v>1</v>
      </c>
      <c r="K2131" s="33" t="n">
        <v>5</v>
      </c>
      <c r="L2131" s="33" t="n">
        <f aca="false">M2131+N2131</f>
        <v>0</v>
      </c>
      <c r="M2131" s="33" t="n">
        <v>0</v>
      </c>
      <c r="N2131" s="33" t="n">
        <v>0</v>
      </c>
      <c r="O2131" s="33" t="n">
        <v>0</v>
      </c>
      <c r="P2131" s="33" t="n">
        <v>0</v>
      </c>
      <c r="Q2131" s="34" t="n">
        <v>31103561</v>
      </c>
      <c r="R2131" s="30" t="s">
        <v>4172</v>
      </c>
      <c r="S2131" s="35" t="s">
        <v>3896</v>
      </c>
      <c r="T2131" s="36" t="n">
        <v>4</v>
      </c>
    </row>
    <row r="2132" customFormat="false" ht="48" hidden="false" customHeight="true" outlineLevel="0" collapsed="false">
      <c r="A2132" s="28" t="s">
        <v>3871</v>
      </c>
      <c r="B2132" s="28" t="s">
        <v>4077</v>
      </c>
      <c r="C2132" s="29" t="s">
        <v>32</v>
      </c>
      <c r="D2132" s="28" t="n">
        <v>31103596</v>
      </c>
      <c r="E2132" s="51" t="s">
        <v>4173</v>
      </c>
      <c r="F2132" s="31"/>
      <c r="G2132" s="33"/>
      <c r="H2132" s="33"/>
      <c r="I2132" s="33" t="s">
        <v>86</v>
      </c>
      <c r="J2132" s="33" t="n">
        <v>1</v>
      </c>
      <c r="K2132" s="33" t="n">
        <v>3</v>
      </c>
      <c r="L2132" s="33" t="n">
        <f aca="false">M2132+N2132</f>
        <v>0</v>
      </c>
      <c r="M2132" s="33" t="n">
        <v>0</v>
      </c>
      <c r="N2132" s="33" t="n">
        <v>0</v>
      </c>
      <c r="O2132" s="33" t="n">
        <v>0</v>
      </c>
      <c r="P2132" s="33" t="n">
        <v>0</v>
      </c>
      <c r="Q2132" s="34" t="n">
        <v>31103596</v>
      </c>
      <c r="R2132" s="30" t="s">
        <v>4174</v>
      </c>
      <c r="S2132" s="35" t="s">
        <v>4175</v>
      </c>
      <c r="T2132" s="36" t="s">
        <v>118</v>
      </c>
    </row>
    <row r="2133" customFormat="false" ht="48" hidden="false" customHeight="true" outlineLevel="0" collapsed="false">
      <c r="A2133" s="28" t="s">
        <v>3871</v>
      </c>
      <c r="B2133" s="28" t="s">
        <v>4176</v>
      </c>
      <c r="C2133" s="29"/>
      <c r="D2133" s="28" t="n">
        <v>31104010</v>
      </c>
      <c r="E2133" s="30" t="s">
        <v>4177</v>
      </c>
      <c r="F2133" s="31"/>
      <c r="G2133" s="33"/>
      <c r="H2133" s="33"/>
      <c r="I2133" s="33" t="s">
        <v>196</v>
      </c>
      <c r="J2133" s="33" t="n">
        <v>1</v>
      </c>
      <c r="K2133" s="33" t="n">
        <v>1</v>
      </c>
      <c r="L2133" s="33" t="n">
        <f aca="false">M2133+N2133</f>
        <v>0</v>
      </c>
      <c r="M2133" s="33" t="n">
        <v>0</v>
      </c>
      <c r="N2133" s="33" t="n">
        <v>0</v>
      </c>
      <c r="O2133" s="33" t="n">
        <v>0</v>
      </c>
      <c r="P2133" s="33" t="n">
        <v>0</v>
      </c>
      <c r="Q2133" s="34" t="n">
        <v>56060017</v>
      </c>
      <c r="R2133" s="30" t="s">
        <v>4177</v>
      </c>
      <c r="S2133" s="35" t="s">
        <v>3896</v>
      </c>
      <c r="T2133" s="36" t="n">
        <v>1</v>
      </c>
    </row>
    <row r="2134" customFormat="false" ht="48" hidden="false" customHeight="true" outlineLevel="0" collapsed="false">
      <c r="A2134" s="28" t="s">
        <v>3871</v>
      </c>
      <c r="B2134" s="28" t="s">
        <v>4176</v>
      </c>
      <c r="C2134" s="29"/>
      <c r="D2134" s="28" t="n">
        <v>31104029</v>
      </c>
      <c r="E2134" s="30" t="s">
        <v>4178</v>
      </c>
      <c r="F2134" s="31"/>
      <c r="G2134" s="33"/>
      <c r="H2134" s="33"/>
      <c r="I2134" s="33" t="s">
        <v>105</v>
      </c>
      <c r="J2134" s="33" t="n">
        <v>1</v>
      </c>
      <c r="K2134" s="33" t="n">
        <v>1</v>
      </c>
      <c r="L2134" s="33" t="n">
        <f aca="false">M2134+N2134</f>
        <v>0</v>
      </c>
      <c r="M2134" s="33" t="n">
        <v>0</v>
      </c>
      <c r="N2134" s="33" t="n">
        <v>0</v>
      </c>
      <c r="O2134" s="33" t="n">
        <v>0</v>
      </c>
      <c r="P2134" s="33" t="n">
        <v>0</v>
      </c>
      <c r="Q2134" s="34" t="n">
        <v>56060025</v>
      </c>
      <c r="R2134" s="30" t="s">
        <v>4179</v>
      </c>
      <c r="S2134" s="35" t="s">
        <v>3896</v>
      </c>
      <c r="T2134" s="36" t="s">
        <v>198</v>
      </c>
    </row>
    <row r="2135" customFormat="false" ht="48" hidden="false" customHeight="true" outlineLevel="0" collapsed="false">
      <c r="A2135" s="28" t="s">
        <v>3871</v>
      </c>
      <c r="B2135" s="28" t="s">
        <v>4176</v>
      </c>
      <c r="C2135" s="29"/>
      <c r="D2135" s="28" t="n">
        <v>31104037</v>
      </c>
      <c r="E2135" s="30" t="s">
        <v>4180</v>
      </c>
      <c r="F2135" s="31"/>
      <c r="G2135" s="33"/>
      <c r="H2135" s="33"/>
      <c r="I2135" s="33" t="s">
        <v>86</v>
      </c>
      <c r="J2135" s="33" t="n">
        <v>1</v>
      </c>
      <c r="K2135" s="33" t="n">
        <v>2</v>
      </c>
      <c r="L2135" s="33" t="n">
        <f aca="false">M2135+N2135</f>
        <v>0</v>
      </c>
      <c r="M2135" s="33" t="n">
        <v>0</v>
      </c>
      <c r="N2135" s="33" t="n">
        <v>0</v>
      </c>
      <c r="O2135" s="33" t="n">
        <v>0</v>
      </c>
      <c r="P2135" s="33" t="n">
        <v>0</v>
      </c>
      <c r="Q2135" s="34" t="n">
        <v>56060033</v>
      </c>
      <c r="R2135" s="30" t="s">
        <v>4111</v>
      </c>
      <c r="S2135" s="35" t="s">
        <v>3896</v>
      </c>
      <c r="T2135" s="36" t="n">
        <v>3</v>
      </c>
    </row>
    <row r="2136" customFormat="false" ht="48" hidden="false" customHeight="true" outlineLevel="0" collapsed="false">
      <c r="A2136" s="28" t="s">
        <v>3871</v>
      </c>
      <c r="B2136" s="28" t="s">
        <v>4176</v>
      </c>
      <c r="C2136" s="29"/>
      <c r="D2136" s="28" t="n">
        <v>31104045</v>
      </c>
      <c r="E2136" s="30" t="s">
        <v>4181</v>
      </c>
      <c r="F2136" s="31"/>
      <c r="G2136" s="33"/>
      <c r="H2136" s="33"/>
      <c r="I2136" s="33" t="s">
        <v>83</v>
      </c>
      <c r="J2136" s="33" t="n">
        <v>1</v>
      </c>
      <c r="K2136" s="33" t="n">
        <v>1</v>
      </c>
      <c r="L2136" s="33" t="n">
        <f aca="false">M2136+N2136</f>
        <v>0</v>
      </c>
      <c r="M2136" s="33" t="n">
        <v>0</v>
      </c>
      <c r="N2136" s="33" t="n">
        <v>0</v>
      </c>
      <c r="O2136" s="33" t="n">
        <v>0</v>
      </c>
      <c r="P2136" s="33" t="n">
        <v>0</v>
      </c>
      <c r="Q2136" s="34" t="n">
        <v>56060041</v>
      </c>
      <c r="R2136" s="30" t="s">
        <v>4113</v>
      </c>
      <c r="S2136" s="35" t="s">
        <v>3896</v>
      </c>
      <c r="T2136" s="36" t="n">
        <v>2</v>
      </c>
    </row>
    <row r="2137" customFormat="false" ht="48" hidden="false" customHeight="true" outlineLevel="0" collapsed="false">
      <c r="A2137" s="28" t="s">
        <v>3871</v>
      </c>
      <c r="B2137" s="28" t="s">
        <v>4176</v>
      </c>
      <c r="C2137" s="29"/>
      <c r="D2137" s="28" t="n">
        <v>31104053</v>
      </c>
      <c r="E2137" s="30" t="s">
        <v>4182</v>
      </c>
      <c r="F2137" s="31"/>
      <c r="G2137" s="33"/>
      <c r="H2137" s="33"/>
      <c r="I2137" s="33" t="s">
        <v>553</v>
      </c>
      <c r="J2137" s="33" t="n">
        <v>1</v>
      </c>
      <c r="K2137" s="33" t="n">
        <v>2</v>
      </c>
      <c r="L2137" s="33" t="n">
        <f aca="false">M2137+N2137</f>
        <v>0</v>
      </c>
      <c r="M2137" s="33" t="n">
        <v>0</v>
      </c>
      <c r="N2137" s="33" t="n">
        <v>0</v>
      </c>
      <c r="O2137" s="33" t="n">
        <v>0</v>
      </c>
      <c r="P2137" s="33" t="n">
        <v>0</v>
      </c>
      <c r="Q2137" s="34" t="n">
        <v>56060050</v>
      </c>
      <c r="R2137" s="30" t="s">
        <v>4183</v>
      </c>
      <c r="S2137" s="35" t="s">
        <v>3896</v>
      </c>
      <c r="T2137" s="36" t="n">
        <v>3</v>
      </c>
    </row>
    <row r="2138" customFormat="false" ht="48" hidden="false" customHeight="true" outlineLevel="0" collapsed="false">
      <c r="A2138" s="28" t="s">
        <v>3871</v>
      </c>
      <c r="B2138" s="28" t="s">
        <v>4176</v>
      </c>
      <c r="C2138" s="29"/>
      <c r="D2138" s="28" t="n">
        <v>31104061</v>
      </c>
      <c r="E2138" s="30" t="s">
        <v>4184</v>
      </c>
      <c r="F2138" s="31"/>
      <c r="G2138" s="33"/>
      <c r="H2138" s="33"/>
      <c r="I2138" s="33" t="s">
        <v>83</v>
      </c>
      <c r="J2138" s="33" t="n">
        <v>1</v>
      </c>
      <c r="K2138" s="33" t="n">
        <v>2</v>
      </c>
      <c r="L2138" s="33" t="n">
        <f aca="false">M2138+N2138</f>
        <v>0</v>
      </c>
      <c r="M2138" s="33" t="n">
        <v>0</v>
      </c>
      <c r="N2138" s="33" t="n">
        <v>0</v>
      </c>
      <c r="O2138" s="33" t="n">
        <v>0</v>
      </c>
      <c r="P2138" s="33" t="n">
        <v>0</v>
      </c>
      <c r="Q2138" s="34" t="n">
        <v>56060068</v>
      </c>
      <c r="R2138" s="30" t="s">
        <v>4185</v>
      </c>
      <c r="S2138" s="35" t="s">
        <v>3896</v>
      </c>
      <c r="T2138" s="36" t="s">
        <v>198</v>
      </c>
    </row>
    <row r="2139" customFormat="false" ht="48" hidden="false" customHeight="true" outlineLevel="0" collapsed="false">
      <c r="A2139" s="28" t="s">
        <v>3871</v>
      </c>
      <c r="B2139" s="28" t="s">
        <v>4176</v>
      </c>
      <c r="C2139" s="29"/>
      <c r="D2139" s="28" t="n">
        <v>31104070</v>
      </c>
      <c r="E2139" s="30" t="s">
        <v>4186</v>
      </c>
      <c r="F2139" s="31"/>
      <c r="G2139" s="33"/>
      <c r="H2139" s="33"/>
      <c r="I2139" s="33" t="s">
        <v>101</v>
      </c>
      <c r="J2139" s="33" t="n">
        <v>1</v>
      </c>
      <c r="K2139" s="33" t="n">
        <v>2</v>
      </c>
      <c r="L2139" s="33" t="n">
        <f aca="false">M2139+N2139</f>
        <v>0</v>
      </c>
      <c r="M2139" s="33" t="n">
        <v>0</v>
      </c>
      <c r="N2139" s="33" t="n">
        <v>0</v>
      </c>
      <c r="O2139" s="33" t="n">
        <v>0</v>
      </c>
      <c r="P2139" s="33" t="n">
        <v>0</v>
      </c>
      <c r="Q2139" s="34" t="n">
        <v>56060076</v>
      </c>
      <c r="R2139" s="30" t="s">
        <v>3633</v>
      </c>
      <c r="S2139" s="35" t="s">
        <v>3896</v>
      </c>
      <c r="T2139" s="36" t="n">
        <v>2</v>
      </c>
    </row>
    <row r="2140" customFormat="false" ht="48" hidden="false" customHeight="true" outlineLevel="0" collapsed="false">
      <c r="A2140" s="28" t="s">
        <v>3871</v>
      </c>
      <c r="B2140" s="28" t="s">
        <v>4176</v>
      </c>
      <c r="C2140" s="29"/>
      <c r="D2140" s="28" t="n">
        <v>31104088</v>
      </c>
      <c r="E2140" s="30" t="s">
        <v>4187</v>
      </c>
      <c r="F2140" s="31"/>
      <c r="G2140" s="33"/>
      <c r="H2140" s="33"/>
      <c r="I2140" s="33" t="s">
        <v>553</v>
      </c>
      <c r="J2140" s="33" t="n">
        <v>1</v>
      </c>
      <c r="K2140" s="33" t="n">
        <v>4</v>
      </c>
      <c r="L2140" s="33" t="n">
        <f aca="false">M2140+N2140</f>
        <v>0</v>
      </c>
      <c r="M2140" s="33" t="n">
        <v>0</v>
      </c>
      <c r="N2140" s="33" t="n">
        <v>0</v>
      </c>
      <c r="O2140" s="33" t="n">
        <v>0</v>
      </c>
      <c r="P2140" s="33" t="n">
        <v>0</v>
      </c>
      <c r="Q2140" s="34" t="n">
        <v>56060092</v>
      </c>
      <c r="R2140" s="30" t="s">
        <v>4188</v>
      </c>
      <c r="S2140" s="35" t="s">
        <v>3896</v>
      </c>
      <c r="T2140" s="36" t="n">
        <v>3</v>
      </c>
    </row>
    <row r="2141" customFormat="false" ht="48" hidden="false" customHeight="true" outlineLevel="0" collapsed="false">
      <c r="A2141" s="28" t="s">
        <v>3871</v>
      </c>
      <c r="B2141" s="28" t="s">
        <v>4176</v>
      </c>
      <c r="C2141" s="29"/>
      <c r="D2141" s="28" t="n">
        <v>31104096</v>
      </c>
      <c r="E2141" s="30" t="s">
        <v>4189</v>
      </c>
      <c r="F2141" s="31"/>
      <c r="G2141" s="33"/>
      <c r="H2141" s="33"/>
      <c r="I2141" s="33" t="s">
        <v>466</v>
      </c>
      <c r="J2141" s="33" t="n">
        <v>1</v>
      </c>
      <c r="K2141" s="33" t="n">
        <v>4</v>
      </c>
      <c r="L2141" s="33" t="n">
        <f aca="false">M2141+N2141</f>
        <v>0</v>
      </c>
      <c r="M2141" s="33" t="n">
        <v>0</v>
      </c>
      <c r="N2141" s="33" t="n">
        <v>0</v>
      </c>
      <c r="O2141" s="33" t="n">
        <v>0</v>
      </c>
      <c r="P2141" s="33" t="n">
        <v>0</v>
      </c>
      <c r="Q2141" s="34" t="n">
        <v>56060114</v>
      </c>
      <c r="R2141" s="30" t="s">
        <v>4190</v>
      </c>
      <c r="S2141" s="35" t="s">
        <v>3896</v>
      </c>
      <c r="T2141" s="36" t="n">
        <v>6</v>
      </c>
    </row>
    <row r="2142" customFormat="false" ht="48" hidden="false" customHeight="true" outlineLevel="0" collapsed="false">
      <c r="A2142" s="28" t="s">
        <v>3871</v>
      </c>
      <c r="B2142" s="28" t="s">
        <v>4176</v>
      </c>
      <c r="C2142" s="29"/>
      <c r="D2142" s="28" t="n">
        <v>31104100</v>
      </c>
      <c r="E2142" s="30" t="s">
        <v>4191</v>
      </c>
      <c r="F2142" s="31"/>
      <c r="G2142" s="33"/>
      <c r="H2142" s="33"/>
      <c r="I2142" s="33" t="s">
        <v>466</v>
      </c>
      <c r="J2142" s="33" t="n">
        <v>1</v>
      </c>
      <c r="K2142" s="33" t="n">
        <v>4</v>
      </c>
      <c r="L2142" s="33" t="n">
        <f aca="false">M2142+N2142</f>
        <v>0</v>
      </c>
      <c r="M2142" s="33" t="n">
        <v>0</v>
      </c>
      <c r="N2142" s="33" t="n">
        <v>0</v>
      </c>
      <c r="O2142" s="33" t="n">
        <v>0</v>
      </c>
      <c r="P2142" s="33" t="n">
        <v>0</v>
      </c>
      <c r="Q2142" s="34" t="n">
        <v>56060106</v>
      </c>
      <c r="R2142" s="30" t="s">
        <v>4192</v>
      </c>
      <c r="S2142" s="35" t="s">
        <v>3896</v>
      </c>
      <c r="T2142" s="36" t="n">
        <v>5</v>
      </c>
    </row>
    <row r="2143" customFormat="false" ht="48" hidden="false" customHeight="true" outlineLevel="0" collapsed="false">
      <c r="A2143" s="28" t="s">
        <v>3871</v>
      </c>
      <c r="B2143" s="28" t="s">
        <v>4176</v>
      </c>
      <c r="C2143" s="29"/>
      <c r="D2143" s="28" t="n">
        <v>31104118</v>
      </c>
      <c r="E2143" s="30" t="s">
        <v>4193</v>
      </c>
      <c r="F2143" s="31"/>
      <c r="G2143" s="33"/>
      <c r="H2143" s="33"/>
      <c r="I2143" s="33" t="s">
        <v>466</v>
      </c>
      <c r="J2143" s="33" t="n">
        <v>1</v>
      </c>
      <c r="K2143" s="33" t="n">
        <v>4</v>
      </c>
      <c r="L2143" s="33" t="n">
        <f aca="false">M2143+N2143</f>
        <v>0</v>
      </c>
      <c r="M2143" s="33" t="n">
        <v>0</v>
      </c>
      <c r="N2143" s="33" t="n">
        <v>0</v>
      </c>
      <c r="O2143" s="33" t="n">
        <v>0</v>
      </c>
      <c r="P2143" s="33" t="n">
        <v>0</v>
      </c>
      <c r="Q2143" s="34" t="n">
        <v>56060122</v>
      </c>
      <c r="R2143" s="30" t="s">
        <v>4194</v>
      </c>
      <c r="S2143" s="35" t="s">
        <v>4195</v>
      </c>
      <c r="T2143" s="36" t="n">
        <v>4</v>
      </c>
    </row>
    <row r="2144" customFormat="false" ht="48" hidden="false" customHeight="true" outlineLevel="0" collapsed="false">
      <c r="A2144" s="28" t="s">
        <v>3871</v>
      </c>
      <c r="B2144" s="28" t="s">
        <v>4176</v>
      </c>
      <c r="C2144" s="29"/>
      <c r="D2144" s="28" t="n">
        <v>31104126</v>
      </c>
      <c r="E2144" s="30" t="s">
        <v>4196</v>
      </c>
      <c r="F2144" s="31"/>
      <c r="G2144" s="33"/>
      <c r="H2144" s="33"/>
      <c r="I2144" s="33" t="s">
        <v>80</v>
      </c>
      <c r="J2144" s="33" t="n">
        <v>1</v>
      </c>
      <c r="K2144" s="33" t="n">
        <v>3</v>
      </c>
      <c r="L2144" s="33" t="n">
        <f aca="false">M2144+N2144</f>
        <v>0</v>
      </c>
      <c r="M2144" s="33" t="n">
        <v>0</v>
      </c>
      <c r="N2144" s="33" t="n">
        <v>0</v>
      </c>
      <c r="O2144" s="33" t="n">
        <v>0</v>
      </c>
      <c r="P2144" s="33" t="n">
        <v>0</v>
      </c>
      <c r="Q2144" s="34" t="n">
        <v>31104126</v>
      </c>
      <c r="R2144" s="30" t="s">
        <v>4196</v>
      </c>
      <c r="S2144" s="35" t="s">
        <v>4197</v>
      </c>
      <c r="T2144" s="36" t="n">
        <v>4</v>
      </c>
    </row>
    <row r="2145" customFormat="false" ht="48" hidden="false" customHeight="true" outlineLevel="0" collapsed="false">
      <c r="A2145" s="28" t="s">
        <v>3871</v>
      </c>
      <c r="B2145" s="28" t="s">
        <v>4176</v>
      </c>
      <c r="C2145" s="29"/>
      <c r="D2145" s="28" t="n">
        <v>31104134</v>
      </c>
      <c r="E2145" s="30" t="s">
        <v>4198</v>
      </c>
      <c r="F2145" s="31"/>
      <c r="G2145" s="33"/>
      <c r="H2145" s="33"/>
      <c r="I2145" s="33" t="s">
        <v>470</v>
      </c>
      <c r="J2145" s="33" t="n">
        <v>1</v>
      </c>
      <c r="K2145" s="33" t="n">
        <v>3</v>
      </c>
      <c r="L2145" s="33" t="n">
        <f aca="false">M2145+N2145</f>
        <v>0</v>
      </c>
      <c r="M2145" s="33" t="n">
        <v>0</v>
      </c>
      <c r="N2145" s="33" t="n">
        <v>0</v>
      </c>
      <c r="O2145" s="33" t="n">
        <v>0</v>
      </c>
      <c r="P2145" s="33" t="n">
        <v>0</v>
      </c>
      <c r="Q2145" s="34" t="n">
        <v>56060149</v>
      </c>
      <c r="R2145" s="30" t="s">
        <v>4199</v>
      </c>
      <c r="S2145" s="35" t="s">
        <v>4200</v>
      </c>
      <c r="T2145" s="36" t="n">
        <v>2</v>
      </c>
    </row>
    <row r="2146" customFormat="false" ht="48" hidden="false" customHeight="true" outlineLevel="0" collapsed="false">
      <c r="A2146" s="28" t="s">
        <v>3871</v>
      </c>
      <c r="B2146" s="28" t="s">
        <v>4176</v>
      </c>
      <c r="C2146" s="29"/>
      <c r="D2146" s="28" t="n">
        <v>31104142</v>
      </c>
      <c r="E2146" s="30" t="s">
        <v>4201</v>
      </c>
      <c r="F2146" s="31"/>
      <c r="G2146" s="33"/>
      <c r="H2146" s="33"/>
      <c r="I2146" s="33" t="s">
        <v>105</v>
      </c>
      <c r="J2146" s="33" t="n">
        <v>0</v>
      </c>
      <c r="K2146" s="33" t="n">
        <v>1</v>
      </c>
      <c r="L2146" s="33" t="n">
        <f aca="false">M2146+N2146</f>
        <v>0</v>
      </c>
      <c r="M2146" s="33" t="n">
        <v>0</v>
      </c>
      <c r="N2146" s="33" t="n">
        <v>0</v>
      </c>
      <c r="O2146" s="33" t="n">
        <v>0</v>
      </c>
      <c r="P2146" s="33" t="n">
        <v>0</v>
      </c>
      <c r="Q2146" s="34" t="n">
        <v>56060130</v>
      </c>
      <c r="R2146" s="30" t="s">
        <v>4201</v>
      </c>
      <c r="S2146" s="35" t="s">
        <v>4200</v>
      </c>
      <c r="T2146" s="36" t="s">
        <v>198</v>
      </c>
    </row>
    <row r="2147" customFormat="false" ht="48" hidden="false" customHeight="true" outlineLevel="0" collapsed="false">
      <c r="A2147" s="28" t="s">
        <v>3871</v>
      </c>
      <c r="B2147" s="28" t="s">
        <v>4176</v>
      </c>
      <c r="C2147" s="29"/>
      <c r="D2147" s="28" t="n">
        <v>31104150</v>
      </c>
      <c r="E2147" s="30" t="s">
        <v>4202</v>
      </c>
      <c r="F2147" s="31"/>
      <c r="G2147" s="33"/>
      <c r="H2147" s="33"/>
      <c r="I2147" s="33" t="s">
        <v>466</v>
      </c>
      <c r="J2147" s="33" t="n">
        <v>2</v>
      </c>
      <c r="K2147" s="33" t="n">
        <v>4</v>
      </c>
      <c r="L2147" s="33" t="n">
        <f aca="false">M2147+N2147</f>
        <v>0</v>
      </c>
      <c r="M2147" s="33" t="n">
        <v>0</v>
      </c>
      <c r="N2147" s="33" t="n">
        <v>0</v>
      </c>
      <c r="O2147" s="33" t="n">
        <v>0</v>
      </c>
      <c r="P2147" s="33" t="n">
        <v>0</v>
      </c>
      <c r="Q2147" s="34" t="n">
        <v>56060157</v>
      </c>
      <c r="R2147" s="30" t="s">
        <v>4202</v>
      </c>
      <c r="S2147" s="35" t="s">
        <v>4203</v>
      </c>
      <c r="T2147" s="36" t="n">
        <v>7</v>
      </c>
    </row>
    <row r="2148" customFormat="false" ht="48" hidden="false" customHeight="true" outlineLevel="0" collapsed="false">
      <c r="A2148" s="28" t="s">
        <v>3871</v>
      </c>
      <c r="B2148" s="28" t="s">
        <v>4176</v>
      </c>
      <c r="C2148" s="29"/>
      <c r="D2148" s="28" t="n">
        <v>31104169</v>
      </c>
      <c r="E2148" s="30" t="s">
        <v>4204</v>
      </c>
      <c r="F2148" s="31"/>
      <c r="G2148" s="33"/>
      <c r="H2148" s="33"/>
      <c r="I2148" s="33" t="s">
        <v>105</v>
      </c>
      <c r="J2148" s="33" t="n">
        <v>0</v>
      </c>
      <c r="K2148" s="33" t="n">
        <v>1</v>
      </c>
      <c r="L2148" s="33" t="n">
        <f aca="false">M2148+N2148</f>
        <v>0</v>
      </c>
      <c r="M2148" s="33" t="n">
        <v>0</v>
      </c>
      <c r="N2148" s="33" t="n">
        <v>0</v>
      </c>
      <c r="O2148" s="33" t="n">
        <v>0</v>
      </c>
      <c r="P2148" s="33" t="n">
        <v>0</v>
      </c>
      <c r="Q2148" s="34" t="n">
        <v>56060173</v>
      </c>
      <c r="R2148" s="30" t="s">
        <v>4205</v>
      </c>
      <c r="S2148" s="35" t="s">
        <v>4206</v>
      </c>
      <c r="T2148" s="36" t="n">
        <v>1</v>
      </c>
    </row>
    <row r="2149" customFormat="false" ht="48" hidden="false" customHeight="true" outlineLevel="0" collapsed="false">
      <c r="A2149" s="28" t="s">
        <v>3871</v>
      </c>
      <c r="B2149" s="28" t="s">
        <v>4176</v>
      </c>
      <c r="C2149" s="29"/>
      <c r="D2149" s="28" t="n">
        <v>31104177</v>
      </c>
      <c r="E2149" s="30" t="s">
        <v>4207</v>
      </c>
      <c r="F2149" s="31"/>
      <c r="G2149" s="33"/>
      <c r="H2149" s="33"/>
      <c r="I2149" s="33" t="s">
        <v>473</v>
      </c>
      <c r="J2149" s="33" t="n">
        <v>1</v>
      </c>
      <c r="K2149" s="33" t="n">
        <v>3</v>
      </c>
      <c r="L2149" s="33" t="n">
        <f aca="false">M2149+N2149</f>
        <v>0</v>
      </c>
      <c r="M2149" s="33" t="n">
        <v>0</v>
      </c>
      <c r="N2149" s="33" t="n">
        <v>0</v>
      </c>
      <c r="O2149" s="33" t="n">
        <v>0</v>
      </c>
      <c r="P2149" s="33" t="n">
        <v>0</v>
      </c>
      <c r="Q2149" s="34" t="n">
        <v>56060190</v>
      </c>
      <c r="R2149" s="30" t="s">
        <v>4208</v>
      </c>
      <c r="S2149" s="35" t="s">
        <v>4206</v>
      </c>
      <c r="T2149" s="36" t="n">
        <v>5</v>
      </c>
    </row>
    <row r="2150" customFormat="false" ht="48" hidden="false" customHeight="true" outlineLevel="0" collapsed="false">
      <c r="A2150" s="28" t="s">
        <v>3871</v>
      </c>
      <c r="B2150" s="28" t="s">
        <v>4176</v>
      </c>
      <c r="C2150" s="29"/>
      <c r="D2150" s="28" t="n">
        <v>31104185</v>
      </c>
      <c r="E2150" s="30" t="s">
        <v>4209</v>
      </c>
      <c r="F2150" s="31"/>
      <c r="G2150" s="33"/>
      <c r="H2150" s="33"/>
      <c r="I2150" s="33" t="s">
        <v>86</v>
      </c>
      <c r="J2150" s="33" t="n">
        <v>1</v>
      </c>
      <c r="K2150" s="33" t="n">
        <v>3</v>
      </c>
      <c r="L2150" s="33" t="n">
        <f aca="false">M2150+N2150</f>
        <v>0</v>
      </c>
      <c r="M2150" s="33" t="n">
        <v>0</v>
      </c>
      <c r="N2150" s="33" t="n">
        <v>0</v>
      </c>
      <c r="O2150" s="33" t="n">
        <v>0</v>
      </c>
      <c r="P2150" s="33" t="n">
        <v>0</v>
      </c>
      <c r="Q2150" s="34" t="n">
        <v>56060254</v>
      </c>
      <c r="R2150" s="30" t="s">
        <v>4210</v>
      </c>
      <c r="S2150" s="35" t="s">
        <v>4206</v>
      </c>
      <c r="T2150" s="36" t="n">
        <v>4</v>
      </c>
    </row>
    <row r="2151" customFormat="false" ht="48" hidden="false" customHeight="true" outlineLevel="0" collapsed="false">
      <c r="A2151" s="28" t="s">
        <v>3871</v>
      </c>
      <c r="B2151" s="28" t="s">
        <v>4176</v>
      </c>
      <c r="C2151" s="29"/>
      <c r="D2151" s="28" t="n">
        <v>31104193</v>
      </c>
      <c r="E2151" s="30" t="s">
        <v>4211</v>
      </c>
      <c r="F2151" s="31"/>
      <c r="G2151" s="33"/>
      <c r="H2151" s="33"/>
      <c r="I2151" s="33" t="s">
        <v>553</v>
      </c>
      <c r="J2151" s="33" t="n">
        <v>1</v>
      </c>
      <c r="K2151" s="33" t="n">
        <v>3</v>
      </c>
      <c r="L2151" s="33" t="n">
        <f aca="false">M2151+N2151</f>
        <v>0</v>
      </c>
      <c r="M2151" s="33" t="n">
        <v>0</v>
      </c>
      <c r="N2151" s="33" t="n">
        <v>0</v>
      </c>
      <c r="O2151" s="33" t="n">
        <v>0</v>
      </c>
      <c r="P2151" s="33" t="n">
        <v>0</v>
      </c>
      <c r="Q2151" s="34" t="n">
        <v>56060238</v>
      </c>
      <c r="R2151" s="30" t="s">
        <v>4211</v>
      </c>
      <c r="S2151" s="35" t="s">
        <v>4203</v>
      </c>
      <c r="T2151" s="36" t="n">
        <v>6</v>
      </c>
    </row>
    <row r="2152" customFormat="false" ht="48" hidden="false" customHeight="true" outlineLevel="0" collapsed="false">
      <c r="A2152" s="28" t="s">
        <v>3871</v>
      </c>
      <c r="B2152" s="28" t="s">
        <v>4176</v>
      </c>
      <c r="C2152" s="29"/>
      <c r="D2152" s="28" t="n">
        <v>31104207</v>
      </c>
      <c r="E2152" s="30" t="s">
        <v>4212</v>
      </c>
      <c r="F2152" s="31"/>
      <c r="G2152" s="33"/>
      <c r="H2152" s="33"/>
      <c r="I2152" s="33" t="s">
        <v>466</v>
      </c>
      <c r="J2152" s="33" t="n">
        <v>2</v>
      </c>
      <c r="K2152" s="33" t="n">
        <v>3</v>
      </c>
      <c r="L2152" s="33" t="n">
        <f aca="false">M2152+N2152</f>
        <v>0</v>
      </c>
      <c r="M2152" s="33" t="n">
        <v>0</v>
      </c>
      <c r="N2152" s="33" t="n">
        <v>0</v>
      </c>
      <c r="O2152" s="33" t="n">
        <v>0</v>
      </c>
      <c r="P2152" s="33" t="n">
        <v>0</v>
      </c>
      <c r="Q2152" s="34" t="n">
        <v>56060246</v>
      </c>
      <c r="R2152" s="30" t="s">
        <v>4212</v>
      </c>
      <c r="S2152" s="35" t="s">
        <v>4203</v>
      </c>
      <c r="T2152" s="36" t="n">
        <v>5</v>
      </c>
    </row>
    <row r="2153" customFormat="false" ht="48" hidden="false" customHeight="true" outlineLevel="0" collapsed="false">
      <c r="A2153" s="28" t="s">
        <v>3871</v>
      </c>
      <c r="B2153" s="28" t="s">
        <v>4176</v>
      </c>
      <c r="C2153" s="29"/>
      <c r="D2153" s="28" t="n">
        <v>31104215</v>
      </c>
      <c r="E2153" s="30" t="s">
        <v>4213</v>
      </c>
      <c r="F2153" s="31"/>
      <c r="G2153" s="33"/>
      <c r="H2153" s="33"/>
      <c r="I2153" s="33" t="s">
        <v>86</v>
      </c>
      <c r="J2153" s="33" t="n">
        <v>1</v>
      </c>
      <c r="K2153" s="33" t="n">
        <v>1</v>
      </c>
      <c r="L2153" s="33" t="n">
        <f aca="false">M2153+N2153</f>
        <v>0</v>
      </c>
      <c r="M2153" s="33" t="n">
        <v>0</v>
      </c>
      <c r="N2153" s="33" t="n">
        <v>0</v>
      </c>
      <c r="O2153" s="33" t="n">
        <v>0</v>
      </c>
      <c r="P2153" s="33" t="n">
        <v>0</v>
      </c>
      <c r="Q2153" s="34" t="n">
        <v>56060203</v>
      </c>
      <c r="R2153" s="30" t="s">
        <v>4213</v>
      </c>
      <c r="S2153" s="35" t="s">
        <v>4203</v>
      </c>
      <c r="T2153" s="36" t="n">
        <v>2</v>
      </c>
    </row>
    <row r="2154" customFormat="false" ht="48" hidden="false" customHeight="true" outlineLevel="0" collapsed="false">
      <c r="A2154" s="28" t="s">
        <v>3871</v>
      </c>
      <c r="B2154" s="28" t="s">
        <v>4176</v>
      </c>
      <c r="C2154" s="29"/>
      <c r="D2154" s="28" t="n">
        <v>31104223</v>
      </c>
      <c r="E2154" s="30" t="s">
        <v>4214</v>
      </c>
      <c r="F2154" s="31"/>
      <c r="G2154" s="33"/>
      <c r="H2154" s="33"/>
      <c r="I2154" s="33" t="s">
        <v>329</v>
      </c>
      <c r="J2154" s="33" t="n">
        <v>1</v>
      </c>
      <c r="K2154" s="33" t="n">
        <v>1</v>
      </c>
      <c r="L2154" s="33" t="n">
        <f aca="false">M2154+N2154</f>
        <v>0</v>
      </c>
      <c r="M2154" s="33" t="n">
        <v>0</v>
      </c>
      <c r="N2154" s="33" t="n">
        <v>0</v>
      </c>
      <c r="O2154" s="33" t="n">
        <v>0</v>
      </c>
      <c r="P2154" s="33" t="n">
        <v>0</v>
      </c>
      <c r="Q2154" s="34" t="n">
        <v>56060220</v>
      </c>
      <c r="R2154" s="30" t="s">
        <v>4214</v>
      </c>
      <c r="S2154" s="35" t="s">
        <v>4203</v>
      </c>
      <c r="T2154" s="36" t="n">
        <v>3</v>
      </c>
    </row>
    <row r="2155" customFormat="false" ht="48" hidden="false" customHeight="true" outlineLevel="0" collapsed="false">
      <c r="A2155" s="28" t="s">
        <v>3871</v>
      </c>
      <c r="B2155" s="28" t="s">
        <v>4176</v>
      </c>
      <c r="C2155" s="29"/>
      <c r="D2155" s="28" t="n">
        <v>31104231</v>
      </c>
      <c r="E2155" s="30" t="s">
        <v>4215</v>
      </c>
      <c r="F2155" s="31"/>
      <c r="G2155" s="33"/>
      <c r="H2155" s="33"/>
      <c r="I2155" s="33" t="s">
        <v>553</v>
      </c>
      <c r="J2155" s="33" t="n">
        <v>1</v>
      </c>
      <c r="K2155" s="33" t="n">
        <v>3</v>
      </c>
      <c r="L2155" s="33" t="n">
        <f aca="false">M2155+N2155</f>
        <v>0</v>
      </c>
      <c r="M2155" s="33" t="n">
        <v>0</v>
      </c>
      <c r="N2155" s="33" t="n">
        <v>0</v>
      </c>
      <c r="O2155" s="33" t="n">
        <v>0</v>
      </c>
      <c r="P2155" s="33" t="n">
        <v>0</v>
      </c>
      <c r="Q2155" s="34" t="n">
        <v>56060262</v>
      </c>
      <c r="R2155" s="30" t="s">
        <v>4216</v>
      </c>
      <c r="S2155" s="35" t="s">
        <v>4203</v>
      </c>
      <c r="T2155" s="36" t="n">
        <v>5</v>
      </c>
    </row>
    <row r="2156" customFormat="false" ht="48" hidden="false" customHeight="true" outlineLevel="0" collapsed="false">
      <c r="A2156" s="28" t="s">
        <v>3871</v>
      </c>
      <c r="B2156" s="28" t="s">
        <v>4176</v>
      </c>
      <c r="C2156" s="29"/>
      <c r="D2156" s="28" t="n">
        <v>31104240</v>
      </c>
      <c r="E2156" s="30" t="s">
        <v>4217</v>
      </c>
      <c r="F2156" s="31"/>
      <c r="G2156" s="33"/>
      <c r="H2156" s="33"/>
      <c r="I2156" s="33" t="s">
        <v>553</v>
      </c>
      <c r="J2156" s="33" t="n">
        <v>1</v>
      </c>
      <c r="K2156" s="33" t="n">
        <v>3</v>
      </c>
      <c r="L2156" s="33" t="n">
        <f aca="false">M2156+N2156</f>
        <v>0</v>
      </c>
      <c r="M2156" s="33" t="n">
        <v>0</v>
      </c>
      <c r="N2156" s="33" t="n">
        <v>0</v>
      </c>
      <c r="O2156" s="33" t="n">
        <v>0</v>
      </c>
      <c r="P2156" s="33" t="n">
        <v>0</v>
      </c>
      <c r="Q2156" s="34" t="n">
        <v>31104240</v>
      </c>
      <c r="R2156" s="30" t="s">
        <v>4217</v>
      </c>
      <c r="S2156" s="35" t="s">
        <v>4203</v>
      </c>
      <c r="T2156" s="36" t="n">
        <v>7</v>
      </c>
    </row>
    <row r="2157" customFormat="false" ht="48" hidden="false" customHeight="true" outlineLevel="0" collapsed="false">
      <c r="A2157" s="28" t="s">
        <v>3871</v>
      </c>
      <c r="B2157" s="28" t="s">
        <v>4176</v>
      </c>
      <c r="C2157" s="29" t="s">
        <v>32</v>
      </c>
      <c r="D2157" s="28" t="n">
        <v>31104274</v>
      </c>
      <c r="E2157" s="51" t="s">
        <v>4218</v>
      </c>
      <c r="F2157" s="31"/>
      <c r="G2157" s="33"/>
      <c r="H2157" s="33"/>
      <c r="I2157" s="33" t="s">
        <v>466</v>
      </c>
      <c r="J2157" s="33" t="n">
        <v>1</v>
      </c>
      <c r="K2157" s="33" t="n">
        <v>5</v>
      </c>
      <c r="L2157" s="33" t="n">
        <f aca="false">M2157+N2157</f>
        <v>0</v>
      </c>
      <c r="M2157" s="33" t="n">
        <v>0</v>
      </c>
      <c r="N2157" s="33" t="n">
        <v>0</v>
      </c>
      <c r="O2157" s="33" t="n">
        <v>0</v>
      </c>
      <c r="P2157" s="33" t="n">
        <v>0</v>
      </c>
      <c r="Q2157" s="34" t="n">
        <v>31104274</v>
      </c>
      <c r="R2157" s="30" t="s">
        <v>4219</v>
      </c>
      <c r="S2157" s="35" t="s">
        <v>4220</v>
      </c>
      <c r="T2157" s="36" t="n">
        <v>5</v>
      </c>
    </row>
    <row r="2158" customFormat="false" ht="48" hidden="false" customHeight="true" outlineLevel="0" collapsed="false">
      <c r="A2158" s="28" t="s">
        <v>3871</v>
      </c>
      <c r="B2158" s="28" t="s">
        <v>4176</v>
      </c>
      <c r="C2158" s="29" t="s">
        <v>32</v>
      </c>
      <c r="D2158" s="28" t="n">
        <v>31104282</v>
      </c>
      <c r="E2158" s="51" t="s">
        <v>4221</v>
      </c>
      <c r="F2158" s="31"/>
      <c r="G2158" s="33"/>
      <c r="H2158" s="33"/>
      <c r="I2158" s="33" t="s">
        <v>466</v>
      </c>
      <c r="J2158" s="33" t="n">
        <v>1</v>
      </c>
      <c r="K2158" s="33" t="n">
        <v>5</v>
      </c>
      <c r="L2158" s="33" t="n">
        <f aca="false">M2158+N2158</f>
        <v>0</v>
      </c>
      <c r="M2158" s="33" t="n">
        <v>0</v>
      </c>
      <c r="N2158" s="33" t="n">
        <v>0</v>
      </c>
      <c r="O2158" s="33" t="n">
        <v>0</v>
      </c>
      <c r="P2158" s="33" t="n">
        <v>0</v>
      </c>
      <c r="Q2158" s="34" t="n">
        <v>31104282</v>
      </c>
      <c r="R2158" s="30" t="s">
        <v>4222</v>
      </c>
      <c r="S2158" s="35" t="s">
        <v>4220</v>
      </c>
      <c r="T2158" s="36" t="n">
        <v>5</v>
      </c>
    </row>
    <row r="2159" customFormat="false" ht="48" hidden="false" customHeight="true" outlineLevel="0" collapsed="false">
      <c r="A2159" s="28" t="s">
        <v>3871</v>
      </c>
      <c r="B2159" s="28" t="s">
        <v>4176</v>
      </c>
      <c r="C2159" s="29" t="s">
        <v>32</v>
      </c>
      <c r="D2159" s="28" t="n">
        <v>31104290</v>
      </c>
      <c r="E2159" s="51" t="s">
        <v>4223</v>
      </c>
      <c r="F2159" s="31"/>
      <c r="G2159" s="33"/>
      <c r="H2159" s="33"/>
      <c r="I2159" s="33" t="s">
        <v>321</v>
      </c>
      <c r="J2159" s="33" t="n">
        <v>1</v>
      </c>
      <c r="K2159" s="33" t="n">
        <v>4</v>
      </c>
      <c r="L2159" s="33" t="n">
        <f aca="false">M2159+N2159</f>
        <v>0</v>
      </c>
      <c r="M2159" s="33" t="n">
        <v>0</v>
      </c>
      <c r="N2159" s="33" t="n">
        <v>0</v>
      </c>
      <c r="O2159" s="33" t="n">
        <v>0</v>
      </c>
      <c r="P2159" s="33" t="n">
        <v>0</v>
      </c>
      <c r="Q2159" s="34" t="n">
        <v>31104290</v>
      </c>
      <c r="R2159" s="30" t="s">
        <v>4223</v>
      </c>
      <c r="S2159" s="35" t="s">
        <v>4220</v>
      </c>
      <c r="T2159" s="36" t="n">
        <v>3</v>
      </c>
    </row>
    <row r="2160" customFormat="false" ht="48" hidden="false" customHeight="true" outlineLevel="0" collapsed="false">
      <c r="A2160" s="28" t="s">
        <v>4224</v>
      </c>
      <c r="B2160" s="28" t="s">
        <v>4225</v>
      </c>
      <c r="C2160" s="29"/>
      <c r="D2160" s="28" t="n">
        <v>31201024</v>
      </c>
      <c r="E2160" s="30" t="s">
        <v>4226</v>
      </c>
      <c r="F2160" s="31"/>
      <c r="G2160" s="33"/>
      <c r="H2160" s="33"/>
      <c r="I2160" s="33" t="s">
        <v>470</v>
      </c>
      <c r="J2160" s="33" t="n">
        <v>1</v>
      </c>
      <c r="K2160" s="33" t="n">
        <v>2</v>
      </c>
      <c r="L2160" s="33" t="n">
        <f aca="false">M2160+N2160</f>
        <v>0</v>
      </c>
      <c r="M2160" s="33" t="n">
        <v>0</v>
      </c>
      <c r="N2160" s="33" t="n">
        <v>0</v>
      </c>
      <c r="O2160" s="33" t="n">
        <v>0</v>
      </c>
      <c r="P2160" s="33" t="n">
        <v>0</v>
      </c>
      <c r="Q2160" s="34" t="n">
        <v>56070012</v>
      </c>
      <c r="R2160" s="30" t="s">
        <v>4227</v>
      </c>
      <c r="S2160" s="35" t="s">
        <v>3818</v>
      </c>
      <c r="T2160" s="36" t="n">
        <v>1</v>
      </c>
    </row>
    <row r="2161" customFormat="false" ht="48" hidden="false" customHeight="true" outlineLevel="0" collapsed="false">
      <c r="A2161" s="28" t="s">
        <v>4224</v>
      </c>
      <c r="B2161" s="28" t="s">
        <v>4225</v>
      </c>
      <c r="C2161" s="29"/>
      <c r="D2161" s="28" t="n">
        <v>31201032</v>
      </c>
      <c r="E2161" s="30" t="s">
        <v>4228</v>
      </c>
      <c r="F2161" s="31"/>
      <c r="G2161" s="33"/>
      <c r="H2161" s="33"/>
      <c r="I2161" s="33" t="s">
        <v>105</v>
      </c>
      <c r="J2161" s="33" t="n">
        <v>0</v>
      </c>
      <c r="K2161" s="33" t="n">
        <v>1</v>
      </c>
      <c r="L2161" s="33" t="n">
        <f aca="false">M2161+N2161</f>
        <v>0</v>
      </c>
      <c r="M2161" s="33" t="n">
        <v>0</v>
      </c>
      <c r="N2161" s="33" t="n">
        <v>0</v>
      </c>
      <c r="O2161" s="33" t="n">
        <v>0</v>
      </c>
      <c r="P2161" s="33" t="n">
        <v>0</v>
      </c>
      <c r="Q2161" s="34" t="n">
        <v>56070020</v>
      </c>
      <c r="R2161" s="30" t="s">
        <v>1190</v>
      </c>
      <c r="S2161" s="35" t="s">
        <v>4229</v>
      </c>
      <c r="T2161" s="36" t="s">
        <v>198</v>
      </c>
    </row>
    <row r="2162" customFormat="false" ht="48" hidden="false" customHeight="true" outlineLevel="0" collapsed="false">
      <c r="A2162" s="28" t="s">
        <v>4224</v>
      </c>
      <c r="B2162" s="28" t="s">
        <v>4225</v>
      </c>
      <c r="C2162" s="29"/>
      <c r="D2162" s="28" t="n">
        <v>31201040</v>
      </c>
      <c r="E2162" s="30" t="s">
        <v>4230</v>
      </c>
      <c r="F2162" s="31"/>
      <c r="G2162" s="33"/>
      <c r="H2162" s="33"/>
      <c r="I2162" s="33" t="s">
        <v>80</v>
      </c>
      <c r="J2162" s="33" t="n">
        <v>0</v>
      </c>
      <c r="K2162" s="33" t="n">
        <v>2</v>
      </c>
      <c r="L2162" s="33" t="n">
        <f aca="false">M2162+N2162</f>
        <v>0</v>
      </c>
      <c r="M2162" s="33" t="n">
        <v>0</v>
      </c>
      <c r="N2162" s="33" t="n">
        <v>0</v>
      </c>
      <c r="O2162" s="33" t="n">
        <v>0</v>
      </c>
      <c r="P2162" s="33" t="n">
        <v>0</v>
      </c>
      <c r="Q2162" s="34" t="n">
        <v>31201040</v>
      </c>
      <c r="R2162" s="30" t="s">
        <v>4231</v>
      </c>
      <c r="S2162" s="35" t="s">
        <v>4229</v>
      </c>
      <c r="T2162" s="36" t="n">
        <v>2</v>
      </c>
    </row>
    <row r="2163" customFormat="false" ht="48" hidden="false" customHeight="true" outlineLevel="0" collapsed="false">
      <c r="A2163" s="28" t="s">
        <v>4224</v>
      </c>
      <c r="B2163" s="28" t="s">
        <v>4225</v>
      </c>
      <c r="C2163" s="29"/>
      <c r="D2163" s="28" t="n">
        <v>31201067</v>
      </c>
      <c r="E2163" s="30" t="s">
        <v>4232</v>
      </c>
      <c r="F2163" s="31"/>
      <c r="G2163" s="33"/>
      <c r="H2163" s="33"/>
      <c r="I2163" s="33" t="s">
        <v>80</v>
      </c>
      <c r="J2163" s="33" t="n">
        <v>1</v>
      </c>
      <c r="K2163" s="33" t="n">
        <v>2</v>
      </c>
      <c r="L2163" s="33" t="n">
        <f aca="false">M2163+N2163</f>
        <v>0</v>
      </c>
      <c r="M2163" s="33" t="n">
        <v>0</v>
      </c>
      <c r="N2163" s="33" t="n">
        <v>0</v>
      </c>
      <c r="O2163" s="33" t="n">
        <v>0</v>
      </c>
      <c r="P2163" s="33" t="n">
        <v>0</v>
      </c>
      <c r="Q2163" s="34" t="n">
        <v>56070098</v>
      </c>
      <c r="R2163" s="30" t="s">
        <v>4233</v>
      </c>
      <c r="S2163" s="35" t="s">
        <v>4229</v>
      </c>
      <c r="T2163" s="36" t="n">
        <v>2</v>
      </c>
    </row>
    <row r="2164" customFormat="false" ht="48" hidden="false" customHeight="true" outlineLevel="0" collapsed="false">
      <c r="A2164" s="28" t="s">
        <v>4224</v>
      </c>
      <c r="B2164" s="28" t="s">
        <v>4225</v>
      </c>
      <c r="C2164" s="29"/>
      <c r="D2164" s="28" t="n">
        <v>31201075</v>
      </c>
      <c r="E2164" s="30" t="s">
        <v>4234</v>
      </c>
      <c r="F2164" s="31"/>
      <c r="G2164" s="33"/>
      <c r="H2164" s="33"/>
      <c r="I2164" s="33" t="s">
        <v>755</v>
      </c>
      <c r="J2164" s="33" t="n">
        <v>1</v>
      </c>
      <c r="K2164" s="33" t="n">
        <v>4</v>
      </c>
      <c r="L2164" s="33" t="n">
        <f aca="false">M2164+N2164</f>
        <v>0</v>
      </c>
      <c r="M2164" s="33" t="n">
        <v>0</v>
      </c>
      <c r="N2164" s="33" t="n">
        <v>0</v>
      </c>
      <c r="O2164" s="33" t="n">
        <v>0</v>
      </c>
      <c r="P2164" s="33" t="n">
        <v>0</v>
      </c>
      <c r="Q2164" s="34" t="n">
        <v>56070101</v>
      </c>
      <c r="R2164" s="30" t="s">
        <v>4235</v>
      </c>
      <c r="S2164" s="35" t="s">
        <v>4229</v>
      </c>
      <c r="T2164" s="36" t="n">
        <v>2</v>
      </c>
    </row>
    <row r="2165" customFormat="false" ht="48" hidden="false" customHeight="true" outlineLevel="0" collapsed="false">
      <c r="A2165" s="28" t="s">
        <v>4224</v>
      </c>
      <c r="B2165" s="28" t="s">
        <v>4225</v>
      </c>
      <c r="C2165" s="29"/>
      <c r="D2165" s="28" t="n">
        <v>31201091</v>
      </c>
      <c r="E2165" s="30" t="s">
        <v>4236</v>
      </c>
      <c r="F2165" s="31"/>
      <c r="G2165" s="33"/>
      <c r="H2165" s="33"/>
      <c r="I2165" s="33" t="s">
        <v>86</v>
      </c>
      <c r="J2165" s="33" t="n">
        <v>1</v>
      </c>
      <c r="K2165" s="33" t="n">
        <v>3</v>
      </c>
      <c r="L2165" s="33" t="n">
        <f aca="false">M2165+N2165</f>
        <v>0</v>
      </c>
      <c r="M2165" s="33" t="n">
        <v>0</v>
      </c>
      <c r="N2165" s="33" t="n">
        <v>0</v>
      </c>
      <c r="O2165" s="33" t="n">
        <v>0</v>
      </c>
      <c r="P2165" s="33" t="n">
        <v>0</v>
      </c>
      <c r="Q2165" s="34" t="n">
        <v>56070063</v>
      </c>
      <c r="R2165" s="30" t="s">
        <v>4237</v>
      </c>
      <c r="S2165" s="35" t="s">
        <v>4238</v>
      </c>
      <c r="T2165" s="36" t="n">
        <v>3</v>
      </c>
    </row>
    <row r="2166" customFormat="false" ht="48" hidden="false" customHeight="true" outlineLevel="0" collapsed="false">
      <c r="A2166" s="28" t="s">
        <v>4224</v>
      </c>
      <c r="B2166" s="28" t="s">
        <v>4225</v>
      </c>
      <c r="C2166" s="29"/>
      <c r="D2166" s="28" t="n">
        <v>31201105</v>
      </c>
      <c r="E2166" s="30" t="s">
        <v>4239</v>
      </c>
      <c r="F2166" s="31"/>
      <c r="G2166" s="33"/>
      <c r="H2166" s="33"/>
      <c r="I2166" s="33" t="s">
        <v>80</v>
      </c>
      <c r="J2166" s="33" t="n">
        <v>1</v>
      </c>
      <c r="K2166" s="33" t="n">
        <v>3</v>
      </c>
      <c r="L2166" s="33" t="n">
        <f aca="false">M2166+N2166</f>
        <v>0</v>
      </c>
      <c r="M2166" s="33" t="n">
        <v>0</v>
      </c>
      <c r="N2166" s="33" t="n">
        <v>0</v>
      </c>
      <c r="O2166" s="33" t="n">
        <v>0</v>
      </c>
      <c r="P2166" s="33" t="n">
        <v>0</v>
      </c>
      <c r="Q2166" s="34" t="n">
        <v>56070080</v>
      </c>
      <c r="R2166" s="30" t="s">
        <v>4240</v>
      </c>
      <c r="S2166" s="35" t="s">
        <v>4229</v>
      </c>
      <c r="T2166" s="36" t="n">
        <v>6</v>
      </c>
    </row>
    <row r="2167" customFormat="false" ht="48" hidden="false" customHeight="true" outlineLevel="0" collapsed="false">
      <c r="A2167" s="28" t="s">
        <v>4224</v>
      </c>
      <c r="B2167" s="28" t="s">
        <v>4225</v>
      </c>
      <c r="C2167" s="29"/>
      <c r="D2167" s="28" t="n">
        <v>31201113</v>
      </c>
      <c r="E2167" s="30" t="s">
        <v>4241</v>
      </c>
      <c r="F2167" s="31"/>
      <c r="G2167" s="33"/>
      <c r="H2167" s="33"/>
      <c r="I2167" s="33" t="s">
        <v>704</v>
      </c>
      <c r="J2167" s="33" t="n">
        <v>2</v>
      </c>
      <c r="K2167" s="33" t="n">
        <v>6</v>
      </c>
      <c r="L2167" s="33" t="n">
        <f aca="false">M2167+N2167</f>
        <v>0</v>
      </c>
      <c r="M2167" s="33" t="n">
        <v>0</v>
      </c>
      <c r="N2167" s="33" t="n">
        <v>0</v>
      </c>
      <c r="O2167" s="33" t="n">
        <v>0</v>
      </c>
      <c r="P2167" s="33" t="n">
        <v>0</v>
      </c>
      <c r="Q2167" s="34" t="n">
        <v>56070047</v>
      </c>
      <c r="R2167" s="30" t="s">
        <v>4241</v>
      </c>
      <c r="S2167" s="35" t="s">
        <v>4229</v>
      </c>
      <c r="T2167" s="36" t="n">
        <v>8</v>
      </c>
    </row>
    <row r="2168" customFormat="false" ht="48" hidden="false" customHeight="true" outlineLevel="0" collapsed="false">
      <c r="A2168" s="28" t="s">
        <v>4224</v>
      </c>
      <c r="B2168" s="28" t="s">
        <v>4225</v>
      </c>
      <c r="C2168" s="29"/>
      <c r="D2168" s="28" t="n">
        <v>31201121</v>
      </c>
      <c r="E2168" s="30" t="s">
        <v>4242</v>
      </c>
      <c r="F2168" s="31"/>
      <c r="G2168" s="33"/>
      <c r="H2168" s="33"/>
      <c r="I2168" s="33" t="s">
        <v>653</v>
      </c>
      <c r="J2168" s="33" t="n">
        <v>2</v>
      </c>
      <c r="K2168" s="33" t="n">
        <v>5</v>
      </c>
      <c r="L2168" s="33" t="n">
        <f aca="false">M2168+N2168</f>
        <v>0</v>
      </c>
      <c r="M2168" s="33" t="n">
        <v>0</v>
      </c>
      <c r="N2168" s="33" t="n">
        <v>0</v>
      </c>
      <c r="O2168" s="33" t="n">
        <v>0</v>
      </c>
      <c r="P2168" s="33" t="n">
        <v>0</v>
      </c>
      <c r="Q2168" s="34" t="n">
        <v>56070039</v>
      </c>
      <c r="R2168" s="30" t="s">
        <v>4243</v>
      </c>
      <c r="S2168" s="35" t="s">
        <v>4229</v>
      </c>
      <c r="T2168" s="36" t="n">
        <v>5</v>
      </c>
    </row>
    <row r="2169" customFormat="false" ht="48" hidden="false" customHeight="true" outlineLevel="0" collapsed="false">
      <c r="A2169" s="28" t="s">
        <v>4224</v>
      </c>
      <c r="B2169" s="28" t="s">
        <v>4225</v>
      </c>
      <c r="C2169" s="29"/>
      <c r="D2169" s="28" t="n">
        <v>31201130</v>
      </c>
      <c r="E2169" s="30" t="s">
        <v>4244</v>
      </c>
      <c r="F2169" s="31"/>
      <c r="G2169" s="33"/>
      <c r="H2169" s="33"/>
      <c r="I2169" s="33" t="s">
        <v>473</v>
      </c>
      <c r="J2169" s="33" t="n">
        <v>1</v>
      </c>
      <c r="K2169" s="33" t="n">
        <v>5</v>
      </c>
      <c r="L2169" s="33" t="n">
        <f aca="false">M2169+N2169</f>
        <v>0</v>
      </c>
      <c r="M2169" s="33" t="n">
        <v>0</v>
      </c>
      <c r="N2169" s="33" t="n">
        <v>0</v>
      </c>
      <c r="O2169" s="33" t="n">
        <v>0</v>
      </c>
      <c r="P2169" s="33" t="n">
        <v>0</v>
      </c>
      <c r="Q2169" s="34" t="n">
        <v>56070055</v>
      </c>
      <c r="R2169" s="30" t="s">
        <v>4245</v>
      </c>
      <c r="S2169" s="35" t="s">
        <v>4229</v>
      </c>
      <c r="T2169" s="36" t="n">
        <v>4</v>
      </c>
    </row>
    <row r="2170" customFormat="false" ht="48" hidden="false" customHeight="true" outlineLevel="0" collapsed="false">
      <c r="A2170" s="28" t="s">
        <v>4224</v>
      </c>
      <c r="B2170" s="28" t="s">
        <v>4225</v>
      </c>
      <c r="C2170" s="29"/>
      <c r="D2170" s="28" t="n">
        <v>31201148</v>
      </c>
      <c r="E2170" s="30" t="s">
        <v>4246</v>
      </c>
      <c r="F2170" s="31"/>
      <c r="G2170" s="33"/>
      <c r="H2170" s="33"/>
      <c r="I2170" s="33" t="s">
        <v>1638</v>
      </c>
      <c r="J2170" s="33" t="n">
        <v>2</v>
      </c>
      <c r="K2170" s="33" t="n">
        <v>7</v>
      </c>
      <c r="L2170" s="33" t="n">
        <f aca="false">M2170+N2170</f>
        <v>0</v>
      </c>
      <c r="M2170" s="33" t="n">
        <v>0</v>
      </c>
      <c r="N2170" s="33" t="n">
        <v>0</v>
      </c>
      <c r="O2170" s="33" t="n">
        <v>0</v>
      </c>
      <c r="P2170" s="33" t="n">
        <v>0</v>
      </c>
      <c r="Q2170" s="34" t="n">
        <v>31201148</v>
      </c>
      <c r="R2170" s="30" t="s">
        <v>4247</v>
      </c>
      <c r="S2170" s="35" t="s">
        <v>4229</v>
      </c>
      <c r="T2170" s="36" t="n">
        <v>10</v>
      </c>
    </row>
    <row r="2171" customFormat="false" ht="48" hidden="false" customHeight="true" outlineLevel="0" collapsed="false">
      <c r="A2171" s="28" t="s">
        <v>4224</v>
      </c>
      <c r="B2171" s="28" t="s">
        <v>4225</v>
      </c>
      <c r="C2171" s="29"/>
      <c r="D2171" s="28" t="n">
        <v>31201156</v>
      </c>
      <c r="E2171" s="30" t="s">
        <v>4248</v>
      </c>
      <c r="F2171" s="31"/>
      <c r="G2171" s="33"/>
      <c r="H2171" s="33"/>
      <c r="I2171" s="33" t="s">
        <v>731</v>
      </c>
      <c r="J2171" s="33" t="n">
        <v>2</v>
      </c>
      <c r="K2171" s="33" t="n">
        <v>6</v>
      </c>
      <c r="L2171" s="33" t="n">
        <f aca="false">M2171+N2171</f>
        <v>0</v>
      </c>
      <c r="M2171" s="33" t="n">
        <v>0</v>
      </c>
      <c r="N2171" s="33" t="n">
        <v>0</v>
      </c>
      <c r="O2171" s="33" t="n">
        <v>0</v>
      </c>
      <c r="P2171" s="33" t="n">
        <v>0</v>
      </c>
      <c r="Q2171" s="34" t="n">
        <v>31201156</v>
      </c>
      <c r="R2171" s="30" t="s">
        <v>4249</v>
      </c>
      <c r="S2171" s="35" t="s">
        <v>3640</v>
      </c>
      <c r="T2171" s="36" t="n">
        <v>5</v>
      </c>
    </row>
    <row r="2172" customFormat="false" ht="48" hidden="false" customHeight="true" outlineLevel="0" collapsed="false">
      <c r="A2172" s="28" t="s">
        <v>4224</v>
      </c>
      <c r="B2172" s="28" t="s">
        <v>4250</v>
      </c>
      <c r="C2172" s="29"/>
      <c r="D2172" s="28" t="n">
        <v>31202012</v>
      </c>
      <c r="E2172" s="30" t="s">
        <v>4251</v>
      </c>
      <c r="F2172" s="31"/>
      <c r="G2172" s="33"/>
      <c r="H2172" s="33"/>
      <c r="I2172" s="33" t="s">
        <v>105</v>
      </c>
      <c r="J2172" s="33" t="n">
        <v>0</v>
      </c>
      <c r="K2172" s="33" t="n">
        <v>1</v>
      </c>
      <c r="L2172" s="33" t="n">
        <f aca="false">M2172+N2172</f>
        <v>0</v>
      </c>
      <c r="M2172" s="33" t="n">
        <v>0</v>
      </c>
      <c r="N2172" s="33" t="n">
        <v>0</v>
      </c>
      <c r="O2172" s="33" t="n">
        <v>0</v>
      </c>
      <c r="P2172" s="33" t="n">
        <v>0</v>
      </c>
      <c r="Q2172" s="34" t="n">
        <v>56080018</v>
      </c>
      <c r="R2172" s="30" t="s">
        <v>1190</v>
      </c>
      <c r="S2172" s="35" t="s">
        <v>264</v>
      </c>
      <c r="T2172" s="36" t="n">
        <v>1</v>
      </c>
    </row>
    <row r="2173" customFormat="false" ht="48" hidden="false" customHeight="true" outlineLevel="0" collapsed="false">
      <c r="A2173" s="28" t="s">
        <v>4224</v>
      </c>
      <c r="B2173" s="28" t="s">
        <v>4250</v>
      </c>
      <c r="C2173" s="29"/>
      <c r="D2173" s="28" t="n">
        <v>31202020</v>
      </c>
      <c r="E2173" s="30" t="s">
        <v>4252</v>
      </c>
      <c r="F2173" s="31"/>
      <c r="G2173" s="33"/>
      <c r="H2173" s="33"/>
      <c r="I2173" s="33" t="s">
        <v>89</v>
      </c>
      <c r="J2173" s="33" t="n">
        <v>0</v>
      </c>
      <c r="K2173" s="33" t="n">
        <v>1</v>
      </c>
      <c r="L2173" s="33" t="n">
        <f aca="false">M2173+N2173</f>
        <v>0</v>
      </c>
      <c r="M2173" s="33" t="n">
        <v>0</v>
      </c>
      <c r="N2173" s="33" t="n">
        <v>0</v>
      </c>
      <c r="O2173" s="33" t="n">
        <v>0</v>
      </c>
      <c r="P2173" s="33" t="n">
        <v>0</v>
      </c>
      <c r="Q2173" s="34" t="n">
        <v>56080026</v>
      </c>
      <c r="R2173" s="30" t="s">
        <v>4253</v>
      </c>
      <c r="S2173" s="35" t="s">
        <v>3818</v>
      </c>
      <c r="T2173" s="36" t="s">
        <v>198</v>
      </c>
    </row>
    <row r="2174" customFormat="false" ht="48" hidden="false" customHeight="true" outlineLevel="0" collapsed="false">
      <c r="A2174" s="28" t="s">
        <v>4224</v>
      </c>
      <c r="B2174" s="28" t="s">
        <v>4250</v>
      </c>
      <c r="C2174" s="29"/>
      <c r="D2174" s="28" t="n">
        <v>31202039</v>
      </c>
      <c r="E2174" s="30" t="s">
        <v>4254</v>
      </c>
      <c r="F2174" s="31"/>
      <c r="G2174" s="33"/>
      <c r="H2174" s="33"/>
      <c r="I2174" s="33" t="s">
        <v>517</v>
      </c>
      <c r="J2174" s="33" t="n">
        <v>2</v>
      </c>
      <c r="K2174" s="33" t="n">
        <v>4</v>
      </c>
      <c r="L2174" s="33" t="n">
        <f aca="false">M2174+N2174</f>
        <v>0</v>
      </c>
      <c r="M2174" s="33" t="n">
        <v>0</v>
      </c>
      <c r="N2174" s="33" t="n">
        <v>0</v>
      </c>
      <c r="O2174" s="33" t="n">
        <v>0</v>
      </c>
      <c r="P2174" s="33" t="n">
        <v>0</v>
      </c>
      <c r="Q2174" s="34" t="n">
        <v>54050014</v>
      </c>
      <c r="R2174" s="30" t="s">
        <v>4255</v>
      </c>
      <c r="S2174" s="35" t="s">
        <v>3673</v>
      </c>
      <c r="T2174" s="36" t="n">
        <v>4</v>
      </c>
    </row>
    <row r="2175" customFormat="false" ht="48" hidden="false" customHeight="true" outlineLevel="0" collapsed="false">
      <c r="A2175" s="28" t="s">
        <v>4224</v>
      </c>
      <c r="B2175" s="28" t="s">
        <v>4250</v>
      </c>
      <c r="C2175" s="29"/>
      <c r="D2175" s="28" t="n">
        <v>31202047</v>
      </c>
      <c r="E2175" s="30" t="s">
        <v>4256</v>
      </c>
      <c r="F2175" s="31"/>
      <c r="G2175" s="33"/>
      <c r="H2175" s="33"/>
      <c r="I2175" s="33" t="s">
        <v>105</v>
      </c>
      <c r="J2175" s="33" t="n">
        <v>1</v>
      </c>
      <c r="K2175" s="33" t="n">
        <v>1</v>
      </c>
      <c r="L2175" s="33" t="n">
        <f aca="false">M2175+N2175</f>
        <v>0</v>
      </c>
      <c r="M2175" s="33" t="n">
        <v>0</v>
      </c>
      <c r="N2175" s="33" t="n">
        <v>0</v>
      </c>
      <c r="O2175" s="33" t="n">
        <v>0</v>
      </c>
      <c r="P2175" s="33" t="n">
        <v>0</v>
      </c>
      <c r="Q2175" s="34" t="n">
        <v>56080034</v>
      </c>
      <c r="R2175" s="30" t="s">
        <v>4257</v>
      </c>
      <c r="S2175" s="35" t="s">
        <v>4229</v>
      </c>
      <c r="T2175" s="36" t="s">
        <v>198</v>
      </c>
    </row>
    <row r="2176" customFormat="false" ht="48" hidden="false" customHeight="true" outlineLevel="0" collapsed="false">
      <c r="A2176" s="28" t="s">
        <v>4224</v>
      </c>
      <c r="B2176" s="28" t="s">
        <v>4250</v>
      </c>
      <c r="C2176" s="29"/>
      <c r="D2176" s="28" t="n">
        <v>31202063</v>
      </c>
      <c r="E2176" s="30" t="s">
        <v>4258</v>
      </c>
      <c r="F2176" s="31"/>
      <c r="G2176" s="33"/>
      <c r="H2176" s="33"/>
      <c r="I2176" s="33" t="s">
        <v>473</v>
      </c>
      <c r="J2176" s="33" t="n">
        <v>1</v>
      </c>
      <c r="K2176" s="33" t="n">
        <v>5</v>
      </c>
      <c r="L2176" s="33" t="n">
        <f aca="false">M2176+N2176</f>
        <v>0</v>
      </c>
      <c r="M2176" s="33" t="n">
        <v>0</v>
      </c>
      <c r="N2176" s="33" t="n">
        <v>0</v>
      </c>
      <c r="O2176" s="33" t="n">
        <v>0</v>
      </c>
      <c r="P2176" s="33" t="n">
        <v>0</v>
      </c>
      <c r="Q2176" s="34" t="n">
        <v>54050120</v>
      </c>
      <c r="R2176" s="30" t="s">
        <v>4259</v>
      </c>
      <c r="S2176" s="35" t="s">
        <v>3673</v>
      </c>
      <c r="T2176" s="36" t="n">
        <v>6</v>
      </c>
    </row>
    <row r="2177" customFormat="false" ht="48" hidden="false" customHeight="true" outlineLevel="0" collapsed="false">
      <c r="A2177" s="28" t="s">
        <v>4224</v>
      </c>
      <c r="B2177" s="28" t="s">
        <v>4250</v>
      </c>
      <c r="C2177" s="29"/>
      <c r="D2177" s="28" t="n">
        <v>31202071</v>
      </c>
      <c r="E2177" s="30" t="s">
        <v>4260</v>
      </c>
      <c r="F2177" s="31"/>
      <c r="G2177" s="33"/>
      <c r="H2177" s="33"/>
      <c r="I2177" s="33" t="s">
        <v>470</v>
      </c>
      <c r="J2177" s="33" t="n">
        <v>1</v>
      </c>
      <c r="K2177" s="33" t="n">
        <v>3</v>
      </c>
      <c r="L2177" s="33" t="n">
        <f aca="false">M2177+N2177</f>
        <v>0</v>
      </c>
      <c r="M2177" s="33" t="n">
        <v>0</v>
      </c>
      <c r="N2177" s="33" t="n">
        <v>0</v>
      </c>
      <c r="O2177" s="33" t="n">
        <v>0</v>
      </c>
      <c r="P2177" s="33" t="n">
        <v>0</v>
      </c>
      <c r="Q2177" s="34" t="n">
        <v>56080050</v>
      </c>
      <c r="R2177" s="30" t="s">
        <v>4261</v>
      </c>
      <c r="S2177" s="35" t="s">
        <v>4229</v>
      </c>
      <c r="T2177" s="36" t="n">
        <v>2</v>
      </c>
    </row>
    <row r="2178" customFormat="false" ht="48" hidden="false" customHeight="true" outlineLevel="0" collapsed="false">
      <c r="A2178" s="28" t="s">
        <v>4224</v>
      </c>
      <c r="B2178" s="28" t="s">
        <v>4262</v>
      </c>
      <c r="C2178" s="29"/>
      <c r="D2178" s="28" t="n">
        <v>31203019</v>
      </c>
      <c r="E2178" s="30" t="s">
        <v>4263</v>
      </c>
      <c r="F2178" s="31"/>
      <c r="G2178" s="33"/>
      <c r="H2178" s="33"/>
      <c r="I2178" s="33" t="s">
        <v>1642</v>
      </c>
      <c r="J2178" s="33" t="n">
        <v>2</v>
      </c>
      <c r="K2178" s="33" t="n">
        <v>6</v>
      </c>
      <c r="L2178" s="33" t="n">
        <f aca="false">M2178+N2178</f>
        <v>0</v>
      </c>
      <c r="M2178" s="33" t="n">
        <v>0</v>
      </c>
      <c r="N2178" s="33" t="n">
        <v>0</v>
      </c>
      <c r="O2178" s="33" t="n">
        <v>0</v>
      </c>
      <c r="P2178" s="33" t="n">
        <v>0</v>
      </c>
      <c r="Q2178" s="34" t="n">
        <v>46090010</v>
      </c>
      <c r="R2178" s="30" t="s">
        <v>4264</v>
      </c>
      <c r="S2178" s="35" t="s">
        <v>3673</v>
      </c>
      <c r="T2178" s="36" t="n">
        <v>7</v>
      </c>
    </row>
    <row r="2179" customFormat="false" ht="48" hidden="false" customHeight="true" outlineLevel="0" collapsed="false">
      <c r="A2179" s="28" t="s">
        <v>4224</v>
      </c>
      <c r="B2179" s="28" t="s">
        <v>4262</v>
      </c>
      <c r="C2179" s="29"/>
      <c r="D2179" s="28" t="n">
        <v>31203027</v>
      </c>
      <c r="E2179" s="30" t="s">
        <v>4265</v>
      </c>
      <c r="F2179" s="31"/>
      <c r="G2179" s="33"/>
      <c r="H2179" s="33"/>
      <c r="I2179" s="33" t="s">
        <v>105</v>
      </c>
      <c r="J2179" s="33" t="n">
        <v>1</v>
      </c>
      <c r="K2179" s="33" t="n">
        <v>2</v>
      </c>
      <c r="L2179" s="33" t="n">
        <f aca="false">M2179+N2179</f>
        <v>0</v>
      </c>
      <c r="M2179" s="33" t="n">
        <v>0</v>
      </c>
      <c r="N2179" s="33" t="n">
        <v>0</v>
      </c>
      <c r="O2179" s="33" t="n">
        <v>0</v>
      </c>
      <c r="P2179" s="33" t="n">
        <v>0</v>
      </c>
      <c r="Q2179" s="34" t="n">
        <v>56090013</v>
      </c>
      <c r="R2179" s="30" t="s">
        <v>4266</v>
      </c>
      <c r="S2179" s="35" t="s">
        <v>264</v>
      </c>
      <c r="T2179" s="36" t="n">
        <v>1</v>
      </c>
    </row>
    <row r="2180" customFormat="false" ht="48" hidden="false" customHeight="true" outlineLevel="0" collapsed="false">
      <c r="A2180" s="28" t="s">
        <v>4224</v>
      </c>
      <c r="B2180" s="28" t="s">
        <v>4262</v>
      </c>
      <c r="C2180" s="29"/>
      <c r="D2180" s="28" t="n">
        <v>31203035</v>
      </c>
      <c r="E2180" s="30" t="s">
        <v>4267</v>
      </c>
      <c r="F2180" s="31"/>
      <c r="G2180" s="33"/>
      <c r="H2180" s="33"/>
      <c r="I2180" s="33" t="s">
        <v>553</v>
      </c>
      <c r="J2180" s="33" t="n">
        <v>1</v>
      </c>
      <c r="K2180" s="33" t="n">
        <v>3</v>
      </c>
      <c r="L2180" s="33" t="n">
        <f aca="false">M2180+N2180</f>
        <v>0</v>
      </c>
      <c r="M2180" s="33" t="n">
        <v>0</v>
      </c>
      <c r="N2180" s="33" t="n">
        <v>0</v>
      </c>
      <c r="O2180" s="33" t="n">
        <v>0</v>
      </c>
      <c r="P2180" s="33" t="n">
        <v>0</v>
      </c>
      <c r="Q2180" s="34" t="n">
        <v>53040058</v>
      </c>
      <c r="R2180" s="30" t="s">
        <v>4268</v>
      </c>
      <c r="S2180" s="35" t="s">
        <v>3673</v>
      </c>
      <c r="T2180" s="36" t="n">
        <v>5</v>
      </c>
    </row>
    <row r="2181" customFormat="false" ht="48" hidden="false" customHeight="true" outlineLevel="0" collapsed="false">
      <c r="A2181" s="28" t="s">
        <v>4224</v>
      </c>
      <c r="B2181" s="28" t="s">
        <v>4262</v>
      </c>
      <c r="C2181" s="29"/>
      <c r="D2181" s="28" t="n">
        <v>31203043</v>
      </c>
      <c r="E2181" s="30" t="s">
        <v>4269</v>
      </c>
      <c r="F2181" s="31"/>
      <c r="G2181" s="33"/>
      <c r="H2181" s="33"/>
      <c r="I2181" s="33" t="s">
        <v>80</v>
      </c>
      <c r="J2181" s="33" t="n">
        <v>1</v>
      </c>
      <c r="K2181" s="33" t="n">
        <v>2</v>
      </c>
      <c r="L2181" s="33" t="n">
        <f aca="false">M2181+N2181</f>
        <v>0</v>
      </c>
      <c r="M2181" s="33" t="n">
        <v>0</v>
      </c>
      <c r="N2181" s="33" t="n">
        <v>0</v>
      </c>
      <c r="O2181" s="33" t="n">
        <v>0</v>
      </c>
      <c r="P2181" s="33" t="n">
        <v>0</v>
      </c>
      <c r="Q2181" s="34" t="n">
        <v>56090030</v>
      </c>
      <c r="R2181" s="30" t="s">
        <v>4270</v>
      </c>
      <c r="S2181" s="35" t="s">
        <v>4229</v>
      </c>
      <c r="T2181" s="36" t="n">
        <v>3</v>
      </c>
    </row>
    <row r="2182" customFormat="false" ht="48" hidden="false" customHeight="true" outlineLevel="0" collapsed="false">
      <c r="A2182" s="28" t="s">
        <v>4224</v>
      </c>
      <c r="B2182" s="28" t="s">
        <v>4262</v>
      </c>
      <c r="C2182" s="29"/>
      <c r="D2182" s="28" t="n">
        <v>31203051</v>
      </c>
      <c r="E2182" s="30" t="s">
        <v>4271</v>
      </c>
      <c r="F2182" s="31"/>
      <c r="G2182" s="33"/>
      <c r="H2182" s="33"/>
      <c r="I2182" s="33" t="s">
        <v>86</v>
      </c>
      <c r="J2182" s="33" t="n">
        <v>1</v>
      </c>
      <c r="K2182" s="33" t="n">
        <v>2</v>
      </c>
      <c r="L2182" s="33" t="n">
        <f aca="false">M2182+N2182</f>
        <v>0</v>
      </c>
      <c r="M2182" s="33" t="n">
        <v>0</v>
      </c>
      <c r="N2182" s="33" t="n">
        <v>0</v>
      </c>
      <c r="O2182" s="33" t="n">
        <v>0</v>
      </c>
      <c r="P2182" s="33" t="n">
        <v>0</v>
      </c>
      <c r="Q2182" s="34" t="n">
        <v>56090056</v>
      </c>
      <c r="R2182" s="30" t="s">
        <v>4272</v>
      </c>
      <c r="S2182" s="35" t="s">
        <v>4238</v>
      </c>
      <c r="T2182" s="36" t="n">
        <v>5</v>
      </c>
    </row>
    <row r="2183" customFormat="false" ht="48" hidden="false" customHeight="true" outlineLevel="0" collapsed="false">
      <c r="A2183" s="28" t="s">
        <v>4224</v>
      </c>
      <c r="B2183" s="28" t="s">
        <v>4262</v>
      </c>
      <c r="C2183" s="29"/>
      <c r="D2183" s="28" t="n">
        <v>31203060</v>
      </c>
      <c r="E2183" s="30" t="s">
        <v>4273</v>
      </c>
      <c r="F2183" s="31"/>
      <c r="G2183" s="33"/>
      <c r="H2183" s="33"/>
      <c r="I2183" s="33" t="s">
        <v>553</v>
      </c>
      <c r="J2183" s="33" t="n">
        <v>1</v>
      </c>
      <c r="K2183" s="33" t="n">
        <v>3</v>
      </c>
      <c r="L2183" s="33" t="n">
        <f aca="false">M2183+N2183</f>
        <v>0</v>
      </c>
      <c r="M2183" s="33" t="n">
        <v>0</v>
      </c>
      <c r="N2183" s="33" t="n">
        <v>0</v>
      </c>
      <c r="O2183" s="33" t="n">
        <v>0</v>
      </c>
      <c r="P2183" s="33" t="n">
        <v>0</v>
      </c>
      <c r="Q2183" s="34" t="n">
        <v>56090080</v>
      </c>
      <c r="R2183" s="30" t="s">
        <v>4273</v>
      </c>
      <c r="S2183" s="35" t="s">
        <v>3673</v>
      </c>
      <c r="T2183" s="36" t="n">
        <v>3</v>
      </c>
    </row>
    <row r="2184" customFormat="false" ht="48" hidden="false" customHeight="true" outlineLevel="0" collapsed="false">
      <c r="A2184" s="28" t="s">
        <v>4224</v>
      </c>
      <c r="B2184" s="28" t="s">
        <v>4262</v>
      </c>
      <c r="C2184" s="29"/>
      <c r="D2184" s="28" t="n">
        <v>31203078</v>
      </c>
      <c r="E2184" s="30" t="s">
        <v>4274</v>
      </c>
      <c r="F2184" s="31"/>
      <c r="G2184" s="33"/>
      <c r="H2184" s="33"/>
      <c r="I2184" s="33" t="s">
        <v>470</v>
      </c>
      <c r="J2184" s="33" t="n">
        <v>1</v>
      </c>
      <c r="K2184" s="33" t="n">
        <v>2</v>
      </c>
      <c r="L2184" s="33" t="n">
        <f aca="false">M2184+N2184</f>
        <v>0</v>
      </c>
      <c r="M2184" s="33" t="n">
        <v>0</v>
      </c>
      <c r="N2184" s="33" t="n">
        <v>0</v>
      </c>
      <c r="O2184" s="33" t="n">
        <v>0</v>
      </c>
      <c r="P2184" s="33" t="n">
        <v>0</v>
      </c>
      <c r="Q2184" s="34" t="n">
        <v>56090064</v>
      </c>
      <c r="R2184" s="30" t="s">
        <v>4274</v>
      </c>
      <c r="S2184" s="35" t="s">
        <v>4229</v>
      </c>
      <c r="T2184" s="36" t="n">
        <v>3</v>
      </c>
    </row>
    <row r="2185" customFormat="false" ht="48" hidden="false" customHeight="true" outlineLevel="0" collapsed="false">
      <c r="A2185" s="28" t="s">
        <v>4224</v>
      </c>
      <c r="B2185" s="28" t="s">
        <v>4262</v>
      </c>
      <c r="C2185" s="29"/>
      <c r="D2185" s="28" t="n">
        <v>31203086</v>
      </c>
      <c r="E2185" s="30" t="s">
        <v>4275</v>
      </c>
      <c r="F2185" s="31"/>
      <c r="G2185" s="33"/>
      <c r="H2185" s="33"/>
      <c r="I2185" s="33" t="s">
        <v>89</v>
      </c>
      <c r="J2185" s="33" t="n">
        <v>0</v>
      </c>
      <c r="K2185" s="33" t="n">
        <v>1</v>
      </c>
      <c r="L2185" s="33" t="n">
        <f aca="false">M2185+N2185</f>
        <v>0</v>
      </c>
      <c r="M2185" s="33" t="n">
        <v>0</v>
      </c>
      <c r="N2185" s="33" t="n">
        <v>0</v>
      </c>
      <c r="O2185" s="33" t="n">
        <v>0</v>
      </c>
      <c r="P2185" s="33" t="n">
        <v>0</v>
      </c>
      <c r="Q2185" s="34" t="n">
        <v>56090102</v>
      </c>
      <c r="R2185" s="30" t="s">
        <v>4276</v>
      </c>
      <c r="S2185" s="35" t="n">
        <v>0</v>
      </c>
      <c r="T2185" s="36" t="s">
        <v>198</v>
      </c>
    </row>
    <row r="2186" customFormat="false" ht="48" hidden="false" customHeight="true" outlineLevel="0" collapsed="false">
      <c r="A2186" s="28" t="s">
        <v>4224</v>
      </c>
      <c r="B2186" s="28" t="s">
        <v>4262</v>
      </c>
      <c r="C2186" s="29"/>
      <c r="D2186" s="28" t="n">
        <v>31203094</v>
      </c>
      <c r="E2186" s="30" t="s">
        <v>4277</v>
      </c>
      <c r="F2186" s="31"/>
      <c r="G2186" s="33"/>
      <c r="H2186" s="33"/>
      <c r="I2186" s="33" t="s">
        <v>404</v>
      </c>
      <c r="J2186" s="33" t="n">
        <v>1</v>
      </c>
      <c r="K2186" s="33" t="n">
        <v>3</v>
      </c>
      <c r="L2186" s="33" t="n">
        <f aca="false">M2186+N2186</f>
        <v>0</v>
      </c>
      <c r="M2186" s="33" t="n">
        <v>0</v>
      </c>
      <c r="N2186" s="33" t="n">
        <v>0</v>
      </c>
      <c r="O2186" s="33" t="n">
        <v>0</v>
      </c>
      <c r="P2186" s="33" t="n">
        <v>0</v>
      </c>
      <c r="Q2186" s="34" t="n">
        <v>56090110</v>
      </c>
      <c r="R2186" s="30" t="s">
        <v>4278</v>
      </c>
      <c r="S2186" s="35" t="s">
        <v>3673</v>
      </c>
      <c r="T2186" s="36" t="n">
        <v>3</v>
      </c>
    </row>
    <row r="2187" customFormat="false" ht="48" hidden="false" customHeight="true" outlineLevel="0" collapsed="false">
      <c r="A2187" s="28" t="s">
        <v>4224</v>
      </c>
      <c r="B2187" s="28" t="s">
        <v>4262</v>
      </c>
      <c r="C2187" s="29"/>
      <c r="D2187" s="28" t="n">
        <v>31203108</v>
      </c>
      <c r="E2187" s="30" t="s">
        <v>4279</v>
      </c>
      <c r="F2187" s="31"/>
      <c r="G2187" s="33"/>
      <c r="H2187" s="33"/>
      <c r="I2187" s="33" t="s">
        <v>553</v>
      </c>
      <c r="J2187" s="33" t="n">
        <v>1</v>
      </c>
      <c r="K2187" s="33" t="n">
        <v>3</v>
      </c>
      <c r="L2187" s="33" t="n">
        <f aca="false">M2187+N2187</f>
        <v>0</v>
      </c>
      <c r="M2187" s="33" t="n">
        <v>0</v>
      </c>
      <c r="N2187" s="33" t="n">
        <v>0</v>
      </c>
      <c r="O2187" s="33" t="n">
        <v>0</v>
      </c>
      <c r="P2187" s="33" t="n">
        <v>0</v>
      </c>
      <c r="Q2187" s="34" t="n">
        <v>56090129</v>
      </c>
      <c r="R2187" s="30" t="s">
        <v>4280</v>
      </c>
      <c r="S2187" s="35" t="s">
        <v>3673</v>
      </c>
      <c r="T2187" s="36" t="n">
        <v>3</v>
      </c>
    </row>
    <row r="2188" customFormat="false" ht="48" hidden="false" customHeight="true" outlineLevel="0" collapsed="false">
      <c r="A2188" s="28" t="s">
        <v>4224</v>
      </c>
      <c r="B2188" s="28" t="s">
        <v>4262</v>
      </c>
      <c r="C2188" s="29"/>
      <c r="D2188" s="28" t="n">
        <v>31203116</v>
      </c>
      <c r="E2188" s="30" t="s">
        <v>4281</v>
      </c>
      <c r="F2188" s="31"/>
      <c r="G2188" s="33"/>
      <c r="H2188" s="33"/>
      <c r="I2188" s="33" t="s">
        <v>470</v>
      </c>
      <c r="J2188" s="33" t="n">
        <v>1</v>
      </c>
      <c r="K2188" s="33" t="n">
        <v>5</v>
      </c>
      <c r="L2188" s="33" t="n">
        <f aca="false">M2188+N2188</f>
        <v>0</v>
      </c>
      <c r="M2188" s="33" t="n">
        <v>0</v>
      </c>
      <c r="N2188" s="33" t="n">
        <v>0</v>
      </c>
      <c r="O2188" s="33" t="n">
        <v>0</v>
      </c>
      <c r="P2188" s="33" t="n">
        <v>0</v>
      </c>
      <c r="Q2188" s="34" t="n">
        <v>53060105</v>
      </c>
      <c r="R2188" s="30" t="s">
        <v>4282</v>
      </c>
      <c r="S2188" s="35" t="s">
        <v>4229</v>
      </c>
      <c r="T2188" s="36" t="n">
        <v>4</v>
      </c>
    </row>
    <row r="2189" customFormat="false" ht="48" hidden="false" customHeight="true" outlineLevel="0" collapsed="false">
      <c r="A2189" s="28" t="s">
        <v>4224</v>
      </c>
      <c r="B2189" s="28" t="s">
        <v>4262</v>
      </c>
      <c r="C2189" s="29"/>
      <c r="D2189" s="28" t="n">
        <v>31203124</v>
      </c>
      <c r="E2189" s="30" t="s">
        <v>4283</v>
      </c>
      <c r="F2189" s="31"/>
      <c r="G2189" s="33"/>
      <c r="H2189" s="33"/>
      <c r="I2189" s="33" t="s">
        <v>470</v>
      </c>
      <c r="J2189" s="33" t="n">
        <v>1</v>
      </c>
      <c r="K2189" s="33" t="n">
        <v>2</v>
      </c>
      <c r="L2189" s="33" t="n">
        <f aca="false">M2189+N2189</f>
        <v>0</v>
      </c>
      <c r="M2189" s="33" t="n">
        <v>0</v>
      </c>
      <c r="N2189" s="33" t="n">
        <v>0</v>
      </c>
      <c r="O2189" s="33" t="n">
        <v>0</v>
      </c>
      <c r="P2189" s="33" t="n">
        <v>0</v>
      </c>
      <c r="Q2189" s="34" t="n">
        <v>56090137</v>
      </c>
      <c r="R2189" s="30" t="s">
        <v>4284</v>
      </c>
      <c r="S2189" s="35" t="s">
        <v>4229</v>
      </c>
      <c r="T2189" s="36" t="n">
        <v>3</v>
      </c>
    </row>
    <row r="2190" customFormat="false" ht="48" hidden="false" customHeight="true" outlineLevel="0" collapsed="false">
      <c r="A2190" s="28" t="s">
        <v>4224</v>
      </c>
      <c r="B2190" s="28" t="s">
        <v>4262</v>
      </c>
      <c r="C2190" s="29"/>
      <c r="D2190" s="28" t="n">
        <v>31203132</v>
      </c>
      <c r="E2190" s="30" t="s">
        <v>4285</v>
      </c>
      <c r="F2190" s="31"/>
      <c r="G2190" s="33"/>
      <c r="H2190" s="33"/>
      <c r="I2190" s="33" t="s">
        <v>653</v>
      </c>
      <c r="J2190" s="33" t="n">
        <v>1</v>
      </c>
      <c r="K2190" s="33" t="n">
        <v>5</v>
      </c>
      <c r="L2190" s="33" t="n">
        <f aca="false">M2190+N2190</f>
        <v>0</v>
      </c>
      <c r="M2190" s="33" t="n">
        <v>0</v>
      </c>
      <c r="N2190" s="33" t="n">
        <v>0</v>
      </c>
      <c r="O2190" s="33" t="n">
        <v>0</v>
      </c>
      <c r="P2190" s="33" t="n">
        <v>0</v>
      </c>
      <c r="Q2190" s="34" t="n">
        <v>31203132</v>
      </c>
      <c r="R2190" s="30" t="s">
        <v>4286</v>
      </c>
      <c r="S2190" s="35" t="s">
        <v>4287</v>
      </c>
      <c r="T2190" s="36" t="n">
        <v>4</v>
      </c>
    </row>
    <row r="2191" customFormat="false" ht="48" hidden="false" customHeight="true" outlineLevel="0" collapsed="false">
      <c r="A2191" s="28" t="s">
        <v>4224</v>
      </c>
      <c r="B2191" s="28" t="s">
        <v>4262</v>
      </c>
      <c r="C2191" s="29"/>
      <c r="D2191" s="28" t="n">
        <v>31203140</v>
      </c>
      <c r="E2191" s="30" t="s">
        <v>4288</v>
      </c>
      <c r="F2191" s="31"/>
      <c r="G2191" s="33"/>
      <c r="H2191" s="33"/>
      <c r="I2191" s="33" t="s">
        <v>321</v>
      </c>
      <c r="J2191" s="33" t="n">
        <v>1</v>
      </c>
      <c r="K2191" s="33" t="n">
        <v>5</v>
      </c>
      <c r="L2191" s="33" t="n">
        <f aca="false">M2191+N2191</f>
        <v>0</v>
      </c>
      <c r="M2191" s="33" t="n">
        <v>0</v>
      </c>
      <c r="N2191" s="33" t="n">
        <v>0</v>
      </c>
      <c r="O2191" s="33" t="n">
        <v>0</v>
      </c>
      <c r="P2191" s="33" t="n">
        <v>0</v>
      </c>
      <c r="Q2191" s="34" t="n">
        <v>31203140</v>
      </c>
      <c r="R2191" s="30" t="s">
        <v>4289</v>
      </c>
      <c r="S2191" s="35" t="s">
        <v>4229</v>
      </c>
      <c r="T2191" s="36" t="n">
        <v>4</v>
      </c>
    </row>
    <row r="2192" customFormat="false" ht="48" hidden="false" customHeight="true" outlineLevel="0" collapsed="false">
      <c r="A2192" s="28" t="s">
        <v>4224</v>
      </c>
      <c r="B2192" s="28" t="s">
        <v>4290</v>
      </c>
      <c r="C2192" s="29"/>
      <c r="D2192" s="28" t="n">
        <v>31204015</v>
      </c>
      <c r="E2192" s="30" t="s">
        <v>4291</v>
      </c>
      <c r="F2192" s="31"/>
      <c r="G2192" s="33"/>
      <c r="H2192" s="33"/>
      <c r="I2192" s="33" t="s">
        <v>105</v>
      </c>
      <c r="J2192" s="33" t="n">
        <v>1</v>
      </c>
      <c r="K2192" s="33" t="n">
        <v>1</v>
      </c>
      <c r="L2192" s="33" t="n">
        <f aca="false">M2192+N2192</f>
        <v>0</v>
      </c>
      <c r="M2192" s="33" t="n">
        <v>0</v>
      </c>
      <c r="N2192" s="33" t="n">
        <v>0</v>
      </c>
      <c r="O2192" s="33" t="n">
        <v>0</v>
      </c>
      <c r="P2192" s="33" t="n">
        <v>0</v>
      </c>
      <c r="Q2192" s="34" t="n">
        <v>56100019</v>
      </c>
      <c r="R2192" s="30" t="s">
        <v>4292</v>
      </c>
      <c r="S2192" s="35" t="s">
        <v>4229</v>
      </c>
      <c r="T2192" s="36" t="n">
        <v>3</v>
      </c>
    </row>
    <row r="2193" customFormat="false" ht="48" hidden="false" customHeight="true" outlineLevel="0" collapsed="false">
      <c r="A2193" s="28" t="s">
        <v>4224</v>
      </c>
      <c r="B2193" s="28" t="s">
        <v>4290</v>
      </c>
      <c r="C2193" s="29"/>
      <c r="D2193" s="28" t="n">
        <v>31204023</v>
      </c>
      <c r="E2193" s="30" t="s">
        <v>4293</v>
      </c>
      <c r="F2193" s="31"/>
      <c r="G2193" s="33"/>
      <c r="H2193" s="33"/>
      <c r="I2193" s="33" t="s">
        <v>105</v>
      </c>
      <c r="J2193" s="33" t="n">
        <v>0</v>
      </c>
      <c r="K2193" s="33" t="n">
        <v>1</v>
      </c>
      <c r="L2193" s="33" t="n">
        <f aca="false">M2193+N2193</f>
        <v>0</v>
      </c>
      <c r="M2193" s="33" t="n">
        <v>0</v>
      </c>
      <c r="N2193" s="33" t="n">
        <v>0</v>
      </c>
      <c r="O2193" s="33" t="n">
        <v>0</v>
      </c>
      <c r="P2193" s="33" t="n">
        <v>0</v>
      </c>
      <c r="Q2193" s="34" t="n">
        <v>56100027</v>
      </c>
      <c r="R2193" s="30" t="s">
        <v>4253</v>
      </c>
      <c r="S2193" s="35" t="s">
        <v>3818</v>
      </c>
      <c r="T2193" s="36" t="s">
        <v>198</v>
      </c>
    </row>
    <row r="2194" customFormat="false" ht="48" hidden="false" customHeight="true" outlineLevel="0" collapsed="false">
      <c r="A2194" s="28" t="s">
        <v>4224</v>
      </c>
      <c r="B2194" s="28" t="s">
        <v>4290</v>
      </c>
      <c r="C2194" s="29"/>
      <c r="D2194" s="28" t="n">
        <v>31204031</v>
      </c>
      <c r="E2194" s="30" t="s">
        <v>4294</v>
      </c>
      <c r="F2194" s="31"/>
      <c r="G2194" s="33"/>
      <c r="H2194" s="33"/>
      <c r="I2194" s="33" t="s">
        <v>80</v>
      </c>
      <c r="J2194" s="33" t="n">
        <v>1</v>
      </c>
      <c r="K2194" s="33" t="n">
        <v>2</v>
      </c>
      <c r="L2194" s="33" t="n">
        <f aca="false">M2194+N2194</f>
        <v>0</v>
      </c>
      <c r="M2194" s="33" t="n">
        <v>0</v>
      </c>
      <c r="N2194" s="33" t="n">
        <v>0</v>
      </c>
      <c r="O2194" s="33" t="n">
        <v>0</v>
      </c>
      <c r="P2194" s="33" t="n">
        <v>0</v>
      </c>
      <c r="Q2194" s="34" t="n">
        <v>56100035</v>
      </c>
      <c r="R2194" s="30" t="s">
        <v>4294</v>
      </c>
      <c r="S2194" s="35" t="s">
        <v>4229</v>
      </c>
      <c r="T2194" s="36" t="n">
        <v>3</v>
      </c>
    </row>
    <row r="2195" customFormat="false" ht="48" hidden="false" customHeight="true" outlineLevel="0" collapsed="false">
      <c r="A2195" s="28" t="s">
        <v>4224</v>
      </c>
      <c r="B2195" s="28" t="s">
        <v>4290</v>
      </c>
      <c r="C2195" s="29"/>
      <c r="D2195" s="28" t="n">
        <v>31204040</v>
      </c>
      <c r="E2195" s="30" t="s">
        <v>4295</v>
      </c>
      <c r="F2195" s="31"/>
      <c r="G2195" s="33"/>
      <c r="H2195" s="33"/>
      <c r="I2195" s="33" t="s">
        <v>950</v>
      </c>
      <c r="J2195" s="33" t="n">
        <v>1</v>
      </c>
      <c r="K2195" s="33" t="n">
        <v>3</v>
      </c>
      <c r="L2195" s="33" t="n">
        <f aca="false">M2195+N2195</f>
        <v>0</v>
      </c>
      <c r="M2195" s="33" t="n">
        <v>0</v>
      </c>
      <c r="N2195" s="33" t="n">
        <v>0</v>
      </c>
      <c r="O2195" s="33" t="n">
        <v>0</v>
      </c>
      <c r="P2195" s="33" t="n">
        <v>0</v>
      </c>
      <c r="Q2195" s="34" t="n">
        <v>56100078</v>
      </c>
      <c r="R2195" s="30" t="s">
        <v>4295</v>
      </c>
      <c r="S2195" s="35" t="s">
        <v>4229</v>
      </c>
      <c r="T2195" s="36" t="n">
        <v>5</v>
      </c>
    </row>
    <row r="2196" customFormat="false" ht="48" hidden="false" customHeight="true" outlineLevel="0" collapsed="false">
      <c r="A2196" s="28" t="s">
        <v>4224</v>
      </c>
      <c r="B2196" s="28" t="s">
        <v>4290</v>
      </c>
      <c r="C2196" s="29"/>
      <c r="D2196" s="28" t="n">
        <v>31204058</v>
      </c>
      <c r="E2196" s="30" t="s">
        <v>4296</v>
      </c>
      <c r="F2196" s="31"/>
      <c r="G2196" s="33"/>
      <c r="H2196" s="33"/>
      <c r="I2196" s="33" t="s">
        <v>553</v>
      </c>
      <c r="J2196" s="33" t="n">
        <v>1</v>
      </c>
      <c r="K2196" s="33" t="n">
        <v>5</v>
      </c>
      <c r="L2196" s="33" t="n">
        <f aca="false">M2196+N2196</f>
        <v>0</v>
      </c>
      <c r="M2196" s="33" t="n">
        <v>0</v>
      </c>
      <c r="N2196" s="33" t="n">
        <v>0</v>
      </c>
      <c r="O2196" s="33" t="n">
        <v>0</v>
      </c>
      <c r="P2196" s="33" t="n">
        <v>0</v>
      </c>
      <c r="Q2196" s="34" t="n">
        <v>56100094</v>
      </c>
      <c r="R2196" s="30" t="s">
        <v>4296</v>
      </c>
      <c r="S2196" s="35" t="s">
        <v>3673</v>
      </c>
      <c r="T2196" s="36" t="n">
        <v>6</v>
      </c>
    </row>
    <row r="2197" customFormat="false" ht="48" hidden="false" customHeight="true" outlineLevel="0" collapsed="false">
      <c r="A2197" s="28" t="s">
        <v>4224</v>
      </c>
      <c r="B2197" s="28" t="s">
        <v>4290</v>
      </c>
      <c r="C2197" s="29"/>
      <c r="D2197" s="28" t="n">
        <v>31204066</v>
      </c>
      <c r="E2197" s="30" t="s">
        <v>4297</v>
      </c>
      <c r="F2197" s="31"/>
      <c r="G2197" s="33"/>
      <c r="H2197" s="33"/>
      <c r="I2197" s="33" t="s">
        <v>80</v>
      </c>
      <c r="J2197" s="33" t="n">
        <v>1</v>
      </c>
      <c r="K2197" s="33" t="n">
        <v>1</v>
      </c>
      <c r="L2197" s="33" t="n">
        <f aca="false">M2197+N2197</f>
        <v>0</v>
      </c>
      <c r="M2197" s="33" t="n">
        <v>0</v>
      </c>
      <c r="N2197" s="33" t="n">
        <v>0</v>
      </c>
      <c r="O2197" s="33" t="n">
        <v>0</v>
      </c>
      <c r="P2197" s="33" t="n">
        <v>0</v>
      </c>
      <c r="Q2197" s="34" t="n">
        <v>56100051</v>
      </c>
      <c r="R2197" s="30" t="s">
        <v>4298</v>
      </c>
      <c r="S2197" s="35" t="s">
        <v>4229</v>
      </c>
      <c r="T2197" s="36" t="n">
        <v>3</v>
      </c>
    </row>
    <row r="2198" customFormat="false" ht="48" hidden="false" customHeight="true" outlineLevel="0" collapsed="false">
      <c r="A2198" s="28" t="s">
        <v>4224</v>
      </c>
      <c r="B2198" s="28" t="s">
        <v>4299</v>
      </c>
      <c r="C2198" s="29"/>
      <c r="D2198" s="28" t="n">
        <v>31205011</v>
      </c>
      <c r="E2198" s="30" t="s">
        <v>4300</v>
      </c>
      <c r="F2198" s="31"/>
      <c r="G2198" s="33"/>
      <c r="H2198" s="33"/>
      <c r="I2198" s="33" t="s">
        <v>80</v>
      </c>
      <c r="J2198" s="33" t="n">
        <v>1</v>
      </c>
      <c r="K2198" s="33" t="n">
        <v>1</v>
      </c>
      <c r="L2198" s="33" t="n">
        <f aca="false">M2198+N2198</f>
        <v>0</v>
      </c>
      <c r="M2198" s="33" t="n">
        <v>0</v>
      </c>
      <c r="N2198" s="33" t="n">
        <v>0</v>
      </c>
      <c r="O2198" s="33" t="n">
        <v>0</v>
      </c>
      <c r="P2198" s="33" t="n">
        <v>0</v>
      </c>
      <c r="Q2198" s="34" t="n">
        <v>56110030</v>
      </c>
      <c r="R2198" s="30" t="s">
        <v>4300</v>
      </c>
      <c r="S2198" s="35" t="s">
        <v>4229</v>
      </c>
      <c r="T2198" s="36" t="n">
        <v>2</v>
      </c>
    </row>
    <row r="2199" customFormat="false" ht="48" hidden="false" customHeight="true" outlineLevel="0" collapsed="false">
      <c r="A2199" s="28" t="s">
        <v>4224</v>
      </c>
      <c r="B2199" s="28" t="s">
        <v>4299</v>
      </c>
      <c r="C2199" s="29"/>
      <c r="D2199" s="28" t="n">
        <v>31205020</v>
      </c>
      <c r="E2199" s="30" t="s">
        <v>4301</v>
      </c>
      <c r="F2199" s="31"/>
      <c r="G2199" s="33"/>
      <c r="H2199" s="33"/>
      <c r="I2199" s="33" t="s">
        <v>80</v>
      </c>
      <c r="J2199" s="33" t="n">
        <v>1</v>
      </c>
      <c r="K2199" s="33" t="n">
        <v>1</v>
      </c>
      <c r="L2199" s="33" t="n">
        <f aca="false">M2199+N2199</f>
        <v>0</v>
      </c>
      <c r="M2199" s="33" t="n">
        <v>0</v>
      </c>
      <c r="N2199" s="33" t="n">
        <v>0</v>
      </c>
      <c r="O2199" s="33" t="n">
        <v>0</v>
      </c>
      <c r="P2199" s="33" t="n">
        <v>0</v>
      </c>
      <c r="Q2199" s="34" t="n">
        <v>56110057</v>
      </c>
      <c r="R2199" s="30" t="s">
        <v>4302</v>
      </c>
      <c r="S2199" s="35" t="s">
        <v>4229</v>
      </c>
      <c r="T2199" s="36" t="n">
        <v>2</v>
      </c>
    </row>
    <row r="2200" customFormat="false" ht="48" hidden="false" customHeight="true" outlineLevel="0" collapsed="false">
      <c r="A2200" s="28" t="s">
        <v>4224</v>
      </c>
      <c r="B2200" s="28" t="s">
        <v>4299</v>
      </c>
      <c r="C2200" s="29" t="s">
        <v>32</v>
      </c>
      <c r="D2200" s="28" t="n">
        <v>31205046</v>
      </c>
      <c r="E2200" s="51" t="s">
        <v>4303</v>
      </c>
      <c r="F2200" s="31"/>
      <c r="G2200" s="33"/>
      <c r="H2200" s="33"/>
      <c r="I2200" s="33" t="s">
        <v>80</v>
      </c>
      <c r="J2200" s="33" t="n">
        <v>1</v>
      </c>
      <c r="K2200" s="33" t="n">
        <v>1</v>
      </c>
      <c r="L2200" s="33" t="n">
        <f aca="false">M2200+N2200</f>
        <v>0</v>
      </c>
      <c r="M2200" s="33" t="n">
        <v>0</v>
      </c>
      <c r="N2200" s="33" t="n">
        <v>0</v>
      </c>
      <c r="O2200" s="33" t="n">
        <v>0</v>
      </c>
      <c r="P2200" s="33" t="n">
        <v>0</v>
      </c>
      <c r="Q2200" s="34" t="n">
        <v>56110103</v>
      </c>
      <c r="R2200" s="30" t="s">
        <v>4303</v>
      </c>
      <c r="S2200" s="35" t="s">
        <v>4304</v>
      </c>
      <c r="T2200" s="36" t="n">
        <v>3</v>
      </c>
    </row>
    <row r="2201" customFormat="false" ht="48" hidden="false" customHeight="true" outlineLevel="0" collapsed="false">
      <c r="A2201" s="28" t="s">
        <v>4224</v>
      </c>
      <c r="B2201" s="28" t="s">
        <v>4299</v>
      </c>
      <c r="C2201" s="29" t="s">
        <v>32</v>
      </c>
      <c r="D2201" s="28" t="n">
        <v>31205070</v>
      </c>
      <c r="E2201" s="51" t="s">
        <v>4305</v>
      </c>
      <c r="F2201" s="31"/>
      <c r="G2201" s="33"/>
      <c r="H2201" s="33"/>
      <c r="I2201" s="33" t="s">
        <v>553</v>
      </c>
      <c r="J2201" s="33" t="n">
        <v>1</v>
      </c>
      <c r="K2201" s="33"/>
      <c r="L2201" s="33" t="n">
        <f aca="false">M2201+N2201</f>
        <v>0</v>
      </c>
      <c r="M2201" s="33" t="n">
        <v>0</v>
      </c>
      <c r="N2201" s="33" t="n">
        <v>0</v>
      </c>
      <c r="O2201" s="33" t="n">
        <v>0</v>
      </c>
      <c r="P2201" s="33" t="n">
        <v>0</v>
      </c>
      <c r="Q2201" s="34" t="n">
        <v>31205070</v>
      </c>
      <c r="R2201" s="30" t="s">
        <v>4306</v>
      </c>
      <c r="S2201" s="35" t="s">
        <v>4304</v>
      </c>
      <c r="T2201" s="36" t="s">
        <v>198</v>
      </c>
    </row>
    <row r="2202" customFormat="false" ht="48" hidden="false" customHeight="true" outlineLevel="0" collapsed="false">
      <c r="A2202" s="28" t="s">
        <v>4224</v>
      </c>
      <c r="B2202" s="28" t="s">
        <v>4307</v>
      </c>
      <c r="C2202" s="29"/>
      <c r="D2202" s="28" t="n">
        <v>31206018</v>
      </c>
      <c r="E2202" s="30" t="s">
        <v>4308</v>
      </c>
      <c r="F2202" s="31"/>
      <c r="G2202" s="33"/>
      <c r="H2202" s="33"/>
      <c r="I2202" s="33" t="s">
        <v>434</v>
      </c>
      <c r="J2202" s="33" t="n">
        <v>1</v>
      </c>
      <c r="K2202" s="33" t="n">
        <v>2</v>
      </c>
      <c r="L2202" s="33" t="n">
        <f aca="false">M2202+N2202</f>
        <v>0</v>
      </c>
      <c r="M2202" s="33" t="n">
        <v>0</v>
      </c>
      <c r="N2202" s="33" t="n">
        <v>0</v>
      </c>
      <c r="O2202" s="33" t="n">
        <v>0</v>
      </c>
      <c r="P2202" s="33" t="n">
        <v>0</v>
      </c>
      <c r="Q2202" s="34" t="n">
        <v>56120010</v>
      </c>
      <c r="R2202" s="30" t="s">
        <v>4309</v>
      </c>
      <c r="S2202" s="35" t="s">
        <v>3673</v>
      </c>
      <c r="T2202" s="36" t="n">
        <v>5</v>
      </c>
    </row>
    <row r="2203" customFormat="false" ht="48" hidden="false" customHeight="true" outlineLevel="0" collapsed="false">
      <c r="A2203" s="28" t="s">
        <v>4224</v>
      </c>
      <c r="B2203" s="28" t="s">
        <v>4307</v>
      </c>
      <c r="C2203" s="29"/>
      <c r="D2203" s="28" t="n">
        <v>31206026</v>
      </c>
      <c r="E2203" s="30" t="s">
        <v>4310</v>
      </c>
      <c r="F2203" s="31"/>
      <c r="G2203" s="33"/>
      <c r="H2203" s="33"/>
      <c r="I2203" s="33" t="s">
        <v>553</v>
      </c>
      <c r="J2203" s="33" t="n">
        <v>1</v>
      </c>
      <c r="K2203" s="33" t="n">
        <v>4</v>
      </c>
      <c r="L2203" s="33" t="n">
        <f aca="false">M2203+N2203</f>
        <v>0</v>
      </c>
      <c r="M2203" s="33" t="n">
        <v>0</v>
      </c>
      <c r="N2203" s="33" t="n">
        <v>0</v>
      </c>
      <c r="O2203" s="33" t="n">
        <v>0</v>
      </c>
      <c r="P2203" s="33" t="n">
        <v>0</v>
      </c>
      <c r="Q2203" s="34" t="n">
        <v>56120028</v>
      </c>
      <c r="R2203" s="30" t="s">
        <v>4311</v>
      </c>
      <c r="S2203" s="35" t="s">
        <v>3673</v>
      </c>
      <c r="T2203" s="36" t="n">
        <v>4</v>
      </c>
    </row>
    <row r="2204" customFormat="false" ht="48" hidden="false" customHeight="true" outlineLevel="0" collapsed="false">
      <c r="A2204" s="28" t="s">
        <v>4224</v>
      </c>
      <c r="B2204" s="28" t="s">
        <v>4307</v>
      </c>
      <c r="C2204" s="29"/>
      <c r="D2204" s="28" t="n">
        <v>31206034</v>
      </c>
      <c r="E2204" s="30" t="s">
        <v>4312</v>
      </c>
      <c r="F2204" s="31"/>
      <c r="G2204" s="33"/>
      <c r="H2204" s="33"/>
      <c r="I2204" s="33" t="s">
        <v>105</v>
      </c>
      <c r="J2204" s="33" t="n">
        <v>0</v>
      </c>
      <c r="K2204" s="33" t="n">
        <v>1</v>
      </c>
      <c r="L2204" s="33" t="n">
        <f aca="false">M2204+N2204</f>
        <v>0</v>
      </c>
      <c r="M2204" s="33" t="n">
        <v>0</v>
      </c>
      <c r="N2204" s="33" t="n">
        <v>0</v>
      </c>
      <c r="O2204" s="33" t="n">
        <v>0</v>
      </c>
      <c r="P2204" s="33" t="n">
        <v>0</v>
      </c>
      <c r="Q2204" s="34" t="n">
        <v>56120036</v>
      </c>
      <c r="R2204" s="30" t="s">
        <v>1190</v>
      </c>
      <c r="S2204" s="35" t="n">
        <v>0</v>
      </c>
      <c r="T2204" s="36" t="s">
        <v>198</v>
      </c>
    </row>
    <row r="2205" customFormat="false" ht="48" hidden="false" customHeight="true" outlineLevel="0" collapsed="false">
      <c r="A2205" s="28" t="s">
        <v>4224</v>
      </c>
      <c r="B2205" s="28" t="s">
        <v>4307</v>
      </c>
      <c r="C2205" s="29"/>
      <c r="D2205" s="28" t="n">
        <v>31206042</v>
      </c>
      <c r="E2205" s="30" t="s">
        <v>4313</v>
      </c>
      <c r="F2205" s="31"/>
      <c r="G2205" s="33"/>
      <c r="H2205" s="33"/>
      <c r="I2205" s="33" t="s">
        <v>434</v>
      </c>
      <c r="J2205" s="33" t="n">
        <v>1</v>
      </c>
      <c r="K2205" s="33" t="n">
        <v>3</v>
      </c>
      <c r="L2205" s="33" t="n">
        <f aca="false">M2205+N2205</f>
        <v>0</v>
      </c>
      <c r="M2205" s="33" t="n">
        <v>0</v>
      </c>
      <c r="N2205" s="33" t="n">
        <v>0</v>
      </c>
      <c r="O2205" s="33" t="n">
        <v>0</v>
      </c>
      <c r="P2205" s="33" t="n">
        <v>0</v>
      </c>
      <c r="Q2205" s="34" t="n">
        <v>56120044</v>
      </c>
      <c r="R2205" s="30" t="s">
        <v>4314</v>
      </c>
      <c r="S2205" s="35" t="s">
        <v>3673</v>
      </c>
      <c r="T2205" s="36" t="n">
        <v>4</v>
      </c>
    </row>
    <row r="2206" customFormat="false" ht="48" hidden="false" customHeight="true" outlineLevel="0" collapsed="false">
      <c r="A2206" s="28" t="s">
        <v>4224</v>
      </c>
      <c r="B2206" s="28" t="s">
        <v>4307</v>
      </c>
      <c r="C2206" s="29"/>
      <c r="D2206" s="28" t="n">
        <v>31206050</v>
      </c>
      <c r="E2206" s="30" t="s">
        <v>4315</v>
      </c>
      <c r="F2206" s="31"/>
      <c r="G2206" s="33"/>
      <c r="H2206" s="33"/>
      <c r="I2206" s="33" t="s">
        <v>89</v>
      </c>
      <c r="J2206" s="33" t="n">
        <v>0</v>
      </c>
      <c r="K2206" s="33" t="n">
        <v>1</v>
      </c>
      <c r="L2206" s="33" t="n">
        <f aca="false">M2206+N2206</f>
        <v>0</v>
      </c>
      <c r="M2206" s="33" t="n">
        <v>0</v>
      </c>
      <c r="N2206" s="33" t="n">
        <v>0</v>
      </c>
      <c r="O2206" s="33" t="n">
        <v>0</v>
      </c>
      <c r="P2206" s="33" t="n">
        <v>0</v>
      </c>
      <c r="Q2206" s="34" t="n">
        <v>56120087</v>
      </c>
      <c r="R2206" s="30" t="s">
        <v>4316</v>
      </c>
      <c r="S2206" s="35" t="s">
        <v>264</v>
      </c>
      <c r="T2206" s="36" t="s">
        <v>198</v>
      </c>
    </row>
    <row r="2207" customFormat="false" ht="48" hidden="false" customHeight="true" outlineLevel="0" collapsed="false">
      <c r="A2207" s="28" t="s">
        <v>4224</v>
      </c>
      <c r="B2207" s="28" t="s">
        <v>4307</v>
      </c>
      <c r="C2207" s="29"/>
      <c r="D2207" s="28" t="n">
        <v>31206069</v>
      </c>
      <c r="E2207" s="30" t="s">
        <v>4317</v>
      </c>
      <c r="F2207" s="31"/>
      <c r="G2207" s="33"/>
      <c r="H2207" s="33"/>
      <c r="I2207" s="33" t="s">
        <v>653</v>
      </c>
      <c r="J2207" s="33" t="n">
        <v>1</v>
      </c>
      <c r="K2207" s="33" t="n">
        <v>4</v>
      </c>
      <c r="L2207" s="33" t="n">
        <f aca="false">M2207+N2207</f>
        <v>0</v>
      </c>
      <c r="M2207" s="33" t="n">
        <v>0</v>
      </c>
      <c r="N2207" s="33" t="n">
        <v>0</v>
      </c>
      <c r="O2207" s="33" t="n">
        <v>0</v>
      </c>
      <c r="P2207" s="33" t="n">
        <v>0</v>
      </c>
      <c r="Q2207" s="34" t="n">
        <v>56120079</v>
      </c>
      <c r="R2207" s="30" t="s">
        <v>4318</v>
      </c>
      <c r="S2207" s="35" t="s">
        <v>3673</v>
      </c>
      <c r="T2207" s="36" t="n">
        <v>5</v>
      </c>
    </row>
    <row r="2208" customFormat="false" ht="48" hidden="false" customHeight="true" outlineLevel="0" collapsed="false">
      <c r="A2208" s="28" t="s">
        <v>4224</v>
      </c>
      <c r="B2208" s="28" t="s">
        <v>4307</v>
      </c>
      <c r="C2208" s="29"/>
      <c r="D2208" s="28" t="n">
        <v>31206077</v>
      </c>
      <c r="E2208" s="30" t="s">
        <v>4319</v>
      </c>
      <c r="F2208" s="31"/>
      <c r="G2208" s="33"/>
      <c r="H2208" s="33"/>
      <c r="I2208" s="33" t="s">
        <v>630</v>
      </c>
      <c r="J2208" s="33" t="n">
        <v>1</v>
      </c>
      <c r="K2208" s="33" t="n">
        <v>4</v>
      </c>
      <c r="L2208" s="33" t="n">
        <f aca="false">M2208+N2208</f>
        <v>0</v>
      </c>
      <c r="M2208" s="33" t="n">
        <v>0</v>
      </c>
      <c r="N2208" s="33" t="n">
        <v>0</v>
      </c>
      <c r="O2208" s="33" t="n">
        <v>0</v>
      </c>
      <c r="P2208" s="33" t="n">
        <v>0</v>
      </c>
      <c r="Q2208" s="34" t="n">
        <v>56120052</v>
      </c>
      <c r="R2208" s="30" t="s">
        <v>4320</v>
      </c>
      <c r="S2208" s="35" t="s">
        <v>3673</v>
      </c>
      <c r="T2208" s="36" t="n">
        <v>4</v>
      </c>
    </row>
    <row r="2209" customFormat="false" ht="48" hidden="false" customHeight="true" outlineLevel="0" collapsed="false">
      <c r="A2209" s="28" t="s">
        <v>4224</v>
      </c>
      <c r="B2209" s="28" t="s">
        <v>4307</v>
      </c>
      <c r="C2209" s="29"/>
      <c r="D2209" s="28" t="n">
        <v>31206085</v>
      </c>
      <c r="E2209" s="30" t="s">
        <v>4321</v>
      </c>
      <c r="F2209" s="31"/>
      <c r="G2209" s="33"/>
      <c r="H2209" s="33"/>
      <c r="I2209" s="33" t="s">
        <v>731</v>
      </c>
      <c r="J2209" s="33" t="n">
        <v>2</v>
      </c>
      <c r="K2209" s="33" t="n">
        <v>4</v>
      </c>
      <c r="L2209" s="33" t="n">
        <f aca="false">M2209+N2209</f>
        <v>0</v>
      </c>
      <c r="M2209" s="33" t="n">
        <v>0</v>
      </c>
      <c r="N2209" s="33" t="n">
        <v>0</v>
      </c>
      <c r="O2209" s="33" t="n">
        <v>0</v>
      </c>
      <c r="P2209" s="33" t="n">
        <v>0</v>
      </c>
      <c r="Q2209" s="34" t="n">
        <v>56120060</v>
      </c>
      <c r="R2209" s="30" t="s">
        <v>4322</v>
      </c>
      <c r="S2209" s="35" t="s">
        <v>3673</v>
      </c>
      <c r="T2209" s="36" t="n">
        <v>6</v>
      </c>
    </row>
    <row r="2210" customFormat="false" ht="48" hidden="false" customHeight="true" outlineLevel="0" collapsed="false">
      <c r="A2210" s="28" t="s">
        <v>4224</v>
      </c>
      <c r="B2210" s="28" t="s">
        <v>4307</v>
      </c>
      <c r="C2210" s="29"/>
      <c r="D2210" s="28" t="n">
        <v>31206093</v>
      </c>
      <c r="E2210" s="30" t="s">
        <v>4323</v>
      </c>
      <c r="F2210" s="31"/>
      <c r="G2210" s="33"/>
      <c r="H2210" s="33"/>
      <c r="I2210" s="33" t="s">
        <v>470</v>
      </c>
      <c r="J2210" s="33" t="n">
        <v>1</v>
      </c>
      <c r="K2210" s="33" t="n">
        <v>3</v>
      </c>
      <c r="L2210" s="33" t="n">
        <f aca="false">M2210+N2210</f>
        <v>0</v>
      </c>
      <c r="M2210" s="33" t="n">
        <v>0</v>
      </c>
      <c r="N2210" s="33" t="n">
        <v>0</v>
      </c>
      <c r="O2210" s="33" t="n">
        <v>0</v>
      </c>
      <c r="P2210" s="33" t="n">
        <v>0</v>
      </c>
      <c r="Q2210" s="34" t="n">
        <v>56120095</v>
      </c>
      <c r="R2210" s="30" t="s">
        <v>4324</v>
      </c>
      <c r="S2210" s="35" t="s">
        <v>3828</v>
      </c>
      <c r="T2210" s="36" t="n">
        <v>4</v>
      </c>
    </row>
    <row r="2211" customFormat="false" ht="48" hidden="false" customHeight="true" outlineLevel="0" collapsed="false">
      <c r="A2211" s="28" t="s">
        <v>4224</v>
      </c>
      <c r="B2211" s="28" t="s">
        <v>4307</v>
      </c>
      <c r="C2211" s="29"/>
      <c r="D2211" s="28" t="n">
        <v>31206107</v>
      </c>
      <c r="E2211" s="30" t="s">
        <v>4325</v>
      </c>
      <c r="F2211" s="31"/>
      <c r="G2211" s="33"/>
      <c r="H2211" s="33"/>
      <c r="I2211" s="33" t="s">
        <v>517</v>
      </c>
      <c r="J2211" s="33" t="n">
        <v>1</v>
      </c>
      <c r="K2211" s="33" t="n">
        <v>4</v>
      </c>
      <c r="L2211" s="33" t="n">
        <f aca="false">M2211+N2211</f>
        <v>0</v>
      </c>
      <c r="M2211" s="33" t="n">
        <v>0</v>
      </c>
      <c r="N2211" s="33" t="n">
        <v>0</v>
      </c>
      <c r="O2211" s="33" t="n">
        <v>0</v>
      </c>
      <c r="P2211" s="33" t="n">
        <v>0</v>
      </c>
      <c r="Q2211" s="34" t="n">
        <v>56120109</v>
      </c>
      <c r="R2211" s="30" t="s">
        <v>4326</v>
      </c>
      <c r="S2211" s="35" t="s">
        <v>3673</v>
      </c>
      <c r="T2211" s="36" t="n">
        <v>3</v>
      </c>
    </row>
    <row r="2212" customFormat="false" ht="48" hidden="false" customHeight="true" outlineLevel="0" collapsed="false">
      <c r="A2212" s="28" t="s">
        <v>4224</v>
      </c>
      <c r="B2212" s="28" t="s">
        <v>4307</v>
      </c>
      <c r="C2212" s="29"/>
      <c r="D2212" s="28" t="n">
        <v>31206115</v>
      </c>
      <c r="E2212" s="30" t="s">
        <v>4327</v>
      </c>
      <c r="F2212" s="31"/>
      <c r="G2212" s="33"/>
      <c r="H2212" s="33"/>
      <c r="I2212" s="33" t="s">
        <v>473</v>
      </c>
      <c r="J2212" s="33" t="n">
        <v>1</v>
      </c>
      <c r="K2212" s="33" t="n">
        <v>4</v>
      </c>
      <c r="L2212" s="33" t="n">
        <f aca="false">M2212+N2212</f>
        <v>0</v>
      </c>
      <c r="M2212" s="33" t="n">
        <v>0</v>
      </c>
      <c r="N2212" s="33" t="n">
        <v>0</v>
      </c>
      <c r="O2212" s="33" t="n">
        <v>0</v>
      </c>
      <c r="P2212" s="33" t="n">
        <v>0</v>
      </c>
      <c r="Q2212" s="34" t="n">
        <v>53040104</v>
      </c>
      <c r="R2212" s="30" t="s">
        <v>4328</v>
      </c>
      <c r="S2212" s="35" t="s">
        <v>3673</v>
      </c>
      <c r="T2212" s="36" t="n">
        <v>7</v>
      </c>
    </row>
    <row r="2213" customFormat="false" ht="48" hidden="false" customHeight="true" outlineLevel="0" collapsed="false">
      <c r="A2213" s="28" t="s">
        <v>4224</v>
      </c>
      <c r="B2213" s="28" t="s">
        <v>4307</v>
      </c>
      <c r="C2213" s="29"/>
      <c r="D2213" s="28" t="n">
        <v>31206123</v>
      </c>
      <c r="E2213" s="30" t="s">
        <v>4329</v>
      </c>
      <c r="F2213" s="31"/>
      <c r="G2213" s="33"/>
      <c r="H2213" s="33"/>
      <c r="I2213" s="33" t="s">
        <v>630</v>
      </c>
      <c r="J2213" s="33" t="n">
        <v>1</v>
      </c>
      <c r="K2213" s="33" t="n">
        <v>4</v>
      </c>
      <c r="L2213" s="33" t="n">
        <f aca="false">M2213+N2213</f>
        <v>0</v>
      </c>
      <c r="M2213" s="33" t="n">
        <v>0</v>
      </c>
      <c r="N2213" s="33" t="n">
        <v>0</v>
      </c>
      <c r="O2213" s="33" t="n">
        <v>0</v>
      </c>
      <c r="P2213" s="33" t="n">
        <v>0</v>
      </c>
      <c r="Q2213" s="34" t="n">
        <v>53040112</v>
      </c>
      <c r="R2213" s="30" t="s">
        <v>4330</v>
      </c>
      <c r="S2213" s="35" t="s">
        <v>3673</v>
      </c>
      <c r="T2213" s="36" t="n">
        <v>6</v>
      </c>
    </row>
    <row r="2214" customFormat="false" ht="48" hidden="false" customHeight="true" outlineLevel="0" collapsed="false">
      <c r="A2214" s="28" t="s">
        <v>4224</v>
      </c>
      <c r="B2214" s="28" t="s">
        <v>4307</v>
      </c>
      <c r="C2214" s="29"/>
      <c r="D2214" s="28" t="n">
        <v>31206140</v>
      </c>
      <c r="E2214" s="30" t="s">
        <v>4331</v>
      </c>
      <c r="F2214" s="31"/>
      <c r="G2214" s="33"/>
      <c r="H2214" s="33"/>
      <c r="I2214" s="33" t="s">
        <v>470</v>
      </c>
      <c r="J2214" s="33" t="n">
        <v>1</v>
      </c>
      <c r="K2214" s="33" t="n">
        <v>4</v>
      </c>
      <c r="L2214" s="33" t="n">
        <f aca="false">M2214+N2214</f>
        <v>0</v>
      </c>
      <c r="M2214" s="33" t="n">
        <v>0</v>
      </c>
      <c r="N2214" s="33" t="n">
        <v>0</v>
      </c>
      <c r="O2214" s="33" t="n">
        <v>0</v>
      </c>
      <c r="P2214" s="33" t="n">
        <v>0</v>
      </c>
      <c r="Q2214" s="34" t="n">
        <v>56120141</v>
      </c>
      <c r="R2214" s="30" t="s">
        <v>4332</v>
      </c>
      <c r="S2214" s="35" t="s">
        <v>4333</v>
      </c>
      <c r="T2214" s="36" t="n">
        <v>4</v>
      </c>
    </row>
    <row r="2215" customFormat="false" ht="48" hidden="false" customHeight="true" outlineLevel="0" collapsed="false">
      <c r="A2215" s="28" t="s">
        <v>4224</v>
      </c>
      <c r="B2215" s="28" t="s">
        <v>4307</v>
      </c>
      <c r="C2215" s="29"/>
      <c r="D2215" s="28" t="n">
        <v>31206158</v>
      </c>
      <c r="E2215" s="30" t="s">
        <v>4334</v>
      </c>
      <c r="F2215" s="31"/>
      <c r="G2215" s="33"/>
      <c r="H2215" s="33"/>
      <c r="I2215" s="33" t="s">
        <v>473</v>
      </c>
      <c r="J2215" s="33" t="n">
        <v>2</v>
      </c>
      <c r="K2215" s="33" t="n">
        <v>4</v>
      </c>
      <c r="L2215" s="33" t="n">
        <f aca="false">M2215+N2215</f>
        <v>0</v>
      </c>
      <c r="M2215" s="33" t="n">
        <v>0</v>
      </c>
      <c r="N2215" s="33" t="n">
        <v>0</v>
      </c>
      <c r="O2215" s="33" t="n">
        <v>0</v>
      </c>
      <c r="P2215" s="33" t="n">
        <v>0</v>
      </c>
      <c r="Q2215" s="34" t="n">
        <v>54050065</v>
      </c>
      <c r="R2215" s="30" t="s">
        <v>4335</v>
      </c>
      <c r="S2215" s="35" t="s">
        <v>3673</v>
      </c>
      <c r="T2215" s="36" t="n">
        <v>4</v>
      </c>
    </row>
    <row r="2216" customFormat="false" ht="48" hidden="false" customHeight="true" outlineLevel="0" collapsed="false">
      <c r="A2216" s="28" t="s">
        <v>4224</v>
      </c>
      <c r="B2216" s="28" t="s">
        <v>4307</v>
      </c>
      <c r="C2216" s="29"/>
      <c r="D2216" s="28" t="n">
        <v>31206166</v>
      </c>
      <c r="E2216" s="30" t="s">
        <v>4336</v>
      </c>
      <c r="F2216" s="31"/>
      <c r="G2216" s="33"/>
      <c r="H2216" s="33"/>
      <c r="I2216" s="33" t="s">
        <v>473</v>
      </c>
      <c r="J2216" s="33" t="n">
        <v>2</v>
      </c>
      <c r="K2216" s="33" t="n">
        <v>6</v>
      </c>
      <c r="L2216" s="33" t="n">
        <f aca="false">M2216+N2216</f>
        <v>0</v>
      </c>
      <c r="M2216" s="33" t="n">
        <v>0</v>
      </c>
      <c r="N2216" s="33" t="n">
        <v>0</v>
      </c>
      <c r="O2216" s="33" t="n">
        <v>0</v>
      </c>
      <c r="P2216" s="33" t="n">
        <v>0</v>
      </c>
      <c r="Q2216" s="34" t="n">
        <v>54050103</v>
      </c>
      <c r="R2216" s="30" t="s">
        <v>4337</v>
      </c>
      <c r="S2216" s="35" t="s">
        <v>3673</v>
      </c>
      <c r="T2216" s="36" t="n">
        <v>7</v>
      </c>
    </row>
    <row r="2217" customFormat="false" ht="48" hidden="false" customHeight="true" outlineLevel="0" collapsed="false">
      <c r="A2217" s="28" t="s">
        <v>4224</v>
      </c>
      <c r="B2217" s="28" t="s">
        <v>4307</v>
      </c>
      <c r="C2217" s="29"/>
      <c r="D2217" s="28" t="n">
        <v>31206174</v>
      </c>
      <c r="E2217" s="30" t="s">
        <v>4338</v>
      </c>
      <c r="F2217" s="31"/>
      <c r="G2217" s="33"/>
      <c r="H2217" s="33"/>
      <c r="I2217" s="33" t="s">
        <v>105</v>
      </c>
      <c r="J2217" s="33" t="n">
        <v>0</v>
      </c>
      <c r="K2217" s="33" t="n">
        <v>2</v>
      </c>
      <c r="L2217" s="33" t="n">
        <f aca="false">M2217+N2217</f>
        <v>0</v>
      </c>
      <c r="M2217" s="33" t="n">
        <v>0</v>
      </c>
      <c r="N2217" s="33" t="n">
        <v>0</v>
      </c>
      <c r="O2217" s="33" t="n">
        <v>0</v>
      </c>
      <c r="P2217" s="33" t="n">
        <v>0</v>
      </c>
      <c r="Q2217" s="34" t="n">
        <v>56120133</v>
      </c>
      <c r="R2217" s="30" t="s">
        <v>4339</v>
      </c>
      <c r="S2217" s="35" t="n">
        <v>0</v>
      </c>
      <c r="T2217" s="36" t="s">
        <v>198</v>
      </c>
    </row>
    <row r="2218" customFormat="false" ht="48" hidden="false" customHeight="true" outlineLevel="0" collapsed="false">
      <c r="A2218" s="28" t="s">
        <v>4224</v>
      </c>
      <c r="B2218" s="28" t="s">
        <v>4307</v>
      </c>
      <c r="C2218" s="29"/>
      <c r="D2218" s="28" t="n">
        <v>31206182</v>
      </c>
      <c r="E2218" s="30" t="s">
        <v>4340</v>
      </c>
      <c r="F2218" s="31"/>
      <c r="G2218" s="33"/>
      <c r="H2218" s="33"/>
      <c r="I2218" s="33" t="s">
        <v>473</v>
      </c>
      <c r="J2218" s="33" t="n">
        <v>1</v>
      </c>
      <c r="K2218" s="33" t="n">
        <v>4</v>
      </c>
      <c r="L2218" s="33" t="n">
        <f aca="false">M2218+N2218</f>
        <v>0</v>
      </c>
      <c r="M2218" s="33" t="n">
        <v>0</v>
      </c>
      <c r="N2218" s="33" t="n">
        <v>0</v>
      </c>
      <c r="O2218" s="33" t="n">
        <v>0</v>
      </c>
      <c r="P2218" s="33" t="n">
        <v>0</v>
      </c>
      <c r="Q2218" s="34" t="n">
        <v>53040155</v>
      </c>
      <c r="R2218" s="30" t="s">
        <v>4341</v>
      </c>
      <c r="S2218" s="35" t="s">
        <v>3673</v>
      </c>
      <c r="T2218" s="36" t="n">
        <v>5</v>
      </c>
    </row>
    <row r="2219" customFormat="false" ht="48" hidden="false" customHeight="true" outlineLevel="0" collapsed="false">
      <c r="A2219" s="28" t="s">
        <v>4224</v>
      </c>
      <c r="B2219" s="28" t="s">
        <v>4307</v>
      </c>
      <c r="C2219" s="29"/>
      <c r="D2219" s="28" t="n">
        <v>31206190</v>
      </c>
      <c r="E2219" s="30" t="s">
        <v>4342</v>
      </c>
      <c r="F2219" s="31"/>
      <c r="G2219" s="33"/>
      <c r="H2219" s="33"/>
      <c r="I2219" s="33" t="s">
        <v>434</v>
      </c>
      <c r="J2219" s="33" t="n">
        <v>2</v>
      </c>
      <c r="K2219" s="33" t="n">
        <v>5</v>
      </c>
      <c r="L2219" s="33" t="n">
        <f aca="false">M2219+N2219</f>
        <v>0</v>
      </c>
      <c r="M2219" s="33" t="n">
        <v>0</v>
      </c>
      <c r="N2219" s="33" t="n">
        <v>0</v>
      </c>
      <c r="O2219" s="33" t="n">
        <v>0</v>
      </c>
      <c r="P2219" s="33" t="n">
        <v>0</v>
      </c>
      <c r="Q2219" s="34" t="n">
        <v>56120192</v>
      </c>
      <c r="R2219" s="30" t="s">
        <v>4343</v>
      </c>
      <c r="S2219" s="35" t="s">
        <v>3673</v>
      </c>
      <c r="T2219" s="36" t="n">
        <v>5</v>
      </c>
    </row>
    <row r="2220" customFormat="false" ht="48" hidden="false" customHeight="true" outlineLevel="0" collapsed="false">
      <c r="A2220" s="28" t="s">
        <v>4224</v>
      </c>
      <c r="B2220" s="28" t="s">
        <v>4307</v>
      </c>
      <c r="C2220" s="29"/>
      <c r="D2220" s="28" t="n">
        <v>31206204</v>
      </c>
      <c r="E2220" s="30" t="s">
        <v>4344</v>
      </c>
      <c r="F2220" s="31"/>
      <c r="G2220" s="33"/>
      <c r="H2220" s="33"/>
      <c r="I2220" s="33" t="s">
        <v>553</v>
      </c>
      <c r="J2220" s="33" t="n">
        <v>1</v>
      </c>
      <c r="K2220" s="33" t="n">
        <v>4</v>
      </c>
      <c r="L2220" s="33" t="n">
        <f aca="false">M2220+N2220</f>
        <v>0</v>
      </c>
      <c r="M2220" s="33" t="n">
        <v>0</v>
      </c>
      <c r="N2220" s="33" t="n">
        <v>0</v>
      </c>
      <c r="O2220" s="33" t="n">
        <v>0</v>
      </c>
      <c r="P2220" s="33" t="n">
        <v>0</v>
      </c>
      <c r="Q2220" s="34" t="n">
        <v>56120184</v>
      </c>
      <c r="R2220" s="30" t="s">
        <v>4345</v>
      </c>
      <c r="S2220" s="35" t="s">
        <v>3673</v>
      </c>
      <c r="T2220" s="36" t="n">
        <v>4</v>
      </c>
    </row>
    <row r="2221" customFormat="false" ht="48" hidden="false" customHeight="true" outlineLevel="0" collapsed="false">
      <c r="A2221" s="28" t="s">
        <v>4224</v>
      </c>
      <c r="B2221" s="28" t="s">
        <v>4307</v>
      </c>
      <c r="C2221" s="29"/>
      <c r="D2221" s="28" t="n">
        <v>31206212</v>
      </c>
      <c r="E2221" s="30" t="s">
        <v>4346</v>
      </c>
      <c r="F2221" s="31"/>
      <c r="G2221" s="33"/>
      <c r="H2221" s="33"/>
      <c r="I2221" s="33" t="s">
        <v>105</v>
      </c>
      <c r="J2221" s="33" t="n">
        <v>1</v>
      </c>
      <c r="K2221" s="33" t="n">
        <v>1</v>
      </c>
      <c r="L2221" s="33" t="n">
        <f aca="false">M2221+N2221</f>
        <v>0</v>
      </c>
      <c r="M2221" s="33" t="n">
        <v>0</v>
      </c>
      <c r="N2221" s="33" t="n">
        <v>0</v>
      </c>
      <c r="O2221" s="33" t="n">
        <v>0</v>
      </c>
      <c r="P2221" s="33" t="n">
        <v>0</v>
      </c>
      <c r="Q2221" s="34" t="n">
        <v>56120150</v>
      </c>
      <c r="R2221" s="30" t="s">
        <v>4347</v>
      </c>
      <c r="S2221" s="35" t="s">
        <v>264</v>
      </c>
      <c r="T2221" s="36" t="s">
        <v>198</v>
      </c>
    </row>
    <row r="2222" customFormat="false" ht="48" hidden="false" customHeight="true" outlineLevel="0" collapsed="false">
      <c r="A2222" s="28" t="s">
        <v>4224</v>
      </c>
      <c r="B2222" s="28" t="s">
        <v>4307</v>
      </c>
      <c r="C2222" s="29"/>
      <c r="D2222" s="28" t="n">
        <v>31206220</v>
      </c>
      <c r="E2222" s="30" t="s">
        <v>4348</v>
      </c>
      <c r="F2222" s="31"/>
      <c r="G2222" s="33"/>
      <c r="H2222" s="33"/>
      <c r="I2222" s="33" t="s">
        <v>83</v>
      </c>
      <c r="J2222" s="33" t="n">
        <v>1</v>
      </c>
      <c r="K2222" s="33" t="n">
        <v>2</v>
      </c>
      <c r="L2222" s="33" t="n">
        <f aca="false">M2222+N2222</f>
        <v>0</v>
      </c>
      <c r="M2222" s="33" t="n">
        <v>0</v>
      </c>
      <c r="N2222" s="33" t="n">
        <v>0</v>
      </c>
      <c r="O2222" s="33" t="n">
        <v>0</v>
      </c>
      <c r="P2222" s="33" t="n">
        <v>0</v>
      </c>
      <c r="Q2222" s="34" t="n">
        <v>56120168</v>
      </c>
      <c r="R2222" s="30" t="s">
        <v>4348</v>
      </c>
      <c r="S2222" s="35" t="n">
        <v>0</v>
      </c>
      <c r="T2222" s="36" t="n">
        <v>3</v>
      </c>
    </row>
    <row r="2223" customFormat="false" ht="48" hidden="false" customHeight="true" outlineLevel="0" collapsed="false">
      <c r="A2223" s="28" t="s">
        <v>4224</v>
      </c>
      <c r="B2223" s="28" t="s">
        <v>4307</v>
      </c>
      <c r="C2223" s="29"/>
      <c r="D2223" s="28" t="n">
        <v>31206239</v>
      </c>
      <c r="E2223" s="30" t="s">
        <v>4349</v>
      </c>
      <c r="F2223" s="31"/>
      <c r="G2223" s="33"/>
      <c r="H2223" s="33"/>
      <c r="I2223" s="33" t="s">
        <v>553</v>
      </c>
      <c r="J2223" s="33" t="n">
        <v>1</v>
      </c>
      <c r="K2223" s="33" t="n">
        <v>3</v>
      </c>
      <c r="L2223" s="33" t="n">
        <f aca="false">M2223+N2223</f>
        <v>0</v>
      </c>
      <c r="M2223" s="33" t="n">
        <v>0</v>
      </c>
      <c r="N2223" s="33" t="n">
        <v>0</v>
      </c>
      <c r="O2223" s="33" t="n">
        <v>0</v>
      </c>
      <c r="P2223" s="33" t="n">
        <v>0</v>
      </c>
      <c r="Q2223" s="34" t="n">
        <v>56120176</v>
      </c>
      <c r="R2223" s="30" t="s">
        <v>4349</v>
      </c>
      <c r="S2223" s="35" t="s">
        <v>3673</v>
      </c>
      <c r="T2223" s="36" t="n">
        <v>4</v>
      </c>
    </row>
    <row r="2224" customFormat="false" ht="48" hidden="false" customHeight="true" outlineLevel="0" collapsed="false">
      <c r="A2224" s="28" t="s">
        <v>4224</v>
      </c>
      <c r="B2224" s="28" t="s">
        <v>4307</v>
      </c>
      <c r="C2224" s="29"/>
      <c r="D2224" s="28" t="n">
        <v>31206247</v>
      </c>
      <c r="E2224" s="30" t="s">
        <v>4350</v>
      </c>
      <c r="F2224" s="31"/>
      <c r="G2224" s="33"/>
      <c r="H2224" s="33"/>
      <c r="I2224" s="33" t="s">
        <v>434</v>
      </c>
      <c r="J2224" s="33" t="n">
        <v>1</v>
      </c>
      <c r="K2224" s="33" t="n">
        <v>5</v>
      </c>
      <c r="L2224" s="33" t="n">
        <f aca="false">M2224+N2224</f>
        <v>0</v>
      </c>
      <c r="M2224" s="33" t="n">
        <v>0</v>
      </c>
      <c r="N2224" s="33" t="n">
        <v>0</v>
      </c>
      <c r="O2224" s="33" t="n">
        <v>0</v>
      </c>
      <c r="P2224" s="33" t="n">
        <v>0</v>
      </c>
      <c r="Q2224" s="34" t="n">
        <v>53040171</v>
      </c>
      <c r="R2224" s="30" t="s">
        <v>4351</v>
      </c>
      <c r="S2224" s="35" t="s">
        <v>3673</v>
      </c>
      <c r="T2224" s="36" t="n">
        <v>1</v>
      </c>
    </row>
    <row r="2225" customFormat="false" ht="48" hidden="false" customHeight="true" outlineLevel="0" collapsed="false">
      <c r="A2225" s="28" t="s">
        <v>4224</v>
      </c>
      <c r="B2225" s="28" t="s">
        <v>4307</v>
      </c>
      <c r="C2225" s="29"/>
      <c r="D2225" s="28" t="n">
        <v>31206255</v>
      </c>
      <c r="E2225" s="30" t="s">
        <v>4352</v>
      </c>
      <c r="F2225" s="31"/>
      <c r="G2225" s="33"/>
      <c r="H2225" s="33"/>
      <c r="I2225" s="33" t="s">
        <v>380</v>
      </c>
      <c r="J2225" s="33" t="n">
        <v>2</v>
      </c>
      <c r="K2225" s="33" t="n">
        <v>6</v>
      </c>
      <c r="L2225" s="33" t="n">
        <f aca="false">M2225+N2225</f>
        <v>0</v>
      </c>
      <c r="M2225" s="33" t="n">
        <v>0</v>
      </c>
      <c r="N2225" s="33" t="n">
        <v>0</v>
      </c>
      <c r="O2225" s="33" t="n">
        <v>0</v>
      </c>
      <c r="P2225" s="33" t="n">
        <v>0</v>
      </c>
      <c r="Q2225" s="34" t="n">
        <v>46090045</v>
      </c>
      <c r="R2225" s="30" t="s">
        <v>4353</v>
      </c>
      <c r="S2225" s="35" t="s">
        <v>3673</v>
      </c>
      <c r="T2225" s="36" t="n">
        <v>9</v>
      </c>
    </row>
    <row r="2226" customFormat="false" ht="48" hidden="false" customHeight="true" outlineLevel="0" collapsed="false">
      <c r="A2226" s="28" t="s">
        <v>4224</v>
      </c>
      <c r="B2226" s="28" t="s">
        <v>4307</v>
      </c>
      <c r="C2226" s="29"/>
      <c r="D2226" s="28" t="n">
        <v>31206263</v>
      </c>
      <c r="E2226" s="30" t="s">
        <v>4354</v>
      </c>
      <c r="F2226" s="31"/>
      <c r="G2226" s="33"/>
      <c r="H2226" s="33"/>
      <c r="I2226" s="33" t="s">
        <v>630</v>
      </c>
      <c r="J2226" s="33" t="n">
        <v>2</v>
      </c>
      <c r="K2226" s="33" t="n">
        <v>6</v>
      </c>
      <c r="L2226" s="33" t="n">
        <f aca="false">M2226+N2226</f>
        <v>0</v>
      </c>
      <c r="M2226" s="33" t="n">
        <v>0</v>
      </c>
      <c r="N2226" s="33" t="n">
        <v>0</v>
      </c>
      <c r="O2226" s="33" t="n">
        <v>0</v>
      </c>
      <c r="P2226" s="33" t="n">
        <v>0</v>
      </c>
      <c r="Q2226" s="34" t="n">
        <v>56120222</v>
      </c>
      <c r="R2226" s="30" t="s">
        <v>4355</v>
      </c>
      <c r="S2226" s="35" t="s">
        <v>3673</v>
      </c>
      <c r="T2226" s="36" t="n">
        <v>7</v>
      </c>
    </row>
    <row r="2227" customFormat="false" ht="48" hidden="false" customHeight="true" outlineLevel="0" collapsed="false">
      <c r="A2227" s="28" t="s">
        <v>4356</v>
      </c>
      <c r="B2227" s="28" t="s">
        <v>4357</v>
      </c>
      <c r="C2227" s="29"/>
      <c r="D2227" s="28" t="n">
        <v>31301010</v>
      </c>
      <c r="E2227" s="30" t="s">
        <v>4358</v>
      </c>
      <c r="F2227" s="31"/>
      <c r="G2227" s="33"/>
      <c r="H2227" s="33"/>
      <c r="I2227" s="33" t="s">
        <v>329</v>
      </c>
      <c r="J2227" s="33" t="n">
        <v>1</v>
      </c>
      <c r="K2227" s="33" t="n">
        <v>1</v>
      </c>
      <c r="L2227" s="33" t="n">
        <f aca="false">M2227+N2227</f>
        <v>0</v>
      </c>
      <c r="M2227" s="33" t="n">
        <v>0</v>
      </c>
      <c r="N2227" s="33" t="n">
        <v>0</v>
      </c>
      <c r="O2227" s="33" t="n">
        <v>0</v>
      </c>
      <c r="P2227" s="33" t="n">
        <v>0</v>
      </c>
      <c r="Q2227" s="34" t="n">
        <v>45030014</v>
      </c>
      <c r="R2227" s="30" t="s">
        <v>4359</v>
      </c>
      <c r="S2227" s="35" t="s">
        <v>264</v>
      </c>
      <c r="T2227" s="36" t="n">
        <v>3</v>
      </c>
    </row>
    <row r="2228" customFormat="false" ht="48" hidden="false" customHeight="true" outlineLevel="0" collapsed="false">
      <c r="A2228" s="28" t="s">
        <v>4356</v>
      </c>
      <c r="B2228" s="28" t="s">
        <v>4357</v>
      </c>
      <c r="C2228" s="29"/>
      <c r="D2228" s="28" t="n">
        <v>31301029</v>
      </c>
      <c r="E2228" s="30" t="s">
        <v>4360</v>
      </c>
      <c r="F2228" s="31"/>
      <c r="G2228" s="33"/>
      <c r="H2228" s="33"/>
      <c r="I2228" s="33" t="s">
        <v>89</v>
      </c>
      <c r="J2228" s="33" t="n">
        <v>0</v>
      </c>
      <c r="K2228" s="33" t="n">
        <v>1</v>
      </c>
      <c r="L2228" s="33" t="n">
        <f aca="false">M2228+N2228</f>
        <v>0</v>
      </c>
      <c r="M2228" s="33" t="n">
        <v>0</v>
      </c>
      <c r="N2228" s="33" t="n">
        <v>0</v>
      </c>
      <c r="O2228" s="33" t="n">
        <v>0</v>
      </c>
      <c r="P2228" s="33" t="n">
        <v>0</v>
      </c>
      <c r="Q2228" s="34" t="n">
        <v>45030022</v>
      </c>
      <c r="R2228" s="30" t="s">
        <v>4361</v>
      </c>
      <c r="S2228" s="35" t="n">
        <v>0</v>
      </c>
      <c r="T2228" s="36" t="n">
        <v>2</v>
      </c>
    </row>
    <row r="2229" customFormat="false" ht="48" hidden="false" customHeight="true" outlineLevel="0" collapsed="false">
      <c r="A2229" s="28" t="s">
        <v>4356</v>
      </c>
      <c r="B2229" s="28" t="s">
        <v>4357</v>
      </c>
      <c r="C2229" s="29"/>
      <c r="D2229" s="28" t="n">
        <v>31301037</v>
      </c>
      <c r="E2229" s="30" t="s">
        <v>4362</v>
      </c>
      <c r="F2229" s="31"/>
      <c r="G2229" s="33"/>
      <c r="H2229" s="33"/>
      <c r="I2229" s="33" t="s">
        <v>89</v>
      </c>
      <c r="J2229" s="33" t="n">
        <v>0</v>
      </c>
      <c r="K2229" s="33" t="n">
        <v>0</v>
      </c>
      <c r="L2229" s="33" t="n">
        <f aca="false">M2229+N2229</f>
        <v>0</v>
      </c>
      <c r="M2229" s="33" t="n">
        <v>0</v>
      </c>
      <c r="N2229" s="33" t="n">
        <v>0</v>
      </c>
      <c r="O2229" s="33" t="n">
        <v>0</v>
      </c>
      <c r="P2229" s="33" t="n">
        <v>0</v>
      </c>
      <c r="Q2229" s="34" t="n">
        <v>45020094</v>
      </c>
      <c r="R2229" s="30" t="s">
        <v>4363</v>
      </c>
      <c r="S2229" s="35" t="n">
        <v>0</v>
      </c>
      <c r="T2229" s="36" t="s">
        <v>198</v>
      </c>
    </row>
    <row r="2230" customFormat="false" ht="48" hidden="false" customHeight="true" outlineLevel="0" collapsed="false">
      <c r="A2230" s="28" t="s">
        <v>4356</v>
      </c>
      <c r="B2230" s="28" t="s">
        <v>4357</v>
      </c>
      <c r="C2230" s="29"/>
      <c r="D2230" s="28" t="n">
        <v>31301045</v>
      </c>
      <c r="E2230" s="30" t="s">
        <v>4364</v>
      </c>
      <c r="F2230" s="31"/>
      <c r="G2230" s="33"/>
      <c r="H2230" s="33"/>
      <c r="I2230" s="33" t="s">
        <v>470</v>
      </c>
      <c r="J2230" s="33" t="n">
        <v>1</v>
      </c>
      <c r="K2230" s="33" t="n">
        <v>1</v>
      </c>
      <c r="L2230" s="33" t="n">
        <f aca="false">M2230+N2230</f>
        <v>0</v>
      </c>
      <c r="M2230" s="33" t="n">
        <v>0</v>
      </c>
      <c r="N2230" s="33" t="n">
        <v>0</v>
      </c>
      <c r="O2230" s="33" t="n">
        <v>0</v>
      </c>
      <c r="P2230" s="33" t="n">
        <v>0</v>
      </c>
      <c r="Q2230" s="34" t="n">
        <v>45030049</v>
      </c>
      <c r="R2230" s="30" t="s">
        <v>4365</v>
      </c>
      <c r="S2230" s="35" t="s">
        <v>264</v>
      </c>
      <c r="T2230" s="36" t="n">
        <v>4</v>
      </c>
    </row>
    <row r="2231" customFormat="false" ht="48" hidden="false" customHeight="true" outlineLevel="0" collapsed="false">
      <c r="A2231" s="28" t="s">
        <v>4356</v>
      </c>
      <c r="B2231" s="28" t="s">
        <v>4357</v>
      </c>
      <c r="C2231" s="29"/>
      <c r="D2231" s="28" t="n">
        <v>31301053</v>
      </c>
      <c r="E2231" s="30" t="s">
        <v>4366</v>
      </c>
      <c r="F2231" s="31"/>
      <c r="G2231" s="33"/>
      <c r="H2231" s="33"/>
      <c r="I2231" s="33" t="s">
        <v>755</v>
      </c>
      <c r="J2231" s="33" t="n">
        <v>1</v>
      </c>
      <c r="K2231" s="33" t="n">
        <v>4</v>
      </c>
      <c r="L2231" s="33" t="n">
        <f aca="false">M2231+N2231</f>
        <v>0</v>
      </c>
      <c r="M2231" s="33" t="n">
        <v>0</v>
      </c>
      <c r="N2231" s="33" t="n">
        <v>0</v>
      </c>
      <c r="O2231" s="33" t="n">
        <v>0</v>
      </c>
      <c r="P2231" s="33" t="n">
        <v>0</v>
      </c>
      <c r="Q2231" s="34" t="n">
        <v>53040031</v>
      </c>
      <c r="R2231" s="30" t="s">
        <v>4367</v>
      </c>
      <c r="S2231" s="35" t="s">
        <v>264</v>
      </c>
      <c r="T2231" s="36" t="n">
        <v>4</v>
      </c>
    </row>
    <row r="2232" customFormat="false" ht="48" hidden="false" customHeight="true" outlineLevel="0" collapsed="false">
      <c r="A2232" s="28" t="s">
        <v>4356</v>
      </c>
      <c r="B2232" s="28" t="s">
        <v>4357</v>
      </c>
      <c r="C2232" s="29"/>
      <c r="D2232" s="28" t="n">
        <v>31301061</v>
      </c>
      <c r="E2232" s="30" t="s">
        <v>4368</v>
      </c>
      <c r="F2232" s="31"/>
      <c r="G2232" s="33"/>
      <c r="H2232" s="33"/>
      <c r="I2232" s="33" t="s">
        <v>517</v>
      </c>
      <c r="J2232" s="33" t="n">
        <v>2</v>
      </c>
      <c r="K2232" s="33" t="n">
        <v>4</v>
      </c>
      <c r="L2232" s="33" t="n">
        <f aca="false">M2232+N2232</f>
        <v>0</v>
      </c>
      <c r="M2232" s="33" t="n">
        <v>0</v>
      </c>
      <c r="N2232" s="33" t="n">
        <v>0</v>
      </c>
      <c r="O2232" s="33" t="n">
        <v>0</v>
      </c>
      <c r="P2232" s="33" t="n">
        <v>0</v>
      </c>
      <c r="Q2232" s="34" t="n">
        <v>31301061</v>
      </c>
      <c r="R2232" s="30" t="s">
        <v>4368</v>
      </c>
      <c r="S2232" s="35" t="s">
        <v>4369</v>
      </c>
      <c r="T2232" s="36" t="n">
        <v>4</v>
      </c>
    </row>
    <row r="2233" customFormat="false" ht="48" hidden="false" customHeight="true" outlineLevel="0" collapsed="false">
      <c r="A2233" s="28" t="s">
        <v>4356</v>
      </c>
      <c r="B2233" s="28" t="s">
        <v>4357</v>
      </c>
      <c r="C2233" s="29"/>
      <c r="D2233" s="28" t="n">
        <v>31301070</v>
      </c>
      <c r="E2233" s="30" t="s">
        <v>4370</v>
      </c>
      <c r="F2233" s="31"/>
      <c r="G2233" s="33"/>
      <c r="H2233" s="33"/>
      <c r="I2233" s="33" t="s">
        <v>105</v>
      </c>
      <c r="J2233" s="33" t="n">
        <v>1</v>
      </c>
      <c r="K2233" s="33" t="n">
        <v>1</v>
      </c>
      <c r="L2233" s="33" t="n">
        <f aca="false">M2233+N2233</f>
        <v>0</v>
      </c>
      <c r="M2233" s="33" t="n">
        <v>0</v>
      </c>
      <c r="N2233" s="33" t="n">
        <v>0</v>
      </c>
      <c r="O2233" s="33" t="n">
        <v>0</v>
      </c>
      <c r="P2233" s="33" t="n">
        <v>0</v>
      </c>
      <c r="Q2233" s="34" t="n">
        <v>45030057</v>
      </c>
      <c r="R2233" s="30" t="s">
        <v>4371</v>
      </c>
      <c r="S2233" s="35" t="s">
        <v>264</v>
      </c>
      <c r="T2233" s="36" t="n">
        <v>2</v>
      </c>
    </row>
    <row r="2234" customFormat="false" ht="48" hidden="false" customHeight="true" outlineLevel="0" collapsed="false">
      <c r="A2234" s="28" t="s">
        <v>4356</v>
      </c>
      <c r="B2234" s="28" t="s">
        <v>4357</v>
      </c>
      <c r="C2234" s="29"/>
      <c r="D2234" s="28" t="n">
        <v>31301088</v>
      </c>
      <c r="E2234" s="30" t="s">
        <v>4372</v>
      </c>
      <c r="F2234" s="31"/>
      <c r="G2234" s="33"/>
      <c r="H2234" s="33"/>
      <c r="I2234" s="33" t="s">
        <v>128</v>
      </c>
      <c r="J2234" s="33" t="n">
        <v>0</v>
      </c>
      <c r="K2234" s="33" t="n">
        <v>3</v>
      </c>
      <c r="L2234" s="33" t="n">
        <f aca="false">M2234+N2234</f>
        <v>0</v>
      </c>
      <c r="M2234" s="33" t="n">
        <v>0</v>
      </c>
      <c r="N2234" s="33" t="n">
        <v>0</v>
      </c>
      <c r="O2234" s="33" t="n">
        <v>0</v>
      </c>
      <c r="P2234" s="33" t="n">
        <v>0</v>
      </c>
      <c r="Q2234" s="34" t="n">
        <v>45030073</v>
      </c>
      <c r="R2234" s="30" t="s">
        <v>4373</v>
      </c>
      <c r="S2234" s="35" t="n">
        <v>0</v>
      </c>
      <c r="T2234" s="36" t="n">
        <v>3</v>
      </c>
    </row>
    <row r="2235" customFormat="false" ht="48" hidden="false" customHeight="true" outlineLevel="0" collapsed="false">
      <c r="A2235" s="28" t="s">
        <v>4356</v>
      </c>
      <c r="B2235" s="28" t="s">
        <v>4357</v>
      </c>
      <c r="C2235" s="29"/>
      <c r="D2235" s="28" t="n">
        <v>31301096</v>
      </c>
      <c r="E2235" s="30" t="s">
        <v>4374</v>
      </c>
      <c r="F2235" s="31"/>
      <c r="G2235" s="33"/>
      <c r="H2235" s="33"/>
      <c r="I2235" s="33" t="s">
        <v>83</v>
      </c>
      <c r="J2235" s="33" t="n">
        <v>1</v>
      </c>
      <c r="K2235" s="33" t="n">
        <v>1</v>
      </c>
      <c r="L2235" s="33" t="n">
        <f aca="false">M2235+N2235</f>
        <v>0</v>
      </c>
      <c r="M2235" s="33" t="n">
        <v>0</v>
      </c>
      <c r="N2235" s="33" t="n">
        <v>0</v>
      </c>
      <c r="O2235" s="33" t="n">
        <v>0</v>
      </c>
      <c r="P2235" s="33" t="n">
        <v>0</v>
      </c>
      <c r="Q2235" s="34" t="n">
        <v>54050049</v>
      </c>
      <c r="R2235" s="30" t="s">
        <v>4375</v>
      </c>
      <c r="S2235" s="35" t="s">
        <v>29</v>
      </c>
      <c r="T2235" s="36" t="n">
        <v>3</v>
      </c>
    </row>
    <row r="2236" customFormat="false" ht="48" hidden="false" customHeight="true" outlineLevel="0" collapsed="false">
      <c r="A2236" s="28" t="s">
        <v>4356</v>
      </c>
      <c r="B2236" s="28" t="s">
        <v>4357</v>
      </c>
      <c r="C2236" s="29"/>
      <c r="D2236" s="28" t="n">
        <v>31301100</v>
      </c>
      <c r="E2236" s="30" t="s">
        <v>4376</v>
      </c>
      <c r="F2236" s="31"/>
      <c r="G2236" s="33"/>
      <c r="H2236" s="33"/>
      <c r="I2236" s="33" t="s">
        <v>89</v>
      </c>
      <c r="J2236" s="33" t="n">
        <v>0</v>
      </c>
      <c r="K2236" s="33" t="n">
        <v>1</v>
      </c>
      <c r="L2236" s="33" t="n">
        <f aca="false">M2236+N2236</f>
        <v>0</v>
      </c>
      <c r="M2236" s="33" t="n">
        <v>0</v>
      </c>
      <c r="N2236" s="33" t="n">
        <v>0</v>
      </c>
      <c r="O2236" s="33" t="n">
        <v>0</v>
      </c>
      <c r="P2236" s="33" t="n">
        <v>0</v>
      </c>
      <c r="Q2236" s="34" t="n">
        <v>45030090</v>
      </c>
      <c r="R2236" s="30" t="s">
        <v>4377</v>
      </c>
      <c r="S2236" s="35" t="n">
        <v>0</v>
      </c>
      <c r="T2236" s="36" t="s">
        <v>198</v>
      </c>
    </row>
    <row r="2237" customFormat="false" ht="48" hidden="false" customHeight="true" outlineLevel="0" collapsed="false">
      <c r="A2237" s="28" t="s">
        <v>4356</v>
      </c>
      <c r="B2237" s="28" t="s">
        <v>4357</v>
      </c>
      <c r="C2237" s="29"/>
      <c r="D2237" s="28" t="n">
        <v>31301118</v>
      </c>
      <c r="E2237" s="30" t="s">
        <v>4378</v>
      </c>
      <c r="F2237" s="31"/>
      <c r="G2237" s="33"/>
      <c r="H2237" s="33"/>
      <c r="I2237" s="33" t="s">
        <v>80</v>
      </c>
      <c r="J2237" s="33" t="n">
        <v>1</v>
      </c>
      <c r="K2237" s="33" t="n">
        <v>1</v>
      </c>
      <c r="L2237" s="33" t="n">
        <f aca="false">M2237+N2237</f>
        <v>0</v>
      </c>
      <c r="M2237" s="33" t="n">
        <v>0</v>
      </c>
      <c r="N2237" s="33" t="n">
        <v>0</v>
      </c>
      <c r="O2237" s="33" t="n">
        <v>0</v>
      </c>
      <c r="P2237" s="33" t="n">
        <v>0</v>
      </c>
      <c r="Q2237" s="34" t="n">
        <v>45030103</v>
      </c>
      <c r="R2237" s="30" t="s">
        <v>4379</v>
      </c>
      <c r="S2237" s="35" t="s">
        <v>264</v>
      </c>
      <c r="T2237" s="36" t="n">
        <v>3</v>
      </c>
    </row>
    <row r="2238" customFormat="false" ht="48" hidden="false" customHeight="true" outlineLevel="0" collapsed="false">
      <c r="A2238" s="28" t="s">
        <v>4356</v>
      </c>
      <c r="B2238" s="28" t="s">
        <v>4357</v>
      </c>
      <c r="C2238" s="29"/>
      <c r="D2238" s="28" t="n">
        <v>31301126</v>
      </c>
      <c r="E2238" s="30" t="s">
        <v>4380</v>
      </c>
      <c r="F2238" s="31"/>
      <c r="G2238" s="33"/>
      <c r="H2238" s="33"/>
      <c r="I2238" s="33" t="s">
        <v>758</v>
      </c>
      <c r="J2238" s="33" t="n">
        <v>2</v>
      </c>
      <c r="K2238" s="33" t="n">
        <v>5</v>
      </c>
      <c r="L2238" s="33" t="n">
        <f aca="false">M2238+N2238</f>
        <v>0</v>
      </c>
      <c r="M2238" s="33" t="n">
        <v>0</v>
      </c>
      <c r="N2238" s="33" t="n">
        <v>0</v>
      </c>
      <c r="O2238" s="33" t="n">
        <v>0</v>
      </c>
      <c r="P2238" s="33" t="n">
        <v>0</v>
      </c>
      <c r="Q2238" s="34" t="n">
        <v>45030146</v>
      </c>
      <c r="R2238" s="30" t="s">
        <v>4381</v>
      </c>
      <c r="S2238" s="35" t="s">
        <v>4369</v>
      </c>
      <c r="T2238" s="36" t="n">
        <v>5</v>
      </c>
    </row>
    <row r="2239" customFormat="false" ht="48" hidden="false" customHeight="true" outlineLevel="0" collapsed="false">
      <c r="A2239" s="28" t="s">
        <v>4356</v>
      </c>
      <c r="B2239" s="28" t="s">
        <v>4357</v>
      </c>
      <c r="C2239" s="29"/>
      <c r="D2239" s="28" t="n">
        <v>31301134</v>
      </c>
      <c r="E2239" s="30" t="s">
        <v>4382</v>
      </c>
      <c r="F2239" s="31"/>
      <c r="G2239" s="33"/>
      <c r="H2239" s="33"/>
      <c r="I2239" s="33" t="s">
        <v>630</v>
      </c>
      <c r="J2239" s="33" t="n">
        <v>2</v>
      </c>
      <c r="K2239" s="33" t="n">
        <v>4</v>
      </c>
      <c r="L2239" s="33" t="n">
        <f aca="false">M2239+N2239</f>
        <v>0</v>
      </c>
      <c r="M2239" s="33" t="n">
        <v>0</v>
      </c>
      <c r="N2239" s="33" t="n">
        <v>0</v>
      </c>
      <c r="O2239" s="33" t="n">
        <v>0</v>
      </c>
      <c r="P2239" s="33" t="n">
        <v>0</v>
      </c>
      <c r="Q2239" s="34" t="n">
        <v>45030154</v>
      </c>
      <c r="R2239" s="30" t="s">
        <v>4382</v>
      </c>
      <c r="S2239" s="35" t="s">
        <v>3673</v>
      </c>
      <c r="T2239" s="36" t="n">
        <v>3</v>
      </c>
    </row>
    <row r="2240" customFormat="false" ht="48" hidden="false" customHeight="true" outlineLevel="0" collapsed="false">
      <c r="A2240" s="28" t="s">
        <v>4356</v>
      </c>
      <c r="B2240" s="28" t="s">
        <v>4383</v>
      </c>
      <c r="C2240" s="29"/>
      <c r="D2240" s="28" t="n">
        <v>31302017</v>
      </c>
      <c r="E2240" s="30" t="s">
        <v>4384</v>
      </c>
      <c r="F2240" s="31"/>
      <c r="G2240" s="33"/>
      <c r="H2240" s="33"/>
      <c r="I2240" s="33" t="s">
        <v>89</v>
      </c>
      <c r="J2240" s="33" t="n">
        <v>0</v>
      </c>
      <c r="K2240" s="33" t="n">
        <v>1</v>
      </c>
      <c r="L2240" s="33" t="n">
        <f aca="false">M2240+N2240</f>
        <v>0</v>
      </c>
      <c r="M2240" s="33" t="n">
        <v>0</v>
      </c>
      <c r="N2240" s="33" t="n">
        <v>0</v>
      </c>
      <c r="O2240" s="33" t="n">
        <v>0</v>
      </c>
      <c r="P2240" s="33" t="n">
        <v>0</v>
      </c>
      <c r="Q2240" s="34" t="n">
        <v>45040010</v>
      </c>
      <c r="R2240" s="30" t="s">
        <v>4385</v>
      </c>
      <c r="S2240" s="35" t="n">
        <v>0</v>
      </c>
      <c r="T2240" s="36" t="s">
        <v>198</v>
      </c>
    </row>
    <row r="2241" customFormat="false" ht="48" hidden="false" customHeight="true" outlineLevel="0" collapsed="false">
      <c r="A2241" s="28" t="s">
        <v>4356</v>
      </c>
      <c r="B2241" s="28" t="s">
        <v>4383</v>
      </c>
      <c r="C2241" s="29"/>
      <c r="D2241" s="28" t="n">
        <v>31302025</v>
      </c>
      <c r="E2241" s="30" t="s">
        <v>4386</v>
      </c>
      <c r="F2241" s="31"/>
      <c r="G2241" s="33"/>
      <c r="H2241" s="33"/>
      <c r="I2241" s="33" t="s">
        <v>466</v>
      </c>
      <c r="J2241" s="33" t="n">
        <v>2</v>
      </c>
      <c r="K2241" s="33" t="n">
        <v>4</v>
      </c>
      <c r="L2241" s="33" t="n">
        <f aca="false">M2241+N2241</f>
        <v>0</v>
      </c>
      <c r="M2241" s="33" t="n">
        <v>0</v>
      </c>
      <c r="N2241" s="33" t="n">
        <v>0</v>
      </c>
      <c r="O2241" s="33" t="n">
        <v>0</v>
      </c>
      <c r="P2241" s="33" t="n">
        <v>0</v>
      </c>
      <c r="Q2241" s="34" t="n">
        <v>45040028</v>
      </c>
      <c r="R2241" s="30" t="s">
        <v>4386</v>
      </c>
      <c r="S2241" s="35" t="s">
        <v>3673</v>
      </c>
      <c r="T2241" s="36" t="n">
        <v>4</v>
      </c>
    </row>
    <row r="2242" customFormat="false" ht="48" hidden="false" customHeight="true" outlineLevel="0" collapsed="false">
      <c r="A2242" s="28" t="s">
        <v>4356</v>
      </c>
      <c r="B2242" s="28" t="s">
        <v>4383</v>
      </c>
      <c r="C2242" s="29"/>
      <c r="D2242" s="28" t="n">
        <v>31302033</v>
      </c>
      <c r="E2242" s="30" t="s">
        <v>4387</v>
      </c>
      <c r="F2242" s="31"/>
      <c r="G2242" s="33"/>
      <c r="H2242" s="33"/>
      <c r="I2242" s="33" t="s">
        <v>434</v>
      </c>
      <c r="J2242" s="33" t="n">
        <v>2</v>
      </c>
      <c r="K2242" s="33" t="n">
        <v>2</v>
      </c>
      <c r="L2242" s="33" t="n">
        <f aca="false">M2242+N2242</f>
        <v>0</v>
      </c>
      <c r="M2242" s="33" t="n">
        <v>0</v>
      </c>
      <c r="N2242" s="33" t="n">
        <v>0</v>
      </c>
      <c r="O2242" s="33" t="n">
        <v>0</v>
      </c>
      <c r="P2242" s="33" t="n">
        <v>0</v>
      </c>
      <c r="Q2242" s="34" t="n">
        <v>45040036</v>
      </c>
      <c r="R2242" s="30" t="s">
        <v>4388</v>
      </c>
      <c r="S2242" s="35" t="s">
        <v>3673</v>
      </c>
      <c r="T2242" s="36" t="n">
        <v>5</v>
      </c>
    </row>
    <row r="2243" customFormat="false" ht="48" hidden="false" customHeight="true" outlineLevel="0" collapsed="false">
      <c r="A2243" s="28" t="s">
        <v>4356</v>
      </c>
      <c r="B2243" s="28" t="s">
        <v>4383</v>
      </c>
      <c r="C2243" s="29"/>
      <c r="D2243" s="28" t="n">
        <v>31302041</v>
      </c>
      <c r="E2243" s="30" t="s">
        <v>4389</v>
      </c>
      <c r="F2243" s="31"/>
      <c r="G2243" s="33"/>
      <c r="H2243" s="33"/>
      <c r="I2243" s="33" t="s">
        <v>404</v>
      </c>
      <c r="J2243" s="33" t="n">
        <v>2</v>
      </c>
      <c r="K2243" s="33" t="n">
        <v>2</v>
      </c>
      <c r="L2243" s="33" t="n">
        <f aca="false">M2243+N2243</f>
        <v>0</v>
      </c>
      <c r="M2243" s="33" t="n">
        <v>0</v>
      </c>
      <c r="N2243" s="33" t="n">
        <v>0</v>
      </c>
      <c r="O2243" s="33" t="n">
        <v>0</v>
      </c>
      <c r="P2243" s="33" t="n">
        <v>0</v>
      </c>
      <c r="Q2243" s="34" t="n">
        <v>45040044</v>
      </c>
      <c r="R2243" s="30" t="s">
        <v>4389</v>
      </c>
      <c r="S2243" s="35" t="s">
        <v>3673</v>
      </c>
      <c r="T2243" s="36" t="n">
        <v>3</v>
      </c>
    </row>
    <row r="2244" customFormat="false" ht="48" hidden="false" customHeight="true" outlineLevel="0" collapsed="false">
      <c r="A2244" s="28" t="s">
        <v>4356</v>
      </c>
      <c r="B2244" s="28" t="s">
        <v>4383</v>
      </c>
      <c r="C2244" s="29"/>
      <c r="D2244" s="28" t="n">
        <v>31302050</v>
      </c>
      <c r="E2244" s="30" t="s">
        <v>4390</v>
      </c>
      <c r="F2244" s="31"/>
      <c r="G2244" s="33"/>
      <c r="H2244" s="33"/>
      <c r="I2244" s="33" t="s">
        <v>950</v>
      </c>
      <c r="J2244" s="33" t="n">
        <v>2</v>
      </c>
      <c r="K2244" s="33" t="n">
        <v>3</v>
      </c>
      <c r="L2244" s="33" t="n">
        <f aca="false">M2244+N2244</f>
        <v>0</v>
      </c>
      <c r="M2244" s="33" t="n">
        <v>0</v>
      </c>
      <c r="N2244" s="33" t="n">
        <v>0</v>
      </c>
      <c r="O2244" s="33" t="n">
        <v>0</v>
      </c>
      <c r="P2244" s="33" t="n">
        <v>0</v>
      </c>
      <c r="Q2244" s="34" t="n">
        <v>45040052</v>
      </c>
      <c r="R2244" s="30" t="s">
        <v>4391</v>
      </c>
      <c r="S2244" s="35" t="s">
        <v>264</v>
      </c>
      <c r="T2244" s="36" t="n">
        <v>4</v>
      </c>
    </row>
    <row r="2245" customFormat="false" ht="48" hidden="false" customHeight="true" outlineLevel="0" collapsed="false">
      <c r="A2245" s="28" t="s">
        <v>4356</v>
      </c>
      <c r="B2245" s="28" t="s">
        <v>4383</v>
      </c>
      <c r="C2245" s="29"/>
      <c r="D2245" s="28" t="n">
        <v>31302068</v>
      </c>
      <c r="E2245" s="30" t="s">
        <v>4392</v>
      </c>
      <c r="F2245" s="31"/>
      <c r="G2245" s="33"/>
      <c r="H2245" s="33"/>
      <c r="I2245" s="33" t="s">
        <v>553</v>
      </c>
      <c r="J2245" s="33" t="n">
        <v>2</v>
      </c>
      <c r="K2245" s="33" t="n">
        <v>3</v>
      </c>
      <c r="L2245" s="33" t="n">
        <f aca="false">M2245+N2245</f>
        <v>0</v>
      </c>
      <c r="M2245" s="33" t="n">
        <v>0</v>
      </c>
      <c r="N2245" s="33" t="n">
        <v>0</v>
      </c>
      <c r="O2245" s="33" t="n">
        <v>0</v>
      </c>
      <c r="P2245" s="33" t="n">
        <v>0</v>
      </c>
      <c r="Q2245" s="34" t="n">
        <v>45040117</v>
      </c>
      <c r="R2245" s="30" t="s">
        <v>4393</v>
      </c>
      <c r="S2245" s="35" t="s">
        <v>3673</v>
      </c>
      <c r="T2245" s="36" t="n">
        <v>3</v>
      </c>
    </row>
    <row r="2246" customFormat="false" ht="48" hidden="false" customHeight="true" outlineLevel="0" collapsed="false">
      <c r="A2246" s="28" t="s">
        <v>4356</v>
      </c>
      <c r="B2246" s="28" t="s">
        <v>4383</v>
      </c>
      <c r="C2246" s="29"/>
      <c r="D2246" s="28" t="n">
        <v>31302076</v>
      </c>
      <c r="E2246" s="30" t="s">
        <v>4394</v>
      </c>
      <c r="F2246" s="31"/>
      <c r="G2246" s="33"/>
      <c r="H2246" s="33"/>
      <c r="I2246" s="33" t="s">
        <v>105</v>
      </c>
      <c r="J2246" s="33" t="n">
        <v>1</v>
      </c>
      <c r="K2246" s="33" t="n">
        <v>1</v>
      </c>
      <c r="L2246" s="33" t="n">
        <f aca="false">M2246+N2246</f>
        <v>0</v>
      </c>
      <c r="M2246" s="33" t="n">
        <v>0</v>
      </c>
      <c r="N2246" s="33" t="n">
        <v>0</v>
      </c>
      <c r="O2246" s="33" t="n">
        <v>0</v>
      </c>
      <c r="P2246" s="33" t="n">
        <v>0</v>
      </c>
      <c r="Q2246" s="34" t="n">
        <v>45040087</v>
      </c>
      <c r="R2246" s="30" t="s">
        <v>4395</v>
      </c>
      <c r="S2246" s="35" t="s">
        <v>29</v>
      </c>
      <c r="T2246" s="36" t="n">
        <v>1</v>
      </c>
    </row>
    <row r="2247" customFormat="false" ht="48" hidden="false" customHeight="true" outlineLevel="0" collapsed="false">
      <c r="A2247" s="28" t="s">
        <v>4356</v>
      </c>
      <c r="B2247" s="28" t="s">
        <v>4383</v>
      </c>
      <c r="C2247" s="29"/>
      <c r="D2247" s="28" t="n">
        <v>31302084</v>
      </c>
      <c r="E2247" s="30" t="s">
        <v>4396</v>
      </c>
      <c r="F2247" s="31"/>
      <c r="G2247" s="33"/>
      <c r="H2247" s="33"/>
      <c r="I2247" s="33" t="s">
        <v>755</v>
      </c>
      <c r="J2247" s="33" t="n">
        <v>1</v>
      </c>
      <c r="K2247" s="33" t="n">
        <v>1</v>
      </c>
      <c r="L2247" s="33" t="n">
        <f aca="false">M2247+N2247</f>
        <v>0</v>
      </c>
      <c r="M2247" s="33" t="n">
        <v>0</v>
      </c>
      <c r="N2247" s="33" t="n">
        <v>0</v>
      </c>
      <c r="O2247" s="33" t="n">
        <v>0</v>
      </c>
      <c r="P2247" s="33" t="n">
        <v>0</v>
      </c>
      <c r="Q2247" s="34" t="n">
        <v>45040125</v>
      </c>
      <c r="R2247" s="30" t="s">
        <v>4397</v>
      </c>
      <c r="S2247" s="35" t="s">
        <v>29</v>
      </c>
      <c r="T2247" s="36" t="n">
        <v>2</v>
      </c>
    </row>
    <row r="2248" customFormat="false" ht="48" hidden="false" customHeight="true" outlineLevel="0" collapsed="false">
      <c r="A2248" s="28" t="s">
        <v>4356</v>
      </c>
      <c r="B2248" s="28" t="s">
        <v>4383</v>
      </c>
      <c r="C2248" s="29"/>
      <c r="D2248" s="28" t="n">
        <v>31302092</v>
      </c>
      <c r="E2248" s="30" t="s">
        <v>4398</v>
      </c>
      <c r="F2248" s="31"/>
      <c r="G2248" s="33"/>
      <c r="H2248" s="33"/>
      <c r="I2248" s="33" t="s">
        <v>80</v>
      </c>
      <c r="J2248" s="33" t="n">
        <v>0</v>
      </c>
      <c r="K2248" s="33" t="n">
        <v>1</v>
      </c>
      <c r="L2248" s="33" t="n">
        <f aca="false">M2248+N2248</f>
        <v>0</v>
      </c>
      <c r="M2248" s="33" t="n">
        <v>0</v>
      </c>
      <c r="N2248" s="33" t="n">
        <v>0</v>
      </c>
      <c r="O2248" s="33" t="n">
        <v>0</v>
      </c>
      <c r="P2248" s="33" t="n">
        <v>0</v>
      </c>
      <c r="Q2248" s="34" t="n">
        <v>45040133</v>
      </c>
      <c r="R2248" s="30" t="s">
        <v>4399</v>
      </c>
      <c r="S2248" s="35" t="s">
        <v>29</v>
      </c>
      <c r="T2248" s="36" t="n">
        <v>1</v>
      </c>
    </row>
    <row r="2249" customFormat="false" ht="48" hidden="false" customHeight="true" outlineLevel="0" collapsed="false">
      <c r="A2249" s="28" t="s">
        <v>4356</v>
      </c>
      <c r="B2249" s="28" t="s">
        <v>4383</v>
      </c>
      <c r="C2249" s="29"/>
      <c r="D2249" s="28" t="n">
        <v>31302106</v>
      </c>
      <c r="E2249" s="30" t="s">
        <v>4400</v>
      </c>
      <c r="F2249" s="31"/>
      <c r="G2249" s="33"/>
      <c r="H2249" s="33"/>
      <c r="I2249" s="33" t="s">
        <v>473</v>
      </c>
      <c r="J2249" s="33" t="n">
        <v>1</v>
      </c>
      <c r="K2249" s="33" t="n">
        <v>4</v>
      </c>
      <c r="L2249" s="33" t="n">
        <f aca="false">M2249+N2249</f>
        <v>0</v>
      </c>
      <c r="M2249" s="33" t="n">
        <v>0</v>
      </c>
      <c r="N2249" s="33" t="n">
        <v>0</v>
      </c>
      <c r="O2249" s="33" t="n">
        <v>0</v>
      </c>
      <c r="P2249" s="33" t="n">
        <v>0</v>
      </c>
      <c r="Q2249" s="34" t="n">
        <v>45040150</v>
      </c>
      <c r="R2249" s="30" t="s">
        <v>4401</v>
      </c>
      <c r="S2249" s="35" t="s">
        <v>4402</v>
      </c>
      <c r="T2249" s="36" t="n">
        <v>5</v>
      </c>
    </row>
    <row r="2250" customFormat="false" ht="48" hidden="false" customHeight="true" outlineLevel="0" collapsed="false">
      <c r="A2250" s="28" t="s">
        <v>4356</v>
      </c>
      <c r="B2250" s="28" t="s">
        <v>4383</v>
      </c>
      <c r="C2250" s="29"/>
      <c r="D2250" s="28" t="n">
        <v>31302114</v>
      </c>
      <c r="E2250" s="30" t="s">
        <v>4403</v>
      </c>
      <c r="F2250" s="31"/>
      <c r="G2250" s="33"/>
      <c r="H2250" s="33"/>
      <c r="I2250" s="33" t="s">
        <v>105</v>
      </c>
      <c r="J2250" s="33" t="n">
        <v>0</v>
      </c>
      <c r="K2250" s="33" t="n">
        <v>1</v>
      </c>
      <c r="L2250" s="33" t="n">
        <f aca="false">M2250+N2250</f>
        <v>0</v>
      </c>
      <c r="M2250" s="33" t="n">
        <v>0</v>
      </c>
      <c r="N2250" s="33" t="n">
        <v>0</v>
      </c>
      <c r="O2250" s="33" t="n">
        <v>0</v>
      </c>
      <c r="P2250" s="33" t="n">
        <v>0</v>
      </c>
      <c r="Q2250" s="34" t="n">
        <v>45030081</v>
      </c>
      <c r="R2250" s="30" t="s">
        <v>4403</v>
      </c>
      <c r="S2250" s="35" t="s">
        <v>29</v>
      </c>
      <c r="T2250" s="36" t="n">
        <v>1</v>
      </c>
    </row>
    <row r="2251" customFormat="false" ht="48" hidden="false" customHeight="true" outlineLevel="0" collapsed="false">
      <c r="A2251" s="28" t="s">
        <v>4356</v>
      </c>
      <c r="B2251" s="28" t="s">
        <v>4383</v>
      </c>
      <c r="C2251" s="29"/>
      <c r="D2251" s="28" t="n">
        <v>31302122</v>
      </c>
      <c r="E2251" s="30" t="s">
        <v>4404</v>
      </c>
      <c r="F2251" s="31"/>
      <c r="G2251" s="33"/>
      <c r="H2251" s="33"/>
      <c r="I2251" s="33" t="s">
        <v>630</v>
      </c>
      <c r="J2251" s="33" t="n">
        <v>2</v>
      </c>
      <c r="K2251" s="33" t="n">
        <v>6</v>
      </c>
      <c r="L2251" s="33" t="n">
        <f aca="false">M2251+N2251</f>
        <v>0</v>
      </c>
      <c r="M2251" s="33" t="n">
        <v>0</v>
      </c>
      <c r="N2251" s="33" t="n">
        <v>0</v>
      </c>
      <c r="O2251" s="33" t="n">
        <v>0</v>
      </c>
      <c r="P2251" s="33" t="n">
        <v>0</v>
      </c>
      <c r="Q2251" s="34" t="n">
        <v>53040147</v>
      </c>
      <c r="R2251" s="30" t="s">
        <v>4405</v>
      </c>
      <c r="S2251" s="35" t="s">
        <v>4402</v>
      </c>
      <c r="T2251" s="36" t="n">
        <v>5</v>
      </c>
    </row>
    <row r="2252" customFormat="false" ht="48" hidden="false" customHeight="true" outlineLevel="0" collapsed="false">
      <c r="A2252" s="28" t="s">
        <v>4356</v>
      </c>
      <c r="B2252" s="28" t="s">
        <v>4383</v>
      </c>
      <c r="C2252" s="29"/>
      <c r="D2252" s="28" t="n">
        <v>31302130</v>
      </c>
      <c r="E2252" s="30" t="s">
        <v>4406</v>
      </c>
      <c r="F2252" s="31"/>
      <c r="G2252" s="33"/>
      <c r="H2252" s="33"/>
      <c r="I2252" s="33" t="s">
        <v>89</v>
      </c>
      <c r="J2252" s="33" t="n">
        <v>0</v>
      </c>
      <c r="K2252" s="33" t="n">
        <v>0</v>
      </c>
      <c r="L2252" s="33" t="n">
        <f aca="false">M2252+N2252</f>
        <v>0</v>
      </c>
      <c r="M2252" s="33" t="n">
        <v>0</v>
      </c>
      <c r="N2252" s="33" t="n">
        <v>0</v>
      </c>
      <c r="O2252" s="33" t="n">
        <v>0</v>
      </c>
      <c r="P2252" s="33" t="n">
        <v>0</v>
      </c>
      <c r="Q2252" s="34" t="n">
        <v>31302130</v>
      </c>
      <c r="R2252" s="30" t="s">
        <v>4406</v>
      </c>
      <c r="S2252" s="35" t="n">
        <v>0</v>
      </c>
      <c r="T2252" s="36" t="s">
        <v>198</v>
      </c>
    </row>
    <row r="2253" customFormat="false" ht="48" hidden="false" customHeight="true" outlineLevel="0" collapsed="false">
      <c r="A2253" s="28" t="s">
        <v>4356</v>
      </c>
      <c r="B2253" s="28" t="s">
        <v>4407</v>
      </c>
      <c r="C2253" s="29"/>
      <c r="D2253" s="28" t="n">
        <v>31303013</v>
      </c>
      <c r="E2253" s="30" t="s">
        <v>4408</v>
      </c>
      <c r="F2253" s="31"/>
      <c r="G2253" s="33"/>
      <c r="H2253" s="33"/>
      <c r="I2253" s="33" t="s">
        <v>101</v>
      </c>
      <c r="J2253" s="33" t="n">
        <v>0</v>
      </c>
      <c r="K2253" s="33" t="n">
        <v>2</v>
      </c>
      <c r="L2253" s="33" t="n">
        <f aca="false">M2253+N2253</f>
        <v>0</v>
      </c>
      <c r="M2253" s="33" t="n">
        <v>0</v>
      </c>
      <c r="N2253" s="33" t="n">
        <v>0</v>
      </c>
      <c r="O2253" s="33" t="n">
        <v>0</v>
      </c>
      <c r="P2253" s="33" t="n">
        <v>0</v>
      </c>
      <c r="Q2253" s="34" t="n">
        <v>31303013</v>
      </c>
      <c r="R2253" s="30" t="s">
        <v>4408</v>
      </c>
      <c r="S2253" s="35" t="s">
        <v>264</v>
      </c>
      <c r="T2253" s="36" t="n">
        <v>2</v>
      </c>
    </row>
    <row r="2254" customFormat="false" ht="48" hidden="false" customHeight="true" outlineLevel="0" collapsed="false">
      <c r="A2254" s="28" t="s">
        <v>4356</v>
      </c>
      <c r="B2254" s="28" t="s">
        <v>4407</v>
      </c>
      <c r="C2254" s="29"/>
      <c r="D2254" s="28" t="n">
        <v>31303021</v>
      </c>
      <c r="E2254" s="30" t="s">
        <v>4409</v>
      </c>
      <c r="F2254" s="31"/>
      <c r="G2254" s="33"/>
      <c r="H2254" s="33"/>
      <c r="I2254" s="33" t="s">
        <v>89</v>
      </c>
      <c r="J2254" s="33" t="n">
        <v>0</v>
      </c>
      <c r="K2254" s="33" t="n">
        <v>1</v>
      </c>
      <c r="L2254" s="33" t="n">
        <f aca="false">M2254+N2254</f>
        <v>0</v>
      </c>
      <c r="M2254" s="33" t="n">
        <v>0</v>
      </c>
      <c r="N2254" s="33" t="n">
        <v>0</v>
      </c>
      <c r="O2254" s="33" t="n">
        <v>0</v>
      </c>
      <c r="P2254" s="33" t="n">
        <v>0</v>
      </c>
      <c r="Q2254" s="34" t="n">
        <v>45050015</v>
      </c>
      <c r="R2254" s="30" t="s">
        <v>4410</v>
      </c>
      <c r="S2254" s="35" t="n">
        <v>0</v>
      </c>
      <c r="T2254" s="36" t="s">
        <v>198</v>
      </c>
    </row>
    <row r="2255" customFormat="false" ht="48" hidden="false" customHeight="true" outlineLevel="0" collapsed="false">
      <c r="A2255" s="28" t="s">
        <v>4356</v>
      </c>
      <c r="B2255" s="28" t="s">
        <v>4407</v>
      </c>
      <c r="C2255" s="29"/>
      <c r="D2255" s="28" t="n">
        <v>31303030</v>
      </c>
      <c r="E2255" s="30" t="s">
        <v>4411</v>
      </c>
      <c r="F2255" s="31"/>
      <c r="G2255" s="33"/>
      <c r="H2255" s="33"/>
      <c r="I2255" s="33" t="s">
        <v>89</v>
      </c>
      <c r="J2255" s="33" t="n">
        <v>0</v>
      </c>
      <c r="K2255" s="33" t="n">
        <v>2</v>
      </c>
      <c r="L2255" s="33" t="n">
        <f aca="false">M2255+N2255</f>
        <v>0</v>
      </c>
      <c r="M2255" s="33" t="n">
        <v>0</v>
      </c>
      <c r="N2255" s="33" t="n">
        <v>0</v>
      </c>
      <c r="O2255" s="33" t="n">
        <v>0</v>
      </c>
      <c r="P2255" s="33" t="n">
        <v>0</v>
      </c>
      <c r="Q2255" s="34" t="n">
        <v>45050023</v>
      </c>
      <c r="R2255" s="30" t="s">
        <v>4412</v>
      </c>
      <c r="S2255" s="35" t="s">
        <v>264</v>
      </c>
      <c r="T2255" s="36" t="s">
        <v>198</v>
      </c>
    </row>
    <row r="2256" customFormat="false" ht="48" hidden="false" customHeight="true" outlineLevel="0" collapsed="false">
      <c r="A2256" s="28" t="s">
        <v>4356</v>
      </c>
      <c r="B2256" s="28" t="s">
        <v>4407</v>
      </c>
      <c r="C2256" s="29"/>
      <c r="D2256" s="28" t="n">
        <v>31303056</v>
      </c>
      <c r="E2256" s="30" t="s">
        <v>4413</v>
      </c>
      <c r="F2256" s="31"/>
      <c r="G2256" s="33"/>
      <c r="H2256" s="33"/>
      <c r="I2256" s="33" t="s">
        <v>101</v>
      </c>
      <c r="J2256" s="33" t="n">
        <v>0</v>
      </c>
      <c r="K2256" s="33" t="n">
        <v>1</v>
      </c>
      <c r="L2256" s="33" t="n">
        <f aca="false">M2256+N2256</f>
        <v>0</v>
      </c>
      <c r="M2256" s="33" t="n">
        <v>0</v>
      </c>
      <c r="N2256" s="33" t="n">
        <v>0</v>
      </c>
      <c r="O2256" s="33" t="n">
        <v>0</v>
      </c>
      <c r="P2256" s="33" t="n">
        <v>0</v>
      </c>
      <c r="Q2256" s="34" t="n">
        <v>45050031</v>
      </c>
      <c r="R2256" s="30" t="s">
        <v>4414</v>
      </c>
      <c r="S2256" s="35" t="s">
        <v>264</v>
      </c>
      <c r="T2256" s="36" t="n">
        <v>2</v>
      </c>
    </row>
    <row r="2257" customFormat="false" ht="48" hidden="false" customHeight="true" outlineLevel="0" collapsed="false">
      <c r="A2257" s="28" t="s">
        <v>4356</v>
      </c>
      <c r="B2257" s="28" t="s">
        <v>4407</v>
      </c>
      <c r="C2257" s="29"/>
      <c r="D2257" s="28" t="n">
        <v>31303064</v>
      </c>
      <c r="E2257" s="30" t="s">
        <v>4415</v>
      </c>
      <c r="F2257" s="31"/>
      <c r="G2257" s="33"/>
      <c r="H2257" s="33"/>
      <c r="I2257" s="33" t="s">
        <v>144</v>
      </c>
      <c r="J2257" s="33" t="n">
        <v>0</v>
      </c>
      <c r="K2257" s="33" t="n">
        <v>1</v>
      </c>
      <c r="L2257" s="33" t="n">
        <f aca="false">M2257+N2257</f>
        <v>0</v>
      </c>
      <c r="M2257" s="33" t="n">
        <v>0</v>
      </c>
      <c r="N2257" s="33" t="n">
        <v>0</v>
      </c>
      <c r="O2257" s="33" t="n">
        <v>0</v>
      </c>
      <c r="P2257" s="33" t="n">
        <v>0</v>
      </c>
      <c r="Q2257" s="34" t="n">
        <v>45050040</v>
      </c>
      <c r="R2257" s="30" t="s">
        <v>4416</v>
      </c>
      <c r="S2257" s="35" t="s">
        <v>264</v>
      </c>
      <c r="T2257" s="36" t="n">
        <v>2</v>
      </c>
    </row>
    <row r="2258" customFormat="false" ht="48" hidden="false" customHeight="true" outlineLevel="0" collapsed="false">
      <c r="A2258" s="28" t="s">
        <v>4356</v>
      </c>
      <c r="B2258" s="28" t="s">
        <v>4407</v>
      </c>
      <c r="C2258" s="29"/>
      <c r="D2258" s="28" t="n">
        <v>31303072</v>
      </c>
      <c r="E2258" s="30" t="s">
        <v>4417</v>
      </c>
      <c r="F2258" s="31"/>
      <c r="G2258" s="33"/>
      <c r="H2258" s="33"/>
      <c r="I2258" s="33" t="s">
        <v>196</v>
      </c>
      <c r="J2258" s="33" t="n">
        <v>0</v>
      </c>
      <c r="K2258" s="33" t="n">
        <v>1</v>
      </c>
      <c r="L2258" s="33" t="n">
        <f aca="false">M2258+N2258</f>
        <v>0</v>
      </c>
      <c r="M2258" s="33" t="n">
        <v>0</v>
      </c>
      <c r="N2258" s="33" t="n">
        <v>0</v>
      </c>
      <c r="O2258" s="33" t="n">
        <v>0</v>
      </c>
      <c r="P2258" s="33" t="n">
        <v>0</v>
      </c>
      <c r="Q2258" s="34" t="n">
        <v>45050058</v>
      </c>
      <c r="R2258" s="30" t="s">
        <v>4418</v>
      </c>
      <c r="S2258" s="35" t="n">
        <v>0</v>
      </c>
      <c r="T2258" s="36" t="n">
        <v>2</v>
      </c>
    </row>
    <row r="2259" customFormat="false" ht="48" hidden="false" customHeight="true" outlineLevel="0" collapsed="false">
      <c r="A2259" s="28" t="s">
        <v>4356</v>
      </c>
      <c r="B2259" s="28" t="s">
        <v>4407</v>
      </c>
      <c r="C2259" s="29"/>
      <c r="D2259" s="28" t="n">
        <v>31303080</v>
      </c>
      <c r="E2259" s="30" t="s">
        <v>4419</v>
      </c>
      <c r="F2259" s="31"/>
      <c r="G2259" s="33"/>
      <c r="H2259" s="33"/>
      <c r="I2259" s="33" t="s">
        <v>466</v>
      </c>
      <c r="J2259" s="33" t="n">
        <v>2</v>
      </c>
      <c r="K2259" s="33" t="n">
        <v>4</v>
      </c>
      <c r="L2259" s="33" t="n">
        <f aca="false">M2259+N2259</f>
        <v>0</v>
      </c>
      <c r="M2259" s="33" t="n">
        <v>0</v>
      </c>
      <c r="N2259" s="33" t="n">
        <v>0</v>
      </c>
      <c r="O2259" s="33" t="n">
        <v>0</v>
      </c>
      <c r="P2259" s="33" t="n">
        <v>0</v>
      </c>
      <c r="Q2259" s="34" t="n">
        <v>45050082</v>
      </c>
      <c r="R2259" s="30" t="s">
        <v>4420</v>
      </c>
      <c r="S2259" s="35" t="s">
        <v>4402</v>
      </c>
      <c r="T2259" s="36" t="n">
        <v>5</v>
      </c>
    </row>
    <row r="2260" customFormat="false" ht="48" hidden="false" customHeight="true" outlineLevel="0" collapsed="false">
      <c r="A2260" s="28" t="s">
        <v>4356</v>
      </c>
      <c r="B2260" s="28" t="s">
        <v>4407</v>
      </c>
      <c r="C2260" s="29"/>
      <c r="D2260" s="28" t="n">
        <v>31303102</v>
      </c>
      <c r="E2260" s="30" t="s">
        <v>4421</v>
      </c>
      <c r="F2260" s="31"/>
      <c r="G2260" s="33"/>
      <c r="H2260" s="33"/>
      <c r="I2260" s="33" t="s">
        <v>653</v>
      </c>
      <c r="J2260" s="33" t="n">
        <v>2</v>
      </c>
      <c r="K2260" s="33" t="n">
        <v>5</v>
      </c>
      <c r="L2260" s="33" t="n">
        <f aca="false">M2260+N2260</f>
        <v>0</v>
      </c>
      <c r="M2260" s="33" t="n">
        <v>0</v>
      </c>
      <c r="N2260" s="33" t="n">
        <v>0</v>
      </c>
      <c r="O2260" s="33" t="n">
        <v>0</v>
      </c>
      <c r="P2260" s="33" t="n">
        <v>0</v>
      </c>
      <c r="Q2260" s="34" t="n">
        <v>45050074</v>
      </c>
      <c r="R2260" s="30" t="s">
        <v>4422</v>
      </c>
      <c r="S2260" s="35" t="s">
        <v>4402</v>
      </c>
      <c r="T2260" s="36" t="n">
        <v>6</v>
      </c>
    </row>
    <row r="2261" customFormat="false" ht="48" hidden="false" customHeight="true" outlineLevel="0" collapsed="false">
      <c r="A2261" s="28" t="s">
        <v>4356</v>
      </c>
      <c r="B2261" s="28" t="s">
        <v>4407</v>
      </c>
      <c r="C2261" s="29"/>
      <c r="D2261" s="28" t="n">
        <v>31303110</v>
      </c>
      <c r="E2261" s="30" t="s">
        <v>4423</v>
      </c>
      <c r="F2261" s="31"/>
      <c r="G2261" s="33"/>
      <c r="H2261" s="33"/>
      <c r="I2261" s="33" t="s">
        <v>758</v>
      </c>
      <c r="J2261" s="33" t="n">
        <v>2</v>
      </c>
      <c r="K2261" s="33" t="n">
        <v>6</v>
      </c>
      <c r="L2261" s="33" t="n">
        <f aca="false">M2261+N2261</f>
        <v>0</v>
      </c>
      <c r="M2261" s="33" t="n">
        <v>0</v>
      </c>
      <c r="N2261" s="33" t="n">
        <v>0</v>
      </c>
      <c r="O2261" s="33" t="n">
        <v>0</v>
      </c>
      <c r="P2261" s="33" t="n">
        <v>0</v>
      </c>
      <c r="Q2261" s="34" t="n">
        <v>45050066</v>
      </c>
      <c r="R2261" s="30" t="s">
        <v>4424</v>
      </c>
      <c r="S2261" s="35" t="s">
        <v>4402</v>
      </c>
      <c r="T2261" s="36" t="n">
        <v>7</v>
      </c>
    </row>
    <row r="2262" customFormat="false" ht="48" hidden="false" customHeight="true" outlineLevel="0" collapsed="false">
      <c r="A2262" s="28" t="s">
        <v>4356</v>
      </c>
      <c r="B2262" s="28" t="s">
        <v>4407</v>
      </c>
      <c r="C2262" s="29"/>
      <c r="D2262" s="28" t="n">
        <v>31303129</v>
      </c>
      <c r="E2262" s="30" t="s">
        <v>4425</v>
      </c>
      <c r="F2262" s="31"/>
      <c r="G2262" s="33"/>
      <c r="H2262" s="33"/>
      <c r="I2262" s="33" t="s">
        <v>630</v>
      </c>
      <c r="J2262" s="33" t="n">
        <v>2</v>
      </c>
      <c r="K2262" s="33" t="n">
        <v>5</v>
      </c>
      <c r="L2262" s="33" t="n">
        <f aca="false">M2262+N2262</f>
        <v>0</v>
      </c>
      <c r="M2262" s="33" t="n">
        <v>0</v>
      </c>
      <c r="N2262" s="33" t="n">
        <v>0</v>
      </c>
      <c r="O2262" s="33" t="n">
        <v>0</v>
      </c>
      <c r="P2262" s="33" t="n">
        <v>0</v>
      </c>
      <c r="Q2262" s="34" t="n">
        <v>45050112</v>
      </c>
      <c r="R2262" s="30" t="s">
        <v>4426</v>
      </c>
      <c r="S2262" s="35" t="s">
        <v>4402</v>
      </c>
      <c r="T2262" s="36" t="n">
        <v>6</v>
      </c>
    </row>
    <row r="2263" customFormat="false" ht="48" hidden="false" customHeight="true" outlineLevel="0" collapsed="false">
      <c r="A2263" s="28" t="s">
        <v>4356</v>
      </c>
      <c r="B2263" s="28" t="s">
        <v>4407</v>
      </c>
      <c r="C2263" s="29"/>
      <c r="D2263" s="28" t="n">
        <v>31303137</v>
      </c>
      <c r="E2263" s="30" t="s">
        <v>4427</v>
      </c>
      <c r="F2263" s="31"/>
      <c r="G2263" s="33"/>
      <c r="H2263" s="33"/>
      <c r="I2263" s="33" t="s">
        <v>517</v>
      </c>
      <c r="J2263" s="33" t="n">
        <v>2</v>
      </c>
      <c r="K2263" s="33" t="n">
        <v>3</v>
      </c>
      <c r="L2263" s="33" t="n">
        <f aca="false">M2263+N2263</f>
        <v>0</v>
      </c>
      <c r="M2263" s="33" t="n">
        <v>0</v>
      </c>
      <c r="N2263" s="33" t="n">
        <v>0</v>
      </c>
      <c r="O2263" s="33" t="n">
        <v>0</v>
      </c>
      <c r="P2263" s="33" t="n">
        <v>0</v>
      </c>
      <c r="Q2263" s="34" t="n">
        <v>31303137</v>
      </c>
      <c r="R2263" s="30" t="s">
        <v>4427</v>
      </c>
      <c r="S2263" s="35" t="s">
        <v>3673</v>
      </c>
      <c r="T2263" s="36" t="n">
        <v>3</v>
      </c>
    </row>
    <row r="2264" customFormat="false" ht="48" hidden="false" customHeight="true" outlineLevel="0" collapsed="false">
      <c r="A2264" s="28" t="s">
        <v>4356</v>
      </c>
      <c r="B2264" s="28" t="s">
        <v>4407</v>
      </c>
      <c r="C2264" s="29"/>
      <c r="D2264" s="28" t="n">
        <v>31303145</v>
      </c>
      <c r="E2264" s="30" t="s">
        <v>4428</v>
      </c>
      <c r="F2264" s="31"/>
      <c r="G2264" s="33"/>
      <c r="H2264" s="33"/>
      <c r="I2264" s="33" t="s">
        <v>517</v>
      </c>
      <c r="J2264" s="33" t="n">
        <v>1</v>
      </c>
      <c r="K2264" s="33" t="n">
        <v>3</v>
      </c>
      <c r="L2264" s="33" t="n">
        <f aca="false">M2264+N2264</f>
        <v>0</v>
      </c>
      <c r="M2264" s="33" t="n">
        <v>0</v>
      </c>
      <c r="N2264" s="33" t="n">
        <v>0</v>
      </c>
      <c r="O2264" s="33" t="n">
        <v>0</v>
      </c>
      <c r="P2264" s="33" t="n">
        <v>0</v>
      </c>
      <c r="Q2264" s="34" t="n">
        <v>45050139</v>
      </c>
      <c r="R2264" s="30" t="s">
        <v>4429</v>
      </c>
      <c r="S2264" s="35" t="s">
        <v>4430</v>
      </c>
      <c r="T2264" s="36" t="n">
        <v>4</v>
      </c>
    </row>
    <row r="2265" customFormat="false" ht="48" hidden="false" customHeight="true" outlineLevel="0" collapsed="false">
      <c r="A2265" s="28" t="s">
        <v>4356</v>
      </c>
      <c r="B2265" s="28" t="s">
        <v>4407</v>
      </c>
      <c r="C2265" s="29"/>
      <c r="D2265" s="28" t="n">
        <v>31303153</v>
      </c>
      <c r="E2265" s="30" t="s">
        <v>4431</v>
      </c>
      <c r="F2265" s="31"/>
      <c r="G2265" s="33"/>
      <c r="H2265" s="33"/>
      <c r="I2265" s="33" t="s">
        <v>755</v>
      </c>
      <c r="J2265" s="33" t="n">
        <v>1</v>
      </c>
      <c r="K2265" s="33" t="n">
        <v>3</v>
      </c>
      <c r="L2265" s="33" t="n">
        <f aca="false">M2265+N2265</f>
        <v>0</v>
      </c>
      <c r="M2265" s="33" t="n">
        <v>0</v>
      </c>
      <c r="N2265" s="33" t="n">
        <v>0</v>
      </c>
      <c r="O2265" s="33" t="n">
        <v>0</v>
      </c>
      <c r="P2265" s="33" t="n">
        <v>0</v>
      </c>
      <c r="Q2265" s="34" t="n">
        <v>45050163</v>
      </c>
      <c r="R2265" s="30" t="s">
        <v>4432</v>
      </c>
      <c r="S2265" s="35" t="s">
        <v>4433</v>
      </c>
      <c r="T2265" s="36" t="n">
        <v>3</v>
      </c>
    </row>
    <row r="2266" customFormat="false" ht="48" hidden="false" customHeight="true" outlineLevel="0" collapsed="false">
      <c r="A2266" s="28" t="s">
        <v>4356</v>
      </c>
      <c r="B2266" s="28" t="s">
        <v>4407</v>
      </c>
      <c r="C2266" s="29"/>
      <c r="D2266" s="28" t="n">
        <v>31303161</v>
      </c>
      <c r="E2266" s="30" t="s">
        <v>4434</v>
      </c>
      <c r="F2266" s="31"/>
      <c r="G2266" s="33"/>
      <c r="H2266" s="33"/>
      <c r="I2266" s="33" t="s">
        <v>731</v>
      </c>
      <c r="J2266" s="33" t="n">
        <v>2</v>
      </c>
      <c r="K2266" s="33" t="n">
        <v>4</v>
      </c>
      <c r="L2266" s="33" t="n">
        <f aca="false">M2266+N2266</f>
        <v>0</v>
      </c>
      <c r="M2266" s="33" t="n">
        <v>0</v>
      </c>
      <c r="N2266" s="33" t="n">
        <v>0</v>
      </c>
      <c r="O2266" s="33" t="n">
        <v>0</v>
      </c>
      <c r="P2266" s="33" t="n">
        <v>0</v>
      </c>
      <c r="Q2266" s="34" t="n">
        <v>31303161</v>
      </c>
      <c r="R2266" s="30" t="s">
        <v>4434</v>
      </c>
      <c r="S2266" s="35" t="s">
        <v>4435</v>
      </c>
      <c r="T2266" s="36" t="n">
        <v>3</v>
      </c>
    </row>
    <row r="2267" customFormat="false" ht="48" hidden="false" customHeight="true" outlineLevel="0" collapsed="false">
      <c r="A2267" s="28" t="s">
        <v>4356</v>
      </c>
      <c r="B2267" s="28" t="s">
        <v>4407</v>
      </c>
      <c r="C2267" s="29"/>
      <c r="D2267" s="28" t="n">
        <v>31303170</v>
      </c>
      <c r="E2267" s="30" t="s">
        <v>4436</v>
      </c>
      <c r="F2267" s="31"/>
      <c r="G2267" s="33"/>
      <c r="H2267" s="33"/>
      <c r="I2267" s="33" t="s">
        <v>553</v>
      </c>
      <c r="J2267" s="33" t="n">
        <v>1</v>
      </c>
      <c r="K2267" s="33" t="n">
        <v>4</v>
      </c>
      <c r="L2267" s="33" t="n">
        <f aca="false">M2267+N2267</f>
        <v>0</v>
      </c>
      <c r="M2267" s="33" t="n">
        <v>0</v>
      </c>
      <c r="N2267" s="33" t="n">
        <v>0</v>
      </c>
      <c r="O2267" s="33" t="n">
        <v>0</v>
      </c>
      <c r="P2267" s="33" t="n">
        <v>0</v>
      </c>
      <c r="Q2267" s="34" t="n">
        <v>45020051</v>
      </c>
      <c r="R2267" s="30" t="s">
        <v>4437</v>
      </c>
      <c r="S2267" s="35" t="s">
        <v>4430</v>
      </c>
      <c r="T2267" s="36" t="n">
        <v>5</v>
      </c>
    </row>
    <row r="2268" customFormat="false" ht="48" hidden="false" customHeight="true" outlineLevel="0" collapsed="false">
      <c r="A2268" s="28" t="s">
        <v>4356</v>
      </c>
      <c r="B2268" s="28" t="s">
        <v>4407</v>
      </c>
      <c r="C2268" s="29"/>
      <c r="D2268" s="28" t="n">
        <v>31303188</v>
      </c>
      <c r="E2268" s="30" t="s">
        <v>4438</v>
      </c>
      <c r="F2268" s="31"/>
      <c r="G2268" s="33"/>
      <c r="H2268" s="33"/>
      <c r="I2268" s="33" t="s">
        <v>434</v>
      </c>
      <c r="J2268" s="33" t="n">
        <v>1</v>
      </c>
      <c r="K2268" s="33" t="n">
        <v>4</v>
      </c>
      <c r="L2268" s="33" t="n">
        <f aca="false">M2268+N2268</f>
        <v>0</v>
      </c>
      <c r="M2268" s="33" t="n">
        <v>0</v>
      </c>
      <c r="N2268" s="33" t="n">
        <v>0</v>
      </c>
      <c r="O2268" s="33" t="n">
        <v>0</v>
      </c>
      <c r="P2268" s="33" t="n">
        <v>0</v>
      </c>
      <c r="Q2268" s="34" t="n">
        <v>45020060</v>
      </c>
      <c r="R2268" s="30" t="s">
        <v>4439</v>
      </c>
      <c r="S2268" s="35" t="s">
        <v>4430</v>
      </c>
      <c r="T2268" s="36" t="n">
        <v>4</v>
      </c>
    </row>
    <row r="2269" customFormat="false" ht="48" hidden="false" customHeight="true" outlineLevel="0" collapsed="false">
      <c r="A2269" s="28" t="s">
        <v>4356</v>
      </c>
      <c r="B2269" s="28" t="s">
        <v>4407</v>
      </c>
      <c r="C2269" s="29"/>
      <c r="D2269" s="28" t="n">
        <v>31303196</v>
      </c>
      <c r="E2269" s="30" t="s">
        <v>4440</v>
      </c>
      <c r="F2269" s="31"/>
      <c r="G2269" s="33"/>
      <c r="H2269" s="33"/>
      <c r="I2269" s="33" t="s">
        <v>89</v>
      </c>
      <c r="J2269" s="33" t="n">
        <v>0</v>
      </c>
      <c r="K2269" s="33" t="n">
        <v>0</v>
      </c>
      <c r="L2269" s="33" t="n">
        <f aca="false">M2269+N2269</f>
        <v>0</v>
      </c>
      <c r="M2269" s="33" t="n">
        <v>0</v>
      </c>
      <c r="N2269" s="33" t="n">
        <v>0</v>
      </c>
      <c r="O2269" s="33" t="n">
        <v>0</v>
      </c>
      <c r="P2269" s="33" t="n">
        <v>0</v>
      </c>
      <c r="Q2269" s="34" t="n">
        <v>45020027</v>
      </c>
      <c r="R2269" s="30" t="s">
        <v>4441</v>
      </c>
      <c r="S2269" s="35" t="n">
        <v>0</v>
      </c>
      <c r="T2269" s="36" t="s">
        <v>198</v>
      </c>
    </row>
    <row r="2270" customFormat="false" ht="48" hidden="false" customHeight="true" outlineLevel="0" collapsed="false">
      <c r="A2270" s="28" t="s">
        <v>4356</v>
      </c>
      <c r="B2270" s="28" t="s">
        <v>4407</v>
      </c>
      <c r="C2270" s="29"/>
      <c r="D2270" s="28" t="n">
        <v>31303200</v>
      </c>
      <c r="E2270" s="30" t="s">
        <v>4442</v>
      </c>
      <c r="F2270" s="31"/>
      <c r="G2270" s="33"/>
      <c r="H2270" s="33"/>
      <c r="I2270" s="33" t="s">
        <v>731</v>
      </c>
      <c r="J2270" s="33" t="n">
        <v>2</v>
      </c>
      <c r="K2270" s="33" t="n">
        <v>5</v>
      </c>
      <c r="L2270" s="33" t="n">
        <f aca="false">M2270+N2270</f>
        <v>0</v>
      </c>
      <c r="M2270" s="33" t="n">
        <v>0</v>
      </c>
      <c r="N2270" s="33" t="n">
        <v>0</v>
      </c>
      <c r="O2270" s="33" t="n">
        <v>0</v>
      </c>
      <c r="P2270" s="33" t="n">
        <v>0</v>
      </c>
      <c r="Q2270" s="34" t="n">
        <v>31303200</v>
      </c>
      <c r="R2270" s="50" t="s">
        <v>4443</v>
      </c>
      <c r="S2270" s="35" t="s">
        <v>4229</v>
      </c>
      <c r="T2270" s="36" t="n">
        <v>5</v>
      </c>
    </row>
    <row r="2271" customFormat="false" ht="48" hidden="false" customHeight="true" outlineLevel="0" collapsed="false">
      <c r="A2271" s="28" t="s">
        <v>4356</v>
      </c>
      <c r="B2271" s="28" t="s">
        <v>4407</v>
      </c>
      <c r="C2271" s="29"/>
      <c r="D2271" s="28" t="n">
        <v>31303218</v>
      </c>
      <c r="E2271" s="30" t="s">
        <v>4444</v>
      </c>
      <c r="F2271" s="31"/>
      <c r="G2271" s="33"/>
      <c r="H2271" s="33"/>
      <c r="I2271" s="33" t="s">
        <v>758</v>
      </c>
      <c r="J2271" s="33" t="n">
        <v>2</v>
      </c>
      <c r="K2271" s="33" t="n">
        <v>6</v>
      </c>
      <c r="L2271" s="33" t="n">
        <f aca="false">M2271+N2271</f>
        <v>0</v>
      </c>
      <c r="M2271" s="33" t="n">
        <v>0</v>
      </c>
      <c r="N2271" s="33" t="n">
        <v>0</v>
      </c>
      <c r="O2271" s="33" t="n">
        <v>0</v>
      </c>
      <c r="P2271" s="33" t="n">
        <v>0</v>
      </c>
      <c r="Q2271" s="34" t="n">
        <v>31303218</v>
      </c>
      <c r="R2271" s="50" t="s">
        <v>4445</v>
      </c>
      <c r="S2271" s="35" t="s">
        <v>4229</v>
      </c>
      <c r="T2271" s="36" t="n">
        <v>7</v>
      </c>
    </row>
    <row r="2272" customFormat="false" ht="48" hidden="false" customHeight="true" outlineLevel="0" collapsed="false">
      <c r="A2272" s="28" t="s">
        <v>4356</v>
      </c>
      <c r="B2272" s="28" t="s">
        <v>4407</v>
      </c>
      <c r="C2272" s="29"/>
      <c r="D2272" s="28" t="n">
        <v>31303226</v>
      </c>
      <c r="E2272" s="30" t="s">
        <v>4446</v>
      </c>
      <c r="F2272" s="31"/>
      <c r="G2272" s="33"/>
      <c r="H2272" s="33"/>
      <c r="I2272" s="33" t="s">
        <v>1638</v>
      </c>
      <c r="J2272" s="33" t="n">
        <v>2</v>
      </c>
      <c r="K2272" s="33" t="n">
        <v>7</v>
      </c>
      <c r="L2272" s="33" t="n">
        <f aca="false">M2272+N2272</f>
        <v>0</v>
      </c>
      <c r="M2272" s="33" t="n">
        <v>0</v>
      </c>
      <c r="N2272" s="33" t="n">
        <v>0</v>
      </c>
      <c r="O2272" s="33" t="n">
        <v>0</v>
      </c>
      <c r="P2272" s="33" t="n">
        <v>0</v>
      </c>
      <c r="Q2272" s="34" t="n">
        <v>31303226</v>
      </c>
      <c r="R2272" s="50" t="s">
        <v>4447</v>
      </c>
      <c r="S2272" s="35" t="s">
        <v>4229</v>
      </c>
      <c r="T2272" s="36" t="n">
        <v>7</v>
      </c>
    </row>
    <row r="2273" customFormat="false" ht="48" hidden="false" customHeight="true" outlineLevel="0" collapsed="false">
      <c r="A2273" s="28" t="s">
        <v>4356</v>
      </c>
      <c r="B2273" s="28" t="s">
        <v>4407</v>
      </c>
      <c r="C2273" s="29"/>
      <c r="D2273" s="28" t="n">
        <v>31303234</v>
      </c>
      <c r="E2273" s="30" t="s">
        <v>4448</v>
      </c>
      <c r="F2273" s="31"/>
      <c r="G2273" s="33"/>
      <c r="H2273" s="33"/>
      <c r="I2273" s="33" t="s">
        <v>1560</v>
      </c>
      <c r="J2273" s="33" t="n">
        <v>2</v>
      </c>
      <c r="K2273" s="33" t="n">
        <v>6</v>
      </c>
      <c r="L2273" s="33" t="n">
        <f aca="false">M2273+N2273</f>
        <v>0</v>
      </c>
      <c r="M2273" s="33" t="n">
        <v>0</v>
      </c>
      <c r="N2273" s="33" t="n">
        <v>0</v>
      </c>
      <c r="O2273" s="33" t="n">
        <v>0</v>
      </c>
      <c r="P2273" s="33" t="n">
        <v>0</v>
      </c>
      <c r="Q2273" s="34" t="n">
        <v>31303234</v>
      </c>
      <c r="R2273" s="50" t="s">
        <v>4449</v>
      </c>
      <c r="S2273" s="35" t="s">
        <v>4229</v>
      </c>
      <c r="T2273" s="36" t="n">
        <v>7</v>
      </c>
    </row>
    <row r="2274" customFormat="false" ht="48" hidden="false" customHeight="true" outlineLevel="0" collapsed="false">
      <c r="A2274" s="28" t="s">
        <v>4356</v>
      </c>
      <c r="B2274" s="28" t="s">
        <v>4407</v>
      </c>
      <c r="C2274" s="29"/>
      <c r="D2274" s="28" t="n">
        <v>31303242</v>
      </c>
      <c r="E2274" s="30" t="s">
        <v>4450</v>
      </c>
      <c r="F2274" s="31"/>
      <c r="G2274" s="33"/>
      <c r="H2274" s="33"/>
      <c r="I2274" s="33" t="s">
        <v>731</v>
      </c>
      <c r="J2274" s="33" t="n">
        <v>2</v>
      </c>
      <c r="K2274" s="33" t="n">
        <v>5</v>
      </c>
      <c r="L2274" s="33" t="n">
        <f aca="false">M2274+N2274</f>
        <v>0</v>
      </c>
      <c r="M2274" s="33" t="n">
        <v>0</v>
      </c>
      <c r="N2274" s="33" t="n">
        <v>0</v>
      </c>
      <c r="O2274" s="33" t="n">
        <v>0</v>
      </c>
      <c r="P2274" s="33" t="n">
        <v>0</v>
      </c>
      <c r="Q2274" s="34" t="n">
        <v>31303242</v>
      </c>
      <c r="R2274" s="50" t="s">
        <v>4451</v>
      </c>
      <c r="S2274" s="35" t="s">
        <v>3673</v>
      </c>
      <c r="T2274" s="36" t="n">
        <v>3</v>
      </c>
    </row>
    <row r="2275" customFormat="false" ht="48" hidden="false" customHeight="true" outlineLevel="0" collapsed="false">
      <c r="A2275" s="28" t="s">
        <v>4356</v>
      </c>
      <c r="B2275" s="28" t="s">
        <v>4407</v>
      </c>
      <c r="C2275" s="29"/>
      <c r="D2275" s="28" t="n">
        <v>31303250</v>
      </c>
      <c r="E2275" s="30" t="s">
        <v>4452</v>
      </c>
      <c r="F2275" s="31"/>
      <c r="G2275" s="33"/>
      <c r="H2275" s="33"/>
      <c r="I2275" s="33" t="s">
        <v>731</v>
      </c>
      <c r="J2275" s="33" t="n">
        <v>1</v>
      </c>
      <c r="K2275" s="33" t="n">
        <v>5</v>
      </c>
      <c r="L2275" s="33" t="n">
        <f aca="false">M2275+N2275</f>
        <v>0</v>
      </c>
      <c r="M2275" s="33" t="n">
        <v>0</v>
      </c>
      <c r="N2275" s="33" t="n">
        <v>0</v>
      </c>
      <c r="O2275" s="33" t="n">
        <v>0</v>
      </c>
      <c r="P2275" s="33" t="n">
        <v>0</v>
      </c>
      <c r="Q2275" s="34" t="n">
        <v>31303250</v>
      </c>
      <c r="R2275" s="50" t="s">
        <v>4453</v>
      </c>
      <c r="S2275" s="35" t="s">
        <v>4430</v>
      </c>
      <c r="T2275" s="36" t="n">
        <v>7</v>
      </c>
    </row>
    <row r="2276" customFormat="false" ht="48" hidden="false" customHeight="true" outlineLevel="0" collapsed="false">
      <c r="A2276" s="28" t="s">
        <v>4356</v>
      </c>
      <c r="B2276" s="28" t="s">
        <v>4407</v>
      </c>
      <c r="C2276" s="29"/>
      <c r="D2276" s="28" t="n">
        <v>31303269</v>
      </c>
      <c r="E2276" s="30" t="s">
        <v>4454</v>
      </c>
      <c r="F2276" s="31"/>
      <c r="G2276" s="33"/>
      <c r="H2276" s="33"/>
      <c r="I2276" s="33" t="s">
        <v>101</v>
      </c>
      <c r="J2276" s="33" t="n">
        <v>0</v>
      </c>
      <c r="K2276" s="33"/>
      <c r="L2276" s="33" t="n">
        <f aca="false">M2276+N2276</f>
        <v>0</v>
      </c>
      <c r="M2276" s="33" t="n">
        <v>0</v>
      </c>
      <c r="N2276" s="33" t="n">
        <v>0</v>
      </c>
      <c r="O2276" s="33" t="n">
        <v>0</v>
      </c>
      <c r="P2276" s="33" t="n">
        <v>0</v>
      </c>
      <c r="Q2276" s="34" t="n">
        <v>31303269</v>
      </c>
      <c r="R2276" s="30" t="s">
        <v>4454</v>
      </c>
      <c r="S2276" s="35" t="s">
        <v>29</v>
      </c>
      <c r="T2276" s="36" t="s">
        <v>198</v>
      </c>
    </row>
    <row r="2277" customFormat="false" ht="48" hidden="false" customHeight="true" outlineLevel="0" collapsed="false">
      <c r="A2277" s="28" t="s">
        <v>4356</v>
      </c>
      <c r="B2277" s="28" t="s">
        <v>4407</v>
      </c>
      <c r="C2277" s="29"/>
      <c r="D2277" s="28" t="n">
        <v>31303285</v>
      </c>
      <c r="E2277" s="30" t="s">
        <v>4455</v>
      </c>
      <c r="F2277" s="31"/>
      <c r="G2277" s="33"/>
      <c r="H2277" s="33"/>
      <c r="I2277" s="33" t="s">
        <v>653</v>
      </c>
      <c r="J2277" s="33" t="n">
        <v>2</v>
      </c>
      <c r="K2277" s="33" t="n">
        <v>5</v>
      </c>
      <c r="L2277" s="33" t="n">
        <f aca="false">M2277+N2277</f>
        <v>0</v>
      </c>
      <c r="M2277" s="33" t="n">
        <v>0</v>
      </c>
      <c r="N2277" s="33" t="n">
        <v>0</v>
      </c>
      <c r="O2277" s="33" t="n">
        <v>0</v>
      </c>
      <c r="P2277" s="33" t="n">
        <v>0</v>
      </c>
      <c r="Q2277" s="34" t="n">
        <v>45080062</v>
      </c>
      <c r="R2277" s="30" t="s">
        <v>4455</v>
      </c>
      <c r="S2277" s="35" t="s">
        <v>264</v>
      </c>
      <c r="T2277" s="36" t="s">
        <v>198</v>
      </c>
    </row>
    <row r="2278" customFormat="false" ht="48" hidden="false" customHeight="true" outlineLevel="0" collapsed="false">
      <c r="A2278" s="28" t="s">
        <v>4356</v>
      </c>
      <c r="B2278" s="28" t="s">
        <v>4407</v>
      </c>
      <c r="C2278" s="29"/>
      <c r="D2278" s="28" t="n">
        <v>31303293</v>
      </c>
      <c r="E2278" s="30" t="s">
        <v>4456</v>
      </c>
      <c r="F2278" s="31"/>
      <c r="G2278" s="33"/>
      <c r="H2278" s="33"/>
      <c r="I2278" s="33" t="s">
        <v>101</v>
      </c>
      <c r="J2278" s="33" t="n">
        <v>0</v>
      </c>
      <c r="K2278" s="33"/>
      <c r="L2278" s="33" t="n">
        <f aca="false">M2278+N2278</f>
        <v>0</v>
      </c>
      <c r="M2278" s="33" t="n">
        <v>0</v>
      </c>
      <c r="N2278" s="33" t="n">
        <v>0</v>
      </c>
      <c r="O2278" s="33" t="n">
        <v>0</v>
      </c>
      <c r="P2278" s="33" t="n">
        <v>0</v>
      </c>
      <c r="Q2278" s="34" t="n">
        <v>31303293</v>
      </c>
      <c r="R2278" s="30" t="s">
        <v>4456</v>
      </c>
      <c r="S2278" s="35" t="s">
        <v>4457</v>
      </c>
      <c r="T2278" s="36" t="s">
        <v>198</v>
      </c>
    </row>
    <row r="2279" customFormat="false" ht="48" hidden="false" customHeight="true" outlineLevel="0" collapsed="false">
      <c r="A2279" s="28" t="s">
        <v>4356</v>
      </c>
      <c r="B2279" s="28" t="s">
        <v>4407</v>
      </c>
      <c r="C2279" s="29"/>
      <c r="D2279" s="28" t="n">
        <v>31303307</v>
      </c>
      <c r="E2279" s="30" t="s">
        <v>4458</v>
      </c>
      <c r="F2279" s="31"/>
      <c r="G2279" s="33"/>
      <c r="H2279" s="33"/>
      <c r="I2279" s="33" t="s">
        <v>553</v>
      </c>
      <c r="J2279" s="33" t="n">
        <v>1</v>
      </c>
      <c r="K2279" s="33" t="n">
        <v>4</v>
      </c>
      <c r="L2279" s="33" t="n">
        <f aca="false">M2279+N2279</f>
        <v>0</v>
      </c>
      <c r="M2279" s="33" t="n">
        <v>0</v>
      </c>
      <c r="N2279" s="33" t="n">
        <v>0</v>
      </c>
      <c r="O2279" s="33" t="n">
        <v>0</v>
      </c>
      <c r="P2279" s="33" t="n">
        <v>0</v>
      </c>
      <c r="Q2279" s="34" t="n">
        <v>31303307</v>
      </c>
      <c r="R2279" s="30" t="s">
        <v>4458</v>
      </c>
      <c r="S2279" s="35" t="s">
        <v>4459</v>
      </c>
      <c r="T2279" s="36" t="n">
        <v>2</v>
      </c>
    </row>
    <row r="2280" customFormat="false" ht="48" hidden="false" customHeight="true" outlineLevel="0" collapsed="false">
      <c r="A2280" s="28" t="s">
        <v>4356</v>
      </c>
      <c r="B2280" s="28" t="s">
        <v>4407</v>
      </c>
      <c r="C2280" s="29"/>
      <c r="D2280" s="28" t="n">
        <v>31303315</v>
      </c>
      <c r="E2280" s="30" t="s">
        <v>4460</v>
      </c>
      <c r="F2280" s="31"/>
      <c r="G2280" s="33"/>
      <c r="H2280" s="33"/>
      <c r="I2280" s="33" t="s">
        <v>101</v>
      </c>
      <c r="J2280" s="33" t="n">
        <v>0</v>
      </c>
      <c r="K2280" s="33" t="n">
        <v>0</v>
      </c>
      <c r="L2280" s="33" t="n">
        <f aca="false">M2280+N2280</f>
        <v>0</v>
      </c>
      <c r="M2280" s="33" t="n">
        <v>0</v>
      </c>
      <c r="N2280" s="33" t="n">
        <v>0</v>
      </c>
      <c r="O2280" s="33" t="n">
        <v>0</v>
      </c>
      <c r="P2280" s="33" t="n">
        <v>0</v>
      </c>
      <c r="Q2280" s="34" t="n">
        <v>31303315</v>
      </c>
      <c r="R2280" s="30" t="s">
        <v>4460</v>
      </c>
      <c r="S2280" s="35" t="s">
        <v>4229</v>
      </c>
      <c r="T2280" s="36" t="n">
        <v>3</v>
      </c>
    </row>
    <row r="2281" customFormat="false" ht="48" hidden="false" customHeight="true" outlineLevel="0" collapsed="false">
      <c r="A2281" s="28" t="s">
        <v>4356</v>
      </c>
      <c r="B2281" s="28" t="s">
        <v>4407</v>
      </c>
      <c r="C2281" s="29"/>
      <c r="D2281" s="28" t="n">
        <v>31303323</v>
      </c>
      <c r="E2281" s="30" t="s">
        <v>4461</v>
      </c>
      <c r="F2281" s="31"/>
      <c r="G2281" s="33"/>
      <c r="H2281" s="33"/>
      <c r="I2281" s="33" t="s">
        <v>466</v>
      </c>
      <c r="J2281" s="33" t="n">
        <v>2</v>
      </c>
      <c r="K2281" s="33" t="n">
        <v>4</v>
      </c>
      <c r="L2281" s="33" t="n">
        <f aca="false">M2281+N2281</f>
        <v>0</v>
      </c>
      <c r="M2281" s="33" t="n">
        <v>0</v>
      </c>
      <c r="N2281" s="33" t="n">
        <v>0</v>
      </c>
      <c r="O2281" s="33" t="n">
        <v>0</v>
      </c>
      <c r="P2281" s="33" t="n">
        <v>0</v>
      </c>
      <c r="Q2281" s="34" t="n">
        <v>31303323</v>
      </c>
      <c r="R2281" s="30" t="s">
        <v>4461</v>
      </c>
      <c r="S2281" s="35" t="s">
        <v>29</v>
      </c>
      <c r="T2281" s="36" t="n">
        <v>5</v>
      </c>
    </row>
    <row r="2282" customFormat="false" ht="48" hidden="false" customHeight="true" outlineLevel="0" collapsed="false">
      <c r="A2282" s="28" t="s">
        <v>4356</v>
      </c>
      <c r="B2282" s="28" t="s">
        <v>4462</v>
      </c>
      <c r="C2282" s="29" t="s">
        <v>32</v>
      </c>
      <c r="D2282" s="28" t="n">
        <v>31304010</v>
      </c>
      <c r="E2282" s="51" t="s">
        <v>4463</v>
      </c>
      <c r="F2282" s="31"/>
      <c r="G2282" s="33"/>
      <c r="H2282" s="33"/>
      <c r="I2282" s="33" t="s">
        <v>553</v>
      </c>
      <c r="J2282" s="33" t="n">
        <v>1</v>
      </c>
      <c r="K2282" s="33" t="n">
        <v>3</v>
      </c>
      <c r="L2282" s="33" t="n">
        <f aca="false">M2282+N2282</f>
        <v>0</v>
      </c>
      <c r="M2282" s="33" t="n">
        <v>0</v>
      </c>
      <c r="N2282" s="33" t="n">
        <v>0</v>
      </c>
      <c r="O2282" s="33" t="n">
        <v>0</v>
      </c>
      <c r="P2282" s="33" t="n">
        <v>0</v>
      </c>
      <c r="Q2282" s="34" t="n">
        <v>31304010</v>
      </c>
      <c r="R2282" s="30" t="s">
        <v>4464</v>
      </c>
      <c r="S2282" s="35" t="s">
        <v>35</v>
      </c>
      <c r="T2282" s="36" t="n">
        <v>3</v>
      </c>
    </row>
    <row r="2283" customFormat="false" ht="48" hidden="false" customHeight="true" outlineLevel="0" collapsed="false">
      <c r="A2283" s="28" t="s">
        <v>4356</v>
      </c>
      <c r="B2283" s="28" t="s">
        <v>4462</v>
      </c>
      <c r="C2283" s="29"/>
      <c r="D2283" s="28" t="n">
        <v>31304028</v>
      </c>
      <c r="E2283" s="30" t="s">
        <v>4465</v>
      </c>
      <c r="F2283" s="31"/>
      <c r="G2283" s="33"/>
      <c r="H2283" s="33"/>
      <c r="I2283" s="33" t="s">
        <v>517</v>
      </c>
      <c r="J2283" s="33" t="n">
        <v>1</v>
      </c>
      <c r="K2283" s="33" t="n">
        <v>5</v>
      </c>
      <c r="L2283" s="33" t="n">
        <f aca="false">M2283+N2283</f>
        <v>0</v>
      </c>
      <c r="M2283" s="33" t="n">
        <v>0</v>
      </c>
      <c r="N2283" s="33" t="n">
        <v>0</v>
      </c>
      <c r="O2283" s="33" t="n">
        <v>0</v>
      </c>
      <c r="P2283" s="33" t="n">
        <v>0</v>
      </c>
      <c r="Q2283" s="34" t="n">
        <v>31304028</v>
      </c>
      <c r="R2283" s="30" t="s">
        <v>4465</v>
      </c>
      <c r="S2283" s="35" t="s">
        <v>4466</v>
      </c>
      <c r="T2283" s="36" t="n">
        <v>4</v>
      </c>
    </row>
    <row r="2284" customFormat="false" ht="48" hidden="false" customHeight="true" outlineLevel="0" collapsed="false">
      <c r="A2284" s="28" t="s">
        <v>4356</v>
      </c>
      <c r="B2284" s="28" t="s">
        <v>4462</v>
      </c>
      <c r="C2284" s="29"/>
      <c r="D2284" s="28" t="n">
        <v>31304036</v>
      </c>
      <c r="E2284" s="30" t="s">
        <v>4467</v>
      </c>
      <c r="F2284" s="31"/>
      <c r="G2284" s="33"/>
      <c r="H2284" s="33"/>
      <c r="I2284" s="33" t="s">
        <v>517</v>
      </c>
      <c r="J2284" s="33" t="n">
        <v>1</v>
      </c>
      <c r="K2284" s="33" t="n">
        <v>4</v>
      </c>
      <c r="L2284" s="33" t="n">
        <f aca="false">M2284+N2284</f>
        <v>0</v>
      </c>
      <c r="M2284" s="33" t="n">
        <v>0</v>
      </c>
      <c r="N2284" s="33" t="n">
        <v>0</v>
      </c>
      <c r="O2284" s="33" t="n">
        <v>0</v>
      </c>
      <c r="P2284" s="33" t="n">
        <v>0</v>
      </c>
      <c r="Q2284" s="34" t="n">
        <v>45060010</v>
      </c>
      <c r="R2284" s="30" t="s">
        <v>4468</v>
      </c>
      <c r="S2284" s="35" t="s">
        <v>4466</v>
      </c>
      <c r="T2284" s="36" t="n">
        <v>5</v>
      </c>
    </row>
    <row r="2285" customFormat="false" ht="48" hidden="false" customHeight="true" outlineLevel="0" collapsed="false">
      <c r="A2285" s="28" t="s">
        <v>4356</v>
      </c>
      <c r="B2285" s="28" t="s">
        <v>4462</v>
      </c>
      <c r="C2285" s="29"/>
      <c r="D2285" s="28" t="n">
        <v>31304044</v>
      </c>
      <c r="E2285" s="30" t="s">
        <v>4469</v>
      </c>
      <c r="F2285" s="31"/>
      <c r="G2285" s="33"/>
      <c r="H2285" s="33"/>
      <c r="I2285" s="33" t="s">
        <v>404</v>
      </c>
      <c r="J2285" s="33" t="n">
        <v>1</v>
      </c>
      <c r="K2285" s="33" t="n">
        <v>3</v>
      </c>
      <c r="L2285" s="33" t="n">
        <f aca="false">M2285+N2285</f>
        <v>0</v>
      </c>
      <c r="M2285" s="33" t="n">
        <v>0</v>
      </c>
      <c r="N2285" s="33" t="n">
        <v>0</v>
      </c>
      <c r="O2285" s="33" t="n">
        <v>0</v>
      </c>
      <c r="P2285" s="33" t="n">
        <v>0</v>
      </c>
      <c r="Q2285" s="34" t="n">
        <v>45060029</v>
      </c>
      <c r="R2285" s="30" t="s">
        <v>4470</v>
      </c>
      <c r="S2285" s="35" t="s">
        <v>4466</v>
      </c>
      <c r="T2285" s="36" t="n">
        <v>4</v>
      </c>
    </row>
    <row r="2286" customFormat="false" ht="48" hidden="false" customHeight="true" outlineLevel="0" collapsed="false">
      <c r="A2286" s="28" t="s">
        <v>4356</v>
      </c>
      <c r="B2286" s="28" t="s">
        <v>4462</v>
      </c>
      <c r="C2286" s="29" t="s">
        <v>32</v>
      </c>
      <c r="D2286" s="28" t="n">
        <v>31304052</v>
      </c>
      <c r="E2286" s="51" t="s">
        <v>4471</v>
      </c>
      <c r="F2286" s="31"/>
      <c r="G2286" s="33"/>
      <c r="H2286" s="33"/>
      <c r="I2286" s="33" t="s">
        <v>553</v>
      </c>
      <c r="J2286" s="33" t="n">
        <v>1</v>
      </c>
      <c r="K2286" s="33" t="n">
        <v>5</v>
      </c>
      <c r="L2286" s="33" t="n">
        <f aca="false">M2286+N2286</f>
        <v>0</v>
      </c>
      <c r="M2286" s="33" t="n">
        <v>0</v>
      </c>
      <c r="N2286" s="33" t="n">
        <v>0</v>
      </c>
      <c r="O2286" s="33" t="n">
        <v>0</v>
      </c>
      <c r="P2286" s="33" t="n">
        <v>0</v>
      </c>
      <c r="Q2286" s="34" t="n">
        <v>31304052</v>
      </c>
      <c r="R2286" s="30" t="s">
        <v>4472</v>
      </c>
      <c r="S2286" s="35" t="s">
        <v>35</v>
      </c>
      <c r="T2286" s="36" t="n">
        <v>3</v>
      </c>
    </row>
    <row r="2287" customFormat="false" ht="48" hidden="false" customHeight="true" outlineLevel="0" collapsed="false">
      <c r="A2287" s="28" t="s">
        <v>4356</v>
      </c>
      <c r="B2287" s="28" t="s">
        <v>4462</v>
      </c>
      <c r="C2287" s="29"/>
      <c r="D2287" s="28" t="n">
        <v>31304060</v>
      </c>
      <c r="E2287" s="30" t="s">
        <v>4473</v>
      </c>
      <c r="F2287" s="31"/>
      <c r="G2287" s="33"/>
      <c r="H2287" s="33"/>
      <c r="I2287" s="33" t="s">
        <v>653</v>
      </c>
      <c r="J2287" s="33" t="n">
        <v>1</v>
      </c>
      <c r="K2287" s="33" t="n">
        <v>6</v>
      </c>
      <c r="L2287" s="33" t="n">
        <f aca="false">M2287+N2287</f>
        <v>0</v>
      </c>
      <c r="M2287" s="33" t="n">
        <v>0</v>
      </c>
      <c r="N2287" s="33" t="n">
        <v>0</v>
      </c>
      <c r="O2287" s="33" t="n">
        <v>0</v>
      </c>
      <c r="P2287" s="33" t="n">
        <v>0</v>
      </c>
      <c r="Q2287" s="34" t="n">
        <v>31304060</v>
      </c>
      <c r="R2287" s="30" t="s">
        <v>4473</v>
      </c>
      <c r="S2287" s="35" t="s">
        <v>4238</v>
      </c>
      <c r="T2287" s="36" t="s">
        <v>118</v>
      </c>
    </row>
    <row r="2288" customFormat="false" ht="48" hidden="false" customHeight="true" outlineLevel="0" collapsed="false">
      <c r="A2288" s="28" t="s">
        <v>4356</v>
      </c>
      <c r="B2288" s="28" t="s">
        <v>4462</v>
      </c>
      <c r="C2288" s="29"/>
      <c r="D2288" s="28" t="n">
        <v>31304079</v>
      </c>
      <c r="E2288" s="30" t="s">
        <v>4474</v>
      </c>
      <c r="F2288" s="31"/>
      <c r="G2288" s="33"/>
      <c r="H2288" s="33"/>
      <c r="I2288" s="33" t="s">
        <v>731</v>
      </c>
      <c r="J2288" s="33" t="n">
        <v>1</v>
      </c>
      <c r="K2288" s="33" t="n">
        <v>5</v>
      </c>
      <c r="L2288" s="33" t="n">
        <f aca="false">M2288+N2288</f>
        <v>0</v>
      </c>
      <c r="M2288" s="33" t="n">
        <v>0</v>
      </c>
      <c r="N2288" s="33" t="n">
        <v>0</v>
      </c>
      <c r="O2288" s="33" t="n">
        <v>0</v>
      </c>
      <c r="P2288" s="33" t="n">
        <v>0</v>
      </c>
      <c r="Q2288" s="34" t="n">
        <v>31304079</v>
      </c>
      <c r="R2288" s="30" t="s">
        <v>4474</v>
      </c>
      <c r="S2288" s="35" t="s">
        <v>4238</v>
      </c>
      <c r="T2288" s="36" t="s">
        <v>118</v>
      </c>
    </row>
    <row r="2289" customFormat="false" ht="48" hidden="false" customHeight="true" outlineLevel="0" collapsed="false">
      <c r="A2289" s="28" t="s">
        <v>4356</v>
      </c>
      <c r="B2289" s="28" t="s">
        <v>4462</v>
      </c>
      <c r="C2289" s="29"/>
      <c r="D2289" s="28" t="n">
        <v>31304087</v>
      </c>
      <c r="E2289" s="30" t="s">
        <v>4475</v>
      </c>
      <c r="F2289" s="31"/>
      <c r="G2289" s="33"/>
      <c r="H2289" s="33"/>
      <c r="I2289" s="33" t="s">
        <v>517</v>
      </c>
      <c r="J2289" s="33" t="n">
        <v>1</v>
      </c>
      <c r="K2289" s="33" t="n">
        <v>5</v>
      </c>
      <c r="L2289" s="33" t="n">
        <f aca="false">M2289+N2289</f>
        <v>0</v>
      </c>
      <c r="M2289" s="33" t="n">
        <v>0</v>
      </c>
      <c r="N2289" s="33" t="n">
        <v>0</v>
      </c>
      <c r="O2289" s="33" t="n">
        <v>0</v>
      </c>
      <c r="P2289" s="33" t="n">
        <v>0</v>
      </c>
      <c r="Q2289" s="34" t="n">
        <v>31304087</v>
      </c>
      <c r="R2289" s="30" t="s">
        <v>4476</v>
      </c>
      <c r="S2289" s="35" t="s">
        <v>4430</v>
      </c>
      <c r="T2289" s="36" t="n">
        <v>5</v>
      </c>
    </row>
    <row r="2290" customFormat="false" ht="48" hidden="false" customHeight="true" outlineLevel="0" collapsed="false">
      <c r="A2290" s="28" t="s">
        <v>4356</v>
      </c>
      <c r="B2290" s="28" t="s">
        <v>4477</v>
      </c>
      <c r="C2290" s="29"/>
      <c r="D2290" s="28" t="n">
        <v>31305016</v>
      </c>
      <c r="E2290" s="30" t="s">
        <v>4478</v>
      </c>
      <c r="F2290" s="31"/>
      <c r="G2290" s="33"/>
      <c r="H2290" s="33"/>
      <c r="I2290" s="33" t="s">
        <v>404</v>
      </c>
      <c r="J2290" s="33" t="n">
        <v>1</v>
      </c>
      <c r="K2290" s="33" t="n">
        <v>3</v>
      </c>
      <c r="L2290" s="33" t="n">
        <f aca="false">M2290+N2290</f>
        <v>0</v>
      </c>
      <c r="M2290" s="33" t="n">
        <v>0</v>
      </c>
      <c r="N2290" s="33" t="n">
        <v>0</v>
      </c>
      <c r="O2290" s="33" t="n">
        <v>0</v>
      </c>
      <c r="P2290" s="33" t="n">
        <v>0</v>
      </c>
      <c r="Q2290" s="34" t="n">
        <v>45070016</v>
      </c>
      <c r="R2290" s="30" t="s">
        <v>4478</v>
      </c>
      <c r="S2290" s="35" t="s">
        <v>4430</v>
      </c>
      <c r="T2290" s="36" t="n">
        <v>4</v>
      </c>
    </row>
    <row r="2291" customFormat="false" ht="48" hidden="false" customHeight="true" outlineLevel="0" collapsed="false">
      <c r="A2291" s="28" t="s">
        <v>4356</v>
      </c>
      <c r="B2291" s="28" t="s">
        <v>4477</v>
      </c>
      <c r="C2291" s="29"/>
      <c r="D2291" s="28" t="n">
        <v>31305024</v>
      </c>
      <c r="E2291" s="30" t="s">
        <v>4479</v>
      </c>
      <c r="F2291" s="31"/>
      <c r="G2291" s="33"/>
      <c r="H2291" s="33"/>
      <c r="I2291" s="33" t="s">
        <v>572</v>
      </c>
      <c r="J2291" s="33" t="n">
        <v>1</v>
      </c>
      <c r="K2291" s="33" t="n">
        <v>5</v>
      </c>
      <c r="L2291" s="33" t="n">
        <f aca="false">M2291+N2291</f>
        <v>0</v>
      </c>
      <c r="M2291" s="33" t="n">
        <v>0</v>
      </c>
      <c r="N2291" s="33" t="n">
        <v>0</v>
      </c>
      <c r="O2291" s="33" t="n">
        <v>0</v>
      </c>
      <c r="P2291" s="33" t="n">
        <v>0</v>
      </c>
      <c r="Q2291" s="34" t="n">
        <v>31305024</v>
      </c>
      <c r="R2291" s="30" t="s">
        <v>4480</v>
      </c>
      <c r="S2291" s="35" t="s">
        <v>4430</v>
      </c>
      <c r="T2291" s="36" t="n">
        <v>5</v>
      </c>
    </row>
    <row r="2292" customFormat="false" ht="48" hidden="false" customHeight="true" outlineLevel="0" collapsed="false">
      <c r="A2292" s="28" t="s">
        <v>4356</v>
      </c>
      <c r="B2292" s="28" t="s">
        <v>4477</v>
      </c>
      <c r="C2292" s="29"/>
      <c r="D2292" s="28" t="n">
        <v>31305032</v>
      </c>
      <c r="E2292" s="30" t="s">
        <v>4481</v>
      </c>
      <c r="F2292" s="31"/>
      <c r="G2292" s="33"/>
      <c r="H2292" s="33"/>
      <c r="I2292" s="33" t="s">
        <v>517</v>
      </c>
      <c r="J2292" s="33" t="n">
        <v>1</v>
      </c>
      <c r="K2292" s="33" t="n">
        <v>5</v>
      </c>
      <c r="L2292" s="33" t="n">
        <f aca="false">M2292+N2292</f>
        <v>0</v>
      </c>
      <c r="M2292" s="33" t="n">
        <v>0</v>
      </c>
      <c r="N2292" s="33" t="n">
        <v>0</v>
      </c>
      <c r="O2292" s="33" t="n">
        <v>0</v>
      </c>
      <c r="P2292" s="33" t="n">
        <v>0</v>
      </c>
      <c r="Q2292" s="34" t="n">
        <v>31305032</v>
      </c>
      <c r="R2292" s="30" t="s">
        <v>4482</v>
      </c>
      <c r="S2292" s="35" t="s">
        <v>4430</v>
      </c>
      <c r="T2292" s="36" t="n">
        <v>5</v>
      </c>
    </row>
    <row r="2293" customFormat="false" ht="48" hidden="false" customHeight="true" outlineLevel="0" collapsed="false">
      <c r="A2293" s="28" t="s">
        <v>4356</v>
      </c>
      <c r="B2293" s="28" t="s">
        <v>4483</v>
      </c>
      <c r="C2293" s="29"/>
      <c r="D2293" s="28" t="n">
        <v>31306012</v>
      </c>
      <c r="E2293" s="30" t="s">
        <v>4484</v>
      </c>
      <c r="F2293" s="31"/>
      <c r="G2293" s="33"/>
      <c r="H2293" s="33"/>
      <c r="I2293" s="33" t="s">
        <v>466</v>
      </c>
      <c r="J2293" s="33" t="n">
        <v>2</v>
      </c>
      <c r="K2293" s="33" t="n">
        <v>4</v>
      </c>
      <c r="L2293" s="33" t="n">
        <f aca="false">M2293+N2293</f>
        <v>0</v>
      </c>
      <c r="M2293" s="33" t="n">
        <v>0</v>
      </c>
      <c r="N2293" s="33" t="n">
        <v>0</v>
      </c>
      <c r="O2293" s="33" t="n">
        <v>0</v>
      </c>
      <c r="P2293" s="33" t="n">
        <v>0</v>
      </c>
      <c r="Q2293" s="34" t="n">
        <v>31306012</v>
      </c>
      <c r="R2293" s="30" t="s">
        <v>4485</v>
      </c>
      <c r="S2293" s="35" t="s">
        <v>4486</v>
      </c>
      <c r="T2293" s="36" t="n">
        <v>4</v>
      </c>
    </row>
    <row r="2294" customFormat="false" ht="48" hidden="false" customHeight="true" outlineLevel="0" collapsed="false">
      <c r="A2294" s="28" t="s">
        <v>4356</v>
      </c>
      <c r="B2294" s="28" t="s">
        <v>4483</v>
      </c>
      <c r="C2294" s="29"/>
      <c r="D2294" s="28" t="n">
        <v>31306020</v>
      </c>
      <c r="E2294" s="30" t="s">
        <v>4487</v>
      </c>
      <c r="F2294" s="31"/>
      <c r="G2294" s="33"/>
      <c r="H2294" s="33"/>
      <c r="I2294" s="33" t="s">
        <v>466</v>
      </c>
      <c r="J2294" s="33" t="n">
        <v>2</v>
      </c>
      <c r="K2294" s="33" t="n">
        <v>4</v>
      </c>
      <c r="L2294" s="33" t="n">
        <f aca="false">M2294+N2294</f>
        <v>0</v>
      </c>
      <c r="M2294" s="33" t="n">
        <v>0</v>
      </c>
      <c r="N2294" s="33" t="n">
        <v>0</v>
      </c>
      <c r="O2294" s="33" t="n">
        <v>0</v>
      </c>
      <c r="P2294" s="33" t="n">
        <v>0</v>
      </c>
      <c r="Q2294" s="34" t="n">
        <v>31306020</v>
      </c>
      <c r="R2294" s="30" t="s">
        <v>4488</v>
      </c>
      <c r="S2294" s="35" t="s">
        <v>4486</v>
      </c>
      <c r="T2294" s="36" t="n">
        <v>4</v>
      </c>
    </row>
    <row r="2295" customFormat="false" ht="48" hidden="false" customHeight="true" outlineLevel="0" collapsed="false">
      <c r="A2295" s="28" t="s">
        <v>4356</v>
      </c>
      <c r="B2295" s="28" t="s">
        <v>4483</v>
      </c>
      <c r="C2295" s="29"/>
      <c r="D2295" s="28" t="n">
        <v>31306039</v>
      </c>
      <c r="E2295" s="30" t="s">
        <v>4489</v>
      </c>
      <c r="F2295" s="31"/>
      <c r="G2295" s="33"/>
      <c r="H2295" s="33"/>
      <c r="I2295" s="33" t="s">
        <v>630</v>
      </c>
      <c r="J2295" s="33" t="n">
        <v>2</v>
      </c>
      <c r="K2295" s="33" t="n">
        <v>3</v>
      </c>
      <c r="L2295" s="33" t="n">
        <f aca="false">M2295+N2295</f>
        <v>0</v>
      </c>
      <c r="M2295" s="33" t="n">
        <v>0</v>
      </c>
      <c r="N2295" s="33" t="n">
        <v>0</v>
      </c>
      <c r="O2295" s="33" t="n">
        <v>0</v>
      </c>
      <c r="P2295" s="33" t="n">
        <v>0</v>
      </c>
      <c r="Q2295" s="34" t="n">
        <v>45030138</v>
      </c>
      <c r="R2295" s="30" t="s">
        <v>4490</v>
      </c>
      <c r="S2295" s="35" t="s">
        <v>29</v>
      </c>
      <c r="T2295" s="36" t="n">
        <v>3</v>
      </c>
    </row>
    <row r="2296" customFormat="false" ht="48" hidden="false" customHeight="true" outlineLevel="0" collapsed="false">
      <c r="A2296" s="28" t="s">
        <v>4356</v>
      </c>
      <c r="B2296" s="28" t="s">
        <v>4483</v>
      </c>
      <c r="C2296" s="29"/>
      <c r="D2296" s="28" t="n">
        <v>31306047</v>
      </c>
      <c r="E2296" s="30" t="s">
        <v>4491</v>
      </c>
      <c r="F2296" s="31"/>
      <c r="G2296" s="33"/>
      <c r="H2296" s="33"/>
      <c r="I2296" s="33" t="s">
        <v>86</v>
      </c>
      <c r="J2296" s="33" t="n">
        <v>1</v>
      </c>
      <c r="K2296" s="33" t="n">
        <v>1</v>
      </c>
      <c r="L2296" s="33" t="n">
        <f aca="false">M2296+N2296</f>
        <v>0</v>
      </c>
      <c r="M2296" s="33" t="n">
        <v>0</v>
      </c>
      <c r="N2296" s="33" t="n">
        <v>0</v>
      </c>
      <c r="O2296" s="33" t="n">
        <v>0</v>
      </c>
      <c r="P2296" s="33" t="n">
        <v>0</v>
      </c>
      <c r="Q2296" s="34" t="n">
        <v>45030065</v>
      </c>
      <c r="R2296" s="30" t="s">
        <v>4492</v>
      </c>
      <c r="S2296" s="35" t="s">
        <v>29</v>
      </c>
      <c r="T2296" s="36" t="n">
        <v>2</v>
      </c>
    </row>
    <row r="2297" customFormat="false" ht="48" hidden="false" customHeight="true" outlineLevel="0" collapsed="false">
      <c r="A2297" s="28" t="s">
        <v>4356</v>
      </c>
      <c r="B2297" s="28" t="s">
        <v>4483</v>
      </c>
      <c r="C2297" s="29"/>
      <c r="D2297" s="28" t="n">
        <v>31306055</v>
      </c>
      <c r="E2297" s="30" t="s">
        <v>4493</v>
      </c>
      <c r="F2297" s="31"/>
      <c r="G2297" s="33"/>
      <c r="H2297" s="33"/>
      <c r="I2297" s="33" t="s">
        <v>473</v>
      </c>
      <c r="J2297" s="33" t="n">
        <v>1</v>
      </c>
      <c r="K2297" s="33" t="n">
        <v>6</v>
      </c>
      <c r="L2297" s="33" t="n">
        <f aca="false">M2297+N2297</f>
        <v>0</v>
      </c>
      <c r="M2297" s="33" t="n">
        <v>0</v>
      </c>
      <c r="N2297" s="33" t="n">
        <v>0</v>
      </c>
      <c r="O2297" s="33" t="n">
        <v>0</v>
      </c>
      <c r="P2297" s="33" t="n">
        <v>0</v>
      </c>
      <c r="Q2297" s="34" t="n">
        <v>31306055</v>
      </c>
      <c r="R2297" s="30" t="s">
        <v>4494</v>
      </c>
      <c r="S2297" s="35" t="s">
        <v>29</v>
      </c>
      <c r="T2297" s="36" t="n">
        <v>7</v>
      </c>
    </row>
    <row r="2298" customFormat="false" ht="48" hidden="false" customHeight="true" outlineLevel="0" collapsed="false">
      <c r="A2298" s="28" t="s">
        <v>4356</v>
      </c>
      <c r="B2298" s="28" t="s">
        <v>4483</v>
      </c>
      <c r="C2298" s="29"/>
      <c r="D2298" s="28" t="n">
        <v>31306063</v>
      </c>
      <c r="E2298" s="30" t="s">
        <v>4495</v>
      </c>
      <c r="F2298" s="31"/>
      <c r="G2298" s="33"/>
      <c r="H2298" s="33"/>
      <c r="I2298" s="33" t="s">
        <v>466</v>
      </c>
      <c r="J2298" s="33" t="n">
        <v>2</v>
      </c>
      <c r="K2298" s="33" t="n">
        <v>5</v>
      </c>
      <c r="L2298" s="33" t="n">
        <f aca="false">M2298+N2298</f>
        <v>0</v>
      </c>
      <c r="M2298" s="33" t="n">
        <v>0</v>
      </c>
      <c r="N2298" s="33" t="n">
        <v>0</v>
      </c>
      <c r="O2298" s="33" t="n">
        <v>0</v>
      </c>
      <c r="P2298" s="33" t="n">
        <v>0</v>
      </c>
      <c r="Q2298" s="34" t="n">
        <v>31306063</v>
      </c>
      <c r="R2298" s="30" t="s">
        <v>4496</v>
      </c>
      <c r="S2298" s="35" t="s">
        <v>4486</v>
      </c>
      <c r="T2298" s="36" t="n">
        <v>4</v>
      </c>
    </row>
    <row r="2299" customFormat="false" ht="48" hidden="false" customHeight="true" outlineLevel="0" collapsed="false">
      <c r="A2299" s="28" t="s">
        <v>4356</v>
      </c>
      <c r="B2299" s="28" t="s">
        <v>4483</v>
      </c>
      <c r="C2299" s="29"/>
      <c r="D2299" s="28" t="n">
        <v>31306071</v>
      </c>
      <c r="E2299" s="30" t="s">
        <v>4497</v>
      </c>
      <c r="F2299" s="31"/>
      <c r="G2299" s="33"/>
      <c r="H2299" s="33"/>
      <c r="I2299" s="33" t="s">
        <v>572</v>
      </c>
      <c r="J2299" s="33" t="n">
        <v>2</v>
      </c>
      <c r="K2299" s="33" t="n">
        <v>4</v>
      </c>
      <c r="L2299" s="33" t="n">
        <f aca="false">M2299+N2299</f>
        <v>0</v>
      </c>
      <c r="M2299" s="33" t="n">
        <v>0</v>
      </c>
      <c r="N2299" s="33" t="n">
        <v>0</v>
      </c>
      <c r="O2299" s="33" t="n">
        <v>0</v>
      </c>
      <c r="P2299" s="33" t="n">
        <v>0</v>
      </c>
      <c r="Q2299" s="34" t="n">
        <v>53040244</v>
      </c>
      <c r="R2299" s="30" t="s">
        <v>4497</v>
      </c>
      <c r="S2299" s="35" t="s">
        <v>3673</v>
      </c>
      <c r="T2299" s="36" t="n">
        <v>5</v>
      </c>
    </row>
    <row r="2300" customFormat="false" ht="48" hidden="false" customHeight="true" outlineLevel="0" collapsed="false">
      <c r="A2300" s="28" t="s">
        <v>4356</v>
      </c>
      <c r="B2300" s="28" t="s">
        <v>4498</v>
      </c>
      <c r="C2300" s="29"/>
      <c r="D2300" s="28" t="n">
        <v>31307019</v>
      </c>
      <c r="E2300" s="30" t="s">
        <v>4499</v>
      </c>
      <c r="F2300" s="31"/>
      <c r="G2300" s="33"/>
      <c r="H2300" s="33"/>
      <c r="I2300" s="33" t="s">
        <v>1560</v>
      </c>
      <c r="J2300" s="33" t="n">
        <v>2</v>
      </c>
      <c r="K2300" s="33" t="n">
        <v>4</v>
      </c>
      <c r="L2300" s="33" t="n">
        <f aca="false">M2300+N2300</f>
        <v>0</v>
      </c>
      <c r="M2300" s="33" t="n">
        <v>0</v>
      </c>
      <c r="N2300" s="33" t="n">
        <v>0</v>
      </c>
      <c r="O2300" s="33" t="n">
        <v>0</v>
      </c>
      <c r="P2300" s="33" t="n">
        <v>0</v>
      </c>
      <c r="Q2300" s="34" t="n">
        <v>45110085</v>
      </c>
      <c r="R2300" s="30" t="s">
        <v>4500</v>
      </c>
      <c r="S2300" s="35" t="s">
        <v>3646</v>
      </c>
      <c r="T2300" s="36" t="n">
        <v>9</v>
      </c>
    </row>
    <row r="2301" customFormat="false" ht="48" hidden="false" customHeight="true" outlineLevel="0" collapsed="false">
      <c r="A2301" s="28" t="s">
        <v>4356</v>
      </c>
      <c r="B2301" s="28" t="s">
        <v>4498</v>
      </c>
      <c r="C2301" s="29"/>
      <c r="D2301" s="28" t="n">
        <v>31307027</v>
      </c>
      <c r="E2301" s="30" t="s">
        <v>4501</v>
      </c>
      <c r="F2301" s="31"/>
      <c r="G2301" s="33"/>
      <c r="H2301" s="33"/>
      <c r="I2301" s="33" t="s">
        <v>466</v>
      </c>
      <c r="J2301" s="33" t="n">
        <v>2</v>
      </c>
      <c r="K2301" s="33" t="n">
        <v>3</v>
      </c>
      <c r="L2301" s="33" t="n">
        <f aca="false">M2301+N2301</f>
        <v>0</v>
      </c>
      <c r="M2301" s="33" t="n">
        <v>0</v>
      </c>
      <c r="N2301" s="33" t="n">
        <v>0</v>
      </c>
      <c r="O2301" s="33" t="n">
        <v>0</v>
      </c>
      <c r="P2301" s="33" t="n">
        <v>0</v>
      </c>
      <c r="Q2301" s="34" t="n">
        <v>45040141</v>
      </c>
      <c r="R2301" s="30" t="s">
        <v>4502</v>
      </c>
      <c r="S2301" s="35" t="s">
        <v>4503</v>
      </c>
      <c r="T2301" s="36" t="n">
        <v>3</v>
      </c>
    </row>
    <row r="2302" customFormat="false" ht="48" hidden="false" customHeight="true" outlineLevel="0" collapsed="false">
      <c r="A2302" s="28" t="s">
        <v>4356</v>
      </c>
      <c r="B2302" s="28" t="s">
        <v>4498</v>
      </c>
      <c r="C2302" s="29"/>
      <c r="D2302" s="28" t="n">
        <v>31307035</v>
      </c>
      <c r="E2302" s="30" t="s">
        <v>4504</v>
      </c>
      <c r="F2302" s="31"/>
      <c r="G2302" s="33"/>
      <c r="H2302" s="33"/>
      <c r="I2302" s="33" t="s">
        <v>466</v>
      </c>
      <c r="J2302" s="33" t="n">
        <v>2</v>
      </c>
      <c r="K2302" s="33" t="n">
        <v>3</v>
      </c>
      <c r="L2302" s="33" t="n">
        <f aca="false">M2302+N2302</f>
        <v>0</v>
      </c>
      <c r="M2302" s="33" t="n">
        <v>0</v>
      </c>
      <c r="N2302" s="33" t="n">
        <v>0</v>
      </c>
      <c r="O2302" s="33" t="n">
        <v>0</v>
      </c>
      <c r="P2302" s="33" t="n">
        <v>0</v>
      </c>
      <c r="Q2302" s="34" t="n">
        <v>45050155</v>
      </c>
      <c r="R2302" s="30" t="s">
        <v>4505</v>
      </c>
      <c r="S2302" s="35" t="s">
        <v>4503</v>
      </c>
      <c r="T2302" s="36" t="n">
        <v>3</v>
      </c>
    </row>
    <row r="2303" customFormat="false" ht="48" hidden="false" customHeight="true" outlineLevel="0" collapsed="false">
      <c r="A2303" s="28" t="s">
        <v>4356</v>
      </c>
      <c r="B2303" s="28" t="s">
        <v>4498</v>
      </c>
      <c r="C2303" s="29"/>
      <c r="D2303" s="28" t="n">
        <v>31307043</v>
      </c>
      <c r="E2303" s="30" t="s">
        <v>4506</v>
      </c>
      <c r="F2303" s="31"/>
      <c r="G2303" s="33"/>
      <c r="H2303" s="33"/>
      <c r="I2303" s="33" t="s">
        <v>553</v>
      </c>
      <c r="J2303" s="33" t="n">
        <v>2</v>
      </c>
      <c r="K2303" s="33" t="n">
        <v>4</v>
      </c>
      <c r="L2303" s="33" t="n">
        <f aca="false">M2303+N2303</f>
        <v>0</v>
      </c>
      <c r="M2303" s="33" t="n">
        <v>0</v>
      </c>
      <c r="N2303" s="33" t="n">
        <v>0</v>
      </c>
      <c r="O2303" s="33" t="n">
        <v>0</v>
      </c>
      <c r="P2303" s="33" t="n">
        <v>0</v>
      </c>
      <c r="Q2303" s="34" t="n">
        <v>31307043</v>
      </c>
      <c r="R2303" s="30" t="s">
        <v>4506</v>
      </c>
      <c r="S2303" s="35" t="s">
        <v>4507</v>
      </c>
      <c r="T2303" s="36" t="n">
        <v>4</v>
      </c>
    </row>
    <row r="2304" customFormat="false" ht="48" hidden="false" customHeight="true" outlineLevel="0" collapsed="false">
      <c r="A2304" s="28" t="s">
        <v>4356</v>
      </c>
      <c r="B2304" s="28" t="s">
        <v>4498</v>
      </c>
      <c r="C2304" s="29"/>
      <c r="D2304" s="28" t="n">
        <v>31307051</v>
      </c>
      <c r="E2304" s="30" t="s">
        <v>4508</v>
      </c>
      <c r="F2304" s="31"/>
      <c r="G2304" s="33"/>
      <c r="H2304" s="33"/>
      <c r="I2304" s="33" t="s">
        <v>404</v>
      </c>
      <c r="J2304" s="33" t="n">
        <v>1</v>
      </c>
      <c r="K2304" s="33" t="n">
        <v>3</v>
      </c>
      <c r="L2304" s="33" t="n">
        <f aca="false">M2304+N2304</f>
        <v>0</v>
      </c>
      <c r="M2304" s="33" t="n">
        <v>0</v>
      </c>
      <c r="N2304" s="33" t="n">
        <v>0</v>
      </c>
      <c r="O2304" s="33" t="n">
        <v>0</v>
      </c>
      <c r="P2304" s="33" t="n">
        <v>0</v>
      </c>
      <c r="Q2304" s="34" t="n">
        <v>45110077</v>
      </c>
      <c r="R2304" s="30" t="s">
        <v>4509</v>
      </c>
      <c r="S2304" s="35" t="s">
        <v>4503</v>
      </c>
      <c r="T2304" s="36" t="n">
        <v>5</v>
      </c>
    </row>
    <row r="2305" customFormat="false" ht="48" hidden="false" customHeight="true" outlineLevel="0" collapsed="false">
      <c r="A2305" s="28" t="s">
        <v>4356</v>
      </c>
      <c r="B2305" s="28" t="s">
        <v>4498</v>
      </c>
      <c r="C2305" s="29"/>
      <c r="D2305" s="28" t="n">
        <v>31307060</v>
      </c>
      <c r="E2305" s="30" t="s">
        <v>4510</v>
      </c>
      <c r="F2305" s="31"/>
      <c r="G2305" s="33"/>
      <c r="H2305" s="33"/>
      <c r="I2305" s="33" t="s">
        <v>553</v>
      </c>
      <c r="J2305" s="33" t="n">
        <v>1</v>
      </c>
      <c r="K2305" s="33" t="n">
        <v>4</v>
      </c>
      <c r="L2305" s="33" t="n">
        <f aca="false">M2305+N2305</f>
        <v>0</v>
      </c>
      <c r="M2305" s="33" t="n">
        <v>0</v>
      </c>
      <c r="N2305" s="33" t="n">
        <v>0</v>
      </c>
      <c r="O2305" s="33" t="n">
        <v>0</v>
      </c>
      <c r="P2305" s="33" t="n">
        <v>0</v>
      </c>
      <c r="Q2305" s="34" t="n">
        <v>45010048</v>
      </c>
      <c r="R2305" s="30" t="s">
        <v>4511</v>
      </c>
      <c r="S2305" s="35" t="s">
        <v>4503</v>
      </c>
      <c r="T2305" s="36" t="n">
        <v>5</v>
      </c>
    </row>
    <row r="2306" customFormat="false" ht="48" hidden="false" customHeight="true" outlineLevel="0" collapsed="false">
      <c r="A2306" s="28" t="s">
        <v>4356</v>
      </c>
      <c r="B2306" s="28" t="s">
        <v>4498</v>
      </c>
      <c r="C2306" s="29"/>
      <c r="D2306" s="28" t="n">
        <v>31307078</v>
      </c>
      <c r="E2306" s="30" t="s">
        <v>4512</v>
      </c>
      <c r="F2306" s="31"/>
      <c r="G2306" s="33"/>
      <c r="H2306" s="33"/>
      <c r="I2306" s="33" t="s">
        <v>470</v>
      </c>
      <c r="J2306" s="33" t="n">
        <v>1</v>
      </c>
      <c r="K2306" s="33" t="n">
        <v>4</v>
      </c>
      <c r="L2306" s="33" t="n">
        <f aca="false">M2306+N2306</f>
        <v>0</v>
      </c>
      <c r="M2306" s="33" t="n">
        <v>0</v>
      </c>
      <c r="N2306" s="33" t="n">
        <v>0</v>
      </c>
      <c r="O2306" s="33" t="n">
        <v>0</v>
      </c>
      <c r="P2306" s="33" t="n">
        <v>0</v>
      </c>
      <c r="Q2306" s="34" t="n">
        <v>45110018</v>
      </c>
      <c r="R2306" s="30" t="s">
        <v>4513</v>
      </c>
      <c r="S2306" s="35" t="s">
        <v>4229</v>
      </c>
      <c r="T2306" s="36" t="n">
        <v>3</v>
      </c>
    </row>
    <row r="2307" customFormat="false" ht="48" hidden="false" customHeight="true" outlineLevel="0" collapsed="false">
      <c r="A2307" s="28" t="s">
        <v>4356</v>
      </c>
      <c r="B2307" s="28" t="s">
        <v>4498</v>
      </c>
      <c r="C2307" s="29"/>
      <c r="D2307" s="28" t="n">
        <v>31307086</v>
      </c>
      <c r="E2307" s="30" t="s">
        <v>4514</v>
      </c>
      <c r="F2307" s="31"/>
      <c r="G2307" s="33"/>
      <c r="H2307" s="33"/>
      <c r="I2307" s="33" t="s">
        <v>86</v>
      </c>
      <c r="J2307" s="33" t="n">
        <v>1</v>
      </c>
      <c r="K2307" s="33" t="n">
        <v>3</v>
      </c>
      <c r="L2307" s="33" t="n">
        <f aca="false">M2307+N2307</f>
        <v>0</v>
      </c>
      <c r="M2307" s="33" t="n">
        <v>0</v>
      </c>
      <c r="N2307" s="33" t="n">
        <v>0</v>
      </c>
      <c r="O2307" s="33" t="n">
        <v>0</v>
      </c>
      <c r="P2307" s="33" t="n">
        <v>0</v>
      </c>
      <c r="Q2307" s="34" t="n">
        <v>31307086</v>
      </c>
      <c r="R2307" s="30" t="s">
        <v>4514</v>
      </c>
      <c r="S2307" s="35" t="s">
        <v>4229</v>
      </c>
      <c r="T2307" s="36" t="n">
        <v>4</v>
      </c>
    </row>
    <row r="2308" customFormat="false" ht="48" hidden="false" customHeight="true" outlineLevel="0" collapsed="false">
      <c r="A2308" s="28" t="s">
        <v>4356</v>
      </c>
      <c r="B2308" s="28" t="s">
        <v>4498</v>
      </c>
      <c r="C2308" s="29"/>
      <c r="D2308" s="28" t="n">
        <v>31307094</v>
      </c>
      <c r="E2308" s="30" t="s">
        <v>4515</v>
      </c>
      <c r="F2308" s="31"/>
      <c r="G2308" s="33"/>
      <c r="H2308" s="33"/>
      <c r="I2308" s="33" t="s">
        <v>553</v>
      </c>
      <c r="J2308" s="33" t="n">
        <v>1</v>
      </c>
      <c r="K2308" s="33" t="n">
        <v>5</v>
      </c>
      <c r="L2308" s="33" t="n">
        <f aca="false">M2308+N2308</f>
        <v>0</v>
      </c>
      <c r="M2308" s="33" t="n">
        <v>0</v>
      </c>
      <c r="N2308" s="33" t="n">
        <v>0</v>
      </c>
      <c r="O2308" s="33" t="n">
        <v>0</v>
      </c>
      <c r="P2308" s="33" t="n">
        <v>0</v>
      </c>
      <c r="Q2308" s="34" t="n">
        <v>45050104</v>
      </c>
      <c r="R2308" s="30" t="s">
        <v>4516</v>
      </c>
      <c r="S2308" s="35" t="s">
        <v>4503</v>
      </c>
      <c r="T2308" s="36" t="n">
        <v>4</v>
      </c>
    </row>
    <row r="2309" customFormat="false" ht="48" hidden="false" customHeight="true" outlineLevel="0" collapsed="false">
      <c r="A2309" s="28" t="s">
        <v>4356</v>
      </c>
      <c r="B2309" s="28" t="s">
        <v>4498</v>
      </c>
      <c r="C2309" s="29"/>
      <c r="D2309" s="28" t="n">
        <v>31307108</v>
      </c>
      <c r="E2309" s="30" t="s">
        <v>4517</v>
      </c>
      <c r="F2309" s="31"/>
      <c r="G2309" s="33"/>
      <c r="H2309" s="33"/>
      <c r="I2309" s="33" t="s">
        <v>86</v>
      </c>
      <c r="J2309" s="33" t="n">
        <v>1</v>
      </c>
      <c r="K2309" s="33" t="n">
        <v>4</v>
      </c>
      <c r="L2309" s="33" t="n">
        <f aca="false">M2309+N2309</f>
        <v>0</v>
      </c>
      <c r="M2309" s="33" t="n">
        <v>0</v>
      </c>
      <c r="N2309" s="33" t="n">
        <v>0</v>
      </c>
      <c r="O2309" s="33" t="n">
        <v>0</v>
      </c>
      <c r="P2309" s="33" t="n">
        <v>0</v>
      </c>
      <c r="Q2309" s="34" t="n">
        <v>45110042</v>
      </c>
      <c r="R2309" s="30" t="s">
        <v>4518</v>
      </c>
      <c r="S2309" s="35" t="s">
        <v>4229</v>
      </c>
      <c r="T2309" s="36" t="n">
        <v>5</v>
      </c>
    </row>
    <row r="2310" customFormat="false" ht="48" hidden="false" customHeight="true" outlineLevel="0" collapsed="false">
      <c r="A2310" s="28" t="s">
        <v>4356</v>
      </c>
      <c r="B2310" s="28" t="s">
        <v>4498</v>
      </c>
      <c r="C2310" s="29"/>
      <c r="D2310" s="28" t="n">
        <v>31307116</v>
      </c>
      <c r="E2310" s="30" t="s">
        <v>4519</v>
      </c>
      <c r="F2310" s="31"/>
      <c r="G2310" s="33"/>
      <c r="H2310" s="33"/>
      <c r="I2310" s="33" t="s">
        <v>404</v>
      </c>
      <c r="J2310" s="33" t="n">
        <v>2</v>
      </c>
      <c r="K2310" s="33" t="n">
        <v>3</v>
      </c>
      <c r="L2310" s="33" t="n">
        <f aca="false">M2310+N2310</f>
        <v>0</v>
      </c>
      <c r="M2310" s="33" t="n">
        <v>0</v>
      </c>
      <c r="N2310" s="33" t="n">
        <v>0</v>
      </c>
      <c r="O2310" s="33" t="n">
        <v>0</v>
      </c>
      <c r="P2310" s="33" t="n">
        <v>0</v>
      </c>
      <c r="Q2310" s="34" t="n">
        <v>31307116</v>
      </c>
      <c r="R2310" s="30" t="s">
        <v>4519</v>
      </c>
      <c r="S2310" s="35" t="s">
        <v>4430</v>
      </c>
      <c r="T2310" s="36" t="n">
        <v>7</v>
      </c>
    </row>
    <row r="2311" customFormat="false" ht="48" hidden="false" customHeight="true" outlineLevel="0" collapsed="false">
      <c r="A2311" s="28" t="s">
        <v>4356</v>
      </c>
      <c r="B2311" s="28" t="s">
        <v>4498</v>
      </c>
      <c r="C2311" s="29"/>
      <c r="D2311" s="28" t="n">
        <v>31307124</v>
      </c>
      <c r="E2311" s="30" t="s">
        <v>4520</v>
      </c>
      <c r="F2311" s="31"/>
      <c r="G2311" s="33"/>
      <c r="H2311" s="33"/>
      <c r="I2311" s="33" t="s">
        <v>434</v>
      </c>
      <c r="J2311" s="33" t="n">
        <v>1</v>
      </c>
      <c r="K2311" s="33" t="n">
        <v>4</v>
      </c>
      <c r="L2311" s="33" t="n">
        <f aca="false">M2311+N2311</f>
        <v>0</v>
      </c>
      <c r="M2311" s="33" t="n">
        <v>0</v>
      </c>
      <c r="N2311" s="33" t="n">
        <v>0</v>
      </c>
      <c r="O2311" s="33" t="n">
        <v>0</v>
      </c>
      <c r="P2311" s="33" t="n">
        <v>0</v>
      </c>
      <c r="Q2311" s="34" t="n">
        <v>31307124</v>
      </c>
      <c r="R2311" s="30" t="s">
        <v>4521</v>
      </c>
      <c r="S2311" s="35" t="s">
        <v>4522</v>
      </c>
      <c r="T2311" s="36" t="n">
        <v>5</v>
      </c>
    </row>
    <row r="2312" customFormat="false" ht="48" hidden="false" customHeight="true" outlineLevel="0" collapsed="false">
      <c r="A2312" s="28" t="s">
        <v>4356</v>
      </c>
      <c r="B2312" s="28" t="s">
        <v>4498</v>
      </c>
      <c r="C2312" s="29"/>
      <c r="D2312" s="28" t="n">
        <v>31307132</v>
      </c>
      <c r="E2312" s="30" t="s">
        <v>4523</v>
      </c>
      <c r="F2312" s="31"/>
      <c r="G2312" s="33"/>
      <c r="H2312" s="33"/>
      <c r="I2312" s="33" t="s">
        <v>553</v>
      </c>
      <c r="J2312" s="33" t="n">
        <v>1</v>
      </c>
      <c r="K2312" s="33" t="n">
        <v>4</v>
      </c>
      <c r="L2312" s="33" t="n">
        <f aca="false">M2312+N2312</f>
        <v>0</v>
      </c>
      <c r="M2312" s="33" t="n">
        <v>0</v>
      </c>
      <c r="N2312" s="33" t="n">
        <v>0</v>
      </c>
      <c r="O2312" s="33" t="n">
        <v>0</v>
      </c>
      <c r="P2312" s="33" t="n">
        <v>0</v>
      </c>
      <c r="Q2312" s="34" t="n">
        <v>45110069</v>
      </c>
      <c r="R2312" s="30" t="s">
        <v>4524</v>
      </c>
      <c r="S2312" s="35" t="s">
        <v>3673</v>
      </c>
      <c r="T2312" s="36" t="n">
        <v>7</v>
      </c>
    </row>
    <row r="2313" customFormat="false" ht="48" hidden="false" customHeight="true" outlineLevel="0" collapsed="false">
      <c r="A2313" s="28" t="s">
        <v>4356</v>
      </c>
      <c r="B2313" s="28" t="s">
        <v>4498</v>
      </c>
      <c r="C2313" s="29"/>
      <c r="D2313" s="28" t="n">
        <v>31307140</v>
      </c>
      <c r="E2313" s="30" t="s">
        <v>4525</v>
      </c>
      <c r="F2313" s="31"/>
      <c r="G2313" s="33"/>
      <c r="H2313" s="33"/>
      <c r="I2313" s="33" t="s">
        <v>86</v>
      </c>
      <c r="J2313" s="33" t="n">
        <v>1</v>
      </c>
      <c r="K2313" s="33" t="n">
        <v>4</v>
      </c>
      <c r="L2313" s="33" t="n">
        <f aca="false">M2313+N2313</f>
        <v>0</v>
      </c>
      <c r="M2313" s="33" t="n">
        <v>0</v>
      </c>
      <c r="N2313" s="33" t="n">
        <v>0</v>
      </c>
      <c r="O2313" s="33" t="n">
        <v>0</v>
      </c>
      <c r="P2313" s="33" t="n">
        <v>0</v>
      </c>
      <c r="Q2313" s="34" t="n">
        <v>45110034</v>
      </c>
      <c r="R2313" s="30" t="s">
        <v>4526</v>
      </c>
      <c r="S2313" s="35" t="s">
        <v>4503</v>
      </c>
      <c r="T2313" s="36" t="n">
        <v>3</v>
      </c>
    </row>
    <row r="2314" customFormat="false" ht="48" hidden="false" customHeight="true" outlineLevel="0" collapsed="false">
      <c r="A2314" s="28" t="s">
        <v>4356</v>
      </c>
      <c r="B2314" s="28" t="s">
        <v>4498</v>
      </c>
      <c r="C2314" s="29"/>
      <c r="D2314" s="28" t="n">
        <v>31307159</v>
      </c>
      <c r="E2314" s="30" t="s">
        <v>4527</v>
      </c>
      <c r="F2314" s="31"/>
      <c r="G2314" s="33"/>
      <c r="H2314" s="33"/>
      <c r="I2314" s="33" t="s">
        <v>1642</v>
      </c>
      <c r="J2314" s="33" t="n">
        <v>2</v>
      </c>
      <c r="K2314" s="33" t="n">
        <v>6</v>
      </c>
      <c r="L2314" s="33" t="n">
        <f aca="false">M2314+N2314</f>
        <v>0</v>
      </c>
      <c r="M2314" s="33" t="n">
        <v>0</v>
      </c>
      <c r="N2314" s="33" t="n">
        <v>0</v>
      </c>
      <c r="O2314" s="33" t="n">
        <v>0</v>
      </c>
      <c r="P2314" s="33" t="n">
        <v>0</v>
      </c>
      <c r="Q2314" s="34" t="n">
        <v>31307159</v>
      </c>
      <c r="R2314" s="30" t="s">
        <v>4527</v>
      </c>
      <c r="S2314" s="35" t="s">
        <v>4238</v>
      </c>
      <c r="T2314" s="36" t="s">
        <v>118</v>
      </c>
    </row>
    <row r="2315" customFormat="false" ht="48" hidden="false" customHeight="true" outlineLevel="0" collapsed="false">
      <c r="A2315" s="28" t="s">
        <v>4356</v>
      </c>
      <c r="B2315" s="28" t="s">
        <v>4498</v>
      </c>
      <c r="C2315" s="29"/>
      <c r="D2315" s="28" t="n">
        <v>31307167</v>
      </c>
      <c r="E2315" s="30" t="s">
        <v>4528</v>
      </c>
      <c r="F2315" s="31"/>
      <c r="G2315" s="33"/>
      <c r="H2315" s="33"/>
      <c r="I2315" s="33" t="s">
        <v>731</v>
      </c>
      <c r="J2315" s="33" t="n">
        <v>2</v>
      </c>
      <c r="K2315" s="33" t="n">
        <v>5</v>
      </c>
      <c r="L2315" s="33" t="n">
        <f aca="false">M2315+N2315</f>
        <v>0</v>
      </c>
      <c r="M2315" s="33" t="n">
        <v>0</v>
      </c>
      <c r="N2315" s="33" t="n">
        <v>0</v>
      </c>
      <c r="O2315" s="33" t="n">
        <v>0</v>
      </c>
      <c r="P2315" s="33" t="n">
        <v>0</v>
      </c>
      <c r="Q2315" s="34" t="n">
        <v>31307167</v>
      </c>
      <c r="R2315" s="30" t="s">
        <v>4529</v>
      </c>
      <c r="S2315" s="35" t="s">
        <v>4238</v>
      </c>
      <c r="T2315" s="36" t="n">
        <v>5</v>
      </c>
    </row>
    <row r="2316" customFormat="false" ht="48" hidden="false" customHeight="true" outlineLevel="0" collapsed="false">
      <c r="A2316" s="28" t="s">
        <v>4356</v>
      </c>
      <c r="B2316" s="28" t="s">
        <v>4498</v>
      </c>
      <c r="C2316" s="29"/>
      <c r="D2316" s="28" t="n">
        <v>31307175</v>
      </c>
      <c r="E2316" s="30" t="s">
        <v>4530</v>
      </c>
      <c r="F2316" s="31"/>
      <c r="G2316" s="33"/>
      <c r="H2316" s="33"/>
      <c r="I2316" s="33" t="s">
        <v>731</v>
      </c>
      <c r="J2316" s="33" t="n">
        <v>2</v>
      </c>
      <c r="K2316" s="33" t="n">
        <v>5</v>
      </c>
      <c r="L2316" s="33" t="n">
        <f aca="false">M2316+N2316</f>
        <v>0</v>
      </c>
      <c r="M2316" s="33" t="n">
        <v>0</v>
      </c>
      <c r="N2316" s="33" t="n">
        <v>0</v>
      </c>
      <c r="O2316" s="33" t="n">
        <v>0</v>
      </c>
      <c r="P2316" s="33" t="n">
        <v>0</v>
      </c>
      <c r="Q2316" s="34" t="n">
        <v>31307175</v>
      </c>
      <c r="R2316" s="50" t="s">
        <v>4531</v>
      </c>
      <c r="S2316" s="35" t="s">
        <v>4503</v>
      </c>
      <c r="T2316" s="36" t="n">
        <v>5</v>
      </c>
    </row>
    <row r="2317" customFormat="false" ht="48" hidden="false" customHeight="true" outlineLevel="0" collapsed="false">
      <c r="A2317" s="28" t="s">
        <v>4356</v>
      </c>
      <c r="B2317" s="28" t="s">
        <v>4498</v>
      </c>
      <c r="C2317" s="29"/>
      <c r="D2317" s="28" t="n">
        <v>31307183</v>
      </c>
      <c r="E2317" s="30" t="s">
        <v>4532</v>
      </c>
      <c r="F2317" s="31"/>
      <c r="G2317" s="33"/>
      <c r="H2317" s="33"/>
      <c r="I2317" s="33" t="s">
        <v>473</v>
      </c>
      <c r="J2317" s="33" t="n">
        <v>2</v>
      </c>
      <c r="K2317" s="33" t="n">
        <v>5</v>
      </c>
      <c r="L2317" s="33" t="n">
        <f aca="false">M2317+N2317</f>
        <v>0</v>
      </c>
      <c r="M2317" s="33" t="n">
        <v>0</v>
      </c>
      <c r="N2317" s="33" t="n">
        <v>0</v>
      </c>
      <c r="O2317" s="33" t="n">
        <v>0</v>
      </c>
      <c r="P2317" s="33" t="n">
        <v>0</v>
      </c>
      <c r="Q2317" s="34" t="n">
        <v>31307183</v>
      </c>
      <c r="R2317" s="30" t="s">
        <v>4533</v>
      </c>
      <c r="S2317" s="35" t="s">
        <v>4534</v>
      </c>
      <c r="T2317" s="36" t="n">
        <v>5</v>
      </c>
    </row>
    <row r="2318" customFormat="false" ht="48" hidden="false" customHeight="true" outlineLevel="0" collapsed="false">
      <c r="A2318" s="28" t="s">
        <v>4356</v>
      </c>
      <c r="B2318" s="28" t="s">
        <v>4498</v>
      </c>
      <c r="C2318" s="29"/>
      <c r="D2318" s="28" t="n">
        <v>31307205</v>
      </c>
      <c r="E2318" s="30" t="s">
        <v>4535</v>
      </c>
      <c r="F2318" s="31"/>
      <c r="G2318" s="33"/>
      <c r="H2318" s="33"/>
      <c r="I2318" s="33" t="s">
        <v>321</v>
      </c>
      <c r="J2318" s="33" t="n">
        <v>1</v>
      </c>
      <c r="K2318" s="33" t="n">
        <v>5</v>
      </c>
      <c r="L2318" s="33" t="n">
        <f aca="false">M2318+N2318</f>
        <v>0</v>
      </c>
      <c r="M2318" s="33" t="n">
        <v>0</v>
      </c>
      <c r="N2318" s="33" t="n">
        <v>0</v>
      </c>
      <c r="O2318" s="33" t="n">
        <v>0</v>
      </c>
      <c r="P2318" s="33" t="n">
        <v>0</v>
      </c>
      <c r="Q2318" s="34" t="n">
        <v>45020078</v>
      </c>
      <c r="R2318" s="30" t="s">
        <v>4536</v>
      </c>
      <c r="S2318" s="35" t="s">
        <v>4229</v>
      </c>
      <c r="T2318" s="36" t="n">
        <v>5</v>
      </c>
    </row>
    <row r="2319" customFormat="false" ht="48" hidden="false" customHeight="true" outlineLevel="0" collapsed="false">
      <c r="A2319" s="28" t="s">
        <v>4356</v>
      </c>
      <c r="B2319" s="28" t="s">
        <v>4498</v>
      </c>
      <c r="C2319" s="29"/>
      <c r="D2319" s="28" t="n">
        <v>31307213</v>
      </c>
      <c r="E2319" s="30" t="s">
        <v>4537</v>
      </c>
      <c r="F2319" s="31"/>
      <c r="G2319" s="33"/>
      <c r="H2319" s="33"/>
      <c r="I2319" s="33" t="s">
        <v>755</v>
      </c>
      <c r="J2319" s="33" t="n">
        <v>1</v>
      </c>
      <c r="K2319" s="33" t="n">
        <v>5</v>
      </c>
      <c r="L2319" s="33" t="n">
        <f aca="false">M2319+N2319</f>
        <v>0</v>
      </c>
      <c r="M2319" s="33" t="n">
        <v>0</v>
      </c>
      <c r="N2319" s="33" t="n">
        <v>0</v>
      </c>
      <c r="O2319" s="33" t="n">
        <v>0</v>
      </c>
      <c r="P2319" s="33" t="n">
        <v>0</v>
      </c>
      <c r="Q2319" s="34" t="n">
        <v>31307213</v>
      </c>
      <c r="R2319" s="30" t="s">
        <v>4538</v>
      </c>
      <c r="S2319" s="35" t="s">
        <v>4229</v>
      </c>
      <c r="T2319" s="36" t="n">
        <v>5</v>
      </c>
    </row>
    <row r="2320" customFormat="false" ht="48" hidden="false" customHeight="true" outlineLevel="0" collapsed="false">
      <c r="A2320" s="28" t="s">
        <v>4356</v>
      </c>
      <c r="B2320" s="28" t="s">
        <v>4498</v>
      </c>
      <c r="C2320" s="29"/>
      <c r="D2320" s="28" t="n">
        <v>31307221</v>
      </c>
      <c r="E2320" s="30" t="s">
        <v>4539</v>
      </c>
      <c r="F2320" s="31"/>
      <c r="G2320" s="33"/>
      <c r="H2320" s="33"/>
      <c r="I2320" s="33" t="s">
        <v>473</v>
      </c>
      <c r="J2320" s="33" t="n">
        <v>1</v>
      </c>
      <c r="K2320" s="33" t="n">
        <v>6</v>
      </c>
      <c r="L2320" s="33" t="n">
        <f aca="false">M2320+N2320</f>
        <v>0</v>
      </c>
      <c r="M2320" s="33" t="n">
        <v>0</v>
      </c>
      <c r="N2320" s="33" t="n">
        <v>0</v>
      </c>
      <c r="O2320" s="33" t="n">
        <v>0</v>
      </c>
      <c r="P2320" s="33" t="n">
        <v>0</v>
      </c>
      <c r="Q2320" s="34" t="n">
        <v>31307221</v>
      </c>
      <c r="R2320" s="30" t="s">
        <v>4540</v>
      </c>
      <c r="S2320" s="35" t="s">
        <v>4503</v>
      </c>
      <c r="T2320" s="36" t="n">
        <v>5</v>
      </c>
    </row>
    <row r="2321" customFormat="false" ht="48" hidden="false" customHeight="true" outlineLevel="0" collapsed="false">
      <c r="A2321" s="28" t="s">
        <v>4356</v>
      </c>
      <c r="B2321" s="28" t="s">
        <v>4498</v>
      </c>
      <c r="C2321" s="29"/>
      <c r="D2321" s="28" t="n">
        <v>31307248</v>
      </c>
      <c r="E2321" s="30" t="s">
        <v>4541</v>
      </c>
      <c r="F2321" s="31"/>
      <c r="G2321" s="33"/>
      <c r="H2321" s="33"/>
      <c r="I2321" s="33" t="s">
        <v>466</v>
      </c>
      <c r="J2321" s="33" t="n">
        <v>2</v>
      </c>
      <c r="K2321" s="33" t="n">
        <v>5</v>
      </c>
      <c r="L2321" s="33" t="n">
        <f aca="false">M2321+N2321</f>
        <v>0</v>
      </c>
      <c r="M2321" s="33" t="n">
        <v>0</v>
      </c>
      <c r="N2321" s="33" t="n">
        <v>0</v>
      </c>
      <c r="O2321" s="33" t="n">
        <v>0</v>
      </c>
      <c r="P2321" s="33" t="n">
        <v>0</v>
      </c>
      <c r="Q2321" s="34" t="n">
        <v>31307248</v>
      </c>
      <c r="R2321" s="30" t="s">
        <v>4542</v>
      </c>
      <c r="S2321" s="35" t="s">
        <v>4229</v>
      </c>
      <c r="T2321" s="36" t="n">
        <v>5</v>
      </c>
    </row>
    <row r="2322" customFormat="false" ht="48" hidden="false" customHeight="true" outlineLevel="0" collapsed="false">
      <c r="A2322" s="28" t="s">
        <v>4356</v>
      </c>
      <c r="B2322" s="28" t="s">
        <v>4498</v>
      </c>
      <c r="C2322" s="29"/>
      <c r="D2322" s="28" t="n">
        <v>31307256</v>
      </c>
      <c r="E2322" s="30" t="s">
        <v>4543</v>
      </c>
      <c r="F2322" s="31"/>
      <c r="G2322" s="33"/>
      <c r="H2322" s="33"/>
      <c r="I2322" s="33" t="s">
        <v>653</v>
      </c>
      <c r="J2322" s="33" t="n">
        <v>1</v>
      </c>
      <c r="K2322" s="33" t="n">
        <v>5</v>
      </c>
      <c r="L2322" s="33" t="n">
        <f aca="false">M2322+N2322</f>
        <v>0</v>
      </c>
      <c r="M2322" s="33" t="n">
        <v>0</v>
      </c>
      <c r="N2322" s="33" t="n">
        <v>0</v>
      </c>
      <c r="O2322" s="33" t="n">
        <v>0</v>
      </c>
      <c r="P2322" s="33" t="n">
        <v>0</v>
      </c>
      <c r="Q2322" s="34" t="n">
        <v>31307256</v>
      </c>
      <c r="R2322" s="30" t="s">
        <v>4544</v>
      </c>
      <c r="S2322" s="35" t="s">
        <v>4522</v>
      </c>
      <c r="T2322" s="36" t="n">
        <v>6</v>
      </c>
    </row>
    <row r="2323" customFormat="false" ht="48" hidden="false" customHeight="true" outlineLevel="0" collapsed="false">
      <c r="A2323" s="28" t="s">
        <v>4356</v>
      </c>
      <c r="B2323" s="28" t="s">
        <v>4498</v>
      </c>
      <c r="C2323" s="29"/>
      <c r="D2323" s="28" t="n">
        <v>31307264</v>
      </c>
      <c r="E2323" s="30" t="s">
        <v>4545</v>
      </c>
      <c r="F2323" s="31"/>
      <c r="G2323" s="33"/>
      <c r="H2323" s="33"/>
      <c r="I2323" s="33" t="s">
        <v>466</v>
      </c>
      <c r="J2323" s="33" t="n">
        <v>1</v>
      </c>
      <c r="K2323" s="33" t="n">
        <v>5</v>
      </c>
      <c r="L2323" s="33" t="n">
        <f aca="false">M2323+N2323</f>
        <v>0</v>
      </c>
      <c r="M2323" s="33" t="n">
        <v>0</v>
      </c>
      <c r="N2323" s="33" t="n">
        <v>0</v>
      </c>
      <c r="O2323" s="33" t="n">
        <v>0</v>
      </c>
      <c r="P2323" s="33" t="n">
        <v>0</v>
      </c>
      <c r="Q2323" s="34" t="n">
        <v>31307264</v>
      </c>
      <c r="R2323" s="30" t="s">
        <v>4545</v>
      </c>
      <c r="S2323" s="35" t="s">
        <v>4229</v>
      </c>
      <c r="T2323" s="36" t="n">
        <v>4</v>
      </c>
    </row>
    <row r="2324" customFormat="false" ht="48" hidden="false" customHeight="true" outlineLevel="0" collapsed="false">
      <c r="A2324" s="28" t="s">
        <v>4356</v>
      </c>
      <c r="B2324" s="28" t="s">
        <v>4498</v>
      </c>
      <c r="C2324" s="29"/>
      <c r="D2324" s="28" t="n">
        <v>31307272</v>
      </c>
      <c r="E2324" s="30" t="s">
        <v>4546</v>
      </c>
      <c r="F2324" s="31"/>
      <c r="G2324" s="33"/>
      <c r="H2324" s="33"/>
      <c r="I2324" s="33" t="s">
        <v>755</v>
      </c>
      <c r="J2324" s="33" t="n">
        <v>1</v>
      </c>
      <c r="K2324" s="33" t="n">
        <v>5</v>
      </c>
      <c r="L2324" s="33" t="n">
        <f aca="false">M2324+N2324</f>
        <v>0</v>
      </c>
      <c r="M2324" s="33" t="n">
        <v>0</v>
      </c>
      <c r="N2324" s="33" t="n">
        <v>0</v>
      </c>
      <c r="O2324" s="33" t="n">
        <v>0</v>
      </c>
      <c r="P2324" s="33" t="n">
        <v>0</v>
      </c>
      <c r="Q2324" s="34" t="n">
        <v>31307272</v>
      </c>
      <c r="R2324" s="30" t="s">
        <v>4546</v>
      </c>
      <c r="S2324" s="35" t="s">
        <v>4503</v>
      </c>
      <c r="T2324" s="36" t="n">
        <v>3</v>
      </c>
    </row>
    <row r="2325" customFormat="false" ht="48" hidden="false" customHeight="true" outlineLevel="0" collapsed="false">
      <c r="A2325" s="28" t="s">
        <v>4356</v>
      </c>
      <c r="B2325" s="28" t="s">
        <v>4498</v>
      </c>
      <c r="C2325" s="29"/>
      <c r="D2325" s="28" t="n">
        <v>31307280</v>
      </c>
      <c r="E2325" s="30" t="s">
        <v>4547</v>
      </c>
      <c r="F2325" s="31"/>
      <c r="G2325" s="33"/>
      <c r="H2325" s="33"/>
      <c r="I2325" s="33" t="s">
        <v>473</v>
      </c>
      <c r="J2325" s="33" t="n">
        <v>2</v>
      </c>
      <c r="K2325" s="33" t="n">
        <v>4</v>
      </c>
      <c r="L2325" s="33" t="n">
        <f aca="false">M2325+N2325</f>
        <v>0</v>
      </c>
      <c r="M2325" s="33" t="n">
        <v>0</v>
      </c>
      <c r="N2325" s="33" t="n">
        <v>0</v>
      </c>
      <c r="O2325" s="33" t="n">
        <v>0</v>
      </c>
      <c r="P2325" s="33" t="n">
        <v>0</v>
      </c>
      <c r="Q2325" s="34" t="n">
        <v>31307280</v>
      </c>
      <c r="R2325" s="30" t="s">
        <v>4547</v>
      </c>
      <c r="S2325" s="35" t="s">
        <v>2607</v>
      </c>
      <c r="T2325" s="36" t="n">
        <v>5</v>
      </c>
    </row>
    <row r="2326" customFormat="false" ht="48" hidden="false" customHeight="true" outlineLevel="0" collapsed="false">
      <c r="A2326" s="28" t="s">
        <v>4356</v>
      </c>
      <c r="B2326" s="28" t="s">
        <v>4548</v>
      </c>
      <c r="C2326" s="29"/>
      <c r="D2326" s="28" t="n">
        <v>31309011</v>
      </c>
      <c r="E2326" s="30" t="s">
        <v>4549</v>
      </c>
      <c r="F2326" s="31"/>
      <c r="G2326" s="33"/>
      <c r="H2326" s="33"/>
      <c r="I2326" s="33" t="s">
        <v>105</v>
      </c>
      <c r="J2326" s="33" t="n">
        <v>0</v>
      </c>
      <c r="K2326" s="33" t="n">
        <v>0</v>
      </c>
      <c r="L2326" s="33" t="n">
        <f aca="false">M2326+N2326</f>
        <v>0</v>
      </c>
      <c r="M2326" s="33" t="n">
        <v>0</v>
      </c>
      <c r="N2326" s="33" t="n">
        <v>0</v>
      </c>
      <c r="O2326" s="33" t="n">
        <v>0</v>
      </c>
      <c r="P2326" s="33" t="n">
        <v>0</v>
      </c>
      <c r="Q2326" s="34" t="n">
        <v>45010013</v>
      </c>
      <c r="R2326" s="30" t="s">
        <v>4550</v>
      </c>
      <c r="S2326" s="35" t="s">
        <v>4229</v>
      </c>
      <c r="T2326" s="36" t="n">
        <v>1</v>
      </c>
    </row>
    <row r="2327" customFormat="false" ht="48" hidden="false" customHeight="true" outlineLevel="0" collapsed="false">
      <c r="A2327" s="28" t="s">
        <v>4356</v>
      </c>
      <c r="B2327" s="28" t="s">
        <v>4548</v>
      </c>
      <c r="C2327" s="29"/>
      <c r="D2327" s="28" t="n">
        <v>31309020</v>
      </c>
      <c r="E2327" s="30" t="s">
        <v>4551</v>
      </c>
      <c r="F2327" s="31"/>
      <c r="G2327" s="33"/>
      <c r="H2327" s="33"/>
      <c r="I2327" s="33" t="s">
        <v>101</v>
      </c>
      <c r="J2327" s="33" t="n">
        <v>0</v>
      </c>
      <c r="K2327" s="33" t="n">
        <v>2</v>
      </c>
      <c r="L2327" s="33" t="n">
        <f aca="false">M2327+N2327</f>
        <v>0</v>
      </c>
      <c r="M2327" s="33" t="n">
        <v>0</v>
      </c>
      <c r="N2327" s="33" t="n">
        <v>0</v>
      </c>
      <c r="O2327" s="33" t="n">
        <v>0</v>
      </c>
      <c r="P2327" s="33" t="n">
        <v>0</v>
      </c>
      <c r="Q2327" s="34" t="n">
        <v>45080046</v>
      </c>
      <c r="R2327" s="30" t="s">
        <v>4552</v>
      </c>
      <c r="S2327" s="35" t="n">
        <v>0</v>
      </c>
      <c r="T2327" s="36" t="n">
        <v>3</v>
      </c>
    </row>
    <row r="2328" customFormat="false" ht="48" hidden="false" customHeight="true" outlineLevel="0" collapsed="false">
      <c r="A2328" s="28" t="s">
        <v>4356</v>
      </c>
      <c r="B2328" s="28" t="s">
        <v>4548</v>
      </c>
      <c r="C2328" s="29"/>
      <c r="D2328" s="28" t="n">
        <v>31309038</v>
      </c>
      <c r="E2328" s="30" t="s">
        <v>4553</v>
      </c>
      <c r="F2328" s="31"/>
      <c r="G2328" s="33"/>
      <c r="H2328" s="33"/>
      <c r="I2328" s="33" t="s">
        <v>80</v>
      </c>
      <c r="J2328" s="33" t="n">
        <v>0</v>
      </c>
      <c r="K2328" s="33" t="n">
        <v>2</v>
      </c>
      <c r="L2328" s="33" t="n">
        <f aca="false">M2328+N2328</f>
        <v>0</v>
      </c>
      <c r="M2328" s="33" t="n">
        <v>0</v>
      </c>
      <c r="N2328" s="33" t="n">
        <v>0</v>
      </c>
      <c r="O2328" s="33" t="n">
        <v>0</v>
      </c>
      <c r="P2328" s="33" t="n">
        <v>0</v>
      </c>
      <c r="Q2328" s="34" t="n">
        <v>45080216</v>
      </c>
      <c r="R2328" s="30" t="s">
        <v>4554</v>
      </c>
      <c r="S2328" s="35" t="n">
        <v>0</v>
      </c>
      <c r="T2328" s="36" t="s">
        <v>23</v>
      </c>
    </row>
    <row r="2329" customFormat="false" ht="48" hidden="false" customHeight="true" outlineLevel="0" collapsed="false">
      <c r="A2329" s="28" t="s">
        <v>4356</v>
      </c>
      <c r="B2329" s="28" t="s">
        <v>4548</v>
      </c>
      <c r="C2329" s="29"/>
      <c r="D2329" s="28" t="n">
        <v>31309046</v>
      </c>
      <c r="E2329" s="30" t="s">
        <v>4555</v>
      </c>
      <c r="F2329" s="31"/>
      <c r="G2329" s="33"/>
      <c r="H2329" s="33"/>
      <c r="I2329" s="33" t="s">
        <v>83</v>
      </c>
      <c r="J2329" s="33" t="n">
        <v>1</v>
      </c>
      <c r="K2329" s="33" t="n">
        <v>2</v>
      </c>
      <c r="L2329" s="33" t="n">
        <f aca="false">M2329+N2329</f>
        <v>0</v>
      </c>
      <c r="M2329" s="33" t="n">
        <v>0</v>
      </c>
      <c r="N2329" s="33" t="n">
        <v>0</v>
      </c>
      <c r="O2329" s="33" t="n">
        <v>0</v>
      </c>
      <c r="P2329" s="33" t="n">
        <v>0</v>
      </c>
      <c r="Q2329" s="34" t="n">
        <v>45080011</v>
      </c>
      <c r="R2329" s="30" t="s">
        <v>4556</v>
      </c>
      <c r="S2329" s="35" t="s">
        <v>4229</v>
      </c>
      <c r="T2329" s="36" t="n">
        <v>3</v>
      </c>
    </row>
    <row r="2330" customFormat="false" ht="48" hidden="false" customHeight="true" outlineLevel="0" collapsed="false">
      <c r="A2330" s="28" t="s">
        <v>4356</v>
      </c>
      <c r="B2330" s="28" t="s">
        <v>4548</v>
      </c>
      <c r="C2330" s="29"/>
      <c r="D2330" s="28" t="n">
        <v>31309054</v>
      </c>
      <c r="E2330" s="30" t="s">
        <v>4557</v>
      </c>
      <c r="F2330" s="31"/>
      <c r="G2330" s="33"/>
      <c r="H2330" s="33"/>
      <c r="I2330" s="33" t="s">
        <v>434</v>
      </c>
      <c r="J2330" s="33" t="n">
        <v>1</v>
      </c>
      <c r="K2330" s="33" t="n">
        <v>5</v>
      </c>
      <c r="L2330" s="33" t="n">
        <f aca="false">M2330+N2330</f>
        <v>0</v>
      </c>
      <c r="M2330" s="33" t="n">
        <v>0</v>
      </c>
      <c r="N2330" s="33" t="n">
        <v>0</v>
      </c>
      <c r="O2330" s="33" t="n">
        <v>0</v>
      </c>
      <c r="P2330" s="33" t="n">
        <v>0</v>
      </c>
      <c r="Q2330" s="34" t="n">
        <v>45080194</v>
      </c>
      <c r="R2330" s="30" t="s">
        <v>4558</v>
      </c>
      <c r="S2330" s="35" t="s">
        <v>29</v>
      </c>
      <c r="T2330" s="36" t="n">
        <v>5</v>
      </c>
    </row>
    <row r="2331" customFormat="false" ht="48" hidden="false" customHeight="true" outlineLevel="0" collapsed="false">
      <c r="A2331" s="28" t="s">
        <v>4356</v>
      </c>
      <c r="B2331" s="28" t="s">
        <v>4548</v>
      </c>
      <c r="C2331" s="29"/>
      <c r="D2331" s="28" t="n">
        <v>31309062</v>
      </c>
      <c r="E2331" s="30" t="s">
        <v>4559</v>
      </c>
      <c r="F2331" s="31"/>
      <c r="G2331" s="33"/>
      <c r="H2331" s="33"/>
      <c r="I2331" s="33" t="s">
        <v>101</v>
      </c>
      <c r="J2331" s="33" t="n">
        <v>0</v>
      </c>
      <c r="K2331" s="33" t="n">
        <v>2</v>
      </c>
      <c r="L2331" s="33" t="n">
        <f aca="false">M2331+N2331</f>
        <v>0</v>
      </c>
      <c r="M2331" s="33" t="n">
        <v>0</v>
      </c>
      <c r="N2331" s="33" t="n">
        <v>0</v>
      </c>
      <c r="O2331" s="33" t="n">
        <v>0</v>
      </c>
      <c r="P2331" s="33" t="n">
        <v>0</v>
      </c>
      <c r="Q2331" s="34" t="n">
        <v>45080046</v>
      </c>
      <c r="R2331" s="30" t="s">
        <v>4560</v>
      </c>
      <c r="S2331" s="35" t="s">
        <v>4229</v>
      </c>
      <c r="T2331" s="36" t="n">
        <v>3</v>
      </c>
    </row>
    <row r="2332" customFormat="false" ht="48" hidden="false" customHeight="true" outlineLevel="0" collapsed="false">
      <c r="A2332" s="28" t="s">
        <v>4356</v>
      </c>
      <c r="B2332" s="28" t="s">
        <v>4548</v>
      </c>
      <c r="C2332" s="29"/>
      <c r="D2332" s="28" t="n">
        <v>31309089</v>
      </c>
      <c r="E2332" s="30" t="s">
        <v>4561</v>
      </c>
      <c r="F2332" s="31"/>
      <c r="G2332" s="33"/>
      <c r="H2332" s="33"/>
      <c r="I2332" s="33" t="s">
        <v>553</v>
      </c>
      <c r="J2332" s="33" t="n">
        <v>1</v>
      </c>
      <c r="K2332" s="33" t="n">
        <v>4</v>
      </c>
      <c r="L2332" s="33" t="n">
        <f aca="false">M2332+N2332</f>
        <v>0</v>
      </c>
      <c r="M2332" s="33" t="n">
        <v>0</v>
      </c>
      <c r="N2332" s="33" t="n">
        <v>0</v>
      </c>
      <c r="O2332" s="33" t="n">
        <v>0</v>
      </c>
      <c r="P2332" s="33" t="n">
        <v>0</v>
      </c>
      <c r="Q2332" s="34" t="n">
        <v>45080160</v>
      </c>
      <c r="R2332" s="30" t="s">
        <v>4562</v>
      </c>
      <c r="S2332" s="35" t="s">
        <v>4430</v>
      </c>
      <c r="T2332" s="36" t="n">
        <v>5</v>
      </c>
    </row>
    <row r="2333" customFormat="false" ht="48" hidden="false" customHeight="true" outlineLevel="0" collapsed="false">
      <c r="A2333" s="28" t="s">
        <v>4356</v>
      </c>
      <c r="B2333" s="28" t="s">
        <v>4548</v>
      </c>
      <c r="C2333" s="29"/>
      <c r="D2333" s="28" t="n">
        <v>31309097</v>
      </c>
      <c r="E2333" s="30" t="s">
        <v>4563</v>
      </c>
      <c r="F2333" s="31"/>
      <c r="G2333" s="33"/>
      <c r="H2333" s="33"/>
      <c r="I2333" s="33" t="s">
        <v>83</v>
      </c>
      <c r="J2333" s="33" t="n">
        <v>1</v>
      </c>
      <c r="K2333" s="33" t="n">
        <v>5</v>
      </c>
      <c r="L2333" s="33" t="n">
        <f aca="false">M2333+N2333</f>
        <v>0</v>
      </c>
      <c r="M2333" s="33" t="n">
        <v>0</v>
      </c>
      <c r="N2333" s="33" t="n">
        <v>0</v>
      </c>
      <c r="O2333" s="33" t="n">
        <v>0</v>
      </c>
      <c r="P2333" s="33" t="n">
        <v>0</v>
      </c>
      <c r="Q2333" s="34" t="n">
        <v>45080208</v>
      </c>
      <c r="R2333" s="30" t="s">
        <v>4564</v>
      </c>
      <c r="S2333" s="35" t="s">
        <v>447</v>
      </c>
      <c r="T2333" s="36" t="n">
        <v>3</v>
      </c>
    </row>
    <row r="2334" customFormat="false" ht="48" hidden="false" customHeight="true" outlineLevel="0" collapsed="false">
      <c r="A2334" s="28" t="s">
        <v>4356</v>
      </c>
      <c r="B2334" s="28" t="s">
        <v>4548</v>
      </c>
      <c r="C2334" s="29"/>
      <c r="D2334" s="28" t="n">
        <v>31309100</v>
      </c>
      <c r="E2334" s="30" t="s">
        <v>4565</v>
      </c>
      <c r="F2334" s="31"/>
      <c r="G2334" s="33"/>
      <c r="H2334" s="33"/>
      <c r="I2334" s="33" t="s">
        <v>105</v>
      </c>
      <c r="J2334" s="33" t="n">
        <v>0</v>
      </c>
      <c r="K2334" s="33" t="n">
        <v>3</v>
      </c>
      <c r="L2334" s="33" t="n">
        <f aca="false">M2334+N2334</f>
        <v>0</v>
      </c>
      <c r="M2334" s="33" t="n">
        <v>0</v>
      </c>
      <c r="N2334" s="33" t="n">
        <v>0</v>
      </c>
      <c r="O2334" s="33" t="n">
        <v>0</v>
      </c>
      <c r="P2334" s="33" t="n">
        <v>0</v>
      </c>
      <c r="Q2334" s="34" t="n">
        <v>45080070</v>
      </c>
      <c r="R2334" s="30" t="s">
        <v>4566</v>
      </c>
      <c r="S2334" s="35" t="n">
        <v>0</v>
      </c>
      <c r="T2334" s="36" t="n">
        <v>3</v>
      </c>
    </row>
    <row r="2335" customFormat="false" ht="48" hidden="false" customHeight="true" outlineLevel="0" collapsed="false">
      <c r="A2335" s="28" t="s">
        <v>4356</v>
      </c>
      <c r="B2335" s="28" t="s">
        <v>4548</v>
      </c>
      <c r="C2335" s="29"/>
      <c r="D2335" s="28" t="n">
        <v>31309119</v>
      </c>
      <c r="E2335" s="30" t="s">
        <v>4567</v>
      </c>
      <c r="F2335" s="31"/>
      <c r="G2335" s="33"/>
      <c r="H2335" s="33"/>
      <c r="I2335" s="33" t="s">
        <v>473</v>
      </c>
      <c r="J2335" s="33" t="n">
        <v>1</v>
      </c>
      <c r="K2335" s="33" t="n">
        <v>3</v>
      </c>
      <c r="L2335" s="33" t="n">
        <f aca="false">M2335+N2335</f>
        <v>0</v>
      </c>
      <c r="M2335" s="33" t="n">
        <v>0</v>
      </c>
      <c r="N2335" s="33" t="n">
        <v>0</v>
      </c>
      <c r="O2335" s="33" t="n">
        <v>0</v>
      </c>
      <c r="P2335" s="33" t="n">
        <v>0</v>
      </c>
      <c r="Q2335" s="34" t="n">
        <v>45080089</v>
      </c>
      <c r="R2335" s="30" t="s">
        <v>4568</v>
      </c>
      <c r="S2335" s="35" t="s">
        <v>4430</v>
      </c>
      <c r="T2335" s="36" t="n">
        <v>4</v>
      </c>
    </row>
    <row r="2336" customFormat="false" ht="48" hidden="false" customHeight="true" outlineLevel="0" collapsed="false">
      <c r="A2336" s="28" t="s">
        <v>4356</v>
      </c>
      <c r="B2336" s="28" t="s">
        <v>4548</v>
      </c>
      <c r="C2336" s="29"/>
      <c r="D2336" s="28" t="n">
        <v>31309127</v>
      </c>
      <c r="E2336" s="30" t="s">
        <v>4569</v>
      </c>
      <c r="F2336" s="31"/>
      <c r="G2336" s="33"/>
      <c r="H2336" s="33"/>
      <c r="I2336" s="33" t="s">
        <v>572</v>
      </c>
      <c r="J2336" s="33" t="n">
        <v>0</v>
      </c>
      <c r="K2336" s="33" t="n">
        <v>5</v>
      </c>
      <c r="L2336" s="33" t="n">
        <f aca="false">M2336+N2336</f>
        <v>0</v>
      </c>
      <c r="M2336" s="33" t="n">
        <v>0</v>
      </c>
      <c r="N2336" s="33" t="n">
        <v>0</v>
      </c>
      <c r="O2336" s="33" t="n">
        <v>0</v>
      </c>
      <c r="P2336" s="33" t="n">
        <v>0</v>
      </c>
      <c r="Q2336" s="34" t="n">
        <v>45080186</v>
      </c>
      <c r="R2336" s="30" t="s">
        <v>4570</v>
      </c>
      <c r="S2336" s="35" t="s">
        <v>264</v>
      </c>
      <c r="T2336" s="36" t="n">
        <v>5</v>
      </c>
    </row>
    <row r="2337" customFormat="false" ht="48" hidden="false" customHeight="true" outlineLevel="0" collapsed="false">
      <c r="A2337" s="28" t="s">
        <v>4356</v>
      </c>
      <c r="B2337" s="28" t="s">
        <v>4548</v>
      </c>
      <c r="C2337" s="29"/>
      <c r="D2337" s="28" t="n">
        <v>31309135</v>
      </c>
      <c r="E2337" s="30" t="s">
        <v>4571</v>
      </c>
      <c r="F2337" s="31"/>
      <c r="G2337" s="33"/>
      <c r="H2337" s="33"/>
      <c r="I2337" s="33" t="s">
        <v>83</v>
      </c>
      <c r="J2337" s="33" t="n">
        <v>1</v>
      </c>
      <c r="K2337" s="33" t="n">
        <v>3</v>
      </c>
      <c r="L2337" s="33" t="n">
        <f aca="false">M2337+N2337</f>
        <v>0</v>
      </c>
      <c r="M2337" s="33" t="n">
        <v>0</v>
      </c>
      <c r="N2337" s="33" t="n">
        <v>0</v>
      </c>
      <c r="O2337" s="33" t="n">
        <v>0</v>
      </c>
      <c r="P2337" s="33" t="n">
        <v>0</v>
      </c>
      <c r="Q2337" s="34" t="n">
        <v>45080100</v>
      </c>
      <c r="R2337" s="30" t="s">
        <v>4572</v>
      </c>
      <c r="S2337" s="35" t="s">
        <v>447</v>
      </c>
      <c r="T2337" s="36" t="n">
        <v>5</v>
      </c>
    </row>
    <row r="2338" customFormat="false" ht="48" hidden="false" customHeight="true" outlineLevel="0" collapsed="false">
      <c r="A2338" s="28" t="s">
        <v>4356</v>
      </c>
      <c r="B2338" s="28" t="s">
        <v>4548</v>
      </c>
      <c r="C2338" s="29"/>
      <c r="D2338" s="28" t="n">
        <v>31309151</v>
      </c>
      <c r="E2338" s="30" t="s">
        <v>4573</v>
      </c>
      <c r="F2338" s="31"/>
      <c r="G2338" s="33"/>
      <c r="H2338" s="33"/>
      <c r="I2338" s="33" t="s">
        <v>86</v>
      </c>
      <c r="J2338" s="33" t="n">
        <v>0</v>
      </c>
      <c r="K2338" s="33" t="n">
        <v>2</v>
      </c>
      <c r="L2338" s="33" t="n">
        <f aca="false">M2338+N2338</f>
        <v>0</v>
      </c>
      <c r="M2338" s="33" t="n">
        <v>0</v>
      </c>
      <c r="N2338" s="33" t="n">
        <v>0</v>
      </c>
      <c r="O2338" s="33" t="n">
        <v>0</v>
      </c>
      <c r="P2338" s="33" t="n">
        <v>0</v>
      </c>
      <c r="Q2338" s="34" t="n">
        <v>45080178</v>
      </c>
      <c r="R2338" s="30" t="s">
        <v>4574</v>
      </c>
      <c r="S2338" s="35" t="s">
        <v>447</v>
      </c>
      <c r="T2338" s="36" t="n">
        <v>1</v>
      </c>
    </row>
    <row r="2339" customFormat="false" ht="48" hidden="false" customHeight="true" outlineLevel="0" collapsed="false">
      <c r="A2339" s="28" t="s">
        <v>4356</v>
      </c>
      <c r="B2339" s="28" t="s">
        <v>4548</v>
      </c>
      <c r="C2339" s="29"/>
      <c r="D2339" s="28" t="n">
        <v>31309178</v>
      </c>
      <c r="E2339" s="30" t="s">
        <v>4575</v>
      </c>
      <c r="F2339" s="31"/>
      <c r="G2339" s="33"/>
      <c r="H2339" s="33"/>
      <c r="I2339" s="33" t="s">
        <v>83</v>
      </c>
      <c r="J2339" s="33" t="n">
        <v>0</v>
      </c>
      <c r="K2339" s="33" t="n">
        <v>0</v>
      </c>
      <c r="L2339" s="33" t="n">
        <f aca="false">M2339+N2339</f>
        <v>0</v>
      </c>
      <c r="M2339" s="33" t="n">
        <v>0</v>
      </c>
      <c r="N2339" s="33" t="n">
        <v>0</v>
      </c>
      <c r="O2339" s="33" t="n">
        <v>0</v>
      </c>
      <c r="P2339" s="33" t="n">
        <v>0</v>
      </c>
      <c r="Q2339" s="34" t="n">
        <v>31309178</v>
      </c>
      <c r="R2339" s="30" t="s">
        <v>4575</v>
      </c>
      <c r="S2339" s="35" t="s">
        <v>447</v>
      </c>
      <c r="T2339" s="36" t="s">
        <v>198</v>
      </c>
    </row>
    <row r="2340" customFormat="false" ht="48" hidden="false" customHeight="true" outlineLevel="0" collapsed="false">
      <c r="A2340" s="28" t="s">
        <v>4356</v>
      </c>
      <c r="B2340" s="28" t="s">
        <v>4548</v>
      </c>
      <c r="C2340" s="29"/>
      <c r="D2340" s="28" t="n">
        <v>31309186</v>
      </c>
      <c r="E2340" s="30" t="s">
        <v>4576</v>
      </c>
      <c r="F2340" s="31"/>
      <c r="G2340" s="33"/>
      <c r="H2340" s="33"/>
      <c r="I2340" s="33" t="s">
        <v>473</v>
      </c>
      <c r="J2340" s="33" t="n">
        <v>1</v>
      </c>
      <c r="K2340" s="33" t="n">
        <v>5</v>
      </c>
      <c r="L2340" s="33" t="n">
        <f aca="false">M2340+N2340</f>
        <v>0</v>
      </c>
      <c r="M2340" s="33" t="n">
        <v>0</v>
      </c>
      <c r="N2340" s="33" t="n">
        <v>0</v>
      </c>
      <c r="O2340" s="33" t="n">
        <v>0</v>
      </c>
      <c r="P2340" s="33" t="n">
        <v>0</v>
      </c>
      <c r="Q2340" s="34" t="n">
        <v>31309186</v>
      </c>
      <c r="R2340" s="30" t="s">
        <v>4577</v>
      </c>
      <c r="S2340" s="35" t="s">
        <v>4578</v>
      </c>
      <c r="T2340" s="36" t="n">
        <v>5</v>
      </c>
    </row>
    <row r="2341" customFormat="false" ht="48" hidden="false" customHeight="true" outlineLevel="0" collapsed="false">
      <c r="A2341" s="28" t="s">
        <v>4356</v>
      </c>
      <c r="B2341" s="28" t="s">
        <v>4548</v>
      </c>
      <c r="C2341" s="29"/>
      <c r="D2341" s="28" t="n">
        <v>31309194</v>
      </c>
      <c r="E2341" s="30" t="s">
        <v>4579</v>
      </c>
      <c r="F2341" s="31"/>
      <c r="G2341" s="33"/>
      <c r="H2341" s="33"/>
      <c r="I2341" s="33" t="s">
        <v>630</v>
      </c>
      <c r="J2341" s="33" t="n">
        <v>1</v>
      </c>
      <c r="K2341" s="33" t="n">
        <v>5</v>
      </c>
      <c r="L2341" s="33" t="n">
        <f aca="false">M2341+N2341</f>
        <v>0</v>
      </c>
      <c r="M2341" s="33" t="n">
        <v>0</v>
      </c>
      <c r="N2341" s="33" t="n">
        <v>0</v>
      </c>
      <c r="O2341" s="33" t="n">
        <v>0</v>
      </c>
      <c r="P2341" s="33" t="n">
        <v>0</v>
      </c>
      <c r="Q2341" s="34" t="n">
        <v>31309194</v>
      </c>
      <c r="R2341" s="30" t="s">
        <v>4580</v>
      </c>
      <c r="S2341" s="35" t="s">
        <v>4430</v>
      </c>
      <c r="T2341" s="36" t="n">
        <v>3</v>
      </c>
    </row>
    <row r="2342" customFormat="false" ht="48" hidden="false" customHeight="true" outlineLevel="0" collapsed="false">
      <c r="A2342" s="28" t="s">
        <v>4356</v>
      </c>
      <c r="B2342" s="28" t="s">
        <v>4548</v>
      </c>
      <c r="C2342" s="29"/>
      <c r="D2342" s="28" t="n">
        <v>31309208</v>
      </c>
      <c r="E2342" s="30" t="s">
        <v>4581</v>
      </c>
      <c r="F2342" s="31"/>
      <c r="G2342" s="33"/>
      <c r="H2342" s="33"/>
      <c r="I2342" s="33" t="s">
        <v>704</v>
      </c>
      <c r="J2342" s="33" t="n">
        <v>2</v>
      </c>
      <c r="K2342" s="33" t="n">
        <v>5</v>
      </c>
      <c r="L2342" s="33" t="n">
        <f aca="false">M2342+N2342</f>
        <v>0</v>
      </c>
      <c r="M2342" s="33" t="n">
        <v>0</v>
      </c>
      <c r="N2342" s="33" t="n">
        <v>0</v>
      </c>
      <c r="O2342" s="33" t="n">
        <v>0</v>
      </c>
      <c r="P2342" s="33" t="n">
        <v>0</v>
      </c>
      <c r="Q2342" s="34" t="n">
        <v>45080038</v>
      </c>
      <c r="R2342" s="30" t="s">
        <v>4581</v>
      </c>
      <c r="S2342" s="35" t="s">
        <v>264</v>
      </c>
      <c r="T2342" s="36" t="n">
        <v>5</v>
      </c>
    </row>
    <row r="2343" customFormat="false" ht="48" hidden="false" customHeight="true" outlineLevel="0" collapsed="false">
      <c r="A2343" s="28" t="s">
        <v>4356</v>
      </c>
      <c r="B2343" s="28" t="s">
        <v>4548</v>
      </c>
      <c r="C2343" s="29"/>
      <c r="D2343" s="65" t="n">
        <v>31309232</v>
      </c>
      <c r="E2343" s="30" t="s">
        <v>4582</v>
      </c>
      <c r="F2343" s="31"/>
      <c r="G2343" s="33"/>
      <c r="H2343" s="33"/>
      <c r="I2343" s="33" t="s">
        <v>553</v>
      </c>
      <c r="J2343" s="33" t="n">
        <v>1</v>
      </c>
      <c r="K2343" s="33" t="n">
        <v>5</v>
      </c>
      <c r="L2343" s="33" t="n">
        <f aca="false">M2343+N2343</f>
        <v>0</v>
      </c>
      <c r="M2343" s="33" t="n">
        <v>0</v>
      </c>
      <c r="N2343" s="33" t="n">
        <v>0</v>
      </c>
      <c r="O2343" s="33" t="n">
        <v>0</v>
      </c>
      <c r="P2343" s="33" t="n">
        <v>0</v>
      </c>
      <c r="Q2343" s="34" t="n">
        <v>31309232</v>
      </c>
      <c r="R2343" s="30" t="s">
        <v>4582</v>
      </c>
      <c r="S2343" s="35" t="s">
        <v>4583</v>
      </c>
      <c r="T2343" s="36" t="s">
        <v>118</v>
      </c>
    </row>
    <row r="2344" customFormat="false" ht="48" hidden="false" customHeight="true" outlineLevel="0" collapsed="false">
      <c r="A2344" s="28" t="s">
        <v>4356</v>
      </c>
      <c r="B2344" s="28" t="s">
        <v>4548</v>
      </c>
      <c r="C2344" s="29"/>
      <c r="D2344" s="28" t="n">
        <v>31309305</v>
      </c>
      <c r="E2344" s="30" t="s">
        <v>4584</v>
      </c>
      <c r="F2344" s="31"/>
      <c r="G2344" s="33"/>
      <c r="H2344" s="33"/>
      <c r="I2344" s="33" t="n">
        <v>0</v>
      </c>
      <c r="J2344" s="33" t="n">
        <v>0</v>
      </c>
      <c r="K2344" s="33"/>
      <c r="L2344" s="33" t="s">
        <v>359</v>
      </c>
      <c r="M2344" s="33" t="s">
        <v>359</v>
      </c>
      <c r="N2344" s="33" t="s">
        <v>359</v>
      </c>
      <c r="O2344" s="33" t="s">
        <v>359</v>
      </c>
      <c r="P2344" s="33" t="s">
        <v>359</v>
      </c>
      <c r="Q2344" s="34" t="n">
        <v>31309305</v>
      </c>
      <c r="R2344" s="30" t="s">
        <v>4584</v>
      </c>
      <c r="S2344" s="35" t="s">
        <v>29</v>
      </c>
      <c r="T2344" s="36" t="n">
        <v>5</v>
      </c>
    </row>
    <row r="2345" customFormat="false" ht="48" hidden="false" customHeight="true" outlineLevel="0" collapsed="false">
      <c r="A2345" s="28" t="s">
        <v>4585</v>
      </c>
      <c r="B2345" s="28" t="s">
        <v>4586</v>
      </c>
      <c r="C2345" s="29"/>
      <c r="D2345" s="28" t="n">
        <v>31401015</v>
      </c>
      <c r="E2345" s="30" t="s">
        <v>4587</v>
      </c>
      <c r="F2345" s="31"/>
      <c r="G2345" s="33"/>
      <c r="H2345" s="33"/>
      <c r="I2345" s="33" t="s">
        <v>653</v>
      </c>
      <c r="J2345" s="33" t="n">
        <v>2</v>
      </c>
      <c r="K2345" s="33" t="n">
        <v>5</v>
      </c>
      <c r="L2345" s="33" t="n">
        <f aca="false">M2345+N2345</f>
        <v>0</v>
      </c>
      <c r="M2345" s="33" t="n">
        <v>0</v>
      </c>
      <c r="N2345" s="33" t="n">
        <v>0</v>
      </c>
      <c r="O2345" s="33" t="n">
        <v>0</v>
      </c>
      <c r="P2345" s="33" t="n">
        <v>0</v>
      </c>
      <c r="Q2345" s="34" t="n">
        <v>49010581</v>
      </c>
      <c r="R2345" s="30" t="s">
        <v>4588</v>
      </c>
      <c r="S2345" s="35" t="s">
        <v>4583</v>
      </c>
      <c r="T2345" s="36" t="n">
        <v>2</v>
      </c>
    </row>
    <row r="2346" customFormat="false" ht="48" hidden="false" customHeight="true" outlineLevel="0" collapsed="false">
      <c r="A2346" s="28" t="s">
        <v>4585</v>
      </c>
      <c r="B2346" s="28" t="s">
        <v>4586</v>
      </c>
      <c r="C2346" s="29"/>
      <c r="D2346" s="28" t="n">
        <v>31401031</v>
      </c>
      <c r="E2346" s="30" t="s">
        <v>4589</v>
      </c>
      <c r="F2346" s="31"/>
      <c r="G2346" s="33"/>
      <c r="H2346" s="33"/>
      <c r="I2346" s="33" t="s">
        <v>704</v>
      </c>
      <c r="J2346" s="33" t="n">
        <v>1</v>
      </c>
      <c r="K2346" s="33" t="n">
        <v>7</v>
      </c>
      <c r="L2346" s="33" t="n">
        <f aca="false">M2346+N2346</f>
        <v>0</v>
      </c>
      <c r="M2346" s="33" t="n">
        <v>0</v>
      </c>
      <c r="N2346" s="33" t="n">
        <v>0</v>
      </c>
      <c r="O2346" s="33" t="n">
        <v>0</v>
      </c>
      <c r="P2346" s="33" t="n">
        <v>0</v>
      </c>
      <c r="Q2346" s="34" t="n">
        <v>49010662</v>
      </c>
      <c r="R2346" s="30" t="s">
        <v>4590</v>
      </c>
      <c r="S2346" s="35" t="s">
        <v>4583</v>
      </c>
      <c r="T2346" s="36" t="n">
        <v>7</v>
      </c>
    </row>
    <row r="2347" customFormat="false" ht="48" hidden="false" customHeight="true" outlineLevel="0" collapsed="false">
      <c r="A2347" s="28" t="s">
        <v>4585</v>
      </c>
      <c r="B2347" s="28" t="s">
        <v>4586</v>
      </c>
      <c r="C2347" s="29"/>
      <c r="D2347" s="28" t="n">
        <v>31401040</v>
      </c>
      <c r="E2347" s="30" t="s">
        <v>4591</v>
      </c>
      <c r="F2347" s="31"/>
      <c r="G2347" s="33"/>
      <c r="H2347" s="33"/>
      <c r="I2347" s="33" t="s">
        <v>521</v>
      </c>
      <c r="J2347" s="33" t="n">
        <v>2</v>
      </c>
      <c r="K2347" s="33" t="n">
        <v>5</v>
      </c>
      <c r="L2347" s="33" t="n">
        <f aca="false">M2347+N2347</f>
        <v>0</v>
      </c>
      <c r="M2347" s="33" t="n">
        <v>0</v>
      </c>
      <c r="N2347" s="33" t="n">
        <v>0</v>
      </c>
      <c r="O2347" s="33" t="n">
        <v>0</v>
      </c>
      <c r="P2347" s="33" t="n">
        <v>0</v>
      </c>
      <c r="Q2347" s="34" t="n">
        <v>49010700</v>
      </c>
      <c r="R2347" s="30" t="s">
        <v>4592</v>
      </c>
      <c r="S2347" s="35" t="s">
        <v>4583</v>
      </c>
      <c r="T2347" s="36" t="n">
        <v>5</v>
      </c>
    </row>
    <row r="2348" customFormat="false" ht="48" hidden="false" customHeight="true" outlineLevel="0" collapsed="false">
      <c r="A2348" s="28" t="s">
        <v>4585</v>
      </c>
      <c r="B2348" s="28" t="s">
        <v>4586</v>
      </c>
      <c r="C2348" s="29"/>
      <c r="D2348" s="28" t="n">
        <v>31401058</v>
      </c>
      <c r="E2348" s="30" t="s">
        <v>4593</v>
      </c>
      <c r="F2348" s="31"/>
      <c r="G2348" s="33"/>
      <c r="H2348" s="33"/>
      <c r="I2348" s="33" t="s">
        <v>463</v>
      </c>
      <c r="J2348" s="33" t="n">
        <v>1</v>
      </c>
      <c r="K2348" s="33" t="n">
        <v>5</v>
      </c>
      <c r="L2348" s="33" t="n">
        <f aca="false">M2348+N2348</f>
        <v>0</v>
      </c>
      <c r="M2348" s="33" t="n">
        <v>0</v>
      </c>
      <c r="N2348" s="33" t="n">
        <v>0</v>
      </c>
      <c r="O2348" s="33" t="n">
        <v>0</v>
      </c>
      <c r="P2348" s="33" t="n">
        <v>0</v>
      </c>
      <c r="Q2348" s="34" t="n">
        <v>49010140</v>
      </c>
      <c r="R2348" s="30" t="s">
        <v>4594</v>
      </c>
      <c r="S2348" s="35" t="s">
        <v>4583</v>
      </c>
      <c r="T2348" s="36" t="n">
        <v>4</v>
      </c>
    </row>
    <row r="2349" customFormat="false" ht="48" hidden="false" customHeight="true" outlineLevel="0" collapsed="false">
      <c r="A2349" s="28" t="s">
        <v>4585</v>
      </c>
      <c r="B2349" s="28" t="s">
        <v>4586</v>
      </c>
      <c r="C2349" s="29"/>
      <c r="D2349" s="28" t="n">
        <v>31401066</v>
      </c>
      <c r="E2349" s="30" t="s">
        <v>4595</v>
      </c>
      <c r="F2349" s="31"/>
      <c r="G2349" s="33"/>
      <c r="H2349" s="33"/>
      <c r="I2349" s="33" t="s">
        <v>653</v>
      </c>
      <c r="J2349" s="33" t="n">
        <v>2</v>
      </c>
      <c r="K2349" s="33" t="n">
        <v>6</v>
      </c>
      <c r="L2349" s="33" t="n">
        <f aca="false">M2349+N2349</f>
        <v>0</v>
      </c>
      <c r="M2349" s="33" t="n">
        <v>0</v>
      </c>
      <c r="N2349" s="33" t="n">
        <v>0</v>
      </c>
      <c r="O2349" s="33" t="n">
        <v>0</v>
      </c>
      <c r="P2349" s="33" t="n">
        <v>0</v>
      </c>
      <c r="Q2349" s="34" t="n">
        <v>49050184</v>
      </c>
      <c r="R2349" s="30" t="s">
        <v>4596</v>
      </c>
      <c r="S2349" s="35" t="s">
        <v>4583</v>
      </c>
      <c r="T2349" s="36" t="n">
        <v>5</v>
      </c>
    </row>
    <row r="2350" customFormat="false" ht="48" hidden="false" customHeight="true" outlineLevel="0" collapsed="false">
      <c r="A2350" s="28" t="s">
        <v>4585</v>
      </c>
      <c r="B2350" s="28" t="s">
        <v>4586</v>
      </c>
      <c r="C2350" s="29"/>
      <c r="D2350" s="28" t="n">
        <v>31401074</v>
      </c>
      <c r="E2350" s="30" t="s">
        <v>4597</v>
      </c>
      <c r="F2350" s="31"/>
      <c r="G2350" s="33"/>
      <c r="H2350" s="33"/>
      <c r="I2350" s="33" t="s">
        <v>758</v>
      </c>
      <c r="J2350" s="33" t="n">
        <v>2</v>
      </c>
      <c r="K2350" s="33" t="n">
        <v>6</v>
      </c>
      <c r="L2350" s="33" t="n">
        <f aca="false">M2350+N2350</f>
        <v>0</v>
      </c>
      <c r="M2350" s="33" t="n">
        <v>0</v>
      </c>
      <c r="N2350" s="33" t="n">
        <v>0</v>
      </c>
      <c r="O2350" s="33" t="n">
        <v>0</v>
      </c>
      <c r="P2350" s="33" t="n">
        <v>0</v>
      </c>
      <c r="Q2350" s="34" t="n">
        <v>49050150</v>
      </c>
      <c r="R2350" s="30" t="s">
        <v>4598</v>
      </c>
      <c r="S2350" s="35" t="s">
        <v>4583</v>
      </c>
      <c r="T2350" s="36" t="n">
        <v>9</v>
      </c>
    </row>
    <row r="2351" customFormat="false" ht="48" hidden="false" customHeight="true" outlineLevel="0" collapsed="false">
      <c r="A2351" s="28" t="s">
        <v>4585</v>
      </c>
      <c r="B2351" s="28" t="s">
        <v>4586</v>
      </c>
      <c r="C2351" s="29"/>
      <c r="D2351" s="28" t="n">
        <v>31401082</v>
      </c>
      <c r="E2351" s="30" t="s">
        <v>4599</v>
      </c>
      <c r="F2351" s="31"/>
      <c r="G2351" s="33"/>
      <c r="H2351" s="33"/>
      <c r="I2351" s="33" t="s">
        <v>553</v>
      </c>
      <c r="J2351" s="33" t="n">
        <v>1</v>
      </c>
      <c r="K2351" s="33" t="n">
        <v>5</v>
      </c>
      <c r="L2351" s="33" t="n">
        <f aca="false">M2351+N2351</f>
        <v>0</v>
      </c>
      <c r="M2351" s="33" t="n">
        <v>0</v>
      </c>
      <c r="N2351" s="33" t="n">
        <v>0</v>
      </c>
      <c r="O2351" s="33" t="n">
        <v>0</v>
      </c>
      <c r="P2351" s="33" t="n">
        <v>0</v>
      </c>
      <c r="Q2351" s="34" t="n">
        <v>49030280</v>
      </c>
      <c r="R2351" s="30" t="s">
        <v>4600</v>
      </c>
      <c r="S2351" s="35" t="s">
        <v>4583</v>
      </c>
      <c r="T2351" s="36" t="n">
        <v>3</v>
      </c>
    </row>
    <row r="2352" customFormat="false" ht="48" hidden="false" customHeight="true" outlineLevel="0" collapsed="false">
      <c r="A2352" s="28" t="s">
        <v>4585</v>
      </c>
      <c r="B2352" s="28" t="s">
        <v>4586</v>
      </c>
      <c r="C2352" s="29" t="s">
        <v>32</v>
      </c>
      <c r="D2352" s="28" t="n">
        <v>31401090</v>
      </c>
      <c r="E2352" s="51" t="s">
        <v>4601</v>
      </c>
      <c r="F2352" s="31"/>
      <c r="G2352" s="33"/>
      <c r="H2352" s="33"/>
      <c r="I2352" s="33" t="s">
        <v>553</v>
      </c>
      <c r="J2352" s="33" t="n">
        <v>1</v>
      </c>
      <c r="K2352" s="33" t="n">
        <v>6</v>
      </c>
      <c r="L2352" s="33" t="n">
        <f aca="false">M2352+N2352</f>
        <v>0</v>
      </c>
      <c r="M2352" s="33" t="n">
        <v>0</v>
      </c>
      <c r="N2352" s="33" t="n">
        <v>0</v>
      </c>
      <c r="O2352" s="33" t="n">
        <v>0</v>
      </c>
      <c r="P2352" s="33" t="n">
        <v>0</v>
      </c>
      <c r="Q2352" s="34" t="n">
        <v>49010611</v>
      </c>
      <c r="R2352" s="30" t="s">
        <v>4601</v>
      </c>
      <c r="S2352" s="35" t="s">
        <v>4602</v>
      </c>
      <c r="T2352" s="36" t="n">
        <v>7</v>
      </c>
    </row>
    <row r="2353" customFormat="false" ht="48" hidden="false" customHeight="true" outlineLevel="0" collapsed="false">
      <c r="A2353" s="28" t="s">
        <v>4585</v>
      </c>
      <c r="B2353" s="28" t="s">
        <v>4586</v>
      </c>
      <c r="C2353" s="29" t="s">
        <v>32</v>
      </c>
      <c r="D2353" s="28" t="n">
        <v>31401104</v>
      </c>
      <c r="E2353" s="51" t="s">
        <v>4603</v>
      </c>
      <c r="F2353" s="31"/>
      <c r="G2353" s="33"/>
      <c r="H2353" s="33"/>
      <c r="I2353" s="33" t="s">
        <v>653</v>
      </c>
      <c r="J2353" s="33" t="n">
        <v>2</v>
      </c>
      <c r="K2353" s="33" t="n">
        <v>6</v>
      </c>
      <c r="L2353" s="33" t="n">
        <f aca="false">M2353+N2353</f>
        <v>0</v>
      </c>
      <c r="M2353" s="33" t="n">
        <v>0</v>
      </c>
      <c r="N2353" s="33" t="n">
        <v>0</v>
      </c>
      <c r="O2353" s="33" t="n">
        <v>0</v>
      </c>
      <c r="P2353" s="33" t="n">
        <v>0</v>
      </c>
      <c r="Q2353" s="34" t="n">
        <v>49050222</v>
      </c>
      <c r="R2353" s="30" t="s">
        <v>4604</v>
      </c>
      <c r="S2353" s="35" t="s">
        <v>4605</v>
      </c>
      <c r="T2353" s="36" t="n">
        <v>5</v>
      </c>
    </row>
    <row r="2354" customFormat="false" ht="48" hidden="false" customHeight="true" outlineLevel="0" collapsed="false">
      <c r="A2354" s="28" t="s">
        <v>4585</v>
      </c>
      <c r="B2354" s="28" t="s">
        <v>4586</v>
      </c>
      <c r="C2354" s="29"/>
      <c r="D2354" s="28" t="n">
        <v>31401112</v>
      </c>
      <c r="E2354" s="30" t="s">
        <v>4606</v>
      </c>
      <c r="F2354" s="31"/>
      <c r="G2354" s="33"/>
      <c r="H2354" s="33"/>
      <c r="I2354" s="33" t="s">
        <v>653</v>
      </c>
      <c r="J2354" s="33" t="n">
        <v>2</v>
      </c>
      <c r="K2354" s="33" t="n">
        <v>6</v>
      </c>
      <c r="L2354" s="33" t="n">
        <f aca="false">M2354+N2354</f>
        <v>0</v>
      </c>
      <c r="M2354" s="33" t="n">
        <v>0</v>
      </c>
      <c r="N2354" s="33" t="n">
        <v>0</v>
      </c>
      <c r="O2354" s="33" t="n">
        <v>0</v>
      </c>
      <c r="P2354" s="33" t="n">
        <v>0</v>
      </c>
      <c r="Q2354" s="34" t="n">
        <v>49050230</v>
      </c>
      <c r="R2354" s="30" t="s">
        <v>4607</v>
      </c>
      <c r="S2354" s="35" t="s">
        <v>4583</v>
      </c>
      <c r="T2354" s="36" t="n">
        <v>3</v>
      </c>
    </row>
    <row r="2355" customFormat="false" ht="48" hidden="false" customHeight="true" outlineLevel="0" collapsed="false">
      <c r="A2355" s="28" t="s">
        <v>4585</v>
      </c>
      <c r="B2355" s="28" t="s">
        <v>4586</v>
      </c>
      <c r="C2355" s="29" t="s">
        <v>32</v>
      </c>
      <c r="D2355" s="28" t="n">
        <v>31401120</v>
      </c>
      <c r="E2355" s="51" t="s">
        <v>4608</v>
      </c>
      <c r="F2355" s="31"/>
      <c r="G2355" s="33"/>
      <c r="H2355" s="33"/>
      <c r="I2355" s="33" t="s">
        <v>572</v>
      </c>
      <c r="J2355" s="33" t="n">
        <v>2</v>
      </c>
      <c r="K2355" s="33" t="n">
        <v>5</v>
      </c>
      <c r="L2355" s="33" t="n">
        <f aca="false">M2355+N2355</f>
        <v>0</v>
      </c>
      <c r="M2355" s="33" t="n">
        <v>0</v>
      </c>
      <c r="N2355" s="33" t="n">
        <v>0</v>
      </c>
      <c r="O2355" s="33" t="n">
        <v>0</v>
      </c>
      <c r="P2355" s="33" t="n">
        <v>0</v>
      </c>
      <c r="Q2355" s="34" t="n">
        <v>49050168</v>
      </c>
      <c r="R2355" s="30" t="s">
        <v>4609</v>
      </c>
      <c r="S2355" s="35" t="s">
        <v>4610</v>
      </c>
      <c r="T2355" s="36" t="n">
        <v>3</v>
      </c>
    </row>
    <row r="2356" customFormat="false" ht="48" hidden="false" customHeight="true" outlineLevel="0" collapsed="false">
      <c r="A2356" s="28" t="s">
        <v>4585</v>
      </c>
      <c r="B2356" s="28" t="s">
        <v>4586</v>
      </c>
      <c r="C2356" s="29"/>
      <c r="D2356" s="28" t="n">
        <v>31401139</v>
      </c>
      <c r="E2356" s="30" t="s">
        <v>4611</v>
      </c>
      <c r="F2356" s="31"/>
      <c r="G2356" s="33"/>
      <c r="H2356" s="33"/>
      <c r="I2356" s="33" t="s">
        <v>653</v>
      </c>
      <c r="J2356" s="33" t="n">
        <v>2</v>
      </c>
      <c r="K2356" s="33" t="n">
        <v>5</v>
      </c>
      <c r="L2356" s="33" t="n">
        <f aca="false">M2356+N2356</f>
        <v>0</v>
      </c>
      <c r="M2356" s="33" t="n">
        <v>0</v>
      </c>
      <c r="N2356" s="33" t="n">
        <v>0</v>
      </c>
      <c r="O2356" s="33" t="n">
        <v>0</v>
      </c>
      <c r="P2356" s="33" t="n">
        <v>0</v>
      </c>
      <c r="Q2356" s="34" t="n">
        <v>49050133</v>
      </c>
      <c r="R2356" s="30" t="s">
        <v>4612</v>
      </c>
      <c r="S2356" s="35" t="s">
        <v>4583</v>
      </c>
      <c r="T2356" s="36" t="n">
        <v>3</v>
      </c>
    </row>
    <row r="2357" customFormat="false" ht="48" hidden="false" customHeight="true" outlineLevel="0" collapsed="false">
      <c r="A2357" s="28" t="s">
        <v>4585</v>
      </c>
      <c r="B2357" s="28" t="s">
        <v>4586</v>
      </c>
      <c r="C2357" s="29"/>
      <c r="D2357" s="28" t="n">
        <v>31401147</v>
      </c>
      <c r="E2357" s="30" t="s">
        <v>4613</v>
      </c>
      <c r="F2357" s="31"/>
      <c r="G2357" s="33"/>
      <c r="H2357" s="33"/>
      <c r="I2357" s="33" t="s">
        <v>653</v>
      </c>
      <c r="J2357" s="33" t="n">
        <v>1</v>
      </c>
      <c r="K2357" s="33" t="n">
        <v>5</v>
      </c>
      <c r="L2357" s="33" t="n">
        <f aca="false">M2357+N2357</f>
        <v>0</v>
      </c>
      <c r="M2357" s="33" t="n">
        <v>0</v>
      </c>
      <c r="N2357" s="33" t="n">
        <v>0</v>
      </c>
      <c r="O2357" s="33" t="n">
        <v>0</v>
      </c>
      <c r="P2357" s="33" t="n">
        <v>0</v>
      </c>
      <c r="Q2357" s="34" t="n">
        <v>49050125</v>
      </c>
      <c r="R2357" s="30" t="s">
        <v>4614</v>
      </c>
      <c r="S2357" s="35" t="s">
        <v>4583</v>
      </c>
      <c r="T2357" s="36" t="n">
        <v>5</v>
      </c>
    </row>
    <row r="2358" customFormat="false" ht="48" hidden="false" customHeight="true" outlineLevel="0" collapsed="false">
      <c r="A2358" s="28" t="s">
        <v>4585</v>
      </c>
      <c r="B2358" s="28" t="s">
        <v>4586</v>
      </c>
      <c r="C2358" s="29"/>
      <c r="D2358" s="28" t="n">
        <v>31401155</v>
      </c>
      <c r="E2358" s="30" t="s">
        <v>4615</v>
      </c>
      <c r="F2358" s="31"/>
      <c r="G2358" s="33"/>
      <c r="H2358" s="33"/>
      <c r="I2358" s="33" t="s">
        <v>380</v>
      </c>
      <c r="J2358" s="33" t="n">
        <v>2</v>
      </c>
      <c r="K2358" s="33" t="n">
        <v>7</v>
      </c>
      <c r="L2358" s="33" t="n">
        <f aca="false">M2358+N2358</f>
        <v>0</v>
      </c>
      <c r="M2358" s="33" t="n">
        <v>0</v>
      </c>
      <c r="N2358" s="33" t="n">
        <v>0</v>
      </c>
      <c r="O2358" s="33" t="n">
        <v>0</v>
      </c>
      <c r="P2358" s="33" t="n">
        <v>0</v>
      </c>
      <c r="Q2358" s="34" t="n">
        <v>49010565</v>
      </c>
      <c r="R2358" s="30" t="s">
        <v>4616</v>
      </c>
      <c r="S2358" s="35" t="s">
        <v>4583</v>
      </c>
      <c r="T2358" s="36" t="n">
        <v>11</v>
      </c>
    </row>
    <row r="2359" customFormat="false" ht="48" hidden="false" customHeight="true" outlineLevel="0" collapsed="false">
      <c r="A2359" s="28" t="s">
        <v>4585</v>
      </c>
      <c r="B2359" s="28" t="s">
        <v>4586</v>
      </c>
      <c r="C2359" s="29"/>
      <c r="D2359" s="28" t="n">
        <v>31401163</v>
      </c>
      <c r="E2359" s="30" t="s">
        <v>4617</v>
      </c>
      <c r="F2359" s="31"/>
      <c r="G2359" s="33"/>
      <c r="H2359" s="33"/>
      <c r="I2359" s="33" t="s">
        <v>704</v>
      </c>
      <c r="J2359" s="33" t="n">
        <v>2</v>
      </c>
      <c r="K2359" s="33" t="n">
        <v>7</v>
      </c>
      <c r="L2359" s="33" t="n">
        <f aca="false">M2359+N2359</f>
        <v>0</v>
      </c>
      <c r="M2359" s="33" t="n">
        <v>0</v>
      </c>
      <c r="N2359" s="33" t="n">
        <v>0</v>
      </c>
      <c r="O2359" s="33" t="n">
        <v>0</v>
      </c>
      <c r="P2359" s="33" t="n">
        <v>0</v>
      </c>
      <c r="Q2359" s="34" t="n">
        <v>31401163</v>
      </c>
      <c r="R2359" s="30" t="s">
        <v>4617</v>
      </c>
      <c r="S2359" s="35" t="s">
        <v>4583</v>
      </c>
      <c r="T2359" s="36" t="n">
        <v>5</v>
      </c>
    </row>
    <row r="2360" customFormat="false" ht="48" hidden="false" customHeight="true" outlineLevel="0" collapsed="false">
      <c r="A2360" s="28" t="s">
        <v>4585</v>
      </c>
      <c r="B2360" s="28" t="s">
        <v>4586</v>
      </c>
      <c r="C2360" s="29"/>
      <c r="D2360" s="28" t="n">
        <v>31401171</v>
      </c>
      <c r="E2360" s="30" t="s">
        <v>4618</v>
      </c>
      <c r="F2360" s="31"/>
      <c r="G2360" s="33"/>
      <c r="H2360" s="33"/>
      <c r="I2360" s="33" t="s">
        <v>380</v>
      </c>
      <c r="J2360" s="33" t="n">
        <v>2</v>
      </c>
      <c r="K2360" s="33" t="n">
        <v>7</v>
      </c>
      <c r="L2360" s="33" t="n">
        <f aca="false">M2360+N2360</f>
        <v>0</v>
      </c>
      <c r="M2360" s="33" t="n">
        <v>0</v>
      </c>
      <c r="N2360" s="33" t="n">
        <v>0</v>
      </c>
      <c r="O2360" s="33" t="n">
        <v>0</v>
      </c>
      <c r="P2360" s="33" t="n">
        <v>0</v>
      </c>
      <c r="Q2360" s="34" t="n">
        <v>49010280</v>
      </c>
      <c r="R2360" s="30" t="s">
        <v>4618</v>
      </c>
      <c r="S2360" s="35" t="s">
        <v>4583</v>
      </c>
      <c r="T2360" s="36" t="n">
        <v>11</v>
      </c>
    </row>
    <row r="2361" customFormat="false" ht="48" hidden="false" customHeight="true" outlineLevel="0" collapsed="false">
      <c r="A2361" s="28" t="s">
        <v>4585</v>
      </c>
      <c r="B2361" s="28" t="s">
        <v>4586</v>
      </c>
      <c r="C2361" s="29"/>
      <c r="D2361" s="28" t="n">
        <v>31401198</v>
      </c>
      <c r="E2361" s="30" t="s">
        <v>4619</v>
      </c>
      <c r="F2361" s="31"/>
      <c r="G2361" s="33"/>
      <c r="H2361" s="33"/>
      <c r="I2361" s="33" t="s">
        <v>89</v>
      </c>
      <c r="J2361" s="33" t="n">
        <v>0</v>
      </c>
      <c r="K2361" s="33" t="n">
        <v>3</v>
      </c>
      <c r="L2361" s="33" t="n">
        <f aca="false">M2361+N2361</f>
        <v>0</v>
      </c>
      <c r="M2361" s="33" t="n">
        <v>0</v>
      </c>
      <c r="N2361" s="33" t="n">
        <v>0</v>
      </c>
      <c r="O2361" s="33" t="n">
        <v>0</v>
      </c>
      <c r="P2361" s="33" t="n">
        <v>0</v>
      </c>
      <c r="Q2361" s="34" t="n">
        <v>49010450</v>
      </c>
      <c r="R2361" s="30" t="s">
        <v>4620</v>
      </c>
      <c r="S2361" s="35" t="s">
        <v>447</v>
      </c>
      <c r="T2361" s="36" t="s">
        <v>23</v>
      </c>
    </row>
    <row r="2362" customFormat="false" ht="48" hidden="false" customHeight="true" outlineLevel="0" collapsed="false">
      <c r="A2362" s="28" t="s">
        <v>4585</v>
      </c>
      <c r="B2362" s="28" t="s">
        <v>4586</v>
      </c>
      <c r="C2362" s="29"/>
      <c r="D2362" s="28" t="n">
        <v>31401201</v>
      </c>
      <c r="E2362" s="30" t="s">
        <v>4621</v>
      </c>
      <c r="F2362" s="31"/>
      <c r="G2362" s="33"/>
      <c r="H2362" s="33"/>
      <c r="I2362" s="33" t="s">
        <v>434</v>
      </c>
      <c r="J2362" s="33" t="n">
        <v>2</v>
      </c>
      <c r="K2362" s="33" t="n">
        <v>5</v>
      </c>
      <c r="L2362" s="33" t="n">
        <f aca="false">M2362+N2362</f>
        <v>0</v>
      </c>
      <c r="M2362" s="33" t="n">
        <v>0</v>
      </c>
      <c r="N2362" s="33" t="n">
        <v>0</v>
      </c>
      <c r="O2362" s="33" t="n">
        <v>0</v>
      </c>
      <c r="P2362" s="33" t="n">
        <v>0</v>
      </c>
      <c r="Q2362" s="34" t="n">
        <v>49010298</v>
      </c>
      <c r="R2362" s="30" t="s">
        <v>4622</v>
      </c>
      <c r="S2362" s="35" t="s">
        <v>4583</v>
      </c>
      <c r="T2362" s="36" t="n">
        <v>3</v>
      </c>
    </row>
    <row r="2363" customFormat="false" ht="48" hidden="false" customHeight="true" outlineLevel="0" collapsed="false">
      <c r="A2363" s="28" t="s">
        <v>4585</v>
      </c>
      <c r="B2363" s="28" t="s">
        <v>4586</v>
      </c>
      <c r="C2363" s="29"/>
      <c r="D2363" s="28" t="n">
        <v>31401228</v>
      </c>
      <c r="E2363" s="30" t="s">
        <v>4623</v>
      </c>
      <c r="F2363" s="31"/>
      <c r="G2363" s="33"/>
      <c r="H2363" s="33"/>
      <c r="I2363" s="33" t="s">
        <v>80</v>
      </c>
      <c r="J2363" s="33" t="n">
        <v>0</v>
      </c>
      <c r="K2363" s="33" t="n">
        <v>3</v>
      </c>
      <c r="L2363" s="33" t="n">
        <f aca="false">M2363+N2363</f>
        <v>0</v>
      </c>
      <c r="M2363" s="33" t="n">
        <v>0</v>
      </c>
      <c r="N2363" s="33" t="n">
        <v>0</v>
      </c>
      <c r="O2363" s="33" t="n">
        <v>0</v>
      </c>
      <c r="P2363" s="33" t="n">
        <v>0</v>
      </c>
      <c r="Q2363" s="34" t="n">
        <v>31401228</v>
      </c>
      <c r="R2363" s="30" t="s">
        <v>4623</v>
      </c>
      <c r="S2363" s="35" t="s">
        <v>35</v>
      </c>
      <c r="T2363" s="36" t="n">
        <v>5</v>
      </c>
    </row>
    <row r="2364" customFormat="false" ht="48" hidden="false" customHeight="true" outlineLevel="0" collapsed="false">
      <c r="A2364" s="28" t="s">
        <v>4585</v>
      </c>
      <c r="B2364" s="28" t="s">
        <v>4586</v>
      </c>
      <c r="C2364" s="29"/>
      <c r="D2364" s="28" t="n">
        <v>31401236</v>
      </c>
      <c r="E2364" s="30" t="s">
        <v>4624</v>
      </c>
      <c r="F2364" s="31"/>
      <c r="G2364" s="33"/>
      <c r="H2364" s="33"/>
      <c r="I2364" s="33" t="s">
        <v>630</v>
      </c>
      <c r="J2364" s="33" t="n">
        <v>2</v>
      </c>
      <c r="K2364" s="33" t="n">
        <v>6</v>
      </c>
      <c r="L2364" s="33" t="n">
        <f aca="false">M2364+N2364</f>
        <v>0</v>
      </c>
      <c r="M2364" s="33" t="n">
        <v>0</v>
      </c>
      <c r="N2364" s="33" t="n">
        <v>0</v>
      </c>
      <c r="O2364" s="33" t="n">
        <v>0</v>
      </c>
      <c r="P2364" s="33" t="n">
        <v>0</v>
      </c>
      <c r="Q2364" s="34" t="n">
        <v>49010719</v>
      </c>
      <c r="R2364" s="30" t="s">
        <v>4625</v>
      </c>
      <c r="S2364" s="35" t="s">
        <v>4583</v>
      </c>
      <c r="T2364" s="36" t="n">
        <v>7</v>
      </c>
    </row>
    <row r="2365" customFormat="false" ht="48" hidden="false" customHeight="true" outlineLevel="0" collapsed="false">
      <c r="A2365" s="28" t="s">
        <v>4585</v>
      </c>
      <c r="B2365" s="28" t="s">
        <v>4586</v>
      </c>
      <c r="C2365" s="29"/>
      <c r="D2365" s="28" t="n">
        <v>31401244</v>
      </c>
      <c r="E2365" s="30" t="s">
        <v>4626</v>
      </c>
      <c r="F2365" s="31"/>
      <c r="G2365" s="33"/>
      <c r="H2365" s="33"/>
      <c r="I2365" s="33" t="s">
        <v>466</v>
      </c>
      <c r="J2365" s="33" t="n">
        <v>2</v>
      </c>
      <c r="K2365" s="33" t="n">
        <v>4</v>
      </c>
      <c r="L2365" s="33" t="n">
        <f aca="false">M2365+N2365</f>
        <v>0</v>
      </c>
      <c r="M2365" s="33" t="n">
        <v>0</v>
      </c>
      <c r="N2365" s="33" t="n">
        <v>0</v>
      </c>
      <c r="O2365" s="33" t="n">
        <v>0</v>
      </c>
      <c r="P2365" s="33" t="n">
        <v>0</v>
      </c>
      <c r="Q2365" s="34" t="n">
        <v>49010492</v>
      </c>
      <c r="R2365" s="30" t="s">
        <v>4626</v>
      </c>
      <c r="S2365" s="35" t="s">
        <v>4583</v>
      </c>
      <c r="T2365" s="36" t="n">
        <v>4</v>
      </c>
    </row>
    <row r="2366" customFormat="false" ht="48" hidden="false" customHeight="true" outlineLevel="0" collapsed="false">
      <c r="A2366" s="28" t="s">
        <v>4585</v>
      </c>
      <c r="B2366" s="28" t="s">
        <v>4586</v>
      </c>
      <c r="C2366" s="29" t="s">
        <v>32</v>
      </c>
      <c r="D2366" s="28" t="n">
        <v>31401252</v>
      </c>
      <c r="E2366" s="51" t="s">
        <v>4627</v>
      </c>
      <c r="F2366" s="31"/>
      <c r="G2366" s="33"/>
      <c r="H2366" s="33"/>
      <c r="I2366" s="33" t="s">
        <v>521</v>
      </c>
      <c r="J2366" s="33" t="n">
        <v>2</v>
      </c>
      <c r="K2366" s="33" t="n">
        <v>6</v>
      </c>
      <c r="L2366" s="33" t="n">
        <f aca="false">M2366+N2366</f>
        <v>0</v>
      </c>
      <c r="M2366" s="33" t="n">
        <v>0</v>
      </c>
      <c r="N2366" s="33" t="n">
        <v>0</v>
      </c>
      <c r="O2366" s="33" t="n">
        <v>0</v>
      </c>
      <c r="P2366" s="33" t="n">
        <v>0</v>
      </c>
      <c r="Q2366" s="34" t="n">
        <v>49050257</v>
      </c>
      <c r="R2366" s="30" t="s">
        <v>4628</v>
      </c>
      <c r="S2366" s="35" t="s">
        <v>4629</v>
      </c>
      <c r="T2366" s="36" t="n">
        <v>11</v>
      </c>
    </row>
    <row r="2367" customFormat="false" ht="48" hidden="false" customHeight="true" outlineLevel="0" collapsed="false">
      <c r="A2367" s="28" t="s">
        <v>4585</v>
      </c>
      <c r="B2367" s="28" t="s">
        <v>4586</v>
      </c>
      <c r="C2367" s="29"/>
      <c r="D2367" s="28" t="n">
        <v>31401260</v>
      </c>
      <c r="E2367" s="30" t="s">
        <v>4630</v>
      </c>
      <c r="F2367" s="31"/>
      <c r="G2367" s="33"/>
      <c r="H2367" s="33"/>
      <c r="I2367" s="33" t="s">
        <v>731</v>
      </c>
      <c r="J2367" s="33" t="n">
        <v>2</v>
      </c>
      <c r="K2367" s="33" t="n">
        <v>6</v>
      </c>
      <c r="L2367" s="33" t="n">
        <f aca="false">M2367+N2367</f>
        <v>0</v>
      </c>
      <c r="M2367" s="33" t="n">
        <v>0</v>
      </c>
      <c r="N2367" s="33" t="n">
        <v>0</v>
      </c>
      <c r="O2367" s="33" t="n">
        <v>0</v>
      </c>
      <c r="P2367" s="33" t="n">
        <v>0</v>
      </c>
      <c r="Q2367" s="34" t="n">
        <v>49010174</v>
      </c>
      <c r="R2367" s="30" t="s">
        <v>4631</v>
      </c>
      <c r="S2367" s="35" t="s">
        <v>4583</v>
      </c>
      <c r="T2367" s="36" t="n">
        <v>7</v>
      </c>
    </row>
    <row r="2368" customFormat="false" ht="48" hidden="false" customHeight="true" outlineLevel="0" collapsed="false">
      <c r="A2368" s="28" t="s">
        <v>4585</v>
      </c>
      <c r="B2368" s="28" t="s">
        <v>4586</v>
      </c>
      <c r="C2368" s="29"/>
      <c r="D2368" s="28" t="n">
        <v>31401279</v>
      </c>
      <c r="E2368" s="30" t="s">
        <v>4632</v>
      </c>
      <c r="F2368" s="31"/>
      <c r="G2368" s="33"/>
      <c r="H2368" s="33"/>
      <c r="I2368" s="33" t="s">
        <v>630</v>
      </c>
      <c r="J2368" s="33" t="n">
        <v>2</v>
      </c>
      <c r="K2368" s="33" t="n">
        <v>6</v>
      </c>
      <c r="L2368" s="33" t="n">
        <f aca="false">M2368+N2368</f>
        <v>0</v>
      </c>
      <c r="M2368" s="33" t="n">
        <v>0</v>
      </c>
      <c r="N2368" s="33" t="n">
        <v>0</v>
      </c>
      <c r="O2368" s="33" t="n">
        <v>0</v>
      </c>
      <c r="P2368" s="33" t="n">
        <v>0</v>
      </c>
      <c r="Q2368" s="34" t="n">
        <v>49010301</v>
      </c>
      <c r="R2368" s="30" t="s">
        <v>4633</v>
      </c>
      <c r="S2368" s="35" t="s">
        <v>4583</v>
      </c>
      <c r="T2368" s="36" t="n">
        <v>8</v>
      </c>
    </row>
    <row r="2369" customFormat="false" ht="48" hidden="false" customHeight="true" outlineLevel="0" collapsed="false">
      <c r="A2369" s="28" t="s">
        <v>4585</v>
      </c>
      <c r="B2369" s="28" t="s">
        <v>4586</v>
      </c>
      <c r="C2369" s="29"/>
      <c r="D2369" s="28" t="n">
        <v>31401287</v>
      </c>
      <c r="E2369" s="30" t="s">
        <v>4634</v>
      </c>
      <c r="F2369" s="31"/>
      <c r="G2369" s="33"/>
      <c r="H2369" s="33"/>
      <c r="I2369" s="33" t="s">
        <v>630</v>
      </c>
      <c r="J2369" s="33" t="n">
        <v>2</v>
      </c>
      <c r="K2369" s="33" t="n">
        <v>7</v>
      </c>
      <c r="L2369" s="33" t="n">
        <f aca="false">M2369+N2369</f>
        <v>0</v>
      </c>
      <c r="M2369" s="33" t="n">
        <v>0</v>
      </c>
      <c r="N2369" s="33" t="n">
        <v>0</v>
      </c>
      <c r="O2369" s="33" t="n">
        <v>0</v>
      </c>
      <c r="P2369" s="33" t="n">
        <v>0</v>
      </c>
      <c r="Q2369" s="34" t="n">
        <v>49010735</v>
      </c>
      <c r="R2369" s="30" t="s">
        <v>4635</v>
      </c>
      <c r="S2369" s="35" t="s">
        <v>4583</v>
      </c>
      <c r="T2369" s="36" t="n">
        <v>6</v>
      </c>
    </row>
    <row r="2370" customFormat="false" ht="48" hidden="false" customHeight="true" outlineLevel="0" collapsed="false">
      <c r="A2370" s="28" t="s">
        <v>4585</v>
      </c>
      <c r="B2370" s="28" t="s">
        <v>4586</v>
      </c>
      <c r="C2370" s="29"/>
      <c r="D2370" s="28" t="n">
        <v>31401295</v>
      </c>
      <c r="E2370" s="30" t="s">
        <v>4636</v>
      </c>
      <c r="F2370" s="31"/>
      <c r="G2370" s="33"/>
      <c r="H2370" s="33"/>
      <c r="I2370" s="33" t="s">
        <v>521</v>
      </c>
      <c r="J2370" s="33" t="n">
        <v>2</v>
      </c>
      <c r="K2370" s="33" t="n">
        <v>5</v>
      </c>
      <c r="L2370" s="33" t="n">
        <f aca="false">M2370+N2370</f>
        <v>0</v>
      </c>
      <c r="M2370" s="33" t="n">
        <v>0</v>
      </c>
      <c r="N2370" s="33" t="n">
        <v>0</v>
      </c>
      <c r="O2370" s="33" t="n">
        <v>0</v>
      </c>
      <c r="P2370" s="33" t="n">
        <v>0</v>
      </c>
      <c r="Q2370" s="34" t="n">
        <v>49010018</v>
      </c>
      <c r="R2370" s="30" t="s">
        <v>4637</v>
      </c>
      <c r="S2370" s="35" t="s">
        <v>4583</v>
      </c>
      <c r="T2370" s="36" t="n">
        <v>6</v>
      </c>
    </row>
    <row r="2371" customFormat="false" ht="48" hidden="false" customHeight="true" outlineLevel="0" collapsed="false">
      <c r="A2371" s="28" t="s">
        <v>4585</v>
      </c>
      <c r="B2371" s="28" t="s">
        <v>4586</v>
      </c>
      <c r="C2371" s="29"/>
      <c r="D2371" s="28" t="n">
        <v>31401309</v>
      </c>
      <c r="E2371" s="30" t="s">
        <v>4638</v>
      </c>
      <c r="F2371" s="31"/>
      <c r="G2371" s="33"/>
      <c r="H2371" s="33"/>
      <c r="I2371" s="33" t="s">
        <v>521</v>
      </c>
      <c r="J2371" s="33" t="n">
        <v>2</v>
      </c>
      <c r="K2371" s="33" t="n">
        <v>5</v>
      </c>
      <c r="L2371" s="33" t="n">
        <f aca="false">M2371+N2371</f>
        <v>0</v>
      </c>
      <c r="M2371" s="33" t="n">
        <v>0</v>
      </c>
      <c r="N2371" s="33" t="n">
        <v>0</v>
      </c>
      <c r="O2371" s="33" t="n">
        <v>0</v>
      </c>
      <c r="P2371" s="33" t="n">
        <v>0</v>
      </c>
      <c r="Q2371" s="34" t="n">
        <v>49010212</v>
      </c>
      <c r="R2371" s="30" t="s">
        <v>4639</v>
      </c>
      <c r="S2371" s="35" t="s">
        <v>4583</v>
      </c>
      <c r="T2371" s="36" t="n">
        <v>6</v>
      </c>
    </row>
    <row r="2372" customFormat="false" ht="48" hidden="false" customHeight="true" outlineLevel="0" collapsed="false">
      <c r="A2372" s="28" t="s">
        <v>4585</v>
      </c>
      <c r="B2372" s="28" t="s">
        <v>4586</v>
      </c>
      <c r="C2372" s="29"/>
      <c r="D2372" s="28" t="n">
        <v>31401333</v>
      </c>
      <c r="E2372" s="30" t="s">
        <v>4640</v>
      </c>
      <c r="F2372" s="31"/>
      <c r="G2372" s="33"/>
      <c r="H2372" s="33"/>
      <c r="I2372" s="33" t="s">
        <v>517</v>
      </c>
      <c r="J2372" s="33" t="n">
        <v>2</v>
      </c>
      <c r="K2372" s="33" t="n">
        <v>6</v>
      </c>
      <c r="L2372" s="33" t="n">
        <f aca="false">M2372+N2372</f>
        <v>0</v>
      </c>
      <c r="M2372" s="33" t="n">
        <v>0</v>
      </c>
      <c r="N2372" s="33" t="n">
        <v>0</v>
      </c>
      <c r="O2372" s="33" t="n">
        <v>0</v>
      </c>
      <c r="P2372" s="33" t="n">
        <v>0</v>
      </c>
      <c r="Q2372" s="34" t="n">
        <v>31401333</v>
      </c>
      <c r="R2372" s="30" t="s">
        <v>4641</v>
      </c>
      <c r="S2372" s="35" t="s">
        <v>4583</v>
      </c>
      <c r="T2372" s="36" t="n">
        <v>9</v>
      </c>
    </row>
    <row r="2373" customFormat="false" ht="48" hidden="false" customHeight="true" outlineLevel="0" collapsed="false">
      <c r="A2373" s="28" t="s">
        <v>4585</v>
      </c>
      <c r="B2373" s="28" t="s">
        <v>4586</v>
      </c>
      <c r="C2373" s="29"/>
      <c r="D2373" s="28" t="n">
        <v>31401341</v>
      </c>
      <c r="E2373" s="30" t="s">
        <v>4642</v>
      </c>
      <c r="F2373" s="31"/>
      <c r="G2373" s="33"/>
      <c r="H2373" s="33"/>
      <c r="I2373" s="33" t="s">
        <v>553</v>
      </c>
      <c r="J2373" s="33" t="n">
        <v>1</v>
      </c>
      <c r="K2373" s="33" t="n">
        <v>4</v>
      </c>
      <c r="L2373" s="33" t="n">
        <f aca="false">M2373+N2373</f>
        <v>0</v>
      </c>
      <c r="M2373" s="33" t="n">
        <v>0</v>
      </c>
      <c r="N2373" s="33" t="n">
        <v>0</v>
      </c>
      <c r="O2373" s="33" t="n">
        <v>0</v>
      </c>
      <c r="P2373" s="33" t="n">
        <v>0</v>
      </c>
      <c r="Q2373" s="34" t="n">
        <v>31401341</v>
      </c>
      <c r="R2373" s="30" t="s">
        <v>4643</v>
      </c>
      <c r="S2373" s="35" t="s">
        <v>4583</v>
      </c>
      <c r="T2373" s="36" t="n">
        <v>7</v>
      </c>
    </row>
    <row r="2374" customFormat="false" ht="48" hidden="false" customHeight="true" outlineLevel="0" collapsed="false">
      <c r="A2374" s="28" t="s">
        <v>4585</v>
      </c>
      <c r="B2374" s="28" t="s">
        <v>4586</v>
      </c>
      <c r="C2374" s="29"/>
      <c r="D2374" s="28" t="n">
        <v>31401350</v>
      </c>
      <c r="E2374" s="30" t="s">
        <v>4644</v>
      </c>
      <c r="F2374" s="31"/>
      <c r="G2374" s="33"/>
      <c r="H2374" s="33"/>
      <c r="I2374" s="33" t="s">
        <v>653</v>
      </c>
      <c r="J2374" s="33" t="n">
        <v>2</v>
      </c>
      <c r="K2374" s="33" t="n">
        <v>5</v>
      </c>
      <c r="L2374" s="33" t="n">
        <f aca="false">M2374+N2374</f>
        <v>0</v>
      </c>
      <c r="M2374" s="33" t="n">
        <v>0</v>
      </c>
      <c r="N2374" s="33" t="n">
        <v>0</v>
      </c>
      <c r="O2374" s="33" t="n">
        <v>0</v>
      </c>
      <c r="P2374" s="33" t="n">
        <v>0</v>
      </c>
      <c r="Q2374" s="34" t="n">
        <v>31401350</v>
      </c>
      <c r="R2374" s="30" t="s">
        <v>4645</v>
      </c>
      <c r="S2374" s="35" t="s">
        <v>4583</v>
      </c>
      <c r="T2374" s="36" t="n">
        <v>5</v>
      </c>
    </row>
    <row r="2375" customFormat="false" ht="48" hidden="false" customHeight="true" outlineLevel="0" collapsed="false">
      <c r="A2375" s="28" t="s">
        <v>4585</v>
      </c>
      <c r="B2375" s="28" t="s">
        <v>4586</v>
      </c>
      <c r="C2375" s="29"/>
      <c r="D2375" s="28" t="n">
        <v>31401368</v>
      </c>
      <c r="E2375" s="30" t="s">
        <v>4646</v>
      </c>
      <c r="F2375" s="31"/>
      <c r="G2375" s="33"/>
      <c r="H2375" s="33"/>
      <c r="I2375" s="33" t="s">
        <v>517</v>
      </c>
      <c r="J2375" s="33" t="n">
        <v>2</v>
      </c>
      <c r="K2375" s="33" t="n">
        <v>4</v>
      </c>
      <c r="L2375" s="33" t="n">
        <f aca="false">M2375+N2375</f>
        <v>0</v>
      </c>
      <c r="M2375" s="33" t="n">
        <v>0</v>
      </c>
      <c r="N2375" s="33" t="n">
        <v>0</v>
      </c>
      <c r="O2375" s="33" t="n">
        <v>0</v>
      </c>
      <c r="P2375" s="33" t="n">
        <v>0</v>
      </c>
      <c r="Q2375" s="34" t="n">
        <v>31401368</v>
      </c>
      <c r="R2375" s="30" t="s">
        <v>4646</v>
      </c>
      <c r="S2375" s="35" t="s">
        <v>2607</v>
      </c>
      <c r="T2375" s="36" t="n">
        <v>5</v>
      </c>
    </row>
    <row r="2376" customFormat="false" ht="48" hidden="false" customHeight="true" outlineLevel="0" collapsed="false">
      <c r="A2376" s="28" t="s">
        <v>4585</v>
      </c>
      <c r="B2376" s="28" t="s">
        <v>4586</v>
      </c>
      <c r="C2376" s="29"/>
      <c r="D2376" s="28" t="n">
        <v>31401376</v>
      </c>
      <c r="E2376" s="30" t="s">
        <v>4647</v>
      </c>
      <c r="F2376" s="31"/>
      <c r="G2376" s="33"/>
      <c r="H2376" s="33"/>
      <c r="I2376" s="33" t="s">
        <v>404</v>
      </c>
      <c r="J2376" s="33" t="n">
        <v>2</v>
      </c>
      <c r="K2376" s="33" t="n">
        <v>4</v>
      </c>
      <c r="L2376" s="33" t="n">
        <f aca="false">M2376+N2376</f>
        <v>0</v>
      </c>
      <c r="M2376" s="33" t="n">
        <v>0</v>
      </c>
      <c r="N2376" s="33" t="n">
        <v>0</v>
      </c>
      <c r="O2376" s="33" t="n">
        <v>0</v>
      </c>
      <c r="P2376" s="33" t="n">
        <v>0</v>
      </c>
      <c r="Q2376" s="34" t="n">
        <v>49010050</v>
      </c>
      <c r="R2376" s="30" t="s">
        <v>4647</v>
      </c>
      <c r="S2376" s="35" t="s">
        <v>2607</v>
      </c>
      <c r="T2376" s="36" t="n">
        <v>5</v>
      </c>
    </row>
    <row r="2377" customFormat="false" ht="48" hidden="false" customHeight="true" outlineLevel="0" collapsed="false">
      <c r="A2377" s="28" t="s">
        <v>4585</v>
      </c>
      <c r="B2377" s="28" t="s">
        <v>4648</v>
      </c>
      <c r="C2377" s="29" t="s">
        <v>32</v>
      </c>
      <c r="D2377" s="28" t="n">
        <v>31402011</v>
      </c>
      <c r="E2377" s="51" t="s">
        <v>4649</v>
      </c>
      <c r="F2377" s="31"/>
      <c r="G2377" s="33"/>
      <c r="H2377" s="33"/>
      <c r="I2377" s="33" t="s">
        <v>653</v>
      </c>
      <c r="J2377" s="33" t="n">
        <v>2</v>
      </c>
      <c r="K2377" s="33" t="n">
        <v>6</v>
      </c>
      <c r="L2377" s="33" t="n">
        <f aca="false">M2377+N2377</f>
        <v>0</v>
      </c>
      <c r="M2377" s="33" t="n">
        <v>0</v>
      </c>
      <c r="N2377" s="33" t="n">
        <v>0</v>
      </c>
      <c r="O2377" s="33" t="n">
        <v>0</v>
      </c>
      <c r="P2377" s="33" t="n">
        <v>0</v>
      </c>
      <c r="Q2377" s="34" t="n">
        <v>49050206</v>
      </c>
      <c r="R2377" s="30" t="s">
        <v>4650</v>
      </c>
      <c r="S2377" s="35" t="s">
        <v>4651</v>
      </c>
      <c r="T2377" s="36" t="n">
        <v>6</v>
      </c>
    </row>
    <row r="2378" customFormat="false" ht="48" hidden="false" customHeight="true" outlineLevel="0" collapsed="false">
      <c r="A2378" s="28" t="s">
        <v>4585</v>
      </c>
      <c r="B2378" s="28" t="s">
        <v>4648</v>
      </c>
      <c r="C2378" s="29" t="s">
        <v>32</v>
      </c>
      <c r="D2378" s="28" t="n">
        <v>31402020</v>
      </c>
      <c r="E2378" s="51" t="s">
        <v>4652</v>
      </c>
      <c r="F2378" s="31"/>
      <c r="G2378" s="33"/>
      <c r="H2378" s="33"/>
      <c r="I2378" s="33" t="s">
        <v>630</v>
      </c>
      <c r="J2378" s="33" t="n">
        <v>2</v>
      </c>
      <c r="K2378" s="33" t="n">
        <v>6</v>
      </c>
      <c r="L2378" s="33" t="n">
        <f aca="false">M2378+N2378</f>
        <v>0</v>
      </c>
      <c r="M2378" s="33" t="n">
        <v>0</v>
      </c>
      <c r="N2378" s="33" t="n">
        <v>0</v>
      </c>
      <c r="O2378" s="33" t="n">
        <v>0</v>
      </c>
      <c r="P2378" s="33" t="n">
        <v>0</v>
      </c>
      <c r="Q2378" s="34" t="n">
        <v>49050214</v>
      </c>
      <c r="R2378" s="30" t="s">
        <v>4653</v>
      </c>
      <c r="S2378" s="35" t="s">
        <v>4654</v>
      </c>
      <c r="T2378" s="36" t="n">
        <v>6</v>
      </c>
    </row>
    <row r="2379" customFormat="false" ht="48" hidden="false" customHeight="true" outlineLevel="0" collapsed="false">
      <c r="A2379" s="28" t="s">
        <v>4585</v>
      </c>
      <c r="B2379" s="28" t="s">
        <v>4648</v>
      </c>
      <c r="C2379" s="29"/>
      <c r="D2379" s="28" t="n">
        <v>31402038</v>
      </c>
      <c r="E2379" s="30" t="s">
        <v>4655</v>
      </c>
      <c r="F2379" s="31"/>
      <c r="G2379" s="33"/>
      <c r="H2379" s="33"/>
      <c r="I2379" s="33" t="s">
        <v>80</v>
      </c>
      <c r="J2379" s="33" t="n">
        <v>0</v>
      </c>
      <c r="K2379" s="33" t="n">
        <v>2</v>
      </c>
      <c r="L2379" s="33" t="n">
        <f aca="false">M2379+N2379</f>
        <v>0</v>
      </c>
      <c r="M2379" s="33" t="n">
        <v>0</v>
      </c>
      <c r="N2379" s="33" t="n">
        <v>0</v>
      </c>
      <c r="O2379" s="33" t="n">
        <v>0</v>
      </c>
      <c r="P2379" s="33" t="n">
        <v>0</v>
      </c>
      <c r="Q2379" s="34" t="n">
        <v>31402038</v>
      </c>
      <c r="R2379" s="30" t="s">
        <v>4656</v>
      </c>
      <c r="S2379" s="35" t="s">
        <v>447</v>
      </c>
      <c r="T2379" s="36" t="n">
        <v>2</v>
      </c>
    </row>
    <row r="2380" customFormat="false" ht="48" hidden="false" customHeight="true" outlineLevel="0" collapsed="false">
      <c r="A2380" s="28" t="s">
        <v>4585</v>
      </c>
      <c r="B2380" s="28" t="s">
        <v>4657</v>
      </c>
      <c r="C2380" s="29"/>
      <c r="D2380" s="28" t="n">
        <v>31403018</v>
      </c>
      <c r="E2380" s="30" t="s">
        <v>4658</v>
      </c>
      <c r="F2380" s="31"/>
      <c r="G2380" s="33"/>
      <c r="H2380" s="33"/>
      <c r="I2380" s="33" t="s">
        <v>80</v>
      </c>
      <c r="J2380" s="33" t="n">
        <v>1</v>
      </c>
      <c r="K2380" s="33" t="n">
        <v>1</v>
      </c>
      <c r="L2380" s="33" t="n">
        <f aca="false">M2380+N2380</f>
        <v>0</v>
      </c>
      <c r="M2380" s="33" t="n">
        <v>0</v>
      </c>
      <c r="N2380" s="33" t="n">
        <v>0</v>
      </c>
      <c r="O2380" s="33" t="n">
        <v>0</v>
      </c>
      <c r="P2380" s="33" t="n">
        <v>0</v>
      </c>
      <c r="Q2380" s="34" t="n">
        <v>49040049</v>
      </c>
      <c r="R2380" s="30" t="s">
        <v>4659</v>
      </c>
      <c r="S2380" s="35" t="s">
        <v>447</v>
      </c>
      <c r="T2380" s="36" t="n">
        <v>1</v>
      </c>
    </row>
    <row r="2381" customFormat="false" ht="48" hidden="false" customHeight="true" outlineLevel="0" collapsed="false">
      <c r="A2381" s="28" t="s">
        <v>4585</v>
      </c>
      <c r="B2381" s="28" t="s">
        <v>4657</v>
      </c>
      <c r="C2381" s="29"/>
      <c r="D2381" s="28" t="n">
        <v>31403026</v>
      </c>
      <c r="E2381" s="30" t="s">
        <v>4660</v>
      </c>
      <c r="F2381" s="31"/>
      <c r="G2381" s="33"/>
      <c r="H2381" s="33"/>
      <c r="I2381" s="33" t="s">
        <v>105</v>
      </c>
      <c r="J2381" s="33" t="n">
        <v>1</v>
      </c>
      <c r="K2381" s="33" t="n">
        <v>2</v>
      </c>
      <c r="L2381" s="33" t="n">
        <f aca="false">M2381+N2381</f>
        <v>0</v>
      </c>
      <c r="M2381" s="33" t="n">
        <v>0</v>
      </c>
      <c r="N2381" s="33" t="n">
        <v>0</v>
      </c>
      <c r="O2381" s="33" t="n">
        <v>0</v>
      </c>
      <c r="P2381" s="33" t="n">
        <v>0</v>
      </c>
      <c r="Q2381" s="34" t="n">
        <v>49040057</v>
      </c>
      <c r="R2381" s="30" t="s">
        <v>4661</v>
      </c>
      <c r="S2381" s="35" t="s">
        <v>447</v>
      </c>
      <c r="T2381" s="36" t="s">
        <v>198</v>
      </c>
    </row>
    <row r="2382" customFormat="false" ht="48" hidden="false" customHeight="true" outlineLevel="0" collapsed="false">
      <c r="A2382" s="28" t="s">
        <v>4585</v>
      </c>
      <c r="B2382" s="28" t="s">
        <v>4657</v>
      </c>
      <c r="C2382" s="29"/>
      <c r="D2382" s="28" t="n">
        <v>31403034</v>
      </c>
      <c r="E2382" s="30" t="s">
        <v>4662</v>
      </c>
      <c r="F2382" s="31"/>
      <c r="G2382" s="33"/>
      <c r="H2382" s="33"/>
      <c r="I2382" s="33" t="s">
        <v>466</v>
      </c>
      <c r="J2382" s="33" t="n">
        <v>1</v>
      </c>
      <c r="K2382" s="33" t="n">
        <v>4</v>
      </c>
      <c r="L2382" s="33" t="n">
        <f aca="false">M2382+N2382</f>
        <v>0</v>
      </c>
      <c r="M2382" s="33" t="n">
        <v>0</v>
      </c>
      <c r="N2382" s="33" t="n">
        <v>0</v>
      </c>
      <c r="O2382" s="33" t="n">
        <v>0</v>
      </c>
      <c r="P2382" s="33" t="n">
        <v>0</v>
      </c>
      <c r="Q2382" s="34" t="n">
        <v>49040103</v>
      </c>
      <c r="R2382" s="30" t="s">
        <v>4663</v>
      </c>
      <c r="S2382" s="35" t="s">
        <v>4583</v>
      </c>
      <c r="T2382" s="36" t="n">
        <v>3</v>
      </c>
    </row>
    <row r="2383" customFormat="false" ht="48" hidden="false" customHeight="true" outlineLevel="0" collapsed="false">
      <c r="A2383" s="28" t="s">
        <v>4585</v>
      </c>
      <c r="B2383" s="28" t="s">
        <v>4657</v>
      </c>
      <c r="C2383" s="29"/>
      <c r="D2383" s="28" t="n">
        <v>31403042</v>
      </c>
      <c r="E2383" s="30" t="s">
        <v>4664</v>
      </c>
      <c r="F2383" s="31"/>
      <c r="G2383" s="33"/>
      <c r="H2383" s="33"/>
      <c r="I2383" s="33" t="s">
        <v>434</v>
      </c>
      <c r="J2383" s="33" t="n">
        <v>2</v>
      </c>
      <c r="K2383" s="33" t="n">
        <v>4</v>
      </c>
      <c r="L2383" s="33" t="n">
        <f aca="false">M2383+N2383</f>
        <v>0</v>
      </c>
      <c r="M2383" s="33" t="n">
        <v>0</v>
      </c>
      <c r="N2383" s="33" t="n">
        <v>0</v>
      </c>
      <c r="O2383" s="33" t="n">
        <v>0</v>
      </c>
      <c r="P2383" s="33" t="n">
        <v>0</v>
      </c>
      <c r="Q2383" s="34" t="n">
        <v>49040111</v>
      </c>
      <c r="R2383" s="30" t="s">
        <v>4665</v>
      </c>
      <c r="S2383" s="35" t="s">
        <v>4583</v>
      </c>
      <c r="T2383" s="36" t="n">
        <v>5</v>
      </c>
    </row>
    <row r="2384" customFormat="false" ht="48" hidden="false" customHeight="true" outlineLevel="0" collapsed="false">
      <c r="A2384" s="28" t="s">
        <v>4585</v>
      </c>
      <c r="B2384" s="28" t="s">
        <v>4657</v>
      </c>
      <c r="C2384" s="29"/>
      <c r="D2384" s="28" t="n">
        <v>31403050</v>
      </c>
      <c r="E2384" s="30" t="s">
        <v>4666</v>
      </c>
      <c r="F2384" s="31"/>
      <c r="G2384" s="33"/>
      <c r="H2384" s="33"/>
      <c r="I2384" s="33" t="s">
        <v>704</v>
      </c>
      <c r="J2384" s="33" t="n">
        <v>1</v>
      </c>
      <c r="K2384" s="33" t="n">
        <v>6</v>
      </c>
      <c r="L2384" s="33" t="n">
        <f aca="false">M2384+N2384</f>
        <v>0</v>
      </c>
      <c r="M2384" s="33" t="n">
        <v>0</v>
      </c>
      <c r="N2384" s="33" t="n">
        <v>0</v>
      </c>
      <c r="O2384" s="33" t="n">
        <v>0</v>
      </c>
      <c r="P2384" s="33" t="n">
        <v>0</v>
      </c>
      <c r="Q2384" s="34" t="n">
        <v>46060030</v>
      </c>
      <c r="R2384" s="30" t="s">
        <v>4667</v>
      </c>
      <c r="S2384" s="35" t="s">
        <v>4583</v>
      </c>
      <c r="T2384" s="36" t="n">
        <v>5</v>
      </c>
    </row>
    <row r="2385" customFormat="false" ht="48" hidden="false" customHeight="true" outlineLevel="0" collapsed="false">
      <c r="A2385" s="28" t="s">
        <v>4585</v>
      </c>
      <c r="B2385" s="28" t="s">
        <v>4657</v>
      </c>
      <c r="C2385" s="29"/>
      <c r="D2385" s="28" t="n">
        <v>31403069</v>
      </c>
      <c r="E2385" s="30" t="s">
        <v>4668</v>
      </c>
      <c r="F2385" s="31"/>
      <c r="G2385" s="33"/>
      <c r="H2385" s="33"/>
      <c r="I2385" s="33" t="s">
        <v>704</v>
      </c>
      <c r="J2385" s="33" t="n">
        <v>1</v>
      </c>
      <c r="K2385" s="33" t="n">
        <v>6</v>
      </c>
      <c r="L2385" s="33" t="n">
        <f aca="false">M2385+N2385</f>
        <v>0</v>
      </c>
      <c r="M2385" s="33" t="n">
        <v>0</v>
      </c>
      <c r="N2385" s="33" t="n">
        <v>0</v>
      </c>
      <c r="O2385" s="33" t="n">
        <v>0</v>
      </c>
      <c r="P2385" s="33" t="n">
        <v>0</v>
      </c>
      <c r="Q2385" s="34" t="n">
        <v>46060049</v>
      </c>
      <c r="R2385" s="30" t="s">
        <v>4669</v>
      </c>
      <c r="S2385" s="35" t="s">
        <v>4583</v>
      </c>
      <c r="T2385" s="36" t="n">
        <v>6</v>
      </c>
    </row>
    <row r="2386" customFormat="false" ht="48" hidden="false" customHeight="true" outlineLevel="0" collapsed="false">
      <c r="A2386" s="28" t="s">
        <v>4585</v>
      </c>
      <c r="B2386" s="28" t="s">
        <v>4657</v>
      </c>
      <c r="C2386" s="29"/>
      <c r="D2386" s="28" t="n">
        <v>31403077</v>
      </c>
      <c r="E2386" s="30" t="s">
        <v>4670</v>
      </c>
      <c r="F2386" s="31"/>
      <c r="G2386" s="33"/>
      <c r="H2386" s="33"/>
      <c r="I2386" s="33" t="s">
        <v>1638</v>
      </c>
      <c r="J2386" s="33" t="n">
        <v>3</v>
      </c>
      <c r="K2386" s="33" t="n">
        <v>6</v>
      </c>
      <c r="L2386" s="33" t="n">
        <f aca="false">M2386+N2386</f>
        <v>0</v>
      </c>
      <c r="M2386" s="33" t="n">
        <v>0</v>
      </c>
      <c r="N2386" s="33" t="n">
        <v>0</v>
      </c>
      <c r="O2386" s="33" t="n">
        <v>0</v>
      </c>
      <c r="P2386" s="33" t="n">
        <v>0</v>
      </c>
      <c r="Q2386" s="34" t="n">
        <v>46060057</v>
      </c>
      <c r="R2386" s="30" t="s">
        <v>4670</v>
      </c>
      <c r="S2386" s="35" t="s">
        <v>4583</v>
      </c>
      <c r="T2386" s="36" t="n">
        <v>7</v>
      </c>
    </row>
    <row r="2387" customFormat="false" ht="48" hidden="false" customHeight="true" outlineLevel="0" collapsed="false">
      <c r="A2387" s="28" t="s">
        <v>4585</v>
      </c>
      <c r="B2387" s="28" t="s">
        <v>4657</v>
      </c>
      <c r="C2387" s="29"/>
      <c r="D2387" s="28" t="n">
        <v>31403085</v>
      </c>
      <c r="E2387" s="30" t="s">
        <v>4671</v>
      </c>
      <c r="F2387" s="31"/>
      <c r="G2387" s="33"/>
      <c r="H2387" s="33"/>
      <c r="I2387" s="33" t="s">
        <v>517</v>
      </c>
      <c r="J2387" s="33" t="n">
        <v>1</v>
      </c>
      <c r="K2387" s="33" t="n">
        <v>5</v>
      </c>
      <c r="L2387" s="33" t="n">
        <f aca="false">M2387+N2387</f>
        <v>0</v>
      </c>
      <c r="M2387" s="33" t="n">
        <v>0</v>
      </c>
      <c r="N2387" s="33" t="n">
        <v>0</v>
      </c>
      <c r="O2387" s="33" t="n">
        <v>0</v>
      </c>
      <c r="P2387" s="33" t="n">
        <v>0</v>
      </c>
      <c r="Q2387" s="34" t="n">
        <v>46060014</v>
      </c>
      <c r="R2387" s="30" t="s">
        <v>4672</v>
      </c>
      <c r="S2387" s="35" t="s">
        <v>4583</v>
      </c>
      <c r="T2387" s="36" t="n">
        <v>5</v>
      </c>
    </row>
    <row r="2388" customFormat="false" ht="48" hidden="false" customHeight="true" outlineLevel="0" collapsed="false">
      <c r="A2388" s="28" t="s">
        <v>4585</v>
      </c>
      <c r="B2388" s="28" t="s">
        <v>4657</v>
      </c>
      <c r="C2388" s="29"/>
      <c r="D2388" s="28" t="n">
        <v>31403093</v>
      </c>
      <c r="E2388" s="30" t="s">
        <v>4673</v>
      </c>
      <c r="F2388" s="31"/>
      <c r="G2388" s="33"/>
      <c r="H2388" s="33"/>
      <c r="I2388" s="33" t="s">
        <v>473</v>
      </c>
      <c r="J2388" s="33" t="n">
        <v>3</v>
      </c>
      <c r="K2388" s="33" t="n">
        <v>5</v>
      </c>
      <c r="L2388" s="33" t="n">
        <f aca="false">M2388+N2388</f>
        <v>0</v>
      </c>
      <c r="M2388" s="33" t="n">
        <v>0</v>
      </c>
      <c r="N2388" s="33" t="n">
        <v>0</v>
      </c>
      <c r="O2388" s="33" t="n">
        <v>0</v>
      </c>
      <c r="P2388" s="33" t="n">
        <v>0</v>
      </c>
      <c r="Q2388" s="34" t="n">
        <v>49040138</v>
      </c>
      <c r="R2388" s="30" t="s">
        <v>4674</v>
      </c>
      <c r="S2388" s="35" t="s">
        <v>4583</v>
      </c>
      <c r="T2388" s="36" t="n">
        <v>6</v>
      </c>
    </row>
    <row r="2389" customFormat="false" ht="48" hidden="false" customHeight="true" outlineLevel="0" collapsed="false">
      <c r="A2389" s="28" t="s">
        <v>4585</v>
      </c>
      <c r="B2389" s="28" t="s">
        <v>4657</v>
      </c>
      <c r="C2389" s="29"/>
      <c r="D2389" s="28" t="n">
        <v>31403107</v>
      </c>
      <c r="E2389" s="30" t="s">
        <v>4675</v>
      </c>
      <c r="F2389" s="31"/>
      <c r="G2389" s="33"/>
      <c r="H2389" s="33"/>
      <c r="I2389" s="33" t="s">
        <v>473</v>
      </c>
      <c r="J2389" s="33" t="n">
        <v>1</v>
      </c>
      <c r="K2389" s="33" t="n">
        <v>5</v>
      </c>
      <c r="L2389" s="33" t="n">
        <f aca="false">M2389+N2389</f>
        <v>0</v>
      </c>
      <c r="M2389" s="33" t="n">
        <v>0</v>
      </c>
      <c r="N2389" s="33" t="n">
        <v>0</v>
      </c>
      <c r="O2389" s="33" t="n">
        <v>0</v>
      </c>
      <c r="P2389" s="33" t="n">
        <v>0</v>
      </c>
      <c r="Q2389" s="34" t="n">
        <v>46060073</v>
      </c>
      <c r="R2389" s="30" t="s">
        <v>4676</v>
      </c>
      <c r="S2389" s="35" t="s">
        <v>4583</v>
      </c>
      <c r="T2389" s="36" t="n">
        <v>4</v>
      </c>
    </row>
    <row r="2390" customFormat="false" ht="48" hidden="false" customHeight="true" outlineLevel="0" collapsed="false">
      <c r="A2390" s="28" t="s">
        <v>4585</v>
      </c>
      <c r="B2390" s="28" t="s">
        <v>4657</v>
      </c>
      <c r="C2390" s="29"/>
      <c r="D2390" s="28" t="n">
        <v>31403115</v>
      </c>
      <c r="E2390" s="30" t="s">
        <v>4677</v>
      </c>
      <c r="F2390" s="31"/>
      <c r="G2390" s="33"/>
      <c r="H2390" s="33"/>
      <c r="I2390" s="33" t="s">
        <v>404</v>
      </c>
      <c r="J2390" s="33" t="n">
        <v>1</v>
      </c>
      <c r="K2390" s="33" t="n">
        <v>4</v>
      </c>
      <c r="L2390" s="33" t="n">
        <f aca="false">M2390+N2390</f>
        <v>0</v>
      </c>
      <c r="M2390" s="33" t="n">
        <v>0</v>
      </c>
      <c r="N2390" s="33" t="n">
        <v>0</v>
      </c>
      <c r="O2390" s="33" t="n">
        <v>0</v>
      </c>
      <c r="P2390" s="33" t="n">
        <v>0</v>
      </c>
      <c r="Q2390" s="34" t="n">
        <v>48040045</v>
      </c>
      <c r="R2390" s="30" t="s">
        <v>4678</v>
      </c>
      <c r="S2390" s="35" t="s">
        <v>4583</v>
      </c>
      <c r="T2390" s="36" t="n">
        <v>3</v>
      </c>
    </row>
    <row r="2391" customFormat="false" ht="48" hidden="false" customHeight="true" outlineLevel="0" collapsed="false">
      <c r="A2391" s="28" t="s">
        <v>4585</v>
      </c>
      <c r="B2391" s="28" t="s">
        <v>4657</v>
      </c>
      <c r="C2391" s="29"/>
      <c r="D2391" s="28" t="n">
        <v>31403123</v>
      </c>
      <c r="E2391" s="30" t="s">
        <v>4679</v>
      </c>
      <c r="F2391" s="31"/>
      <c r="G2391" s="33"/>
      <c r="H2391" s="33"/>
      <c r="I2391" s="33" t="s">
        <v>86</v>
      </c>
      <c r="J2391" s="33" t="n">
        <v>1</v>
      </c>
      <c r="K2391" s="33" t="n">
        <v>3</v>
      </c>
      <c r="L2391" s="33" t="n">
        <f aca="false">M2391+N2391</f>
        <v>0</v>
      </c>
      <c r="M2391" s="33" t="n">
        <v>0</v>
      </c>
      <c r="N2391" s="33" t="n">
        <v>0</v>
      </c>
      <c r="O2391" s="33" t="n">
        <v>0</v>
      </c>
      <c r="P2391" s="33" t="n">
        <v>0</v>
      </c>
      <c r="Q2391" s="34" t="n">
        <v>49040243</v>
      </c>
      <c r="R2391" s="30" t="s">
        <v>4680</v>
      </c>
      <c r="S2391" s="35" t="s">
        <v>447</v>
      </c>
      <c r="T2391" s="36" t="n">
        <v>3</v>
      </c>
    </row>
    <row r="2392" customFormat="false" ht="48" hidden="false" customHeight="true" outlineLevel="0" collapsed="false">
      <c r="A2392" s="28" t="s">
        <v>4585</v>
      </c>
      <c r="B2392" s="28" t="s">
        <v>4657</v>
      </c>
      <c r="C2392" s="29"/>
      <c r="D2392" s="28" t="n">
        <v>31403131</v>
      </c>
      <c r="E2392" s="30" t="s">
        <v>4681</v>
      </c>
      <c r="F2392" s="31"/>
      <c r="G2392" s="33"/>
      <c r="H2392" s="33"/>
      <c r="I2392" s="33" t="s">
        <v>101</v>
      </c>
      <c r="J2392" s="33" t="n">
        <v>1</v>
      </c>
      <c r="K2392" s="33" t="n">
        <v>2</v>
      </c>
      <c r="L2392" s="33" t="n">
        <f aca="false">M2392+N2392</f>
        <v>0</v>
      </c>
      <c r="M2392" s="33" t="n">
        <v>0</v>
      </c>
      <c r="N2392" s="33" t="n">
        <v>0</v>
      </c>
      <c r="O2392" s="33" t="n">
        <v>0</v>
      </c>
      <c r="P2392" s="33" t="n">
        <v>0</v>
      </c>
      <c r="Q2392" s="34" t="n">
        <v>48040037</v>
      </c>
      <c r="R2392" s="30" t="s">
        <v>4682</v>
      </c>
      <c r="S2392" s="35" t="s">
        <v>447</v>
      </c>
      <c r="T2392" s="36" t="n">
        <v>3</v>
      </c>
    </row>
    <row r="2393" customFormat="false" ht="48" hidden="false" customHeight="true" outlineLevel="0" collapsed="false">
      <c r="A2393" s="28" t="s">
        <v>4585</v>
      </c>
      <c r="B2393" s="28" t="s">
        <v>4657</v>
      </c>
      <c r="C2393" s="29" t="s">
        <v>32</v>
      </c>
      <c r="D2393" s="28" t="n">
        <v>31403140</v>
      </c>
      <c r="E2393" s="51" t="s">
        <v>4683</v>
      </c>
      <c r="F2393" s="31"/>
      <c r="G2393" s="33"/>
      <c r="H2393" s="33"/>
      <c r="I2393" s="33" t="s">
        <v>553</v>
      </c>
      <c r="J2393" s="33" t="n">
        <v>1</v>
      </c>
      <c r="K2393" s="33" t="n">
        <v>2</v>
      </c>
      <c r="L2393" s="33" t="n">
        <f aca="false">M2393+N2393</f>
        <v>0</v>
      </c>
      <c r="M2393" s="33" t="n">
        <v>0</v>
      </c>
      <c r="N2393" s="33" t="n">
        <v>0</v>
      </c>
      <c r="O2393" s="33" t="n">
        <v>0</v>
      </c>
      <c r="P2393" s="33" t="n">
        <v>0</v>
      </c>
      <c r="Q2393" s="34" t="n">
        <v>49050117</v>
      </c>
      <c r="R2393" s="30" t="s">
        <v>4684</v>
      </c>
      <c r="S2393" s="35" t="s">
        <v>4685</v>
      </c>
      <c r="T2393" s="36" t="n">
        <v>4</v>
      </c>
    </row>
    <row r="2394" customFormat="false" ht="48" hidden="false" customHeight="true" outlineLevel="0" collapsed="false">
      <c r="A2394" s="28" t="s">
        <v>4585</v>
      </c>
      <c r="B2394" s="28" t="s">
        <v>4657</v>
      </c>
      <c r="C2394" s="29"/>
      <c r="D2394" s="28" t="n">
        <v>31403158</v>
      </c>
      <c r="E2394" s="30" t="s">
        <v>4686</v>
      </c>
      <c r="F2394" s="31"/>
      <c r="G2394" s="33"/>
      <c r="H2394" s="33"/>
      <c r="I2394" s="33" t="s">
        <v>572</v>
      </c>
      <c r="J2394" s="33" t="n">
        <v>1</v>
      </c>
      <c r="K2394" s="33" t="n">
        <v>3</v>
      </c>
      <c r="L2394" s="33" t="n">
        <f aca="false">M2394+N2394</f>
        <v>0</v>
      </c>
      <c r="M2394" s="33" t="n">
        <v>0</v>
      </c>
      <c r="N2394" s="33" t="n">
        <v>0</v>
      </c>
      <c r="O2394" s="33" t="n">
        <v>0</v>
      </c>
      <c r="P2394" s="33" t="n">
        <v>0</v>
      </c>
      <c r="Q2394" s="34" t="n">
        <v>48040088</v>
      </c>
      <c r="R2394" s="30" t="s">
        <v>4687</v>
      </c>
      <c r="S2394" s="35" t="s">
        <v>4583</v>
      </c>
      <c r="T2394" s="36" t="n">
        <v>3</v>
      </c>
    </row>
    <row r="2395" customFormat="false" ht="48" hidden="false" customHeight="true" outlineLevel="0" collapsed="false">
      <c r="A2395" s="28" t="s">
        <v>4585</v>
      </c>
      <c r="B2395" s="28" t="s">
        <v>4657</v>
      </c>
      <c r="C2395" s="29"/>
      <c r="D2395" s="28" t="n">
        <v>31403166</v>
      </c>
      <c r="E2395" s="30" t="s">
        <v>4688</v>
      </c>
      <c r="F2395" s="31"/>
      <c r="G2395" s="33"/>
      <c r="H2395" s="33"/>
      <c r="I2395" s="33" t="s">
        <v>630</v>
      </c>
      <c r="J2395" s="33" t="n">
        <v>2</v>
      </c>
      <c r="K2395" s="33" t="n">
        <v>6</v>
      </c>
      <c r="L2395" s="33" t="n">
        <f aca="false">M2395+N2395</f>
        <v>0</v>
      </c>
      <c r="M2395" s="33" t="n">
        <v>0</v>
      </c>
      <c r="N2395" s="33" t="n">
        <v>0</v>
      </c>
      <c r="O2395" s="33" t="n">
        <v>0</v>
      </c>
      <c r="P2395" s="33" t="n">
        <v>0</v>
      </c>
      <c r="Q2395" s="34" t="n">
        <v>49050249</v>
      </c>
      <c r="R2395" s="30" t="s">
        <v>4689</v>
      </c>
      <c r="S2395" s="35" t="s">
        <v>4583</v>
      </c>
      <c r="T2395" s="36" t="n">
        <v>5</v>
      </c>
    </row>
    <row r="2396" customFormat="false" ht="48" hidden="false" customHeight="true" outlineLevel="0" collapsed="false">
      <c r="A2396" s="28" t="s">
        <v>4585</v>
      </c>
      <c r="B2396" s="28" t="s">
        <v>4657</v>
      </c>
      <c r="C2396" s="29"/>
      <c r="D2396" s="28" t="n">
        <v>31403174</v>
      </c>
      <c r="E2396" s="30" t="s">
        <v>4690</v>
      </c>
      <c r="F2396" s="31"/>
      <c r="G2396" s="33"/>
      <c r="H2396" s="33"/>
      <c r="I2396" s="33" t="s">
        <v>1642</v>
      </c>
      <c r="J2396" s="33" t="n">
        <v>2</v>
      </c>
      <c r="K2396" s="33" t="n">
        <v>7</v>
      </c>
      <c r="L2396" s="33" t="n">
        <f aca="false">M2396+N2396</f>
        <v>0</v>
      </c>
      <c r="M2396" s="33" t="n">
        <v>0</v>
      </c>
      <c r="N2396" s="33" t="n">
        <v>0</v>
      </c>
      <c r="O2396" s="33" t="n">
        <v>0</v>
      </c>
      <c r="P2396" s="33" t="n">
        <v>0</v>
      </c>
      <c r="Q2396" s="34" t="n">
        <v>46060090</v>
      </c>
      <c r="R2396" s="30" t="s">
        <v>4691</v>
      </c>
      <c r="S2396" s="35" t="s">
        <v>4583</v>
      </c>
      <c r="T2396" s="36" t="n">
        <v>10</v>
      </c>
    </row>
    <row r="2397" customFormat="false" ht="48" hidden="false" customHeight="true" outlineLevel="0" collapsed="false">
      <c r="A2397" s="28" t="s">
        <v>4585</v>
      </c>
      <c r="B2397" s="28" t="s">
        <v>4657</v>
      </c>
      <c r="C2397" s="29"/>
      <c r="D2397" s="28" t="n">
        <v>31403182</v>
      </c>
      <c r="E2397" s="30" t="s">
        <v>4692</v>
      </c>
      <c r="F2397" s="31"/>
      <c r="G2397" s="33"/>
      <c r="H2397" s="33"/>
      <c r="I2397" s="33" t="s">
        <v>1638</v>
      </c>
      <c r="J2397" s="33" t="n">
        <v>2</v>
      </c>
      <c r="K2397" s="33" t="n">
        <v>5</v>
      </c>
      <c r="L2397" s="33" t="n">
        <f aca="false">M2397+N2397</f>
        <v>0</v>
      </c>
      <c r="M2397" s="33" t="n">
        <v>0</v>
      </c>
      <c r="N2397" s="33" t="n">
        <v>0</v>
      </c>
      <c r="O2397" s="33" t="n">
        <v>0</v>
      </c>
      <c r="P2397" s="33" t="n">
        <v>0</v>
      </c>
      <c r="Q2397" s="34" t="n">
        <v>46060081</v>
      </c>
      <c r="R2397" s="30" t="s">
        <v>4693</v>
      </c>
      <c r="S2397" s="35" t="s">
        <v>4583</v>
      </c>
      <c r="T2397" s="36" t="n">
        <v>7</v>
      </c>
    </row>
    <row r="2398" customFormat="false" ht="48" hidden="false" customHeight="true" outlineLevel="0" collapsed="false">
      <c r="A2398" s="28" t="s">
        <v>4585</v>
      </c>
      <c r="B2398" s="28" t="s">
        <v>4657</v>
      </c>
      <c r="C2398" s="29"/>
      <c r="D2398" s="28" t="n">
        <v>31403204</v>
      </c>
      <c r="E2398" s="30" t="s">
        <v>4694</v>
      </c>
      <c r="F2398" s="31"/>
      <c r="G2398" s="33"/>
      <c r="H2398" s="33"/>
      <c r="I2398" s="33" t="s">
        <v>404</v>
      </c>
      <c r="J2398" s="33" t="n">
        <v>1</v>
      </c>
      <c r="K2398" s="33" t="n">
        <v>4</v>
      </c>
      <c r="L2398" s="33" t="n">
        <f aca="false">M2398+N2398</f>
        <v>0</v>
      </c>
      <c r="M2398" s="33" t="n">
        <v>0</v>
      </c>
      <c r="N2398" s="33" t="n">
        <v>0</v>
      </c>
      <c r="O2398" s="33" t="n">
        <v>0</v>
      </c>
      <c r="P2398" s="33" t="n">
        <v>0</v>
      </c>
      <c r="Q2398" s="34" t="n">
        <v>46060120</v>
      </c>
      <c r="R2398" s="30" t="s">
        <v>4695</v>
      </c>
      <c r="S2398" s="35" t="s">
        <v>4583</v>
      </c>
      <c r="T2398" s="36" t="n">
        <v>4</v>
      </c>
    </row>
    <row r="2399" customFormat="false" ht="48" hidden="false" customHeight="true" outlineLevel="0" collapsed="false">
      <c r="A2399" s="28" t="s">
        <v>4585</v>
      </c>
      <c r="B2399" s="28" t="s">
        <v>4657</v>
      </c>
      <c r="C2399" s="29"/>
      <c r="D2399" s="28" t="n">
        <v>31403212</v>
      </c>
      <c r="E2399" s="30" t="s">
        <v>4696</v>
      </c>
      <c r="F2399" s="31"/>
      <c r="G2399" s="33"/>
      <c r="H2399" s="33"/>
      <c r="I2399" s="33" t="s">
        <v>434</v>
      </c>
      <c r="J2399" s="33" t="n">
        <v>1</v>
      </c>
      <c r="K2399" s="33" t="n">
        <v>4</v>
      </c>
      <c r="L2399" s="33" t="n">
        <f aca="false">M2399+N2399</f>
        <v>0</v>
      </c>
      <c r="M2399" s="33" t="n">
        <v>0</v>
      </c>
      <c r="N2399" s="33" t="n">
        <v>0</v>
      </c>
      <c r="O2399" s="33" t="n">
        <v>0</v>
      </c>
      <c r="P2399" s="33" t="n">
        <v>0</v>
      </c>
      <c r="Q2399" s="34" t="n">
        <v>46060138</v>
      </c>
      <c r="R2399" s="30" t="s">
        <v>4697</v>
      </c>
      <c r="S2399" s="35" t="s">
        <v>4583</v>
      </c>
      <c r="T2399" s="36" t="n">
        <v>7</v>
      </c>
    </row>
    <row r="2400" customFormat="false" ht="48" hidden="false" customHeight="true" outlineLevel="0" collapsed="false">
      <c r="A2400" s="28" t="s">
        <v>4585</v>
      </c>
      <c r="B2400" s="28" t="s">
        <v>4657</v>
      </c>
      <c r="C2400" s="29"/>
      <c r="D2400" s="28" t="n">
        <v>31403220</v>
      </c>
      <c r="E2400" s="30" t="s">
        <v>4698</v>
      </c>
      <c r="F2400" s="31"/>
      <c r="G2400" s="33"/>
      <c r="H2400" s="33"/>
      <c r="I2400" s="33" t="s">
        <v>434</v>
      </c>
      <c r="J2400" s="33" t="n">
        <v>1</v>
      </c>
      <c r="K2400" s="33" t="n">
        <v>4</v>
      </c>
      <c r="L2400" s="33" t="n">
        <f aca="false">M2400+N2400</f>
        <v>0</v>
      </c>
      <c r="M2400" s="33" t="n">
        <v>0</v>
      </c>
      <c r="N2400" s="33" t="n">
        <v>0</v>
      </c>
      <c r="O2400" s="33" t="n">
        <v>0</v>
      </c>
      <c r="P2400" s="33" t="n">
        <v>0</v>
      </c>
      <c r="Q2400" s="34" t="n">
        <v>48040118</v>
      </c>
      <c r="R2400" s="30" t="s">
        <v>4699</v>
      </c>
      <c r="S2400" s="35" t="s">
        <v>4583</v>
      </c>
      <c r="T2400" s="36" t="n">
        <v>6</v>
      </c>
    </row>
    <row r="2401" customFormat="false" ht="48" hidden="false" customHeight="true" outlineLevel="0" collapsed="false">
      <c r="A2401" s="28" t="s">
        <v>4585</v>
      </c>
      <c r="B2401" s="28" t="s">
        <v>4657</v>
      </c>
      <c r="C2401" s="29"/>
      <c r="D2401" s="28" t="n">
        <v>31403239</v>
      </c>
      <c r="E2401" s="30" t="s">
        <v>4700</v>
      </c>
      <c r="F2401" s="31"/>
      <c r="G2401" s="33"/>
      <c r="H2401" s="33"/>
      <c r="I2401" s="33" t="s">
        <v>470</v>
      </c>
      <c r="J2401" s="33" t="n">
        <v>1</v>
      </c>
      <c r="K2401" s="33" t="n">
        <v>3</v>
      </c>
      <c r="L2401" s="33" t="n">
        <f aca="false">M2401+N2401</f>
        <v>0</v>
      </c>
      <c r="M2401" s="33" t="n">
        <v>0</v>
      </c>
      <c r="N2401" s="33" t="n">
        <v>0</v>
      </c>
      <c r="O2401" s="33" t="n">
        <v>0</v>
      </c>
      <c r="P2401" s="33" t="n">
        <v>0</v>
      </c>
      <c r="Q2401" s="34" t="n">
        <v>46060103</v>
      </c>
      <c r="R2401" s="30" t="s">
        <v>4701</v>
      </c>
      <c r="S2401" s="35" t="s">
        <v>4583</v>
      </c>
      <c r="T2401" s="36" t="n">
        <v>5</v>
      </c>
    </row>
    <row r="2402" customFormat="false" ht="48" hidden="false" customHeight="true" outlineLevel="0" collapsed="false">
      <c r="A2402" s="28" t="s">
        <v>4585</v>
      </c>
      <c r="B2402" s="28" t="s">
        <v>4657</v>
      </c>
      <c r="C2402" s="29"/>
      <c r="D2402" s="28" t="n">
        <v>31403255</v>
      </c>
      <c r="E2402" s="30" t="s">
        <v>4702</v>
      </c>
      <c r="F2402" s="31"/>
      <c r="G2402" s="33"/>
      <c r="H2402" s="33"/>
      <c r="I2402" s="33" t="s">
        <v>434</v>
      </c>
      <c r="J2402" s="33" t="n">
        <v>2</v>
      </c>
      <c r="K2402" s="33" t="n">
        <v>4</v>
      </c>
      <c r="L2402" s="33" t="n">
        <f aca="false">M2402+N2402</f>
        <v>0</v>
      </c>
      <c r="M2402" s="33" t="n">
        <v>0</v>
      </c>
      <c r="N2402" s="33" t="n">
        <v>0</v>
      </c>
      <c r="O2402" s="33" t="n">
        <v>0</v>
      </c>
      <c r="P2402" s="33" t="n">
        <v>0</v>
      </c>
      <c r="Q2402" s="34" t="n">
        <v>48040142</v>
      </c>
      <c r="R2402" s="30" t="s">
        <v>4703</v>
      </c>
      <c r="S2402" s="35" t="s">
        <v>4583</v>
      </c>
      <c r="T2402" s="36" t="n">
        <v>6</v>
      </c>
    </row>
    <row r="2403" customFormat="false" ht="48" hidden="false" customHeight="true" outlineLevel="0" collapsed="false">
      <c r="A2403" s="28" t="s">
        <v>4585</v>
      </c>
      <c r="B2403" s="28" t="s">
        <v>4657</v>
      </c>
      <c r="C2403" s="29"/>
      <c r="D2403" s="28" t="n">
        <v>31403263</v>
      </c>
      <c r="E2403" s="30" t="s">
        <v>4704</v>
      </c>
      <c r="F2403" s="31"/>
      <c r="G2403" s="33"/>
      <c r="H2403" s="33"/>
      <c r="I2403" s="33" t="s">
        <v>734</v>
      </c>
      <c r="J2403" s="33" t="n">
        <v>2</v>
      </c>
      <c r="K2403" s="33" t="n">
        <v>5</v>
      </c>
      <c r="L2403" s="33" t="n">
        <f aca="false">M2403+N2403</f>
        <v>0</v>
      </c>
      <c r="M2403" s="33" t="n">
        <v>0</v>
      </c>
      <c r="N2403" s="33" t="n">
        <v>0</v>
      </c>
      <c r="O2403" s="33" t="n">
        <v>0</v>
      </c>
      <c r="P2403" s="33" t="n">
        <v>0</v>
      </c>
      <c r="Q2403" s="34" t="n">
        <v>48040134</v>
      </c>
      <c r="R2403" s="30" t="s">
        <v>4705</v>
      </c>
      <c r="S2403" s="35" t="s">
        <v>4583</v>
      </c>
      <c r="T2403" s="36" t="n">
        <v>6</v>
      </c>
    </row>
    <row r="2404" customFormat="false" ht="48" hidden="false" customHeight="true" outlineLevel="0" collapsed="false">
      <c r="A2404" s="28" t="s">
        <v>4585</v>
      </c>
      <c r="B2404" s="28" t="s">
        <v>4657</v>
      </c>
      <c r="C2404" s="29"/>
      <c r="D2404" s="28" t="n">
        <v>31403271</v>
      </c>
      <c r="E2404" s="30" t="s">
        <v>4706</v>
      </c>
      <c r="F2404" s="31"/>
      <c r="G2404" s="33"/>
      <c r="H2404" s="33"/>
      <c r="I2404" s="33" t="s">
        <v>553</v>
      </c>
      <c r="J2404" s="33" t="n">
        <v>1</v>
      </c>
      <c r="K2404" s="33" t="n">
        <v>4</v>
      </c>
      <c r="L2404" s="33" t="n">
        <f aca="false">M2404+N2404</f>
        <v>0</v>
      </c>
      <c r="M2404" s="33" t="n">
        <v>0</v>
      </c>
      <c r="N2404" s="33" t="n">
        <v>0</v>
      </c>
      <c r="O2404" s="33" t="n">
        <v>0</v>
      </c>
      <c r="P2404" s="33" t="n">
        <v>0</v>
      </c>
      <c r="Q2404" s="34" t="n">
        <v>46060146</v>
      </c>
      <c r="R2404" s="30" t="s">
        <v>4706</v>
      </c>
      <c r="S2404" s="35" t="s">
        <v>4583</v>
      </c>
      <c r="T2404" s="36" t="n">
        <v>5</v>
      </c>
    </row>
    <row r="2405" customFormat="false" ht="48" hidden="false" customHeight="true" outlineLevel="0" collapsed="false">
      <c r="A2405" s="28" t="s">
        <v>4585</v>
      </c>
      <c r="B2405" s="28" t="s">
        <v>4657</v>
      </c>
      <c r="C2405" s="29"/>
      <c r="D2405" s="28" t="n">
        <v>31403280</v>
      </c>
      <c r="E2405" s="30" t="s">
        <v>4707</v>
      </c>
      <c r="F2405" s="31"/>
      <c r="G2405" s="33"/>
      <c r="H2405" s="33"/>
      <c r="I2405" s="33" t="s">
        <v>1026</v>
      </c>
      <c r="J2405" s="33" t="n">
        <v>1</v>
      </c>
      <c r="K2405" s="33" t="n">
        <v>3</v>
      </c>
      <c r="L2405" s="33" t="n">
        <f aca="false">M2405+N2405</f>
        <v>0</v>
      </c>
      <c r="M2405" s="33" t="n">
        <v>0</v>
      </c>
      <c r="N2405" s="33" t="n">
        <v>0</v>
      </c>
      <c r="O2405" s="33" t="n">
        <v>0</v>
      </c>
      <c r="P2405" s="33" t="n">
        <v>0</v>
      </c>
      <c r="Q2405" s="34" t="n">
        <v>48040096</v>
      </c>
      <c r="R2405" s="30" t="s">
        <v>4708</v>
      </c>
      <c r="S2405" s="35" t="s">
        <v>4583</v>
      </c>
      <c r="T2405" s="36" t="n">
        <v>3</v>
      </c>
    </row>
    <row r="2406" customFormat="false" ht="48" hidden="false" customHeight="true" outlineLevel="0" collapsed="false">
      <c r="A2406" s="28" t="s">
        <v>4585</v>
      </c>
      <c r="B2406" s="28" t="s">
        <v>4657</v>
      </c>
      <c r="C2406" s="29"/>
      <c r="D2406" s="28" t="n">
        <v>31403298</v>
      </c>
      <c r="E2406" s="30" t="s">
        <v>4709</v>
      </c>
      <c r="F2406" s="31"/>
      <c r="G2406" s="33"/>
      <c r="H2406" s="33"/>
      <c r="I2406" s="33" t="s">
        <v>105</v>
      </c>
      <c r="J2406" s="33" t="n">
        <v>2</v>
      </c>
      <c r="K2406" s="33" t="n">
        <v>2</v>
      </c>
      <c r="L2406" s="33" t="n">
        <f aca="false">M2406+N2406</f>
        <v>0</v>
      </c>
      <c r="M2406" s="33" t="n">
        <v>0</v>
      </c>
      <c r="N2406" s="33" t="n">
        <v>0</v>
      </c>
      <c r="O2406" s="33" t="n">
        <v>0</v>
      </c>
      <c r="P2406" s="33" t="n">
        <v>0</v>
      </c>
      <c r="Q2406" s="34" t="n">
        <v>39060020</v>
      </c>
      <c r="R2406" s="30" t="s">
        <v>4709</v>
      </c>
      <c r="S2406" s="35" t="s">
        <v>29</v>
      </c>
      <c r="T2406" s="36" t="n">
        <v>5</v>
      </c>
    </row>
    <row r="2407" customFormat="false" ht="48" hidden="false" customHeight="true" outlineLevel="0" collapsed="false">
      <c r="A2407" s="28" t="s">
        <v>4585</v>
      </c>
      <c r="B2407" s="28" t="s">
        <v>4657</v>
      </c>
      <c r="C2407" s="29"/>
      <c r="D2407" s="28" t="n">
        <v>31403301</v>
      </c>
      <c r="E2407" s="30" t="s">
        <v>4710</v>
      </c>
      <c r="F2407" s="31"/>
      <c r="G2407" s="33"/>
      <c r="H2407" s="33"/>
      <c r="I2407" s="33" t="s">
        <v>126</v>
      </c>
      <c r="J2407" s="33" t="n">
        <v>0</v>
      </c>
      <c r="K2407" s="33" t="n">
        <v>3</v>
      </c>
      <c r="L2407" s="33" t="n">
        <f aca="false">M2407+N2407</f>
        <v>0</v>
      </c>
      <c r="M2407" s="33" t="n">
        <v>0</v>
      </c>
      <c r="N2407" s="33" t="n">
        <v>0</v>
      </c>
      <c r="O2407" s="33" t="n">
        <v>0</v>
      </c>
      <c r="P2407" s="33" t="n">
        <v>0</v>
      </c>
      <c r="Q2407" s="34" t="n">
        <v>31403301</v>
      </c>
      <c r="R2407" s="30" t="s">
        <v>4710</v>
      </c>
      <c r="S2407" s="35" t="s">
        <v>29</v>
      </c>
      <c r="T2407" s="36" t="n">
        <v>1</v>
      </c>
    </row>
    <row r="2408" customFormat="false" ht="48" hidden="false" customHeight="true" outlineLevel="0" collapsed="false">
      <c r="A2408" s="28" t="s">
        <v>4585</v>
      </c>
      <c r="B2408" s="28" t="s">
        <v>4657</v>
      </c>
      <c r="C2408" s="29"/>
      <c r="D2408" s="28" t="n">
        <v>31403310</v>
      </c>
      <c r="E2408" s="30" t="s">
        <v>4711</v>
      </c>
      <c r="F2408" s="31"/>
      <c r="G2408" s="33"/>
      <c r="H2408" s="33"/>
      <c r="I2408" s="33" t="s">
        <v>101</v>
      </c>
      <c r="J2408" s="33" t="n">
        <v>2</v>
      </c>
      <c r="K2408" s="33" t="n">
        <v>3</v>
      </c>
      <c r="L2408" s="33" t="n">
        <f aca="false">M2408+N2408</f>
        <v>0</v>
      </c>
      <c r="M2408" s="33" t="n">
        <v>0</v>
      </c>
      <c r="N2408" s="33" t="n">
        <v>0</v>
      </c>
      <c r="O2408" s="33" t="n">
        <v>0</v>
      </c>
      <c r="P2408" s="33" t="n">
        <v>0</v>
      </c>
      <c r="Q2408" s="34" t="n">
        <v>49040120</v>
      </c>
      <c r="R2408" s="30" t="s">
        <v>4712</v>
      </c>
      <c r="S2408" s="35" t="s">
        <v>29</v>
      </c>
      <c r="T2408" s="36" t="n">
        <v>3</v>
      </c>
    </row>
    <row r="2409" customFormat="false" ht="48" hidden="false" customHeight="true" outlineLevel="0" collapsed="false">
      <c r="A2409" s="28" t="s">
        <v>4585</v>
      </c>
      <c r="B2409" s="28" t="s">
        <v>4657</v>
      </c>
      <c r="C2409" s="29"/>
      <c r="D2409" s="28" t="n">
        <v>31403328</v>
      </c>
      <c r="E2409" s="30" t="s">
        <v>4713</v>
      </c>
      <c r="F2409" s="31"/>
      <c r="G2409" s="33"/>
      <c r="H2409" s="33"/>
      <c r="I2409" s="33" t="s">
        <v>470</v>
      </c>
      <c r="J2409" s="33" t="n">
        <v>0</v>
      </c>
      <c r="K2409" s="33" t="n">
        <v>3</v>
      </c>
      <c r="L2409" s="33" t="n">
        <f aca="false">M2409+N2409</f>
        <v>0</v>
      </c>
      <c r="M2409" s="33" t="n">
        <v>0</v>
      </c>
      <c r="N2409" s="33" t="n">
        <v>0</v>
      </c>
      <c r="O2409" s="33" t="n">
        <v>0</v>
      </c>
      <c r="P2409" s="33" t="n">
        <v>0</v>
      </c>
      <c r="Q2409" s="34" t="n">
        <v>31403328</v>
      </c>
      <c r="R2409" s="30" t="s">
        <v>4714</v>
      </c>
      <c r="S2409" s="35" t="s">
        <v>29</v>
      </c>
      <c r="T2409" s="36" t="n">
        <v>3</v>
      </c>
    </row>
    <row r="2410" customFormat="false" ht="48" hidden="false" customHeight="true" outlineLevel="0" collapsed="false">
      <c r="A2410" s="28" t="s">
        <v>4585</v>
      </c>
      <c r="B2410" s="28" t="s">
        <v>4657</v>
      </c>
      <c r="C2410" s="29" t="s">
        <v>32</v>
      </c>
      <c r="D2410" s="28" t="n">
        <v>31403336</v>
      </c>
      <c r="E2410" s="51" t="s">
        <v>4715</v>
      </c>
      <c r="F2410" s="31"/>
      <c r="G2410" s="33"/>
      <c r="H2410" s="33"/>
      <c r="I2410" s="33" t="s">
        <v>731</v>
      </c>
      <c r="J2410" s="33" t="n">
        <v>1</v>
      </c>
      <c r="K2410" s="33" t="n">
        <v>5</v>
      </c>
      <c r="L2410" s="33" t="n">
        <f aca="false">M2410+N2410</f>
        <v>0</v>
      </c>
      <c r="M2410" s="33" t="n">
        <v>0</v>
      </c>
      <c r="N2410" s="33" t="n">
        <v>0</v>
      </c>
      <c r="O2410" s="33" t="n">
        <v>0</v>
      </c>
      <c r="P2410" s="33" t="n">
        <v>0</v>
      </c>
      <c r="Q2410" s="34" t="n">
        <v>49050095</v>
      </c>
      <c r="R2410" s="30" t="s">
        <v>4716</v>
      </c>
      <c r="S2410" s="35" t="s">
        <v>1920</v>
      </c>
      <c r="T2410" s="36" t="n">
        <v>4</v>
      </c>
    </row>
    <row r="2411" customFormat="false" ht="48" hidden="false" customHeight="true" outlineLevel="0" collapsed="false">
      <c r="A2411" s="28" t="s">
        <v>4585</v>
      </c>
      <c r="B2411" s="28" t="s">
        <v>4657</v>
      </c>
      <c r="C2411" s="29"/>
      <c r="D2411" s="28" t="n">
        <v>31403344</v>
      </c>
      <c r="E2411" s="30" t="s">
        <v>4717</v>
      </c>
      <c r="F2411" s="31"/>
      <c r="G2411" s="33"/>
      <c r="H2411" s="33"/>
      <c r="I2411" s="33" t="s">
        <v>473</v>
      </c>
      <c r="J2411" s="33" t="n">
        <v>1</v>
      </c>
      <c r="K2411" s="33" t="n">
        <v>5</v>
      </c>
      <c r="L2411" s="33" t="n">
        <f aca="false">M2411+N2411</f>
        <v>0</v>
      </c>
      <c r="M2411" s="33" t="n">
        <v>0</v>
      </c>
      <c r="N2411" s="33" t="n">
        <v>0</v>
      </c>
      <c r="O2411" s="33" t="n">
        <v>0</v>
      </c>
      <c r="P2411" s="33" t="n">
        <v>0</v>
      </c>
      <c r="Q2411" s="34" t="n">
        <v>39060039</v>
      </c>
      <c r="R2411" s="30" t="s">
        <v>4718</v>
      </c>
      <c r="S2411" s="35" t="s">
        <v>4719</v>
      </c>
      <c r="T2411" s="36" t="n">
        <v>5</v>
      </c>
    </row>
    <row r="2412" customFormat="false" ht="48" hidden="false" customHeight="true" outlineLevel="0" collapsed="false">
      <c r="A2412" s="28" t="s">
        <v>4585</v>
      </c>
      <c r="B2412" s="28" t="s">
        <v>4657</v>
      </c>
      <c r="C2412" s="29"/>
      <c r="D2412" s="28" t="n">
        <v>31403352</v>
      </c>
      <c r="E2412" s="30" t="s">
        <v>4720</v>
      </c>
      <c r="F2412" s="31"/>
      <c r="G2412" s="33"/>
      <c r="H2412" s="33"/>
      <c r="I2412" s="33" t="s">
        <v>653</v>
      </c>
      <c r="J2412" s="33" t="n">
        <v>1</v>
      </c>
      <c r="K2412" s="33" t="n">
        <v>2</v>
      </c>
      <c r="L2412" s="33" t="n">
        <f aca="false">M2412+N2412</f>
        <v>0</v>
      </c>
      <c r="M2412" s="33" t="n">
        <v>0</v>
      </c>
      <c r="N2412" s="33" t="n">
        <v>0</v>
      </c>
      <c r="O2412" s="33" t="n">
        <v>0</v>
      </c>
      <c r="P2412" s="33" t="n">
        <v>0</v>
      </c>
      <c r="Q2412" s="34" t="n">
        <v>49040251</v>
      </c>
      <c r="R2412" s="30" t="s">
        <v>4721</v>
      </c>
      <c r="S2412" s="35" t="s">
        <v>4722</v>
      </c>
      <c r="T2412" s="36" t="n">
        <v>5</v>
      </c>
    </row>
    <row r="2413" customFormat="false" ht="48" hidden="false" customHeight="true" outlineLevel="0" collapsed="false">
      <c r="A2413" s="28" t="s">
        <v>4585</v>
      </c>
      <c r="B2413" s="28" t="s">
        <v>4657</v>
      </c>
      <c r="C2413" s="29"/>
      <c r="D2413" s="28" t="n">
        <v>31403360</v>
      </c>
      <c r="E2413" s="30" t="s">
        <v>4723</v>
      </c>
      <c r="F2413" s="31"/>
      <c r="G2413" s="33"/>
      <c r="H2413" s="33"/>
      <c r="I2413" s="33" t="s">
        <v>434</v>
      </c>
      <c r="J2413" s="33" t="n">
        <v>2</v>
      </c>
      <c r="K2413" s="33" t="n">
        <v>5</v>
      </c>
      <c r="L2413" s="33" t="n">
        <f aca="false">M2413+N2413</f>
        <v>0</v>
      </c>
      <c r="M2413" s="33" t="n">
        <v>0</v>
      </c>
      <c r="N2413" s="33" t="n">
        <v>0</v>
      </c>
      <c r="O2413" s="33" t="n">
        <v>0</v>
      </c>
      <c r="P2413" s="33" t="n">
        <v>0</v>
      </c>
      <c r="Q2413" s="34" t="n">
        <v>49040316</v>
      </c>
      <c r="R2413" s="30" t="s">
        <v>4724</v>
      </c>
      <c r="S2413" s="35" t="s">
        <v>4725</v>
      </c>
      <c r="T2413" s="36" t="n">
        <v>4</v>
      </c>
    </row>
    <row r="2414" customFormat="false" ht="48" hidden="false" customHeight="true" outlineLevel="0" collapsed="false">
      <c r="A2414" s="28" t="s">
        <v>4585</v>
      </c>
      <c r="B2414" s="28" t="s">
        <v>4657</v>
      </c>
      <c r="C2414" s="29"/>
      <c r="D2414" s="28" t="n">
        <v>31403379</v>
      </c>
      <c r="E2414" s="30" t="s">
        <v>4726</v>
      </c>
      <c r="F2414" s="31"/>
      <c r="G2414" s="33"/>
      <c r="H2414" s="33"/>
      <c r="I2414" s="33" t="s">
        <v>630</v>
      </c>
      <c r="J2414" s="33" t="n">
        <v>1</v>
      </c>
      <c r="K2414" s="33" t="n">
        <v>6</v>
      </c>
      <c r="L2414" s="33" t="n">
        <f aca="false">M2414+N2414</f>
        <v>0</v>
      </c>
      <c r="M2414" s="33" t="n">
        <v>0</v>
      </c>
      <c r="N2414" s="33" t="n">
        <v>0</v>
      </c>
      <c r="O2414" s="33" t="n">
        <v>0</v>
      </c>
      <c r="P2414" s="33" t="n">
        <v>0</v>
      </c>
      <c r="Q2414" s="34" t="n">
        <v>31403379</v>
      </c>
      <c r="R2414" s="30" t="s">
        <v>4726</v>
      </c>
      <c r="S2414" s="35" t="s">
        <v>4727</v>
      </c>
      <c r="T2414" s="36" t="n">
        <v>7</v>
      </c>
    </row>
    <row r="2415" customFormat="false" ht="48" hidden="false" customHeight="true" outlineLevel="0" collapsed="false">
      <c r="A2415" s="28" t="s">
        <v>4585</v>
      </c>
      <c r="B2415" s="28" t="s">
        <v>4657</v>
      </c>
      <c r="C2415" s="29"/>
      <c r="D2415" s="28" t="n">
        <v>31403387</v>
      </c>
      <c r="E2415" s="30" t="s">
        <v>4728</v>
      </c>
      <c r="F2415" s="31"/>
      <c r="G2415" s="33"/>
      <c r="H2415" s="33"/>
      <c r="I2415" s="33" t="s">
        <v>950</v>
      </c>
      <c r="J2415" s="33" t="n">
        <v>2</v>
      </c>
      <c r="K2415" s="33" t="n">
        <v>6</v>
      </c>
      <c r="L2415" s="33" t="n">
        <f aca="false">M2415+N2415</f>
        <v>0</v>
      </c>
      <c r="M2415" s="33" t="n">
        <v>0</v>
      </c>
      <c r="N2415" s="33" t="n">
        <v>0</v>
      </c>
      <c r="O2415" s="33" t="n">
        <v>0</v>
      </c>
      <c r="P2415" s="33" t="n">
        <v>0</v>
      </c>
      <c r="Q2415" s="34" t="n">
        <v>49010352</v>
      </c>
      <c r="R2415" s="30" t="s">
        <v>4728</v>
      </c>
      <c r="S2415" s="35" t="s">
        <v>2607</v>
      </c>
      <c r="T2415" s="36" t="n">
        <v>6</v>
      </c>
    </row>
    <row r="2416" customFormat="false" ht="48" hidden="false" customHeight="true" outlineLevel="0" collapsed="false">
      <c r="A2416" s="28" t="s">
        <v>4585</v>
      </c>
      <c r="B2416" s="28" t="s">
        <v>4729</v>
      </c>
      <c r="C2416" s="29"/>
      <c r="D2416" s="28" t="n">
        <v>31404014</v>
      </c>
      <c r="E2416" s="30" t="s">
        <v>4730</v>
      </c>
      <c r="F2416" s="31"/>
      <c r="G2416" s="33"/>
      <c r="H2416" s="33"/>
      <c r="I2416" s="33" t="s">
        <v>704</v>
      </c>
      <c r="J2416" s="33" t="n">
        <v>2</v>
      </c>
      <c r="K2416" s="33" t="n">
        <v>6</v>
      </c>
      <c r="L2416" s="33" t="n">
        <f aca="false">M2416+N2416</f>
        <v>0</v>
      </c>
      <c r="M2416" s="33" t="n">
        <v>0</v>
      </c>
      <c r="N2416" s="33" t="n">
        <v>0</v>
      </c>
      <c r="O2416" s="33" t="n">
        <v>0</v>
      </c>
      <c r="P2416" s="33" t="n">
        <v>0</v>
      </c>
      <c r="Q2416" s="34" t="n">
        <v>49010115</v>
      </c>
      <c r="R2416" s="30" t="s">
        <v>4731</v>
      </c>
      <c r="S2416" s="35" t="s">
        <v>4430</v>
      </c>
      <c r="T2416" s="36" t="n">
        <v>8</v>
      </c>
    </row>
    <row r="2417" customFormat="false" ht="48" hidden="false" customHeight="true" outlineLevel="0" collapsed="false">
      <c r="A2417" s="28" t="s">
        <v>4585</v>
      </c>
      <c r="B2417" s="28" t="s">
        <v>4729</v>
      </c>
      <c r="C2417" s="29"/>
      <c r="D2417" s="28" t="n">
        <v>31404022</v>
      </c>
      <c r="E2417" s="30" t="s">
        <v>4732</v>
      </c>
      <c r="F2417" s="31"/>
      <c r="G2417" s="33"/>
      <c r="H2417" s="33"/>
      <c r="I2417" s="33" t="s">
        <v>653</v>
      </c>
      <c r="J2417" s="33" t="n">
        <v>2</v>
      </c>
      <c r="K2417" s="33" t="n">
        <v>6</v>
      </c>
      <c r="L2417" s="33" t="n">
        <f aca="false">M2417+N2417</f>
        <v>0</v>
      </c>
      <c r="M2417" s="33" t="n">
        <v>0</v>
      </c>
      <c r="N2417" s="33" t="n">
        <v>0</v>
      </c>
      <c r="O2417" s="33" t="n">
        <v>0</v>
      </c>
      <c r="P2417" s="33" t="n">
        <v>0</v>
      </c>
      <c r="Q2417" s="34" t="n">
        <v>49040359</v>
      </c>
      <c r="R2417" s="30" t="s">
        <v>4733</v>
      </c>
      <c r="S2417" s="35" t="s">
        <v>4722</v>
      </c>
      <c r="T2417" s="36" t="n">
        <v>6</v>
      </c>
    </row>
    <row r="2418" customFormat="false" ht="48" hidden="false" customHeight="true" outlineLevel="0" collapsed="false">
      <c r="A2418" s="28" t="s">
        <v>4585</v>
      </c>
      <c r="B2418" s="28" t="s">
        <v>4729</v>
      </c>
      <c r="C2418" s="29" t="s">
        <v>32</v>
      </c>
      <c r="D2418" s="28" t="n">
        <v>31404030</v>
      </c>
      <c r="E2418" s="64" t="s">
        <v>4734</v>
      </c>
      <c r="F2418" s="31"/>
      <c r="G2418" s="33"/>
      <c r="H2418" s="33"/>
      <c r="I2418" s="33" t="s">
        <v>653</v>
      </c>
      <c r="J2418" s="33" t="n">
        <v>1</v>
      </c>
      <c r="K2418" s="33" t="n">
        <v>4</v>
      </c>
      <c r="L2418" s="33" t="n">
        <f aca="false">M2418+N2418</f>
        <v>0</v>
      </c>
      <c r="M2418" s="33" t="n">
        <v>0</v>
      </c>
      <c r="N2418" s="33" t="n">
        <v>0</v>
      </c>
      <c r="O2418" s="33" t="n">
        <v>0</v>
      </c>
      <c r="P2418" s="33" t="n">
        <v>0</v>
      </c>
      <c r="Q2418" s="34" t="n">
        <v>31404030</v>
      </c>
      <c r="R2418" s="30" t="s">
        <v>4735</v>
      </c>
      <c r="S2418" s="35" t="s">
        <v>4736</v>
      </c>
      <c r="T2418" s="36" t="s">
        <v>118</v>
      </c>
    </row>
    <row r="2419" customFormat="false" ht="48" hidden="false" customHeight="true" outlineLevel="0" collapsed="false">
      <c r="A2419" s="28" t="s">
        <v>4585</v>
      </c>
      <c r="B2419" s="28" t="s">
        <v>4737</v>
      </c>
      <c r="C2419" s="29"/>
      <c r="D2419" s="28" t="n">
        <v>31405010</v>
      </c>
      <c r="E2419" s="30" t="s">
        <v>4738</v>
      </c>
      <c r="F2419" s="31"/>
      <c r="G2419" s="33"/>
      <c r="H2419" s="33"/>
      <c r="I2419" s="33" t="s">
        <v>470</v>
      </c>
      <c r="J2419" s="33" t="n">
        <v>1</v>
      </c>
      <c r="K2419" s="33" t="n">
        <v>2</v>
      </c>
      <c r="L2419" s="33" t="n">
        <f aca="false">M2419+N2419</f>
        <v>0</v>
      </c>
      <c r="M2419" s="33" t="n">
        <v>0</v>
      </c>
      <c r="N2419" s="33" t="n">
        <v>0</v>
      </c>
      <c r="O2419" s="33" t="n">
        <v>0</v>
      </c>
      <c r="P2419" s="33" t="n">
        <v>0</v>
      </c>
      <c r="Q2419" s="34" t="n">
        <v>49050010</v>
      </c>
      <c r="R2419" s="30" t="s">
        <v>4739</v>
      </c>
      <c r="S2419" s="35" t="s">
        <v>29</v>
      </c>
      <c r="T2419" s="36" t="s">
        <v>198</v>
      </c>
    </row>
    <row r="2420" customFormat="false" ht="48" hidden="false" customHeight="true" outlineLevel="0" collapsed="false">
      <c r="A2420" s="28" t="s">
        <v>4585</v>
      </c>
      <c r="B2420" s="28" t="s">
        <v>4737</v>
      </c>
      <c r="C2420" s="29"/>
      <c r="D2420" s="28" t="n">
        <v>31405029</v>
      </c>
      <c r="E2420" s="30" t="s">
        <v>4740</v>
      </c>
      <c r="F2420" s="31"/>
      <c r="G2420" s="33"/>
      <c r="H2420" s="33"/>
      <c r="I2420" s="33" t="s">
        <v>80</v>
      </c>
      <c r="J2420" s="33" t="n">
        <v>1</v>
      </c>
      <c r="K2420" s="33" t="n">
        <v>2</v>
      </c>
      <c r="L2420" s="33" t="n">
        <f aca="false">M2420+N2420</f>
        <v>0</v>
      </c>
      <c r="M2420" s="33" t="n">
        <v>0</v>
      </c>
      <c r="N2420" s="33" t="n">
        <v>0</v>
      </c>
      <c r="O2420" s="33" t="n">
        <v>0</v>
      </c>
      <c r="P2420" s="33" t="n">
        <v>0</v>
      </c>
      <c r="Q2420" s="34" t="n">
        <v>49050109</v>
      </c>
      <c r="R2420" s="30" t="s">
        <v>4741</v>
      </c>
      <c r="S2420" s="35" t="s">
        <v>4583</v>
      </c>
      <c r="T2420" s="36" t="n">
        <v>6</v>
      </c>
    </row>
    <row r="2421" customFormat="false" ht="48" hidden="false" customHeight="true" outlineLevel="0" collapsed="false">
      <c r="A2421" s="28" t="s">
        <v>4585</v>
      </c>
      <c r="B2421" s="28" t="s">
        <v>4737</v>
      </c>
      <c r="C2421" s="29"/>
      <c r="D2421" s="28" t="n">
        <v>31405037</v>
      </c>
      <c r="E2421" s="30" t="s">
        <v>4742</v>
      </c>
      <c r="F2421" s="31"/>
      <c r="G2421" s="33"/>
      <c r="H2421" s="33"/>
      <c r="I2421" s="33" t="s">
        <v>473</v>
      </c>
      <c r="J2421" s="33" t="n">
        <v>2</v>
      </c>
      <c r="K2421" s="33" t="n">
        <v>5</v>
      </c>
      <c r="L2421" s="33" t="n">
        <f aca="false">M2421+N2421</f>
        <v>0</v>
      </c>
      <c r="M2421" s="33" t="n">
        <v>0</v>
      </c>
      <c r="N2421" s="33" t="n">
        <v>0</v>
      </c>
      <c r="O2421" s="33" t="n">
        <v>0</v>
      </c>
      <c r="P2421" s="33" t="n">
        <v>0</v>
      </c>
      <c r="Q2421" s="34" t="n">
        <v>39060055</v>
      </c>
      <c r="R2421" s="30" t="s">
        <v>4743</v>
      </c>
      <c r="S2421" s="35" t="s">
        <v>4430</v>
      </c>
      <c r="T2421" s="36" t="n">
        <v>6</v>
      </c>
    </row>
    <row r="2422" customFormat="false" ht="48" hidden="false" customHeight="true" outlineLevel="0" collapsed="false">
      <c r="A2422" s="28" t="s">
        <v>4744</v>
      </c>
      <c r="B2422" s="28" t="s">
        <v>1105</v>
      </c>
      <c r="C2422" s="29"/>
      <c r="D2422" s="28" t="n">
        <v>31501010</v>
      </c>
      <c r="E2422" s="30" t="s">
        <v>4745</v>
      </c>
      <c r="F2422" s="31"/>
      <c r="G2422" s="33"/>
      <c r="H2422" s="33"/>
      <c r="I2422" s="33" t="s">
        <v>630</v>
      </c>
      <c r="J2422" s="33" t="n">
        <v>1</v>
      </c>
      <c r="K2422" s="33" t="n">
        <v>5</v>
      </c>
      <c r="L2422" s="33" t="n">
        <f aca="false">M2422+N2422</f>
        <v>0</v>
      </c>
      <c r="M2422" s="33" t="n">
        <v>0</v>
      </c>
      <c r="N2422" s="33" t="n">
        <v>0</v>
      </c>
      <c r="O2422" s="33" t="n">
        <v>0</v>
      </c>
      <c r="P2422" s="33" t="n">
        <v>0</v>
      </c>
      <c r="Q2422" s="34" t="n">
        <v>50040073</v>
      </c>
      <c r="R2422" s="30" t="s">
        <v>4746</v>
      </c>
      <c r="S2422" s="35" t="s">
        <v>4747</v>
      </c>
      <c r="T2422" s="36" t="n">
        <v>5</v>
      </c>
    </row>
    <row r="2423" customFormat="false" ht="48" hidden="false" customHeight="true" outlineLevel="0" collapsed="false">
      <c r="A2423" s="28" t="s">
        <v>4744</v>
      </c>
      <c r="B2423" s="28" t="s">
        <v>1105</v>
      </c>
      <c r="C2423" s="29"/>
      <c r="D2423" s="28" t="n">
        <v>31501028</v>
      </c>
      <c r="E2423" s="30" t="s">
        <v>4748</v>
      </c>
      <c r="F2423" s="31"/>
      <c r="G2423" s="33"/>
      <c r="H2423" s="33"/>
      <c r="I2423" s="33" t="s">
        <v>950</v>
      </c>
      <c r="J2423" s="33" t="n">
        <v>0</v>
      </c>
      <c r="K2423" s="33"/>
      <c r="L2423" s="33" t="n">
        <f aca="false">M2423+N2423</f>
        <v>0</v>
      </c>
      <c r="M2423" s="33" t="n">
        <v>0</v>
      </c>
      <c r="N2423" s="33" t="n">
        <v>0</v>
      </c>
      <c r="O2423" s="33" t="n">
        <v>0</v>
      </c>
      <c r="P2423" s="33" t="n">
        <v>0</v>
      </c>
      <c r="Q2423" s="34" t="n">
        <v>40040194</v>
      </c>
      <c r="R2423" s="30" t="s">
        <v>4749</v>
      </c>
      <c r="S2423" s="35" t="s">
        <v>4747</v>
      </c>
      <c r="T2423" s="36" t="n">
        <v>7</v>
      </c>
    </row>
    <row r="2424" customFormat="false" ht="48" hidden="false" customHeight="true" outlineLevel="0" collapsed="false">
      <c r="A2424" s="28" t="s">
        <v>4744</v>
      </c>
      <c r="B2424" s="28" t="s">
        <v>4750</v>
      </c>
      <c r="C2424" s="29"/>
      <c r="D2424" s="28" t="n">
        <v>31506011</v>
      </c>
      <c r="E2424" s="30" t="s">
        <v>4751</v>
      </c>
      <c r="F2424" s="31"/>
      <c r="G2424" s="33"/>
      <c r="H2424" s="33"/>
      <c r="I2424" s="33" t="s">
        <v>380</v>
      </c>
      <c r="J2424" s="33" t="n">
        <v>2</v>
      </c>
      <c r="K2424" s="33" t="n">
        <v>7</v>
      </c>
      <c r="L2424" s="33" t="n">
        <f aca="false">M2424+N2424</f>
        <v>0</v>
      </c>
      <c r="M2424" s="33" t="n">
        <v>0</v>
      </c>
      <c r="N2424" s="33" t="n">
        <v>0</v>
      </c>
      <c r="O2424" s="33" t="n">
        <v>0</v>
      </c>
      <c r="P2424" s="33" t="n">
        <v>0</v>
      </c>
      <c r="Q2424" s="34" t="n">
        <v>56030290</v>
      </c>
      <c r="R2424" s="30" t="s">
        <v>4751</v>
      </c>
      <c r="S2424" s="35" t="s">
        <v>4747</v>
      </c>
      <c r="T2424" s="36" t="n">
        <v>7</v>
      </c>
    </row>
    <row r="2425" customFormat="false" ht="48" hidden="false" customHeight="true" outlineLevel="0" collapsed="false">
      <c r="A2425" s="28" t="s">
        <v>4744</v>
      </c>
      <c r="B2425" s="28" t="s">
        <v>4750</v>
      </c>
      <c r="C2425" s="29"/>
      <c r="D2425" s="28" t="n">
        <v>31506038</v>
      </c>
      <c r="E2425" s="30" t="s">
        <v>4752</v>
      </c>
      <c r="F2425" s="31"/>
      <c r="G2425" s="33"/>
      <c r="H2425" s="33"/>
      <c r="I2425" s="33" t="s">
        <v>704</v>
      </c>
      <c r="J2425" s="33" t="n">
        <v>2</v>
      </c>
      <c r="K2425" s="33" t="n">
        <v>5</v>
      </c>
      <c r="L2425" s="33" t="n">
        <f aca="false">M2425+N2425</f>
        <v>0</v>
      </c>
      <c r="M2425" s="33" t="n">
        <v>0</v>
      </c>
      <c r="N2425" s="33" t="n">
        <v>0</v>
      </c>
      <c r="O2425" s="33" t="n">
        <v>0</v>
      </c>
      <c r="P2425" s="33" t="n">
        <v>0</v>
      </c>
      <c r="Q2425" s="34" t="n">
        <v>56030126</v>
      </c>
      <c r="R2425" s="30" t="s">
        <v>4753</v>
      </c>
      <c r="S2425" s="35" t="s">
        <v>29</v>
      </c>
      <c r="T2425" s="36" t="n">
        <v>9</v>
      </c>
    </row>
    <row r="2426" customFormat="false" ht="48" hidden="false" customHeight="true" outlineLevel="0" collapsed="false">
      <c r="A2426" s="28" t="s">
        <v>4744</v>
      </c>
      <c r="B2426" s="28" t="s">
        <v>4750</v>
      </c>
      <c r="C2426" s="29"/>
      <c r="D2426" s="28" t="n">
        <v>31506046</v>
      </c>
      <c r="E2426" s="30" t="s">
        <v>4754</v>
      </c>
      <c r="F2426" s="31"/>
      <c r="G2426" s="33"/>
      <c r="H2426" s="33"/>
      <c r="I2426" s="33" t="s">
        <v>1638</v>
      </c>
      <c r="J2426" s="33" t="n">
        <v>2</v>
      </c>
      <c r="K2426" s="33" t="n">
        <v>6</v>
      </c>
      <c r="L2426" s="33" t="n">
        <f aca="false">M2426+N2426</f>
        <v>0</v>
      </c>
      <c r="M2426" s="33" t="n">
        <v>0</v>
      </c>
      <c r="N2426" s="33" t="n">
        <v>0</v>
      </c>
      <c r="O2426" s="33" t="n">
        <v>0</v>
      </c>
      <c r="P2426" s="33" t="n">
        <v>0</v>
      </c>
      <c r="Q2426" s="34" t="n">
        <v>31506046</v>
      </c>
      <c r="R2426" s="30" t="s">
        <v>4755</v>
      </c>
      <c r="S2426" s="35" t="s">
        <v>29</v>
      </c>
      <c r="T2426" s="36" t="n">
        <v>9</v>
      </c>
    </row>
    <row r="2427" customFormat="false" ht="48" hidden="false" customHeight="true" outlineLevel="0" collapsed="false">
      <c r="A2427" s="28" t="s">
        <v>4756</v>
      </c>
      <c r="B2427" s="28" t="s">
        <v>4757</v>
      </c>
      <c r="C2427" s="29"/>
      <c r="D2427" s="28" t="n">
        <v>31601014</v>
      </c>
      <c r="E2427" s="30" t="s">
        <v>4758</v>
      </c>
      <c r="F2427" s="31"/>
      <c r="G2427" s="33"/>
      <c r="H2427" s="33"/>
      <c r="I2427" s="33" t="s">
        <v>128</v>
      </c>
      <c r="J2427" s="33" t="n">
        <v>0</v>
      </c>
      <c r="K2427" s="33" t="n">
        <v>0</v>
      </c>
      <c r="L2427" s="33" t="n">
        <f aca="false">M2427+N2427</f>
        <v>0</v>
      </c>
      <c r="M2427" s="33" t="n">
        <v>0</v>
      </c>
      <c r="N2427" s="33" t="n">
        <v>0</v>
      </c>
      <c r="O2427" s="33" t="n">
        <v>0</v>
      </c>
      <c r="P2427" s="33" t="n">
        <v>0</v>
      </c>
      <c r="Q2427" s="34" t="n">
        <v>50016</v>
      </c>
      <c r="R2427" s="30" t="s">
        <v>4759</v>
      </c>
      <c r="S2427" s="35" t="s">
        <v>29</v>
      </c>
      <c r="T2427" s="36" t="s">
        <v>23</v>
      </c>
    </row>
    <row r="2428" customFormat="false" ht="48" hidden="false" customHeight="true" outlineLevel="0" collapsed="false">
      <c r="A2428" s="28" t="s">
        <v>4756</v>
      </c>
      <c r="B2428" s="28" t="s">
        <v>4760</v>
      </c>
      <c r="C2428" s="29"/>
      <c r="D2428" s="28" t="n">
        <v>31602029</v>
      </c>
      <c r="E2428" s="30" t="s">
        <v>4761</v>
      </c>
      <c r="F2428" s="31"/>
      <c r="G2428" s="33"/>
      <c r="H2428" s="33"/>
      <c r="I2428" s="33" t="n">
        <v>0</v>
      </c>
      <c r="J2428" s="33" t="n">
        <v>0</v>
      </c>
      <c r="K2428" s="33" t="n">
        <v>1</v>
      </c>
      <c r="L2428" s="33" t="n">
        <f aca="false">M2428+N2428</f>
        <v>0</v>
      </c>
      <c r="M2428" s="33" t="n">
        <v>0</v>
      </c>
      <c r="N2428" s="33" t="n">
        <v>0</v>
      </c>
      <c r="O2428" s="33" t="n">
        <v>0</v>
      </c>
      <c r="P2428" s="33" t="n">
        <v>0</v>
      </c>
      <c r="Q2428" s="34" t="n">
        <v>16010086</v>
      </c>
      <c r="R2428" s="30" t="s">
        <v>4762</v>
      </c>
      <c r="S2428" s="35" t="s">
        <v>447</v>
      </c>
      <c r="T2428" s="36" t="s">
        <v>23</v>
      </c>
    </row>
    <row r="2429" customFormat="false" ht="48" hidden="false" customHeight="true" outlineLevel="0" collapsed="false">
      <c r="A2429" s="28" t="s">
        <v>4756</v>
      </c>
      <c r="B2429" s="28" t="s">
        <v>4760</v>
      </c>
      <c r="C2429" s="29"/>
      <c r="D2429" s="28" t="n">
        <v>31602037</v>
      </c>
      <c r="E2429" s="30" t="s">
        <v>4763</v>
      </c>
      <c r="F2429" s="31"/>
      <c r="G2429" s="33"/>
      <c r="H2429" s="33"/>
      <c r="I2429" s="33" t="n">
        <v>0</v>
      </c>
      <c r="J2429" s="33" t="n">
        <v>0</v>
      </c>
      <c r="K2429" s="33" t="n">
        <v>4</v>
      </c>
      <c r="L2429" s="33" t="n">
        <f aca="false">M2429+N2429</f>
        <v>0</v>
      </c>
      <c r="M2429" s="33" t="n">
        <v>0</v>
      </c>
      <c r="N2429" s="33" t="n">
        <v>0</v>
      </c>
      <c r="O2429" s="33" t="n">
        <v>0</v>
      </c>
      <c r="P2429" s="33" t="n">
        <v>0</v>
      </c>
      <c r="Q2429" s="34" t="n">
        <v>16010124</v>
      </c>
      <c r="R2429" s="30" t="s">
        <v>4764</v>
      </c>
      <c r="S2429" s="35" t="s">
        <v>447</v>
      </c>
      <c r="T2429" s="36" t="n">
        <v>3</v>
      </c>
    </row>
    <row r="2430" customFormat="false" ht="48" hidden="false" customHeight="true" outlineLevel="0" collapsed="false">
      <c r="A2430" s="28" t="s">
        <v>4756</v>
      </c>
      <c r="B2430" s="28" t="s">
        <v>4760</v>
      </c>
      <c r="C2430" s="29"/>
      <c r="D2430" s="28" t="n">
        <v>31602045</v>
      </c>
      <c r="E2430" s="30" t="s">
        <v>4765</v>
      </c>
      <c r="F2430" s="31"/>
      <c r="G2430" s="33"/>
      <c r="H2430" s="33"/>
      <c r="I2430" s="33" t="s">
        <v>80</v>
      </c>
      <c r="J2430" s="33" t="n">
        <v>0</v>
      </c>
      <c r="K2430" s="33" t="n">
        <v>2</v>
      </c>
      <c r="L2430" s="33" t="n">
        <f aca="false">M2430+N2430</f>
        <v>0</v>
      </c>
      <c r="M2430" s="33" t="n">
        <v>0</v>
      </c>
      <c r="N2430" s="33" t="n">
        <v>0</v>
      </c>
      <c r="O2430" s="33" t="n">
        <v>0</v>
      </c>
      <c r="P2430" s="33" t="n">
        <v>0</v>
      </c>
      <c r="Q2430" s="34" t="n">
        <v>16010019</v>
      </c>
      <c r="R2430" s="30" t="s">
        <v>4766</v>
      </c>
      <c r="S2430" s="35" t="s">
        <v>447</v>
      </c>
      <c r="T2430" s="36" t="n">
        <v>3</v>
      </c>
    </row>
    <row r="2431" customFormat="false" ht="48" hidden="false" customHeight="true" outlineLevel="0" collapsed="false">
      <c r="A2431" s="28" t="s">
        <v>4756</v>
      </c>
      <c r="B2431" s="28" t="s">
        <v>4760</v>
      </c>
      <c r="C2431" s="29"/>
      <c r="D2431" s="28" t="n">
        <v>31602053</v>
      </c>
      <c r="E2431" s="30" t="s">
        <v>4767</v>
      </c>
      <c r="F2431" s="31"/>
      <c r="G2431" s="33"/>
      <c r="H2431" s="33"/>
      <c r="I2431" s="33" t="s">
        <v>80</v>
      </c>
      <c r="J2431" s="33" t="n">
        <v>0</v>
      </c>
      <c r="K2431" s="33" t="n">
        <v>2</v>
      </c>
      <c r="L2431" s="33" t="n">
        <f aca="false">M2431+N2431</f>
        <v>0</v>
      </c>
      <c r="M2431" s="33" t="n">
        <v>0</v>
      </c>
      <c r="N2431" s="33" t="n">
        <v>0</v>
      </c>
      <c r="O2431" s="33" t="n">
        <v>0</v>
      </c>
      <c r="P2431" s="33" t="n">
        <v>0</v>
      </c>
      <c r="Q2431" s="34" t="n">
        <v>16010027</v>
      </c>
      <c r="R2431" s="30" t="s">
        <v>4768</v>
      </c>
      <c r="S2431" s="35" t="s">
        <v>447</v>
      </c>
      <c r="T2431" s="36" t="n">
        <v>3</v>
      </c>
    </row>
    <row r="2432" customFormat="false" ht="48" hidden="false" customHeight="true" outlineLevel="0" collapsed="false">
      <c r="A2432" s="28" t="s">
        <v>4756</v>
      </c>
      <c r="B2432" s="28" t="s">
        <v>4760</v>
      </c>
      <c r="C2432" s="29"/>
      <c r="D2432" s="28" t="n">
        <v>31602061</v>
      </c>
      <c r="E2432" s="30" t="s">
        <v>4769</v>
      </c>
      <c r="F2432" s="31"/>
      <c r="G2432" s="33"/>
      <c r="H2432" s="33"/>
      <c r="I2432" s="33" t="s">
        <v>80</v>
      </c>
      <c r="J2432" s="33" t="n">
        <v>0</v>
      </c>
      <c r="K2432" s="33" t="n">
        <v>2</v>
      </c>
      <c r="L2432" s="33" t="n">
        <f aca="false">M2432+N2432</f>
        <v>0</v>
      </c>
      <c r="M2432" s="33" t="n">
        <v>0</v>
      </c>
      <c r="N2432" s="33" t="n">
        <v>0</v>
      </c>
      <c r="O2432" s="33" t="n">
        <v>0</v>
      </c>
      <c r="P2432" s="33" t="n">
        <v>0</v>
      </c>
      <c r="Q2432" s="34" t="n">
        <v>16010043</v>
      </c>
      <c r="R2432" s="30" t="s">
        <v>4770</v>
      </c>
      <c r="S2432" s="35" t="s">
        <v>447</v>
      </c>
      <c r="T2432" s="36" t="n">
        <v>3</v>
      </c>
    </row>
    <row r="2433" customFormat="false" ht="48" hidden="false" customHeight="true" outlineLevel="0" collapsed="false">
      <c r="A2433" s="28" t="s">
        <v>4756</v>
      </c>
      <c r="B2433" s="28" t="s">
        <v>4760</v>
      </c>
      <c r="C2433" s="29"/>
      <c r="D2433" s="28" t="n">
        <v>31602070</v>
      </c>
      <c r="E2433" s="30" t="s">
        <v>4771</v>
      </c>
      <c r="F2433" s="31"/>
      <c r="G2433" s="33"/>
      <c r="H2433" s="33"/>
      <c r="I2433" s="33" t="s">
        <v>83</v>
      </c>
      <c r="J2433" s="33" t="n">
        <v>0</v>
      </c>
      <c r="K2433" s="33" t="n">
        <v>3</v>
      </c>
      <c r="L2433" s="33" t="n">
        <f aca="false">M2433+N2433</f>
        <v>0</v>
      </c>
      <c r="M2433" s="33" t="n">
        <v>0</v>
      </c>
      <c r="N2433" s="33" t="n">
        <v>0</v>
      </c>
      <c r="O2433" s="33" t="n">
        <v>0</v>
      </c>
      <c r="P2433" s="33" t="n">
        <v>0</v>
      </c>
      <c r="Q2433" s="34" t="n">
        <v>25090054</v>
      </c>
      <c r="R2433" s="30" t="s">
        <v>4772</v>
      </c>
      <c r="S2433" s="35" t="s">
        <v>447</v>
      </c>
      <c r="T2433" s="36" t="n">
        <v>3</v>
      </c>
    </row>
    <row r="2434" customFormat="false" ht="48" hidden="false" customHeight="true" outlineLevel="0" collapsed="false">
      <c r="A2434" s="28" t="s">
        <v>4756</v>
      </c>
      <c r="B2434" s="28" t="s">
        <v>4760</v>
      </c>
      <c r="C2434" s="29"/>
      <c r="D2434" s="28" t="n">
        <v>31602088</v>
      </c>
      <c r="E2434" s="30" t="s">
        <v>4773</v>
      </c>
      <c r="F2434" s="31"/>
      <c r="G2434" s="33"/>
      <c r="H2434" s="33"/>
      <c r="I2434" s="33" t="s">
        <v>80</v>
      </c>
      <c r="J2434" s="33" t="n">
        <v>0</v>
      </c>
      <c r="K2434" s="33" t="n">
        <v>2</v>
      </c>
      <c r="L2434" s="33" t="n">
        <f aca="false">M2434+N2434</f>
        <v>0</v>
      </c>
      <c r="M2434" s="33" t="n">
        <v>0</v>
      </c>
      <c r="N2434" s="33" t="n">
        <v>0</v>
      </c>
      <c r="O2434" s="33" t="n">
        <v>0</v>
      </c>
      <c r="P2434" s="33" t="n">
        <v>0</v>
      </c>
      <c r="Q2434" s="34" t="n">
        <v>31602088</v>
      </c>
      <c r="R2434" s="30" t="s">
        <v>4774</v>
      </c>
      <c r="S2434" s="35" t="s">
        <v>4775</v>
      </c>
      <c r="T2434" s="36" t="s">
        <v>198</v>
      </c>
    </row>
    <row r="2435" customFormat="false" ht="48" hidden="false" customHeight="true" outlineLevel="0" collapsed="false">
      <c r="A2435" s="28" t="s">
        <v>4756</v>
      </c>
      <c r="B2435" s="28" t="s">
        <v>4760</v>
      </c>
      <c r="C2435" s="29"/>
      <c r="D2435" s="28" t="n">
        <v>31602096</v>
      </c>
      <c r="E2435" s="30" t="s">
        <v>4776</v>
      </c>
      <c r="F2435" s="31"/>
      <c r="G2435" s="33"/>
      <c r="H2435" s="33"/>
      <c r="I2435" s="33" t="s">
        <v>80</v>
      </c>
      <c r="J2435" s="33" t="n">
        <v>0</v>
      </c>
      <c r="K2435" s="33" t="n">
        <v>2</v>
      </c>
      <c r="L2435" s="33" t="n">
        <f aca="false">M2435+N2435</f>
        <v>0</v>
      </c>
      <c r="M2435" s="33" t="n">
        <v>0</v>
      </c>
      <c r="N2435" s="33" t="n">
        <v>0</v>
      </c>
      <c r="O2435" s="33" t="n">
        <v>0</v>
      </c>
      <c r="P2435" s="33" t="n">
        <v>0</v>
      </c>
      <c r="Q2435" s="34" t="n">
        <v>16010167</v>
      </c>
      <c r="R2435" s="30" t="s">
        <v>4777</v>
      </c>
      <c r="S2435" s="35" t="s">
        <v>29</v>
      </c>
      <c r="T2435" s="36" t="s">
        <v>198</v>
      </c>
    </row>
    <row r="2436" customFormat="false" ht="48" hidden="false" customHeight="true" outlineLevel="0" collapsed="false">
      <c r="A2436" s="28" t="s">
        <v>4756</v>
      </c>
      <c r="B2436" s="28" t="s">
        <v>4760</v>
      </c>
      <c r="C2436" s="29"/>
      <c r="D2436" s="28" t="n">
        <v>31602100</v>
      </c>
      <c r="E2436" s="30" t="s">
        <v>4778</v>
      </c>
      <c r="F2436" s="31"/>
      <c r="G2436" s="33"/>
      <c r="H2436" s="33"/>
      <c r="I2436" s="33" t="s">
        <v>755</v>
      </c>
      <c r="J2436" s="33" t="n">
        <v>0</v>
      </c>
      <c r="K2436" s="33" t="n">
        <v>4</v>
      </c>
      <c r="L2436" s="33" t="n">
        <f aca="false">M2436+N2436</f>
        <v>0</v>
      </c>
      <c r="M2436" s="33" t="n">
        <v>0</v>
      </c>
      <c r="N2436" s="33" t="n">
        <v>0</v>
      </c>
      <c r="O2436" s="33" t="n">
        <v>0</v>
      </c>
      <c r="P2436" s="33" t="n">
        <v>0</v>
      </c>
      <c r="Q2436" s="34" t="n">
        <v>16010175</v>
      </c>
      <c r="R2436" s="30" t="s">
        <v>4779</v>
      </c>
      <c r="S2436" s="35" t="s">
        <v>29</v>
      </c>
      <c r="T2436" s="36" t="n">
        <v>1</v>
      </c>
    </row>
    <row r="2437" customFormat="false" ht="48" hidden="false" customHeight="true" outlineLevel="0" collapsed="false">
      <c r="A2437" s="28" t="s">
        <v>4756</v>
      </c>
      <c r="B2437" s="28" t="s">
        <v>4760</v>
      </c>
      <c r="C2437" s="29"/>
      <c r="D2437" s="28" t="n">
        <v>31602118</v>
      </c>
      <c r="E2437" s="30" t="s">
        <v>4780</v>
      </c>
      <c r="F2437" s="31"/>
      <c r="G2437" s="33"/>
      <c r="H2437" s="33"/>
      <c r="I2437" s="33" t="s">
        <v>196</v>
      </c>
      <c r="J2437" s="33" t="n">
        <v>0</v>
      </c>
      <c r="K2437" s="33" t="n">
        <v>1</v>
      </c>
      <c r="L2437" s="33" t="n">
        <f aca="false">M2437+N2437</f>
        <v>0</v>
      </c>
      <c r="M2437" s="33" t="n">
        <v>0</v>
      </c>
      <c r="N2437" s="33" t="n">
        <v>0</v>
      </c>
      <c r="O2437" s="33" t="n">
        <v>0</v>
      </c>
      <c r="P2437" s="33" t="n">
        <v>0</v>
      </c>
      <c r="Q2437" s="34" t="n">
        <v>16010060</v>
      </c>
      <c r="R2437" s="30" t="s">
        <v>4781</v>
      </c>
      <c r="S2437" s="35" t="s">
        <v>29</v>
      </c>
      <c r="T2437" s="36" t="n">
        <v>3</v>
      </c>
    </row>
    <row r="2438" customFormat="false" ht="48" hidden="false" customHeight="true" outlineLevel="0" collapsed="false">
      <c r="A2438" s="28" t="s">
        <v>4756</v>
      </c>
      <c r="B2438" s="28" t="s">
        <v>4760</v>
      </c>
      <c r="C2438" s="29"/>
      <c r="D2438" s="28" t="n">
        <v>31602126</v>
      </c>
      <c r="E2438" s="30" t="s">
        <v>4782</v>
      </c>
      <c r="F2438" s="31"/>
      <c r="G2438" s="33"/>
      <c r="H2438" s="33"/>
      <c r="I2438" s="33" t="s">
        <v>83</v>
      </c>
      <c r="J2438" s="33" t="n">
        <v>0</v>
      </c>
      <c r="K2438" s="33" t="n">
        <v>3</v>
      </c>
      <c r="L2438" s="33" t="n">
        <f aca="false">M2438+N2438</f>
        <v>0</v>
      </c>
      <c r="M2438" s="33" t="n">
        <v>0</v>
      </c>
      <c r="N2438" s="33" t="n">
        <v>0</v>
      </c>
      <c r="O2438" s="33" t="n">
        <v>0</v>
      </c>
      <c r="P2438" s="33" t="n">
        <v>0</v>
      </c>
      <c r="Q2438" s="34" t="n">
        <v>16010159</v>
      </c>
      <c r="R2438" s="30" t="s">
        <v>4783</v>
      </c>
      <c r="S2438" s="35" t="s">
        <v>29</v>
      </c>
      <c r="T2438" s="36" t="n">
        <v>3</v>
      </c>
    </row>
    <row r="2439" customFormat="false" ht="48" hidden="false" customHeight="true" outlineLevel="0" collapsed="false">
      <c r="A2439" s="28" t="s">
        <v>4756</v>
      </c>
      <c r="B2439" s="28" t="s">
        <v>4760</v>
      </c>
      <c r="C2439" s="29"/>
      <c r="D2439" s="28" t="n">
        <v>31602134</v>
      </c>
      <c r="E2439" s="30" t="s">
        <v>4784</v>
      </c>
      <c r="F2439" s="31"/>
      <c r="G2439" s="33"/>
      <c r="H2439" s="33"/>
      <c r="I2439" s="33" t="s">
        <v>755</v>
      </c>
      <c r="J2439" s="33" t="n">
        <v>0</v>
      </c>
      <c r="K2439" s="33" t="n">
        <v>4</v>
      </c>
      <c r="L2439" s="33" t="n">
        <f aca="false">M2439+N2439</f>
        <v>0</v>
      </c>
      <c r="M2439" s="33" t="n">
        <v>0</v>
      </c>
      <c r="N2439" s="33" t="n">
        <v>0</v>
      </c>
      <c r="O2439" s="33" t="n">
        <v>0</v>
      </c>
      <c r="P2439" s="33" t="n">
        <v>0</v>
      </c>
      <c r="Q2439" s="34" t="n">
        <v>16010094</v>
      </c>
      <c r="R2439" s="30" t="s">
        <v>4785</v>
      </c>
      <c r="S2439" s="35" t="s">
        <v>29</v>
      </c>
      <c r="T2439" s="36" t="n">
        <v>4</v>
      </c>
    </row>
    <row r="2440" customFormat="false" ht="48" hidden="false" customHeight="true" outlineLevel="0" collapsed="false">
      <c r="A2440" s="28" t="s">
        <v>4756</v>
      </c>
      <c r="B2440" s="28" t="s">
        <v>4760</v>
      </c>
      <c r="C2440" s="29"/>
      <c r="D2440" s="28" t="n">
        <v>31602142</v>
      </c>
      <c r="E2440" s="30" t="s">
        <v>4786</v>
      </c>
      <c r="F2440" s="31"/>
      <c r="G2440" s="33"/>
      <c r="H2440" s="33"/>
      <c r="I2440" s="33" t="s">
        <v>755</v>
      </c>
      <c r="J2440" s="33" t="n">
        <v>0</v>
      </c>
      <c r="K2440" s="33" t="n">
        <v>4</v>
      </c>
      <c r="L2440" s="33" t="n">
        <f aca="false">M2440+N2440</f>
        <v>0</v>
      </c>
      <c r="M2440" s="33" t="n">
        <v>0</v>
      </c>
      <c r="N2440" s="33" t="n">
        <v>0</v>
      </c>
      <c r="O2440" s="33" t="n">
        <v>0</v>
      </c>
      <c r="P2440" s="33" t="n">
        <v>0</v>
      </c>
      <c r="Q2440" s="34" t="n">
        <v>16010116</v>
      </c>
      <c r="R2440" s="30" t="s">
        <v>4787</v>
      </c>
      <c r="S2440" s="35" t="s">
        <v>29</v>
      </c>
      <c r="T2440" s="36" t="n">
        <v>3</v>
      </c>
    </row>
    <row r="2441" customFormat="false" ht="48" hidden="false" customHeight="true" outlineLevel="0" collapsed="false">
      <c r="A2441" s="28" t="s">
        <v>4756</v>
      </c>
      <c r="B2441" s="28" t="s">
        <v>4760</v>
      </c>
      <c r="C2441" s="29"/>
      <c r="D2441" s="28" t="n">
        <v>31602150</v>
      </c>
      <c r="E2441" s="30" t="s">
        <v>4788</v>
      </c>
      <c r="F2441" s="31"/>
      <c r="G2441" s="33"/>
      <c r="H2441" s="33"/>
      <c r="I2441" s="33" t="s">
        <v>755</v>
      </c>
      <c r="J2441" s="33" t="n">
        <v>0</v>
      </c>
      <c r="K2441" s="33" t="n">
        <v>4</v>
      </c>
      <c r="L2441" s="33" t="n">
        <f aca="false">M2441+N2441</f>
        <v>0</v>
      </c>
      <c r="M2441" s="33" t="n">
        <v>0</v>
      </c>
      <c r="N2441" s="33" t="n">
        <v>0</v>
      </c>
      <c r="O2441" s="33" t="n">
        <v>0</v>
      </c>
      <c r="P2441" s="33" t="n">
        <v>0</v>
      </c>
      <c r="Q2441" s="34" t="n">
        <v>16010108</v>
      </c>
      <c r="R2441" s="30" t="s">
        <v>4789</v>
      </c>
      <c r="S2441" s="35" t="s">
        <v>29</v>
      </c>
      <c r="T2441" s="36" t="s">
        <v>198</v>
      </c>
    </row>
    <row r="2442" customFormat="false" ht="48" hidden="false" customHeight="true" outlineLevel="0" collapsed="false">
      <c r="A2442" s="28" t="s">
        <v>4756</v>
      </c>
      <c r="B2442" s="28" t="s">
        <v>4760</v>
      </c>
      <c r="C2442" s="29"/>
      <c r="D2442" s="28" t="n">
        <v>31602169</v>
      </c>
      <c r="E2442" s="30" t="s">
        <v>4790</v>
      </c>
      <c r="F2442" s="31"/>
      <c r="G2442" s="33"/>
      <c r="H2442" s="33"/>
      <c r="I2442" s="33" t="s">
        <v>80</v>
      </c>
      <c r="J2442" s="33" t="n">
        <v>0</v>
      </c>
      <c r="K2442" s="33" t="n">
        <v>2</v>
      </c>
      <c r="L2442" s="33" t="n">
        <f aca="false">M2442+N2442</f>
        <v>0</v>
      </c>
      <c r="M2442" s="33" t="n">
        <v>0</v>
      </c>
      <c r="N2442" s="33" t="n">
        <v>0</v>
      </c>
      <c r="O2442" s="33" t="n">
        <v>0</v>
      </c>
      <c r="P2442" s="33" t="n">
        <v>0</v>
      </c>
      <c r="Q2442" s="34" t="n">
        <v>16010051</v>
      </c>
      <c r="R2442" s="30" t="s">
        <v>4791</v>
      </c>
      <c r="S2442" s="35" t="s">
        <v>29</v>
      </c>
      <c r="T2442" s="36" t="n">
        <v>3</v>
      </c>
    </row>
    <row r="2443" customFormat="false" ht="48" hidden="false" customHeight="true" outlineLevel="0" collapsed="false">
      <c r="A2443" s="28" t="s">
        <v>4756</v>
      </c>
      <c r="B2443" s="28" t="s">
        <v>4760</v>
      </c>
      <c r="C2443" s="29"/>
      <c r="D2443" s="28" t="n">
        <v>31602177</v>
      </c>
      <c r="E2443" s="30" t="s">
        <v>4792</v>
      </c>
      <c r="F2443" s="31"/>
      <c r="G2443" s="33"/>
      <c r="H2443" s="33"/>
      <c r="I2443" s="33" t="s">
        <v>196</v>
      </c>
      <c r="J2443" s="33" t="n">
        <v>0</v>
      </c>
      <c r="K2443" s="33" t="n">
        <v>1</v>
      </c>
      <c r="L2443" s="33" t="n">
        <f aca="false">M2443+N2443</f>
        <v>0</v>
      </c>
      <c r="M2443" s="33" t="n">
        <v>0</v>
      </c>
      <c r="N2443" s="33" t="n">
        <v>0</v>
      </c>
      <c r="O2443" s="33" t="n">
        <v>0</v>
      </c>
      <c r="P2443" s="33" t="n">
        <v>0</v>
      </c>
      <c r="Q2443" s="34" t="n">
        <v>16010132</v>
      </c>
      <c r="R2443" s="30" t="s">
        <v>4793</v>
      </c>
      <c r="S2443" s="35" t="s">
        <v>29</v>
      </c>
      <c r="T2443" s="36" t="n">
        <v>3</v>
      </c>
    </row>
    <row r="2444" customFormat="false" ht="48" hidden="false" customHeight="true" outlineLevel="0" collapsed="false">
      <c r="A2444" s="28" t="s">
        <v>4756</v>
      </c>
      <c r="B2444" s="28" t="s">
        <v>4760</v>
      </c>
      <c r="C2444" s="29" t="s">
        <v>32</v>
      </c>
      <c r="D2444" s="28" t="n">
        <v>31602185</v>
      </c>
      <c r="E2444" s="51" t="s">
        <v>4794</v>
      </c>
      <c r="F2444" s="31"/>
      <c r="G2444" s="33"/>
      <c r="H2444" s="33"/>
      <c r="I2444" s="33" t="s">
        <v>196</v>
      </c>
      <c r="J2444" s="33" t="n">
        <v>0</v>
      </c>
      <c r="K2444" s="33" t="n">
        <v>1</v>
      </c>
      <c r="L2444" s="33" t="n">
        <f aca="false">M2444+N2444</f>
        <v>0</v>
      </c>
      <c r="M2444" s="33" t="n">
        <v>0</v>
      </c>
      <c r="N2444" s="33" t="n">
        <v>0</v>
      </c>
      <c r="O2444" s="33" t="n">
        <v>0</v>
      </c>
      <c r="P2444" s="33" t="n">
        <v>0</v>
      </c>
      <c r="Q2444" s="34" t="n">
        <v>16010205</v>
      </c>
      <c r="R2444" s="30" t="s">
        <v>4795</v>
      </c>
      <c r="S2444" s="35" t="s">
        <v>4796</v>
      </c>
      <c r="T2444" s="36" t="s">
        <v>198</v>
      </c>
    </row>
    <row r="2445" customFormat="false" ht="48" hidden="false" customHeight="true" outlineLevel="0" collapsed="false">
      <c r="A2445" s="28" t="s">
        <v>4756</v>
      </c>
      <c r="B2445" s="28" t="s">
        <v>4760</v>
      </c>
      <c r="C2445" s="29"/>
      <c r="D2445" s="28" t="n">
        <v>31602207</v>
      </c>
      <c r="E2445" s="30" t="s">
        <v>4797</v>
      </c>
      <c r="F2445" s="31"/>
      <c r="G2445" s="33"/>
      <c r="H2445" s="33"/>
      <c r="I2445" s="33" t="n">
        <v>0</v>
      </c>
      <c r="J2445" s="33" t="n">
        <v>0</v>
      </c>
      <c r="K2445" s="33" t="n">
        <v>3</v>
      </c>
      <c r="L2445" s="33" t="n">
        <f aca="false">M2445+N2445</f>
        <v>0</v>
      </c>
      <c r="M2445" s="33" t="n">
        <v>0</v>
      </c>
      <c r="N2445" s="33" t="n">
        <v>0</v>
      </c>
      <c r="O2445" s="33" t="n">
        <v>0</v>
      </c>
      <c r="P2445" s="33" t="n">
        <v>0</v>
      </c>
      <c r="Q2445" s="34" t="n">
        <v>31602207</v>
      </c>
      <c r="R2445" s="30" t="s">
        <v>4798</v>
      </c>
      <c r="S2445" s="35" t="s">
        <v>4333</v>
      </c>
      <c r="T2445" s="36" t="s">
        <v>23</v>
      </c>
    </row>
    <row r="2446" customFormat="false" ht="48" hidden="false" customHeight="true" outlineLevel="0" collapsed="false">
      <c r="A2446" s="28" t="s">
        <v>4756</v>
      </c>
      <c r="B2446" s="28" t="s">
        <v>4760</v>
      </c>
      <c r="C2446" s="29"/>
      <c r="D2446" s="28" t="n">
        <v>31602223</v>
      </c>
      <c r="E2446" s="30" t="s">
        <v>4799</v>
      </c>
      <c r="F2446" s="31"/>
      <c r="G2446" s="33"/>
      <c r="H2446" s="33"/>
      <c r="I2446" s="33" t="s">
        <v>80</v>
      </c>
      <c r="J2446" s="33" t="n">
        <v>0</v>
      </c>
      <c r="K2446" s="33" t="n">
        <v>2</v>
      </c>
      <c r="L2446" s="33" t="n">
        <f aca="false">M2446+N2446</f>
        <v>0</v>
      </c>
      <c r="M2446" s="33" t="n">
        <v>0</v>
      </c>
      <c r="N2446" s="33" t="n">
        <v>0</v>
      </c>
      <c r="O2446" s="33" t="n">
        <v>0</v>
      </c>
      <c r="P2446" s="33" t="n">
        <v>0</v>
      </c>
      <c r="Q2446" s="34" t="n">
        <v>16010078</v>
      </c>
      <c r="R2446" s="30" t="s">
        <v>4800</v>
      </c>
      <c r="S2446" s="35" t="s">
        <v>29</v>
      </c>
      <c r="T2446" s="36" t="n">
        <v>3</v>
      </c>
    </row>
    <row r="2447" customFormat="false" ht="48" hidden="false" customHeight="true" outlineLevel="0" collapsed="false">
      <c r="A2447" s="28" t="s">
        <v>4756</v>
      </c>
      <c r="B2447" s="28" t="s">
        <v>4760</v>
      </c>
      <c r="C2447" s="29"/>
      <c r="D2447" s="28" t="n">
        <v>31602231</v>
      </c>
      <c r="E2447" s="30" t="s">
        <v>4801</v>
      </c>
      <c r="F2447" s="31"/>
      <c r="G2447" s="33"/>
      <c r="H2447" s="33"/>
      <c r="I2447" s="33" t="n">
        <v>0</v>
      </c>
      <c r="J2447" s="33" t="n">
        <v>0</v>
      </c>
      <c r="K2447" s="33" t="n">
        <v>2</v>
      </c>
      <c r="L2447" s="33" t="n">
        <f aca="false">M2447+N2447</f>
        <v>0</v>
      </c>
      <c r="M2447" s="33" t="n">
        <v>0</v>
      </c>
      <c r="N2447" s="33" t="n">
        <v>0</v>
      </c>
      <c r="O2447" s="33" t="n">
        <v>0</v>
      </c>
      <c r="P2447" s="33" t="n">
        <v>0</v>
      </c>
      <c r="Q2447" s="34" t="n">
        <v>31602231</v>
      </c>
      <c r="R2447" s="30" t="s">
        <v>4801</v>
      </c>
      <c r="S2447" s="35" t="n">
        <v>0</v>
      </c>
      <c r="T2447" s="36" t="s">
        <v>23</v>
      </c>
    </row>
    <row r="2448" customFormat="false" ht="48" hidden="false" customHeight="true" outlineLevel="0" collapsed="false">
      <c r="A2448" s="28" t="s">
        <v>4756</v>
      </c>
      <c r="B2448" s="28" t="s">
        <v>4760</v>
      </c>
      <c r="C2448" s="29"/>
      <c r="D2448" s="28" t="n">
        <v>31602240</v>
      </c>
      <c r="E2448" s="30" t="s">
        <v>4802</v>
      </c>
      <c r="F2448" s="31"/>
      <c r="G2448" s="33"/>
      <c r="H2448" s="33"/>
      <c r="I2448" s="33" t="n">
        <v>0</v>
      </c>
      <c r="J2448" s="33" t="n">
        <v>0</v>
      </c>
      <c r="K2448" s="33" t="n">
        <v>3</v>
      </c>
      <c r="L2448" s="33" t="n">
        <f aca="false">M2448+N2448</f>
        <v>0</v>
      </c>
      <c r="M2448" s="33" t="n">
        <v>0</v>
      </c>
      <c r="N2448" s="33" t="n">
        <v>0</v>
      </c>
      <c r="O2448" s="33" t="n">
        <v>0</v>
      </c>
      <c r="P2448" s="33" t="n">
        <v>0</v>
      </c>
      <c r="Q2448" s="34" t="n">
        <v>31602240</v>
      </c>
      <c r="R2448" s="30" t="s">
        <v>4803</v>
      </c>
      <c r="S2448" s="35" t="n">
        <v>0</v>
      </c>
      <c r="T2448" s="36" t="s">
        <v>23</v>
      </c>
    </row>
    <row r="2449" customFormat="false" ht="48" hidden="false" customHeight="true" outlineLevel="0" collapsed="false">
      <c r="A2449" s="28" t="s">
        <v>4756</v>
      </c>
      <c r="B2449" s="28" t="s">
        <v>4760</v>
      </c>
      <c r="C2449" s="29"/>
      <c r="D2449" s="28" t="n">
        <v>31602258</v>
      </c>
      <c r="E2449" s="30" t="s">
        <v>4804</v>
      </c>
      <c r="F2449" s="31"/>
      <c r="G2449" s="33"/>
      <c r="H2449" s="33"/>
      <c r="I2449" s="33" t="n">
        <v>0</v>
      </c>
      <c r="J2449" s="33" t="n">
        <v>0</v>
      </c>
      <c r="K2449" s="33" t="n">
        <v>3</v>
      </c>
      <c r="L2449" s="33" t="n">
        <f aca="false">M2449+N2449</f>
        <v>0</v>
      </c>
      <c r="M2449" s="33" t="n">
        <v>0</v>
      </c>
      <c r="N2449" s="33" t="n">
        <v>0</v>
      </c>
      <c r="O2449" s="33" t="n">
        <v>0</v>
      </c>
      <c r="P2449" s="33" t="n">
        <v>0</v>
      </c>
      <c r="Q2449" s="34" t="n">
        <v>31602258</v>
      </c>
      <c r="R2449" s="30" t="s">
        <v>4805</v>
      </c>
      <c r="S2449" s="35" t="n">
        <v>0</v>
      </c>
      <c r="T2449" s="36" t="s">
        <v>23</v>
      </c>
    </row>
    <row r="2450" customFormat="false" ht="48" hidden="false" customHeight="true" outlineLevel="0" collapsed="false">
      <c r="A2450" s="28" t="s">
        <v>4756</v>
      </c>
      <c r="B2450" s="28" t="s">
        <v>4760</v>
      </c>
      <c r="C2450" s="29"/>
      <c r="D2450" s="28" t="n">
        <v>31602266</v>
      </c>
      <c r="E2450" s="30" t="s">
        <v>4806</v>
      </c>
      <c r="F2450" s="31"/>
      <c r="G2450" s="33"/>
      <c r="H2450" s="33"/>
      <c r="I2450" s="33" t="n">
        <v>0</v>
      </c>
      <c r="J2450" s="33" t="n">
        <v>0</v>
      </c>
      <c r="K2450" s="33" t="n">
        <v>2</v>
      </c>
      <c r="L2450" s="33" t="n">
        <f aca="false">M2450+N2450</f>
        <v>0</v>
      </c>
      <c r="M2450" s="33" t="n">
        <v>0</v>
      </c>
      <c r="N2450" s="33" t="n">
        <v>0</v>
      </c>
      <c r="O2450" s="33" t="n">
        <v>0</v>
      </c>
      <c r="P2450" s="33" t="n">
        <v>0</v>
      </c>
      <c r="Q2450" s="34" t="n">
        <v>31602266</v>
      </c>
      <c r="R2450" s="30" t="s">
        <v>4806</v>
      </c>
      <c r="S2450" s="35" t="n">
        <v>0</v>
      </c>
      <c r="T2450" s="36" t="s">
        <v>23</v>
      </c>
    </row>
    <row r="2451" customFormat="false" ht="48" hidden="false" customHeight="true" outlineLevel="0" collapsed="false">
      <c r="A2451" s="28" t="s">
        <v>4756</v>
      </c>
      <c r="B2451" s="28" t="s">
        <v>4760</v>
      </c>
      <c r="C2451" s="29"/>
      <c r="D2451" s="28" t="n">
        <v>31602274</v>
      </c>
      <c r="E2451" s="30" t="s">
        <v>4807</v>
      </c>
      <c r="F2451" s="31"/>
      <c r="G2451" s="33"/>
      <c r="H2451" s="33"/>
      <c r="I2451" s="33" t="n">
        <v>0</v>
      </c>
      <c r="J2451" s="33" t="n">
        <v>0</v>
      </c>
      <c r="K2451" s="33" t="n">
        <v>2</v>
      </c>
      <c r="L2451" s="33" t="n">
        <f aca="false">M2451+N2451</f>
        <v>0</v>
      </c>
      <c r="M2451" s="33" t="n">
        <v>0</v>
      </c>
      <c r="N2451" s="33" t="n">
        <v>0</v>
      </c>
      <c r="O2451" s="33" t="n">
        <v>0</v>
      </c>
      <c r="P2451" s="33" t="n">
        <v>0</v>
      </c>
      <c r="Q2451" s="34" t="n">
        <v>31602274</v>
      </c>
      <c r="R2451" s="30" t="s">
        <v>4808</v>
      </c>
      <c r="S2451" s="35" t="n">
        <v>0</v>
      </c>
      <c r="T2451" s="36" t="s">
        <v>23</v>
      </c>
    </row>
    <row r="2452" customFormat="false" ht="48" hidden="false" customHeight="true" outlineLevel="0" collapsed="false">
      <c r="A2452" s="28" t="s">
        <v>4756</v>
      </c>
      <c r="B2452" s="28" t="s">
        <v>4760</v>
      </c>
      <c r="C2452" s="29"/>
      <c r="D2452" s="28" t="n">
        <v>31602282</v>
      </c>
      <c r="E2452" s="30" t="s">
        <v>4809</v>
      </c>
      <c r="F2452" s="31"/>
      <c r="G2452" s="33"/>
      <c r="H2452" s="33"/>
      <c r="I2452" s="33" t="n">
        <v>0</v>
      </c>
      <c r="J2452" s="33" t="n">
        <v>0</v>
      </c>
      <c r="K2452" s="33" t="n">
        <v>3</v>
      </c>
      <c r="L2452" s="33" t="n">
        <f aca="false">M2452+N2452</f>
        <v>0</v>
      </c>
      <c r="M2452" s="33" t="n">
        <v>0</v>
      </c>
      <c r="N2452" s="33" t="n">
        <v>0</v>
      </c>
      <c r="O2452" s="33" t="n">
        <v>0</v>
      </c>
      <c r="P2452" s="33" t="n">
        <v>0</v>
      </c>
      <c r="Q2452" s="34" t="n">
        <v>31602282</v>
      </c>
      <c r="R2452" s="30" t="s">
        <v>4810</v>
      </c>
      <c r="S2452" s="35" t="n">
        <v>0</v>
      </c>
      <c r="T2452" s="36" t="s">
        <v>23</v>
      </c>
    </row>
    <row r="2453" customFormat="false" ht="48" hidden="false" customHeight="true" outlineLevel="0" collapsed="false">
      <c r="A2453" s="28" t="s">
        <v>4756</v>
      </c>
      <c r="B2453" s="28" t="s">
        <v>4760</v>
      </c>
      <c r="C2453" s="29"/>
      <c r="D2453" s="28" t="n">
        <v>31602290</v>
      </c>
      <c r="E2453" s="30" t="s">
        <v>4811</v>
      </c>
      <c r="F2453" s="31"/>
      <c r="G2453" s="33"/>
      <c r="H2453" s="33"/>
      <c r="I2453" s="33" t="n">
        <v>0</v>
      </c>
      <c r="J2453" s="33" t="n">
        <v>0</v>
      </c>
      <c r="K2453" s="33" t="n">
        <v>3</v>
      </c>
      <c r="L2453" s="33" t="n">
        <f aca="false">M2453+N2453</f>
        <v>0</v>
      </c>
      <c r="M2453" s="33" t="n">
        <v>0</v>
      </c>
      <c r="N2453" s="33" t="n">
        <v>0</v>
      </c>
      <c r="O2453" s="33" t="n">
        <v>0</v>
      </c>
      <c r="P2453" s="33" t="n">
        <v>0</v>
      </c>
      <c r="Q2453" s="34" t="n">
        <v>31602290</v>
      </c>
      <c r="R2453" s="30" t="s">
        <v>4811</v>
      </c>
      <c r="S2453" s="35" t="n">
        <v>0</v>
      </c>
      <c r="T2453" s="36" t="s">
        <v>23</v>
      </c>
    </row>
    <row r="2454" customFormat="false" ht="48" hidden="false" customHeight="true" outlineLevel="0" collapsed="false">
      <c r="A2454" s="28" t="s">
        <v>4756</v>
      </c>
      <c r="B2454" s="28" t="s">
        <v>4760</v>
      </c>
      <c r="C2454" s="29"/>
      <c r="D2454" s="28" t="n">
        <v>31602304</v>
      </c>
      <c r="E2454" s="30" t="s">
        <v>4812</v>
      </c>
      <c r="F2454" s="31"/>
      <c r="G2454" s="33"/>
      <c r="H2454" s="33"/>
      <c r="I2454" s="33" t="n">
        <v>0</v>
      </c>
      <c r="J2454" s="33" t="n">
        <v>0</v>
      </c>
      <c r="K2454" s="33" t="n">
        <v>1</v>
      </c>
      <c r="L2454" s="33" t="n">
        <f aca="false">M2454+N2454</f>
        <v>0</v>
      </c>
      <c r="M2454" s="33" t="n">
        <v>0</v>
      </c>
      <c r="N2454" s="33" t="n">
        <v>0</v>
      </c>
      <c r="O2454" s="33" t="n">
        <v>0</v>
      </c>
      <c r="P2454" s="33" t="n">
        <v>0</v>
      </c>
      <c r="Q2454" s="34" t="n">
        <v>31602304</v>
      </c>
      <c r="R2454" s="30" t="s">
        <v>4812</v>
      </c>
      <c r="S2454" s="35" t="n">
        <v>0</v>
      </c>
      <c r="T2454" s="36" t="s">
        <v>23</v>
      </c>
    </row>
    <row r="2455" customFormat="false" ht="48" hidden="false" customHeight="true" outlineLevel="0" collapsed="false">
      <c r="A2455" s="28" t="s">
        <v>4756</v>
      </c>
      <c r="B2455" s="28" t="s">
        <v>4760</v>
      </c>
      <c r="C2455" s="29"/>
      <c r="D2455" s="28" t="n">
        <v>31602312</v>
      </c>
      <c r="E2455" s="30" t="s">
        <v>4813</v>
      </c>
      <c r="F2455" s="31"/>
      <c r="G2455" s="33"/>
      <c r="H2455" s="33"/>
      <c r="I2455" s="33" t="n">
        <v>0</v>
      </c>
      <c r="J2455" s="33" t="n">
        <v>0</v>
      </c>
      <c r="K2455" s="33" t="n">
        <v>1</v>
      </c>
      <c r="L2455" s="33" t="n">
        <f aca="false">M2455+N2455</f>
        <v>0</v>
      </c>
      <c r="M2455" s="33" t="n">
        <v>0</v>
      </c>
      <c r="N2455" s="33" t="n">
        <v>0</v>
      </c>
      <c r="O2455" s="33" t="n">
        <v>0</v>
      </c>
      <c r="P2455" s="33" t="n">
        <v>0</v>
      </c>
      <c r="Q2455" s="34" t="n">
        <v>31602312</v>
      </c>
      <c r="R2455" s="30" t="s">
        <v>4813</v>
      </c>
      <c r="S2455" s="35" t="n">
        <v>0</v>
      </c>
      <c r="T2455" s="36" t="s">
        <v>23</v>
      </c>
    </row>
    <row r="2456" customFormat="false" ht="48" hidden="false" customHeight="true" outlineLevel="0" collapsed="false">
      <c r="A2456" s="28" t="s">
        <v>4756</v>
      </c>
      <c r="B2456" s="28" t="s">
        <v>4760</v>
      </c>
      <c r="C2456" s="29"/>
      <c r="D2456" s="28" t="n">
        <v>31602320</v>
      </c>
      <c r="E2456" s="30" t="s">
        <v>4814</v>
      </c>
      <c r="F2456" s="31"/>
      <c r="G2456" s="33"/>
      <c r="H2456" s="33"/>
      <c r="I2456" s="33" t="n">
        <v>0</v>
      </c>
      <c r="J2456" s="33" t="n">
        <v>0</v>
      </c>
      <c r="K2456" s="33" t="n">
        <v>2</v>
      </c>
      <c r="L2456" s="33" t="n">
        <f aca="false">M2456+N2456</f>
        <v>0</v>
      </c>
      <c r="M2456" s="33" t="n">
        <v>0</v>
      </c>
      <c r="N2456" s="33" t="n">
        <v>0</v>
      </c>
      <c r="O2456" s="33" t="n">
        <v>0</v>
      </c>
      <c r="P2456" s="33" t="n">
        <v>0</v>
      </c>
      <c r="Q2456" s="34" t="n">
        <v>31602320</v>
      </c>
      <c r="R2456" s="30" t="s">
        <v>4814</v>
      </c>
      <c r="S2456" s="35" t="n">
        <v>0</v>
      </c>
      <c r="T2456" s="36" t="n">
        <v>1</v>
      </c>
    </row>
    <row r="2457" customFormat="false" ht="48" hidden="false" customHeight="true" outlineLevel="0" collapsed="false">
      <c r="A2457" s="28" t="s">
        <v>4756</v>
      </c>
      <c r="B2457" s="28" t="s">
        <v>4760</v>
      </c>
      <c r="C2457" s="29"/>
      <c r="D2457" s="28" t="n">
        <v>31602339</v>
      </c>
      <c r="E2457" s="30" t="s">
        <v>4815</v>
      </c>
      <c r="F2457" s="31"/>
      <c r="G2457" s="33"/>
      <c r="H2457" s="33"/>
      <c r="I2457" s="33" t="s">
        <v>80</v>
      </c>
      <c r="J2457" s="33" t="n">
        <v>0</v>
      </c>
      <c r="K2457" s="33" t="n">
        <v>2</v>
      </c>
      <c r="L2457" s="33" t="n">
        <f aca="false">M2457+N2457</f>
        <v>0</v>
      </c>
      <c r="M2457" s="33" t="n">
        <v>0</v>
      </c>
      <c r="N2457" s="33" t="n">
        <v>0</v>
      </c>
      <c r="O2457" s="33" t="n">
        <v>0</v>
      </c>
      <c r="P2457" s="33" t="n">
        <v>0</v>
      </c>
      <c r="Q2457" s="34" t="n">
        <v>31602339</v>
      </c>
      <c r="R2457" s="30" t="s">
        <v>4815</v>
      </c>
      <c r="S2457" s="35" t="s">
        <v>29</v>
      </c>
      <c r="T2457" s="36" t="n">
        <v>1</v>
      </c>
    </row>
    <row r="2458" customFormat="false" ht="48" hidden="false" customHeight="true" outlineLevel="0" collapsed="false">
      <c r="A2458" s="28" t="s">
        <v>4756</v>
      </c>
      <c r="B2458" s="28" t="s">
        <v>4760</v>
      </c>
      <c r="C2458" s="29"/>
      <c r="D2458" s="28" t="n">
        <v>31602347</v>
      </c>
      <c r="E2458" s="30" t="s">
        <v>4816</v>
      </c>
      <c r="F2458" s="31"/>
      <c r="G2458" s="33"/>
      <c r="H2458" s="33"/>
      <c r="I2458" s="33" t="n">
        <v>0</v>
      </c>
      <c r="J2458" s="33" t="n">
        <v>0</v>
      </c>
      <c r="K2458" s="33" t="n">
        <v>3</v>
      </c>
      <c r="L2458" s="33" t="n">
        <f aca="false">M2458+N2458</f>
        <v>0</v>
      </c>
      <c r="M2458" s="33" t="n">
        <v>0</v>
      </c>
      <c r="N2458" s="33" t="n">
        <v>0</v>
      </c>
      <c r="O2458" s="33" t="n">
        <v>0</v>
      </c>
      <c r="P2458" s="33" t="n">
        <v>0</v>
      </c>
      <c r="Q2458" s="34" t="n">
        <v>31602347</v>
      </c>
      <c r="R2458" s="30" t="s">
        <v>4816</v>
      </c>
      <c r="S2458" s="35" t="n">
        <v>0</v>
      </c>
      <c r="T2458" s="36" t="s">
        <v>118</v>
      </c>
    </row>
    <row r="2459" s="37" customFormat="true" ht="48" hidden="false" customHeight="true" outlineLevel="0" collapsed="false">
      <c r="A2459" s="38" t="s">
        <v>4817</v>
      </c>
      <c r="B2459" s="38" t="s">
        <v>4818</v>
      </c>
      <c r="C2459" s="47"/>
      <c r="D2459" s="48" t="n">
        <v>40101010</v>
      </c>
      <c r="E2459" s="44" t="s">
        <v>4819</v>
      </c>
      <c r="F2459" s="41"/>
      <c r="G2459" s="42"/>
      <c r="H2459" s="42"/>
      <c r="I2459" s="42" t="s">
        <v>126</v>
      </c>
      <c r="J2459" s="42" t="n">
        <v>0</v>
      </c>
      <c r="K2459" s="42"/>
      <c r="L2459" s="42" t="n">
        <f aca="false">M2459+N2459</f>
        <v>0</v>
      </c>
      <c r="M2459" s="42"/>
      <c r="N2459" s="42" t="n">
        <v>0</v>
      </c>
      <c r="O2459" s="42" t="n">
        <v>0</v>
      </c>
      <c r="P2459" s="42" t="n">
        <v>0</v>
      </c>
      <c r="Q2459" s="43" t="n">
        <v>20010010</v>
      </c>
      <c r="R2459" s="44" t="s">
        <v>4820</v>
      </c>
      <c r="S2459" s="35" t="n">
        <v>0</v>
      </c>
      <c r="T2459" s="45" t="s">
        <v>118</v>
      </c>
      <c r="ALH2459" s="0"/>
      <c r="ALI2459" s="0"/>
      <c r="ALJ2459" s="0"/>
      <c r="ALK2459" s="0"/>
      <c r="ALL2459" s="0"/>
      <c r="ALM2459" s="0"/>
      <c r="ALN2459" s="0"/>
      <c r="ALO2459" s="0"/>
      <c r="ALP2459" s="0"/>
      <c r="ALQ2459" s="0"/>
      <c r="ALR2459" s="0"/>
      <c r="ALS2459" s="0"/>
      <c r="ALT2459" s="0"/>
      <c r="ALU2459" s="0"/>
      <c r="ALV2459" s="0"/>
      <c r="ALW2459" s="0"/>
      <c r="ALX2459" s="0"/>
      <c r="ALY2459" s="0"/>
      <c r="ALZ2459" s="0"/>
      <c r="AMA2459" s="0"/>
      <c r="AMB2459" s="0"/>
      <c r="AMC2459" s="0"/>
      <c r="AMD2459" s="0"/>
      <c r="AME2459" s="0"/>
      <c r="AMF2459" s="0"/>
      <c r="AMG2459" s="0"/>
      <c r="AMH2459" s="0"/>
      <c r="AMI2459" s="0"/>
      <c r="AMJ2459" s="0"/>
    </row>
    <row r="2460" s="37" customFormat="true" ht="48" hidden="false" customHeight="true" outlineLevel="0" collapsed="false">
      <c r="A2460" s="38" t="s">
        <v>4817</v>
      </c>
      <c r="B2460" s="38" t="s">
        <v>4818</v>
      </c>
      <c r="C2460" s="47"/>
      <c r="D2460" s="48" t="n">
        <v>40101029</v>
      </c>
      <c r="E2460" s="44" t="s">
        <v>4821</v>
      </c>
      <c r="F2460" s="41"/>
      <c r="G2460" s="42"/>
      <c r="H2460" s="42"/>
      <c r="I2460" s="42" t="s">
        <v>126</v>
      </c>
      <c r="J2460" s="42" t="n">
        <v>0</v>
      </c>
      <c r="K2460" s="42"/>
      <c r="L2460" s="42" t="n">
        <f aca="false">M2460+N2460</f>
        <v>44.62</v>
      </c>
      <c r="M2460" s="42"/>
      <c r="N2460" s="53" t="n">
        <v>44.62</v>
      </c>
      <c r="O2460" s="42" t="n">
        <v>0</v>
      </c>
      <c r="P2460" s="42" t="n">
        <v>0</v>
      </c>
      <c r="Q2460" s="43" t="n">
        <v>20010265</v>
      </c>
      <c r="R2460" s="44" t="s">
        <v>4822</v>
      </c>
      <c r="S2460" s="35" t="n">
        <v>0</v>
      </c>
      <c r="T2460" s="45" t="s">
        <v>118</v>
      </c>
      <c r="ALH2460" s="0"/>
      <c r="ALI2460" s="0"/>
      <c r="ALJ2460" s="0"/>
      <c r="ALK2460" s="0"/>
      <c r="ALL2460" s="0"/>
      <c r="ALM2460" s="0"/>
      <c r="ALN2460" s="0"/>
      <c r="ALO2460" s="0"/>
      <c r="ALP2460" s="0"/>
      <c r="ALQ2460" s="0"/>
      <c r="ALR2460" s="0"/>
      <c r="ALS2460" s="0"/>
      <c r="ALT2460" s="0"/>
      <c r="ALU2460" s="0"/>
      <c r="ALV2460" s="0"/>
      <c r="ALW2460" s="0"/>
      <c r="ALX2460" s="0"/>
      <c r="ALY2460" s="0"/>
      <c r="ALZ2460" s="0"/>
      <c r="AMA2460" s="0"/>
      <c r="AMB2460" s="0"/>
      <c r="AMC2460" s="0"/>
      <c r="AMD2460" s="0"/>
      <c r="AME2460" s="0"/>
      <c r="AMF2460" s="0"/>
      <c r="AMG2460" s="0"/>
      <c r="AMH2460" s="0"/>
      <c r="AMI2460" s="0"/>
      <c r="AMJ2460" s="0"/>
    </row>
    <row r="2461" customFormat="false" ht="48" hidden="false" customHeight="true" outlineLevel="0" collapsed="false">
      <c r="A2461" s="38" t="s">
        <v>4817</v>
      </c>
      <c r="B2461" s="38" t="s">
        <v>4818</v>
      </c>
      <c r="C2461" s="39" t="s">
        <v>32</v>
      </c>
      <c r="D2461" s="48" t="n">
        <v>40101037</v>
      </c>
      <c r="E2461" s="46" t="s">
        <v>4823</v>
      </c>
      <c r="F2461" s="41"/>
      <c r="G2461" s="42"/>
      <c r="H2461" s="42"/>
      <c r="I2461" s="42" t="s">
        <v>144</v>
      </c>
      <c r="J2461" s="42" t="n">
        <v>0</v>
      </c>
      <c r="K2461" s="42"/>
      <c r="L2461" s="42" t="n">
        <f aca="false">M2461+N2461</f>
        <v>161.01</v>
      </c>
      <c r="M2461" s="42" t="n">
        <v>0</v>
      </c>
      <c r="N2461" s="53" t="n">
        <v>161.01</v>
      </c>
      <c r="O2461" s="42" t="n">
        <v>0</v>
      </c>
      <c r="P2461" s="42" t="n">
        <v>0</v>
      </c>
      <c r="Q2461" s="43" t="n">
        <v>20010036</v>
      </c>
      <c r="R2461" s="44" t="s">
        <v>4824</v>
      </c>
      <c r="S2461" s="35" t="n">
        <v>0</v>
      </c>
      <c r="T2461" s="45" t="s">
        <v>118</v>
      </c>
    </row>
    <row r="2462" customFormat="false" ht="48" hidden="false" customHeight="true" outlineLevel="0" collapsed="false">
      <c r="A2462" s="38" t="s">
        <v>4817</v>
      </c>
      <c r="B2462" s="38" t="s">
        <v>4818</v>
      </c>
      <c r="C2462" s="39" t="s">
        <v>32</v>
      </c>
      <c r="D2462" s="48" t="n">
        <v>40101045</v>
      </c>
      <c r="E2462" s="46" t="s">
        <v>4825</v>
      </c>
      <c r="F2462" s="41"/>
      <c r="G2462" s="42"/>
      <c r="H2462" s="42"/>
      <c r="I2462" s="42" t="s">
        <v>144</v>
      </c>
      <c r="J2462" s="42" t="n">
        <v>0</v>
      </c>
      <c r="K2462" s="42"/>
      <c r="L2462" s="42" t="n">
        <f aca="false">M2462+N2462</f>
        <v>108.04</v>
      </c>
      <c r="M2462" s="42" t="n">
        <v>0</v>
      </c>
      <c r="N2462" s="53" t="n">
        <v>108.04</v>
      </c>
      <c r="O2462" s="42" t="n">
        <v>0</v>
      </c>
      <c r="P2462" s="42" t="n">
        <v>0</v>
      </c>
      <c r="Q2462" s="43" t="n">
        <v>20010028</v>
      </c>
      <c r="R2462" s="44" t="s">
        <v>4826</v>
      </c>
      <c r="S2462" s="35" t="n">
        <v>0</v>
      </c>
      <c r="T2462" s="45" t="s">
        <v>118</v>
      </c>
    </row>
    <row r="2463" s="37" customFormat="true" ht="48" hidden="false" customHeight="true" outlineLevel="0" collapsed="false">
      <c r="A2463" s="38" t="s">
        <v>4817</v>
      </c>
      <c r="B2463" s="38" t="s">
        <v>4818</v>
      </c>
      <c r="C2463" s="47"/>
      <c r="D2463" s="48" t="n">
        <v>40101053</v>
      </c>
      <c r="E2463" s="44" t="s">
        <v>4827</v>
      </c>
      <c r="F2463" s="41"/>
      <c r="G2463" s="42"/>
      <c r="H2463" s="42"/>
      <c r="I2463" s="42" t="s">
        <v>120</v>
      </c>
      <c r="J2463" s="42" t="n">
        <v>0</v>
      </c>
      <c r="K2463" s="42"/>
      <c r="L2463" s="42" t="n">
        <f aca="false">M2463+N2463</f>
        <v>37.46</v>
      </c>
      <c r="M2463" s="42"/>
      <c r="N2463" s="53" t="n">
        <v>37.46</v>
      </c>
      <c r="O2463" s="42" t="n">
        <v>0</v>
      </c>
      <c r="P2463" s="42" t="n">
        <v>0</v>
      </c>
      <c r="Q2463" s="43" t="n">
        <v>20010281</v>
      </c>
      <c r="R2463" s="44" t="s">
        <v>4828</v>
      </c>
      <c r="S2463" s="35" t="n">
        <v>0</v>
      </c>
      <c r="T2463" s="45" t="s">
        <v>118</v>
      </c>
      <c r="ALH2463" s="0"/>
      <c r="ALI2463" s="0"/>
      <c r="ALJ2463" s="0"/>
      <c r="ALK2463" s="0"/>
      <c r="ALL2463" s="0"/>
      <c r="ALM2463" s="0"/>
      <c r="ALN2463" s="0"/>
      <c r="ALO2463" s="0"/>
      <c r="ALP2463" s="0"/>
      <c r="ALQ2463" s="0"/>
      <c r="ALR2463" s="0"/>
      <c r="ALS2463" s="0"/>
      <c r="ALT2463" s="0"/>
      <c r="ALU2463" s="0"/>
      <c r="ALV2463" s="0"/>
      <c r="ALW2463" s="0"/>
      <c r="ALX2463" s="0"/>
      <c r="ALY2463" s="0"/>
      <c r="ALZ2463" s="0"/>
      <c r="AMA2463" s="0"/>
      <c r="AMB2463" s="0"/>
      <c r="AMC2463" s="0"/>
      <c r="AMD2463" s="0"/>
      <c r="AME2463" s="0"/>
      <c r="AMF2463" s="0"/>
      <c r="AMG2463" s="0"/>
      <c r="AMH2463" s="0"/>
      <c r="AMI2463" s="0"/>
      <c r="AMJ2463" s="0"/>
    </row>
    <row r="2464" s="37" customFormat="true" ht="48" hidden="false" customHeight="true" outlineLevel="0" collapsed="false">
      <c r="A2464" s="38" t="s">
        <v>4817</v>
      </c>
      <c r="B2464" s="38" t="s">
        <v>4818</v>
      </c>
      <c r="C2464" s="47"/>
      <c r="D2464" s="48" t="n">
        <v>40101061</v>
      </c>
      <c r="E2464" s="44" t="s">
        <v>4829</v>
      </c>
      <c r="F2464" s="41"/>
      <c r="G2464" s="42"/>
      <c r="H2464" s="42"/>
      <c r="I2464" s="42" t="s">
        <v>105</v>
      </c>
      <c r="J2464" s="42" t="n">
        <v>0</v>
      </c>
      <c r="K2464" s="42"/>
      <c r="L2464" s="42" t="n">
        <f aca="false">M2464+N2464</f>
        <v>151.11</v>
      </c>
      <c r="M2464" s="42"/>
      <c r="N2464" s="53" t="n">
        <v>151.11</v>
      </c>
      <c r="O2464" s="42" t="n">
        <v>0</v>
      </c>
      <c r="P2464" s="42" t="n">
        <v>0</v>
      </c>
      <c r="Q2464" s="43" t="n">
        <v>29020280</v>
      </c>
      <c r="R2464" s="44" t="s">
        <v>4830</v>
      </c>
      <c r="S2464" s="35" t="n">
        <v>0</v>
      </c>
      <c r="T2464" s="45" t="s">
        <v>118</v>
      </c>
      <c r="ALH2464" s="0"/>
      <c r="ALI2464" s="0"/>
      <c r="ALJ2464" s="0"/>
      <c r="ALK2464" s="0"/>
      <c r="ALL2464" s="0"/>
      <c r="ALM2464" s="0"/>
      <c r="ALN2464" s="0"/>
      <c r="ALO2464" s="0"/>
      <c r="ALP2464" s="0"/>
      <c r="ALQ2464" s="0"/>
      <c r="ALR2464" s="0"/>
      <c r="ALS2464" s="0"/>
      <c r="ALT2464" s="0"/>
      <c r="ALU2464" s="0"/>
      <c r="ALV2464" s="0"/>
      <c r="ALW2464" s="0"/>
      <c r="ALX2464" s="0"/>
      <c r="ALY2464" s="0"/>
      <c r="ALZ2464" s="0"/>
      <c r="AMA2464" s="0"/>
      <c r="AMB2464" s="0"/>
      <c r="AMC2464" s="0"/>
      <c r="AMD2464" s="0"/>
      <c r="AME2464" s="0"/>
      <c r="AMF2464" s="0"/>
      <c r="AMG2464" s="0"/>
      <c r="AMH2464" s="0"/>
      <c r="AMI2464" s="0"/>
      <c r="AMJ2464" s="0"/>
    </row>
    <row r="2465" s="37" customFormat="true" ht="48" hidden="false" customHeight="true" outlineLevel="0" collapsed="false">
      <c r="A2465" s="38" t="s">
        <v>4817</v>
      </c>
      <c r="B2465" s="38" t="s">
        <v>4831</v>
      </c>
      <c r="C2465" s="47"/>
      <c r="D2465" s="48" t="n">
        <v>40102025</v>
      </c>
      <c r="E2465" s="44" t="s">
        <v>4832</v>
      </c>
      <c r="F2465" s="41"/>
      <c r="G2465" s="42"/>
      <c r="H2465" s="42"/>
      <c r="I2465" s="42" t="s">
        <v>86</v>
      </c>
      <c r="J2465" s="42" t="n">
        <v>0</v>
      </c>
      <c r="K2465" s="42"/>
      <c r="L2465" s="42" t="n">
        <f aca="false">M2465+N2465</f>
        <v>0</v>
      </c>
      <c r="M2465" s="42"/>
      <c r="N2465" s="42" t="n">
        <v>0</v>
      </c>
      <c r="O2465" s="42" t="n">
        <v>0</v>
      </c>
      <c r="P2465" s="42" t="n">
        <v>0</v>
      </c>
      <c r="Q2465" s="43" t="n">
        <v>43040233</v>
      </c>
      <c r="R2465" s="44" t="s">
        <v>4833</v>
      </c>
      <c r="S2465" s="35" t="s">
        <v>264</v>
      </c>
      <c r="T2465" s="45" t="s">
        <v>198</v>
      </c>
      <c r="ALH2465" s="0"/>
      <c r="ALI2465" s="0"/>
      <c r="ALJ2465" s="0"/>
      <c r="ALK2465" s="0"/>
      <c r="ALL2465" s="0"/>
      <c r="ALM2465" s="0"/>
      <c r="ALN2465" s="0"/>
      <c r="ALO2465" s="0"/>
      <c r="ALP2465" s="0"/>
      <c r="ALQ2465" s="0"/>
      <c r="ALR2465" s="0"/>
      <c r="ALS2465" s="0"/>
      <c r="ALT2465" s="0"/>
      <c r="ALU2465" s="0"/>
      <c r="ALV2465" s="0"/>
      <c r="ALW2465" s="0"/>
      <c r="ALX2465" s="0"/>
      <c r="ALY2465" s="0"/>
      <c r="ALZ2465" s="0"/>
      <c r="AMA2465" s="0"/>
      <c r="AMB2465" s="0"/>
      <c r="AMC2465" s="0"/>
      <c r="AMD2465" s="0"/>
      <c r="AME2465" s="0"/>
      <c r="AMF2465" s="0"/>
      <c r="AMG2465" s="0"/>
      <c r="AMH2465" s="0"/>
      <c r="AMI2465" s="0"/>
      <c r="AMJ2465" s="0"/>
    </row>
    <row r="2466" s="37" customFormat="true" ht="48" hidden="false" customHeight="true" outlineLevel="0" collapsed="false">
      <c r="A2466" s="38" t="s">
        <v>4817</v>
      </c>
      <c r="B2466" s="38" t="s">
        <v>4831</v>
      </c>
      <c r="C2466" s="47"/>
      <c r="D2466" s="48" t="n">
        <v>40102033</v>
      </c>
      <c r="E2466" s="44" t="s">
        <v>4834</v>
      </c>
      <c r="F2466" s="41"/>
      <c r="G2466" s="42"/>
      <c r="H2466" s="42"/>
      <c r="I2466" s="42" t="s">
        <v>526</v>
      </c>
      <c r="J2466" s="42" t="n">
        <v>0</v>
      </c>
      <c r="K2466" s="42"/>
      <c r="L2466" s="42" t="n">
        <f aca="false">M2466+N2466</f>
        <v>363.63</v>
      </c>
      <c r="M2466" s="42"/>
      <c r="N2466" s="42" t="n">
        <v>363.63</v>
      </c>
      <c r="O2466" s="42" t="n">
        <v>0</v>
      </c>
      <c r="P2466" s="42" t="n">
        <v>0</v>
      </c>
      <c r="Q2466" s="43" t="n">
        <v>40102033</v>
      </c>
      <c r="R2466" s="44" t="s">
        <v>4834</v>
      </c>
      <c r="S2466" s="35" t="s">
        <v>264</v>
      </c>
      <c r="T2466" s="45" t="s">
        <v>118</v>
      </c>
      <c r="ALH2466" s="0"/>
      <c r="ALI2466" s="0"/>
      <c r="ALJ2466" s="0"/>
      <c r="ALK2466" s="0"/>
      <c r="ALL2466" s="0"/>
      <c r="ALM2466" s="0"/>
      <c r="ALN2466" s="0"/>
      <c r="ALO2466" s="0"/>
      <c r="ALP2466" s="0"/>
      <c r="ALQ2466" s="0"/>
      <c r="ALR2466" s="0"/>
      <c r="ALS2466" s="0"/>
      <c r="ALT2466" s="0"/>
      <c r="ALU2466" s="0"/>
      <c r="ALV2466" s="0"/>
      <c r="ALW2466" s="0"/>
      <c r="ALX2466" s="0"/>
      <c r="ALY2466" s="0"/>
      <c r="ALZ2466" s="0"/>
      <c r="AMA2466" s="0"/>
      <c r="AMB2466" s="0"/>
      <c r="AMC2466" s="0"/>
      <c r="AMD2466" s="0"/>
      <c r="AME2466" s="0"/>
      <c r="AMF2466" s="0"/>
      <c r="AMG2466" s="0"/>
      <c r="AMH2466" s="0"/>
      <c r="AMI2466" s="0"/>
      <c r="AMJ2466" s="0"/>
    </row>
    <row r="2467" s="37" customFormat="true" ht="48" hidden="false" customHeight="true" outlineLevel="0" collapsed="false">
      <c r="A2467" s="38" t="s">
        <v>4817</v>
      </c>
      <c r="B2467" s="38" t="s">
        <v>4831</v>
      </c>
      <c r="C2467" s="47"/>
      <c r="D2467" s="48" t="n">
        <v>40102041</v>
      </c>
      <c r="E2467" s="44" t="s">
        <v>4835</v>
      </c>
      <c r="F2467" s="41"/>
      <c r="G2467" s="42"/>
      <c r="H2467" s="42"/>
      <c r="I2467" s="42" t="s">
        <v>83</v>
      </c>
      <c r="J2467" s="42" t="n">
        <v>0</v>
      </c>
      <c r="K2467" s="42"/>
      <c r="L2467" s="42" t="n">
        <f aca="false">M2467+N2467</f>
        <v>363.63</v>
      </c>
      <c r="M2467" s="42"/>
      <c r="N2467" s="42" t="n">
        <v>363.63</v>
      </c>
      <c r="O2467" s="42" t="n">
        <v>0</v>
      </c>
      <c r="P2467" s="42" t="n">
        <v>0</v>
      </c>
      <c r="Q2467" s="43" t="n">
        <v>40102041</v>
      </c>
      <c r="R2467" s="44" t="s">
        <v>4835</v>
      </c>
      <c r="S2467" s="35" t="s">
        <v>264</v>
      </c>
      <c r="T2467" s="45" t="s">
        <v>118</v>
      </c>
      <c r="ALH2467" s="0"/>
      <c r="ALI2467" s="0"/>
      <c r="ALJ2467" s="0"/>
      <c r="ALK2467" s="0"/>
      <c r="ALL2467" s="0"/>
      <c r="ALM2467" s="0"/>
      <c r="ALN2467" s="0"/>
      <c r="ALO2467" s="0"/>
      <c r="ALP2467" s="0"/>
      <c r="ALQ2467" s="0"/>
      <c r="ALR2467" s="0"/>
      <c r="ALS2467" s="0"/>
      <c r="ALT2467" s="0"/>
      <c r="ALU2467" s="0"/>
      <c r="ALV2467" s="0"/>
      <c r="ALW2467" s="0"/>
      <c r="ALX2467" s="0"/>
      <c r="ALY2467" s="0"/>
      <c r="ALZ2467" s="0"/>
      <c r="AMA2467" s="0"/>
      <c r="AMB2467" s="0"/>
      <c r="AMC2467" s="0"/>
      <c r="AMD2467" s="0"/>
      <c r="AME2467" s="0"/>
      <c r="AMF2467" s="0"/>
      <c r="AMG2467" s="0"/>
      <c r="AMH2467" s="0"/>
      <c r="AMI2467" s="0"/>
      <c r="AMJ2467" s="0"/>
    </row>
    <row r="2468" s="37" customFormat="true" ht="48" hidden="false" customHeight="true" outlineLevel="0" collapsed="false">
      <c r="A2468" s="38" t="s">
        <v>4817</v>
      </c>
      <c r="B2468" s="38" t="s">
        <v>4831</v>
      </c>
      <c r="C2468" s="47"/>
      <c r="D2468" s="48" t="n">
        <v>40102050</v>
      </c>
      <c r="E2468" s="44" t="s">
        <v>4836</v>
      </c>
      <c r="F2468" s="41"/>
      <c r="G2468" s="42"/>
      <c r="H2468" s="42"/>
      <c r="I2468" s="42" t="s">
        <v>86</v>
      </c>
      <c r="J2468" s="42" t="n">
        <v>0</v>
      </c>
      <c r="K2468" s="42"/>
      <c r="L2468" s="42" t="n">
        <f aca="false">M2468+N2468</f>
        <v>407.79</v>
      </c>
      <c r="M2468" s="42"/>
      <c r="N2468" s="42" t="n">
        <v>407.79</v>
      </c>
      <c r="O2468" s="42" t="n">
        <v>0</v>
      </c>
      <c r="P2468" s="42" t="n">
        <v>0</v>
      </c>
      <c r="Q2468" s="43" t="n">
        <v>40102050</v>
      </c>
      <c r="R2468" s="44" t="s">
        <v>4837</v>
      </c>
      <c r="S2468" s="35" t="s">
        <v>264</v>
      </c>
      <c r="T2468" s="45" t="s">
        <v>118</v>
      </c>
      <c r="ALH2468" s="0"/>
      <c r="ALI2468" s="0"/>
      <c r="ALJ2468" s="0"/>
      <c r="ALK2468" s="0"/>
      <c r="ALL2468" s="0"/>
      <c r="ALM2468" s="0"/>
      <c r="ALN2468" s="0"/>
      <c r="ALO2468" s="0"/>
      <c r="ALP2468" s="0"/>
      <c r="ALQ2468" s="0"/>
      <c r="ALR2468" s="0"/>
      <c r="ALS2468" s="0"/>
      <c r="ALT2468" s="0"/>
      <c r="ALU2468" s="0"/>
      <c r="ALV2468" s="0"/>
      <c r="ALW2468" s="0"/>
      <c r="ALX2468" s="0"/>
      <c r="ALY2468" s="0"/>
      <c r="ALZ2468" s="0"/>
      <c r="AMA2468" s="0"/>
      <c r="AMB2468" s="0"/>
      <c r="AMC2468" s="0"/>
      <c r="AMD2468" s="0"/>
      <c r="AME2468" s="0"/>
      <c r="AMF2468" s="0"/>
      <c r="AMG2468" s="0"/>
      <c r="AMH2468" s="0"/>
      <c r="AMI2468" s="0"/>
      <c r="AMJ2468" s="0"/>
    </row>
    <row r="2469" s="37" customFormat="true" ht="48" hidden="false" customHeight="true" outlineLevel="0" collapsed="false">
      <c r="A2469" s="38" t="s">
        <v>4817</v>
      </c>
      <c r="B2469" s="38" t="s">
        <v>4831</v>
      </c>
      <c r="C2469" s="47"/>
      <c r="D2469" s="48" t="n">
        <v>40102068</v>
      </c>
      <c r="E2469" s="44" t="s">
        <v>4838</v>
      </c>
      <c r="F2469" s="41"/>
      <c r="G2469" s="42"/>
      <c r="H2469" s="42"/>
      <c r="I2469" s="42" t="s">
        <v>86</v>
      </c>
      <c r="J2469" s="42" t="n">
        <v>0</v>
      </c>
      <c r="K2469" s="42"/>
      <c r="L2469" s="42" t="n">
        <f aca="false">M2469+N2469</f>
        <v>363.63</v>
      </c>
      <c r="M2469" s="42"/>
      <c r="N2469" s="42" t="n">
        <v>363.63</v>
      </c>
      <c r="O2469" s="42" t="n">
        <v>0</v>
      </c>
      <c r="P2469" s="42" t="n">
        <v>0</v>
      </c>
      <c r="Q2469" s="43" t="n">
        <v>40102068</v>
      </c>
      <c r="R2469" s="44" t="s">
        <v>4839</v>
      </c>
      <c r="S2469" s="35" t="s">
        <v>264</v>
      </c>
      <c r="T2469" s="45" t="s">
        <v>118</v>
      </c>
      <c r="ALH2469" s="0"/>
      <c r="ALI2469" s="0"/>
      <c r="ALJ2469" s="0"/>
      <c r="ALK2469" s="0"/>
      <c r="ALL2469" s="0"/>
      <c r="ALM2469" s="0"/>
      <c r="ALN2469" s="0"/>
      <c r="ALO2469" s="0"/>
      <c r="ALP2469" s="0"/>
      <c r="ALQ2469" s="0"/>
      <c r="ALR2469" s="0"/>
      <c r="ALS2469" s="0"/>
      <c r="ALT2469" s="0"/>
      <c r="ALU2469" s="0"/>
      <c r="ALV2469" s="0"/>
      <c r="ALW2469" s="0"/>
      <c r="ALX2469" s="0"/>
      <c r="ALY2469" s="0"/>
      <c r="ALZ2469" s="0"/>
      <c r="AMA2469" s="0"/>
      <c r="AMB2469" s="0"/>
      <c r="AMC2469" s="0"/>
      <c r="AMD2469" s="0"/>
      <c r="AME2469" s="0"/>
      <c r="AMF2469" s="0"/>
      <c r="AMG2469" s="0"/>
      <c r="AMH2469" s="0"/>
      <c r="AMI2469" s="0"/>
      <c r="AMJ2469" s="0"/>
    </row>
    <row r="2470" s="37" customFormat="true" ht="48" hidden="false" customHeight="true" outlineLevel="0" collapsed="false">
      <c r="A2470" s="38" t="s">
        <v>4817</v>
      </c>
      <c r="B2470" s="38" t="s">
        <v>4831</v>
      </c>
      <c r="C2470" s="47"/>
      <c r="D2470" s="48" t="n">
        <v>40102076</v>
      </c>
      <c r="E2470" s="44" t="s">
        <v>4840</v>
      </c>
      <c r="F2470" s="41"/>
      <c r="G2470" s="42"/>
      <c r="H2470" s="42"/>
      <c r="I2470" s="42" t="s">
        <v>86</v>
      </c>
      <c r="J2470" s="42" t="n">
        <v>0</v>
      </c>
      <c r="K2470" s="42"/>
      <c r="L2470" s="42" t="n">
        <f aca="false">M2470+N2470</f>
        <v>0</v>
      </c>
      <c r="M2470" s="42"/>
      <c r="N2470" s="42" t="n">
        <v>0</v>
      </c>
      <c r="O2470" s="42" t="n">
        <v>0</v>
      </c>
      <c r="P2470" s="42" t="n">
        <v>0</v>
      </c>
      <c r="Q2470" s="43" t="n">
        <v>43010210</v>
      </c>
      <c r="R2470" s="44" t="s">
        <v>4841</v>
      </c>
      <c r="S2470" s="35" t="s">
        <v>264</v>
      </c>
      <c r="T2470" s="45" t="s">
        <v>198</v>
      </c>
      <c r="ALH2470" s="0"/>
      <c r="ALI2470" s="0"/>
      <c r="ALJ2470" s="0"/>
      <c r="ALK2470" s="0"/>
      <c r="ALL2470" s="0"/>
      <c r="ALM2470" s="0"/>
      <c r="ALN2470" s="0"/>
      <c r="ALO2470" s="0"/>
      <c r="ALP2470" s="0"/>
      <c r="ALQ2470" s="0"/>
      <c r="ALR2470" s="0"/>
      <c r="ALS2470" s="0"/>
      <c r="ALT2470" s="0"/>
      <c r="ALU2470" s="0"/>
      <c r="ALV2470" s="0"/>
      <c r="ALW2470" s="0"/>
      <c r="ALX2470" s="0"/>
      <c r="ALY2470" s="0"/>
      <c r="ALZ2470" s="0"/>
      <c r="AMA2470" s="0"/>
      <c r="AMB2470" s="0"/>
      <c r="AMC2470" s="0"/>
      <c r="AMD2470" s="0"/>
      <c r="AME2470" s="0"/>
      <c r="AMF2470" s="0"/>
      <c r="AMG2470" s="0"/>
      <c r="AMH2470" s="0"/>
      <c r="AMI2470" s="0"/>
      <c r="AMJ2470" s="0"/>
    </row>
    <row r="2471" s="37" customFormat="true" ht="48" hidden="false" customHeight="true" outlineLevel="0" collapsed="false">
      <c r="A2471" s="38" t="s">
        <v>4817</v>
      </c>
      <c r="B2471" s="38" t="s">
        <v>4831</v>
      </c>
      <c r="C2471" s="47"/>
      <c r="D2471" s="48" t="n">
        <v>40102084</v>
      </c>
      <c r="E2471" s="44" t="s">
        <v>4842</v>
      </c>
      <c r="F2471" s="41"/>
      <c r="G2471" s="42"/>
      <c r="H2471" s="42"/>
      <c r="I2471" s="42" t="s">
        <v>86</v>
      </c>
      <c r="J2471" s="42" t="n">
        <v>0</v>
      </c>
      <c r="K2471" s="42"/>
      <c r="L2471" s="42" t="n">
        <f aca="false">M2471+N2471</f>
        <v>363.4</v>
      </c>
      <c r="M2471" s="42"/>
      <c r="N2471" s="42" t="n">
        <v>363.4</v>
      </c>
      <c r="O2471" s="42" t="n">
        <v>0</v>
      </c>
      <c r="P2471" s="42" t="n">
        <v>0</v>
      </c>
      <c r="Q2471" s="43" t="n">
        <v>40102084</v>
      </c>
      <c r="R2471" s="44" t="s">
        <v>4843</v>
      </c>
      <c r="S2471" s="35" t="s">
        <v>264</v>
      </c>
      <c r="T2471" s="45" t="s">
        <v>198</v>
      </c>
      <c r="ALH2471" s="0"/>
      <c r="ALI2471" s="0"/>
      <c r="ALJ2471" s="0"/>
      <c r="ALK2471" s="0"/>
      <c r="ALL2471" s="0"/>
      <c r="ALM2471" s="0"/>
      <c r="ALN2471" s="0"/>
      <c r="ALO2471" s="0"/>
      <c r="ALP2471" s="0"/>
      <c r="ALQ2471" s="0"/>
      <c r="ALR2471" s="0"/>
      <c r="ALS2471" s="0"/>
      <c r="ALT2471" s="0"/>
      <c r="ALU2471" s="0"/>
      <c r="ALV2471" s="0"/>
      <c r="ALW2471" s="0"/>
      <c r="ALX2471" s="0"/>
      <c r="ALY2471" s="0"/>
      <c r="ALZ2471" s="0"/>
      <c r="AMA2471" s="0"/>
      <c r="AMB2471" s="0"/>
      <c r="AMC2471" s="0"/>
      <c r="AMD2471" s="0"/>
      <c r="AME2471" s="0"/>
      <c r="AMF2471" s="0"/>
      <c r="AMG2471" s="0"/>
      <c r="AMH2471" s="0"/>
      <c r="AMI2471" s="0"/>
      <c r="AMJ2471" s="0"/>
    </row>
    <row r="2472" s="37" customFormat="true" ht="48" hidden="false" customHeight="true" outlineLevel="0" collapsed="false">
      <c r="A2472" s="38" t="s">
        <v>4817</v>
      </c>
      <c r="B2472" s="38" t="s">
        <v>4831</v>
      </c>
      <c r="C2472" s="47"/>
      <c r="D2472" s="48" t="n">
        <v>40102092</v>
      </c>
      <c r="E2472" s="44" t="s">
        <v>4844</v>
      </c>
      <c r="F2472" s="41"/>
      <c r="G2472" s="42"/>
      <c r="H2472" s="42"/>
      <c r="I2472" s="42" t="s">
        <v>86</v>
      </c>
      <c r="J2472" s="42" t="n">
        <v>0</v>
      </c>
      <c r="K2472" s="42"/>
      <c r="L2472" s="42" t="n">
        <f aca="false">M2472+N2472</f>
        <v>370.29</v>
      </c>
      <c r="M2472" s="42"/>
      <c r="N2472" s="42" t="n">
        <v>370.29</v>
      </c>
      <c r="O2472" s="42" t="n">
        <v>0</v>
      </c>
      <c r="P2472" s="42" t="n">
        <v>0</v>
      </c>
      <c r="Q2472" s="43" t="n">
        <v>40102092</v>
      </c>
      <c r="R2472" s="44" t="s">
        <v>4844</v>
      </c>
      <c r="S2472" s="35" t="s">
        <v>264</v>
      </c>
      <c r="T2472" s="45" t="s">
        <v>198</v>
      </c>
      <c r="ALH2472" s="0"/>
      <c r="ALI2472" s="0"/>
      <c r="ALJ2472" s="0"/>
      <c r="ALK2472" s="0"/>
      <c r="ALL2472" s="0"/>
      <c r="ALM2472" s="0"/>
      <c r="ALN2472" s="0"/>
      <c r="ALO2472" s="0"/>
      <c r="ALP2472" s="0"/>
      <c r="ALQ2472" s="0"/>
      <c r="ALR2472" s="0"/>
      <c r="ALS2472" s="0"/>
      <c r="ALT2472" s="0"/>
      <c r="ALU2472" s="0"/>
      <c r="ALV2472" s="0"/>
      <c r="ALW2472" s="0"/>
      <c r="ALX2472" s="0"/>
      <c r="ALY2472" s="0"/>
      <c r="ALZ2472" s="0"/>
      <c r="AMA2472" s="0"/>
      <c r="AMB2472" s="0"/>
      <c r="AMC2472" s="0"/>
      <c r="AMD2472" s="0"/>
      <c r="AME2472" s="0"/>
      <c r="AMF2472" s="0"/>
      <c r="AMG2472" s="0"/>
      <c r="AMH2472" s="0"/>
      <c r="AMI2472" s="0"/>
      <c r="AMJ2472" s="0"/>
    </row>
    <row r="2473" s="37" customFormat="true" ht="48" hidden="false" customHeight="true" outlineLevel="0" collapsed="false">
      <c r="A2473" s="38" t="s">
        <v>4817</v>
      </c>
      <c r="B2473" s="38" t="s">
        <v>4831</v>
      </c>
      <c r="C2473" s="47"/>
      <c r="D2473" s="48" t="n">
        <v>40102106</v>
      </c>
      <c r="E2473" s="44" t="s">
        <v>4845</v>
      </c>
      <c r="F2473" s="41"/>
      <c r="G2473" s="42"/>
      <c r="H2473" s="42"/>
      <c r="I2473" s="42" t="s">
        <v>86</v>
      </c>
      <c r="J2473" s="42" t="n">
        <v>0</v>
      </c>
      <c r="K2473" s="42"/>
      <c r="L2473" s="42" t="n">
        <f aca="false">M2473+N2473</f>
        <v>407.1</v>
      </c>
      <c r="M2473" s="42"/>
      <c r="N2473" s="42" t="n">
        <v>407.1</v>
      </c>
      <c r="O2473" s="42" t="n">
        <v>0</v>
      </c>
      <c r="P2473" s="42" t="n">
        <v>0</v>
      </c>
      <c r="Q2473" s="43" t="n">
        <v>40102106</v>
      </c>
      <c r="R2473" s="44" t="s">
        <v>4845</v>
      </c>
      <c r="S2473" s="35" t="s">
        <v>264</v>
      </c>
      <c r="T2473" s="45" t="s">
        <v>118</v>
      </c>
      <c r="ALH2473" s="0"/>
      <c r="ALI2473" s="0"/>
      <c r="ALJ2473" s="0"/>
      <c r="ALK2473" s="0"/>
      <c r="ALL2473" s="0"/>
      <c r="ALM2473" s="0"/>
      <c r="ALN2473" s="0"/>
      <c r="ALO2473" s="0"/>
      <c r="ALP2473" s="0"/>
      <c r="ALQ2473" s="0"/>
      <c r="ALR2473" s="0"/>
      <c r="ALS2473" s="0"/>
      <c r="ALT2473" s="0"/>
      <c r="ALU2473" s="0"/>
      <c r="ALV2473" s="0"/>
      <c r="ALW2473" s="0"/>
      <c r="ALX2473" s="0"/>
      <c r="ALY2473" s="0"/>
      <c r="ALZ2473" s="0"/>
      <c r="AMA2473" s="0"/>
      <c r="AMB2473" s="0"/>
      <c r="AMC2473" s="0"/>
      <c r="AMD2473" s="0"/>
      <c r="AME2473" s="0"/>
      <c r="AMF2473" s="0"/>
      <c r="AMG2473" s="0"/>
      <c r="AMH2473" s="0"/>
      <c r="AMI2473" s="0"/>
      <c r="AMJ2473" s="0"/>
    </row>
    <row r="2474" s="37" customFormat="true" ht="48" hidden="false" customHeight="true" outlineLevel="0" collapsed="false">
      <c r="A2474" s="38" t="s">
        <v>4817</v>
      </c>
      <c r="B2474" s="38" t="s">
        <v>4831</v>
      </c>
      <c r="C2474" s="47"/>
      <c r="D2474" s="48" t="n">
        <v>40102122</v>
      </c>
      <c r="E2474" s="44" t="s">
        <v>4846</v>
      </c>
      <c r="F2474" s="41"/>
      <c r="G2474" s="42"/>
      <c r="H2474" s="42"/>
      <c r="I2474" s="42" t="n">
        <v>0</v>
      </c>
      <c r="J2474" s="42" t="n">
        <v>0</v>
      </c>
      <c r="K2474" s="42"/>
      <c r="L2474" s="42" t="n">
        <f aca="false">M2474+N2474</f>
        <v>700</v>
      </c>
      <c r="M2474" s="42" t="n">
        <v>700</v>
      </c>
      <c r="N2474" s="42" t="n">
        <v>0</v>
      </c>
      <c r="O2474" s="42" t="n">
        <v>0</v>
      </c>
      <c r="P2474" s="42" t="n">
        <v>0</v>
      </c>
      <c r="Q2474" s="43" t="n">
        <v>40102122</v>
      </c>
      <c r="R2474" s="44" t="s">
        <v>4846</v>
      </c>
      <c r="S2474" s="35" t="s">
        <v>264</v>
      </c>
      <c r="T2474" s="45" t="s">
        <v>118</v>
      </c>
      <c r="ALH2474" s="0"/>
      <c r="ALI2474" s="0"/>
      <c r="ALJ2474" s="0"/>
      <c r="ALK2474" s="0"/>
      <c r="ALL2474" s="0"/>
      <c r="ALM2474" s="0"/>
      <c r="ALN2474" s="0"/>
      <c r="ALO2474" s="0"/>
      <c r="ALP2474" s="0"/>
      <c r="ALQ2474" s="0"/>
      <c r="ALR2474" s="0"/>
      <c r="ALS2474" s="0"/>
      <c r="ALT2474" s="0"/>
      <c r="ALU2474" s="0"/>
      <c r="ALV2474" s="0"/>
      <c r="ALW2474" s="0"/>
      <c r="ALX2474" s="0"/>
      <c r="ALY2474" s="0"/>
      <c r="ALZ2474" s="0"/>
      <c r="AMA2474" s="0"/>
      <c r="AMB2474" s="0"/>
      <c r="AMC2474" s="0"/>
      <c r="AMD2474" s="0"/>
      <c r="AME2474" s="0"/>
      <c r="AMF2474" s="0"/>
      <c r="AMG2474" s="0"/>
      <c r="AMH2474" s="0"/>
      <c r="AMI2474" s="0"/>
      <c r="AMJ2474" s="0"/>
    </row>
    <row r="2475" s="37" customFormat="true" ht="48" hidden="false" customHeight="true" outlineLevel="0" collapsed="false">
      <c r="A2475" s="38" t="s">
        <v>4817</v>
      </c>
      <c r="B2475" s="38" t="s">
        <v>4831</v>
      </c>
      <c r="C2475" s="47"/>
      <c r="D2475" s="48" t="n">
        <v>40102130</v>
      </c>
      <c r="E2475" s="44" t="s">
        <v>4847</v>
      </c>
      <c r="F2475" s="41"/>
      <c r="G2475" s="42"/>
      <c r="H2475" s="42"/>
      <c r="I2475" s="42" t="n">
        <v>0</v>
      </c>
      <c r="J2475" s="42" t="n">
        <v>0</v>
      </c>
      <c r="K2475" s="42"/>
      <c r="L2475" s="42" t="n">
        <f aca="false">M2475+N2475</f>
        <v>700</v>
      </c>
      <c r="M2475" s="42" t="n">
        <v>700</v>
      </c>
      <c r="N2475" s="42" t="n">
        <v>0</v>
      </c>
      <c r="O2475" s="42" t="n">
        <v>0</v>
      </c>
      <c r="P2475" s="42" t="n">
        <v>0</v>
      </c>
      <c r="Q2475" s="43" t="n">
        <v>43010202</v>
      </c>
      <c r="R2475" s="44" t="s">
        <v>4848</v>
      </c>
      <c r="S2475" s="35" t="s">
        <v>264</v>
      </c>
      <c r="T2475" s="45" t="s">
        <v>118</v>
      </c>
      <c r="ALH2475" s="0"/>
      <c r="ALI2475" s="0"/>
      <c r="ALJ2475" s="0"/>
      <c r="ALK2475" s="0"/>
      <c r="ALL2475" s="0"/>
      <c r="ALM2475" s="0"/>
      <c r="ALN2475" s="0"/>
      <c r="ALO2475" s="0"/>
      <c r="ALP2475" s="0"/>
      <c r="ALQ2475" s="0"/>
      <c r="ALR2475" s="0"/>
      <c r="ALS2475" s="0"/>
      <c r="ALT2475" s="0"/>
      <c r="ALU2475" s="0"/>
      <c r="ALV2475" s="0"/>
      <c r="ALW2475" s="0"/>
      <c r="ALX2475" s="0"/>
      <c r="ALY2475" s="0"/>
      <c r="ALZ2475" s="0"/>
      <c r="AMA2475" s="0"/>
      <c r="AMB2475" s="0"/>
      <c r="AMC2475" s="0"/>
      <c r="AMD2475" s="0"/>
      <c r="AME2475" s="0"/>
      <c r="AMF2475" s="0"/>
      <c r="AMG2475" s="0"/>
      <c r="AMH2475" s="0"/>
      <c r="AMI2475" s="0"/>
      <c r="AMJ2475" s="0"/>
    </row>
    <row r="2476" s="37" customFormat="true" ht="48" hidden="false" customHeight="true" outlineLevel="0" collapsed="false">
      <c r="A2476" s="38" t="s">
        <v>4817</v>
      </c>
      <c r="B2476" s="38" t="s">
        <v>4849</v>
      </c>
      <c r="C2476" s="47"/>
      <c r="D2476" s="48" t="n">
        <v>40103056</v>
      </c>
      <c r="E2476" s="44" t="s">
        <v>4850</v>
      </c>
      <c r="F2476" s="41"/>
      <c r="G2476" s="42"/>
      <c r="H2476" s="42"/>
      <c r="I2476" s="42" t="s">
        <v>80</v>
      </c>
      <c r="J2476" s="42" t="n">
        <v>0</v>
      </c>
      <c r="K2476" s="42"/>
      <c r="L2476" s="42" t="n">
        <f aca="false">M2476+N2476</f>
        <v>0</v>
      </c>
      <c r="M2476" s="42"/>
      <c r="N2476" s="42" t="n">
        <v>0</v>
      </c>
      <c r="O2476" s="42" t="n">
        <v>0</v>
      </c>
      <c r="P2476" s="42" t="n">
        <v>0</v>
      </c>
      <c r="Q2476" s="43" t="n">
        <v>22010106</v>
      </c>
      <c r="R2476" s="44" t="s">
        <v>4851</v>
      </c>
      <c r="S2476" s="35" t="n">
        <v>0</v>
      </c>
      <c r="T2476" s="45" t="s">
        <v>118</v>
      </c>
      <c r="ALH2476" s="0"/>
      <c r="ALI2476" s="0"/>
      <c r="ALJ2476" s="0"/>
      <c r="ALK2476" s="0"/>
      <c r="ALL2476" s="0"/>
      <c r="ALM2476" s="0"/>
      <c r="ALN2476" s="0"/>
      <c r="ALO2476" s="0"/>
      <c r="ALP2476" s="0"/>
      <c r="ALQ2476" s="0"/>
      <c r="ALR2476" s="0"/>
      <c r="ALS2476" s="0"/>
      <c r="ALT2476" s="0"/>
      <c r="ALU2476" s="0"/>
      <c r="ALV2476" s="0"/>
      <c r="ALW2476" s="0"/>
      <c r="ALX2476" s="0"/>
      <c r="ALY2476" s="0"/>
      <c r="ALZ2476" s="0"/>
      <c r="AMA2476" s="0"/>
      <c r="AMB2476" s="0"/>
      <c r="AMC2476" s="0"/>
      <c r="AMD2476" s="0"/>
      <c r="AME2476" s="0"/>
      <c r="AMF2476" s="0"/>
      <c r="AMG2476" s="0"/>
      <c r="AMH2476" s="0"/>
      <c r="AMI2476" s="0"/>
      <c r="AMJ2476" s="0"/>
    </row>
    <row r="2477" s="37" customFormat="true" ht="48" hidden="false" customHeight="true" outlineLevel="0" collapsed="false">
      <c r="A2477" s="38" t="s">
        <v>4817</v>
      </c>
      <c r="B2477" s="38" t="s">
        <v>4849</v>
      </c>
      <c r="C2477" s="47"/>
      <c r="D2477" s="48" t="n">
        <v>40103064</v>
      </c>
      <c r="E2477" s="44" t="s">
        <v>4852</v>
      </c>
      <c r="F2477" s="41"/>
      <c r="G2477" s="42"/>
      <c r="H2477" s="42"/>
      <c r="I2477" s="42" t="s">
        <v>329</v>
      </c>
      <c r="J2477" s="42" t="n">
        <v>0</v>
      </c>
      <c r="K2477" s="42"/>
      <c r="L2477" s="42" t="n">
        <f aca="false">M2477+N2477</f>
        <v>49.16</v>
      </c>
      <c r="M2477" s="42"/>
      <c r="N2477" s="53" t="n">
        <v>49.16</v>
      </c>
      <c r="O2477" s="42" t="n">
        <v>0</v>
      </c>
      <c r="P2477" s="42" t="n">
        <v>0</v>
      </c>
      <c r="Q2477" s="43" t="n">
        <v>51010194</v>
      </c>
      <c r="R2477" s="44" t="s">
        <v>4853</v>
      </c>
      <c r="S2477" s="35" t="n">
        <v>0</v>
      </c>
      <c r="T2477" s="45" t="s">
        <v>118</v>
      </c>
      <c r="ALH2477" s="0"/>
      <c r="ALI2477" s="0"/>
      <c r="ALJ2477" s="0"/>
      <c r="ALK2477" s="0"/>
      <c r="ALL2477" s="0"/>
      <c r="ALM2477" s="0"/>
      <c r="ALN2477" s="0"/>
      <c r="ALO2477" s="0"/>
      <c r="ALP2477" s="0"/>
      <c r="ALQ2477" s="0"/>
      <c r="ALR2477" s="0"/>
      <c r="ALS2477" s="0"/>
      <c r="ALT2477" s="0"/>
      <c r="ALU2477" s="0"/>
      <c r="ALV2477" s="0"/>
      <c r="ALW2477" s="0"/>
      <c r="ALX2477" s="0"/>
      <c r="ALY2477" s="0"/>
      <c r="ALZ2477" s="0"/>
      <c r="AMA2477" s="0"/>
      <c r="AMB2477" s="0"/>
      <c r="AMC2477" s="0"/>
      <c r="AMD2477" s="0"/>
      <c r="AME2477" s="0"/>
      <c r="AMF2477" s="0"/>
      <c r="AMG2477" s="0"/>
      <c r="AMH2477" s="0"/>
      <c r="AMI2477" s="0"/>
      <c r="AMJ2477" s="0"/>
    </row>
    <row r="2478" s="37" customFormat="true" ht="48" hidden="false" customHeight="true" outlineLevel="0" collapsed="false">
      <c r="A2478" s="38" t="s">
        <v>4817</v>
      </c>
      <c r="B2478" s="38" t="s">
        <v>4849</v>
      </c>
      <c r="C2478" s="47"/>
      <c r="D2478" s="48" t="n">
        <v>40103072</v>
      </c>
      <c r="E2478" s="44" t="s">
        <v>4854</v>
      </c>
      <c r="F2478" s="41"/>
      <c r="G2478" s="42"/>
      <c r="H2478" s="42"/>
      <c r="I2478" s="42" t="s">
        <v>144</v>
      </c>
      <c r="J2478" s="42" t="n">
        <v>0</v>
      </c>
      <c r="K2478" s="42"/>
      <c r="L2478" s="42" t="n">
        <f aca="false">ROUND(M2478+N2478,3)</f>
        <v>0</v>
      </c>
      <c r="M2478" s="42"/>
      <c r="N2478" s="42" t="n">
        <v>0</v>
      </c>
      <c r="O2478" s="42" t="n">
        <v>0</v>
      </c>
      <c r="P2478" s="42" t="n">
        <v>0</v>
      </c>
      <c r="Q2478" s="43" t="n">
        <v>51010020</v>
      </c>
      <c r="R2478" s="44" t="s">
        <v>4855</v>
      </c>
      <c r="S2478" s="35" t="n">
        <v>0</v>
      </c>
      <c r="T2478" s="45" t="s">
        <v>118</v>
      </c>
      <c r="ALH2478" s="0"/>
      <c r="ALI2478" s="0"/>
      <c r="ALJ2478" s="0"/>
      <c r="ALK2478" s="0"/>
      <c r="ALL2478" s="0"/>
      <c r="ALM2478" s="0"/>
      <c r="ALN2478" s="0"/>
      <c r="ALO2478" s="0"/>
      <c r="ALP2478" s="0"/>
      <c r="ALQ2478" s="0"/>
      <c r="ALR2478" s="0"/>
      <c r="ALS2478" s="0"/>
      <c r="ALT2478" s="0"/>
      <c r="ALU2478" s="0"/>
      <c r="ALV2478" s="0"/>
      <c r="ALW2478" s="0"/>
      <c r="ALX2478" s="0"/>
      <c r="ALY2478" s="0"/>
      <c r="ALZ2478" s="0"/>
      <c r="AMA2478" s="0"/>
      <c r="AMB2478" s="0"/>
      <c r="AMC2478" s="0"/>
      <c r="AMD2478" s="0"/>
      <c r="AME2478" s="0"/>
      <c r="AMF2478" s="0"/>
      <c r="AMG2478" s="0"/>
      <c r="AMH2478" s="0"/>
      <c r="AMI2478" s="0"/>
      <c r="AMJ2478" s="0"/>
    </row>
    <row r="2479" s="37" customFormat="true" ht="48" hidden="false" customHeight="true" outlineLevel="0" collapsed="false">
      <c r="A2479" s="38" t="s">
        <v>4817</v>
      </c>
      <c r="B2479" s="38" t="s">
        <v>4849</v>
      </c>
      <c r="C2479" s="47"/>
      <c r="D2479" s="48" t="n">
        <v>40103080</v>
      </c>
      <c r="E2479" s="44" t="s">
        <v>4856</v>
      </c>
      <c r="F2479" s="41"/>
      <c r="G2479" s="42"/>
      <c r="H2479" s="42"/>
      <c r="I2479" s="42" t="s">
        <v>128</v>
      </c>
      <c r="J2479" s="42" t="n">
        <v>0</v>
      </c>
      <c r="K2479" s="42"/>
      <c r="L2479" s="42" t="n">
        <f aca="false">ROUND(M2479+N2479,3)</f>
        <v>0</v>
      </c>
      <c r="M2479" s="42"/>
      <c r="N2479" s="42" t="n">
        <v>0</v>
      </c>
      <c r="O2479" s="42" t="n">
        <v>0</v>
      </c>
      <c r="P2479" s="42" t="n">
        <v>0</v>
      </c>
      <c r="Q2479" s="43" t="n">
        <v>51010038</v>
      </c>
      <c r="R2479" s="44" t="s">
        <v>4857</v>
      </c>
      <c r="S2479" s="35" t="n">
        <v>0</v>
      </c>
      <c r="T2479" s="45" t="s">
        <v>118</v>
      </c>
      <c r="ALH2479" s="0"/>
      <c r="ALI2479" s="0"/>
      <c r="ALJ2479" s="0"/>
      <c r="ALK2479" s="0"/>
      <c r="ALL2479" s="0"/>
      <c r="ALM2479" s="0"/>
      <c r="ALN2479" s="0"/>
      <c r="ALO2479" s="0"/>
      <c r="ALP2479" s="0"/>
      <c r="ALQ2479" s="0"/>
      <c r="ALR2479" s="0"/>
      <c r="ALS2479" s="0"/>
      <c r="ALT2479" s="0"/>
      <c r="ALU2479" s="0"/>
      <c r="ALV2479" s="0"/>
      <c r="ALW2479" s="0"/>
      <c r="ALX2479" s="0"/>
      <c r="ALY2479" s="0"/>
      <c r="ALZ2479" s="0"/>
      <c r="AMA2479" s="0"/>
      <c r="AMB2479" s="0"/>
      <c r="AMC2479" s="0"/>
      <c r="AMD2479" s="0"/>
      <c r="AME2479" s="0"/>
      <c r="AMF2479" s="0"/>
      <c r="AMG2479" s="0"/>
      <c r="AMH2479" s="0"/>
      <c r="AMI2479" s="0"/>
      <c r="AMJ2479" s="0"/>
    </row>
    <row r="2480" s="37" customFormat="true" ht="48" hidden="false" customHeight="true" outlineLevel="0" collapsed="false">
      <c r="A2480" s="38" t="s">
        <v>4817</v>
      </c>
      <c r="B2480" s="38" t="s">
        <v>4849</v>
      </c>
      <c r="C2480" s="47"/>
      <c r="D2480" s="48" t="n">
        <v>40103099</v>
      </c>
      <c r="E2480" s="44" t="s">
        <v>4858</v>
      </c>
      <c r="F2480" s="41"/>
      <c r="G2480" s="42"/>
      <c r="H2480" s="42"/>
      <c r="I2480" s="42" t="s">
        <v>126</v>
      </c>
      <c r="J2480" s="42" t="n">
        <v>0</v>
      </c>
      <c r="K2480" s="42"/>
      <c r="L2480" s="42" t="n">
        <f aca="false">M2480+N2480</f>
        <v>0</v>
      </c>
      <c r="M2480" s="42"/>
      <c r="N2480" s="42" t="n">
        <v>0</v>
      </c>
      <c r="O2480" s="42" t="n">
        <v>0</v>
      </c>
      <c r="P2480" s="42" t="n">
        <v>0</v>
      </c>
      <c r="Q2480" s="43" t="n">
        <v>51010046</v>
      </c>
      <c r="R2480" s="44" t="s">
        <v>4859</v>
      </c>
      <c r="S2480" s="35" t="n">
        <v>0</v>
      </c>
      <c r="T2480" s="45" t="s">
        <v>118</v>
      </c>
      <c r="ALH2480" s="0"/>
      <c r="ALI2480" s="0"/>
      <c r="ALJ2480" s="0"/>
      <c r="ALK2480" s="0"/>
      <c r="ALL2480" s="0"/>
      <c r="ALM2480" s="0"/>
      <c r="ALN2480" s="0"/>
      <c r="ALO2480" s="0"/>
      <c r="ALP2480" s="0"/>
      <c r="ALQ2480" s="0"/>
      <c r="ALR2480" s="0"/>
      <c r="ALS2480" s="0"/>
      <c r="ALT2480" s="0"/>
      <c r="ALU2480" s="0"/>
      <c r="ALV2480" s="0"/>
      <c r="ALW2480" s="0"/>
      <c r="ALX2480" s="0"/>
      <c r="ALY2480" s="0"/>
      <c r="ALZ2480" s="0"/>
      <c r="AMA2480" s="0"/>
      <c r="AMB2480" s="0"/>
      <c r="AMC2480" s="0"/>
      <c r="AMD2480" s="0"/>
      <c r="AME2480" s="0"/>
      <c r="AMF2480" s="0"/>
      <c r="AMG2480" s="0"/>
      <c r="AMH2480" s="0"/>
      <c r="AMI2480" s="0"/>
      <c r="AMJ2480" s="0"/>
    </row>
    <row r="2481" s="37" customFormat="true" ht="48" hidden="false" customHeight="true" outlineLevel="0" collapsed="false">
      <c r="A2481" s="38" t="s">
        <v>4817</v>
      </c>
      <c r="B2481" s="38" t="s">
        <v>4849</v>
      </c>
      <c r="C2481" s="47"/>
      <c r="D2481" s="48" t="n">
        <v>40103102</v>
      </c>
      <c r="E2481" s="44" t="s">
        <v>4860</v>
      </c>
      <c r="F2481" s="41"/>
      <c r="G2481" s="42"/>
      <c r="H2481" s="42"/>
      <c r="I2481" s="42" t="s">
        <v>126</v>
      </c>
      <c r="J2481" s="42" t="n">
        <v>0</v>
      </c>
      <c r="K2481" s="42"/>
      <c r="L2481" s="42" t="n">
        <f aca="false">M2481+N2481</f>
        <v>0</v>
      </c>
      <c r="M2481" s="42"/>
      <c r="N2481" s="42" t="n">
        <v>0</v>
      </c>
      <c r="O2481" s="42" t="n">
        <v>0</v>
      </c>
      <c r="P2481" s="42" t="n">
        <v>0</v>
      </c>
      <c r="Q2481" s="43" t="n">
        <v>51010054</v>
      </c>
      <c r="R2481" s="44" t="s">
        <v>4860</v>
      </c>
      <c r="S2481" s="35" t="n">
        <v>0</v>
      </c>
      <c r="T2481" s="45" t="s">
        <v>118</v>
      </c>
      <c r="ALH2481" s="0"/>
      <c r="ALI2481" s="0"/>
      <c r="ALJ2481" s="0"/>
      <c r="ALK2481" s="0"/>
      <c r="ALL2481" s="0"/>
      <c r="ALM2481" s="0"/>
      <c r="ALN2481" s="0"/>
      <c r="ALO2481" s="0"/>
      <c r="ALP2481" s="0"/>
      <c r="ALQ2481" s="0"/>
      <c r="ALR2481" s="0"/>
      <c r="ALS2481" s="0"/>
      <c r="ALT2481" s="0"/>
      <c r="ALU2481" s="0"/>
      <c r="ALV2481" s="0"/>
      <c r="ALW2481" s="0"/>
      <c r="ALX2481" s="0"/>
      <c r="ALY2481" s="0"/>
      <c r="ALZ2481" s="0"/>
      <c r="AMA2481" s="0"/>
      <c r="AMB2481" s="0"/>
      <c r="AMC2481" s="0"/>
      <c r="AMD2481" s="0"/>
      <c r="AME2481" s="0"/>
      <c r="AMF2481" s="0"/>
      <c r="AMG2481" s="0"/>
      <c r="AMH2481" s="0"/>
      <c r="AMI2481" s="0"/>
      <c r="AMJ2481" s="0"/>
    </row>
    <row r="2482" s="37" customFormat="true" ht="48" hidden="false" customHeight="true" outlineLevel="0" collapsed="false">
      <c r="A2482" s="38" t="s">
        <v>4817</v>
      </c>
      <c r="B2482" s="38" t="s">
        <v>4849</v>
      </c>
      <c r="C2482" s="39" t="s">
        <v>32</v>
      </c>
      <c r="D2482" s="48" t="n">
        <v>40103110</v>
      </c>
      <c r="E2482" s="46" t="s">
        <v>4861</v>
      </c>
      <c r="F2482" s="41"/>
      <c r="G2482" s="42"/>
      <c r="H2482" s="42"/>
      <c r="I2482" s="42" t="s">
        <v>144</v>
      </c>
      <c r="J2482" s="42" t="n">
        <v>0</v>
      </c>
      <c r="K2482" s="42"/>
      <c r="L2482" s="42" t="n">
        <f aca="false">M2482+N2482</f>
        <v>34.88</v>
      </c>
      <c r="M2482" s="42"/>
      <c r="N2482" s="42" t="n">
        <v>34.88</v>
      </c>
      <c r="O2482" s="42" t="n">
        <v>0</v>
      </c>
      <c r="P2482" s="42" t="n">
        <v>0</v>
      </c>
      <c r="Q2482" s="43" t="n">
        <v>40103110</v>
      </c>
      <c r="R2482" s="44" t="s">
        <v>4862</v>
      </c>
      <c r="S2482" s="35" t="s">
        <v>267</v>
      </c>
      <c r="T2482" s="45" t="s">
        <v>118</v>
      </c>
      <c r="ALH2482" s="0"/>
      <c r="ALI2482" s="0"/>
      <c r="ALJ2482" s="0"/>
      <c r="ALK2482" s="0"/>
      <c r="ALL2482" s="0"/>
      <c r="ALM2482" s="0"/>
      <c r="ALN2482" s="0"/>
      <c r="ALO2482" s="0"/>
      <c r="ALP2482" s="0"/>
      <c r="ALQ2482" s="0"/>
      <c r="ALR2482" s="0"/>
      <c r="ALS2482" s="0"/>
      <c r="ALT2482" s="0"/>
      <c r="ALU2482" s="0"/>
      <c r="ALV2482" s="0"/>
      <c r="ALW2482" s="0"/>
      <c r="ALX2482" s="0"/>
      <c r="ALY2482" s="0"/>
      <c r="ALZ2482" s="0"/>
      <c r="AMA2482" s="0"/>
      <c r="AMB2482" s="0"/>
      <c r="AMC2482" s="0"/>
      <c r="AMD2482" s="0"/>
      <c r="AME2482" s="0"/>
      <c r="AMF2482" s="0"/>
      <c r="AMG2482" s="0"/>
      <c r="AMH2482" s="0"/>
      <c r="AMI2482" s="0"/>
      <c r="AMJ2482" s="0"/>
    </row>
    <row r="2483" s="37" customFormat="true" ht="48" hidden="false" customHeight="true" outlineLevel="0" collapsed="false">
      <c r="A2483" s="38" t="s">
        <v>4817</v>
      </c>
      <c r="B2483" s="38" t="s">
        <v>4849</v>
      </c>
      <c r="C2483" s="47"/>
      <c r="D2483" s="48" t="n">
        <v>40103137</v>
      </c>
      <c r="E2483" s="44" t="s">
        <v>4863</v>
      </c>
      <c r="F2483" s="41"/>
      <c r="G2483" s="42"/>
      <c r="H2483" s="42"/>
      <c r="I2483" s="42" t="s">
        <v>144</v>
      </c>
      <c r="J2483" s="42" t="n">
        <v>0</v>
      </c>
      <c r="K2483" s="42"/>
      <c r="L2483" s="42" t="n">
        <f aca="false">M2483+N2483</f>
        <v>0</v>
      </c>
      <c r="M2483" s="42"/>
      <c r="N2483" s="42" t="n">
        <v>0</v>
      </c>
      <c r="O2483" s="42" t="n">
        <v>0</v>
      </c>
      <c r="P2483" s="42" t="n">
        <v>0</v>
      </c>
      <c r="Q2483" s="43" t="n">
        <v>50010328</v>
      </c>
      <c r="R2483" s="44" t="s">
        <v>4863</v>
      </c>
      <c r="S2483" s="35" t="n">
        <v>0</v>
      </c>
      <c r="T2483" s="45" t="s">
        <v>118</v>
      </c>
      <c r="ALH2483" s="0"/>
      <c r="ALI2483" s="0"/>
      <c r="ALJ2483" s="0"/>
      <c r="ALK2483" s="0"/>
      <c r="ALL2483" s="0"/>
      <c r="ALM2483" s="0"/>
      <c r="ALN2483" s="0"/>
      <c r="ALO2483" s="0"/>
      <c r="ALP2483" s="0"/>
      <c r="ALQ2483" s="0"/>
      <c r="ALR2483" s="0"/>
      <c r="ALS2483" s="0"/>
      <c r="ALT2483" s="0"/>
      <c r="ALU2483" s="0"/>
      <c r="ALV2483" s="0"/>
      <c r="ALW2483" s="0"/>
      <c r="ALX2483" s="0"/>
      <c r="ALY2483" s="0"/>
      <c r="ALZ2483" s="0"/>
      <c r="AMA2483" s="0"/>
      <c r="AMB2483" s="0"/>
      <c r="AMC2483" s="0"/>
      <c r="AMD2483" s="0"/>
      <c r="AME2483" s="0"/>
      <c r="AMF2483" s="0"/>
      <c r="AMG2483" s="0"/>
      <c r="AMH2483" s="0"/>
      <c r="AMI2483" s="0"/>
      <c r="AMJ2483" s="0"/>
    </row>
    <row r="2484" s="37" customFormat="true" ht="48" hidden="false" customHeight="true" outlineLevel="0" collapsed="false">
      <c r="A2484" s="38" t="s">
        <v>4817</v>
      </c>
      <c r="B2484" s="38" t="s">
        <v>4849</v>
      </c>
      <c r="C2484" s="47"/>
      <c r="D2484" s="48" t="n">
        <v>40103170</v>
      </c>
      <c r="E2484" s="44" t="s">
        <v>4864</v>
      </c>
      <c r="F2484" s="41"/>
      <c r="G2484" s="42"/>
      <c r="H2484" s="42"/>
      <c r="I2484" s="42" t="s">
        <v>144</v>
      </c>
      <c r="J2484" s="42" t="n">
        <v>0</v>
      </c>
      <c r="K2484" s="42"/>
      <c r="L2484" s="42" t="n">
        <f aca="false">M2484+N2484</f>
        <v>0</v>
      </c>
      <c r="M2484" s="42"/>
      <c r="N2484" s="42" t="n">
        <v>0</v>
      </c>
      <c r="O2484" s="42" t="n">
        <v>0</v>
      </c>
      <c r="P2484" s="42" t="n">
        <v>0</v>
      </c>
      <c r="Q2484" s="43" t="n">
        <v>22010017</v>
      </c>
      <c r="R2484" s="44" t="s">
        <v>4865</v>
      </c>
      <c r="S2484" s="35" t="n">
        <v>0</v>
      </c>
      <c r="T2484" s="45" t="s">
        <v>118</v>
      </c>
      <c r="ALH2484" s="0"/>
      <c r="ALI2484" s="0"/>
      <c r="ALJ2484" s="0"/>
      <c r="ALK2484" s="0"/>
      <c r="ALL2484" s="0"/>
      <c r="ALM2484" s="0"/>
      <c r="ALN2484" s="0"/>
      <c r="ALO2484" s="0"/>
      <c r="ALP2484" s="0"/>
      <c r="ALQ2484" s="0"/>
      <c r="ALR2484" s="0"/>
      <c r="ALS2484" s="0"/>
      <c r="ALT2484" s="0"/>
      <c r="ALU2484" s="0"/>
      <c r="ALV2484" s="0"/>
      <c r="ALW2484" s="0"/>
      <c r="ALX2484" s="0"/>
      <c r="ALY2484" s="0"/>
      <c r="ALZ2484" s="0"/>
      <c r="AMA2484" s="0"/>
      <c r="AMB2484" s="0"/>
      <c r="AMC2484" s="0"/>
      <c r="AMD2484" s="0"/>
      <c r="AME2484" s="0"/>
      <c r="AMF2484" s="0"/>
      <c r="AMG2484" s="0"/>
      <c r="AMH2484" s="0"/>
      <c r="AMI2484" s="0"/>
      <c r="AMJ2484" s="0"/>
    </row>
    <row r="2485" s="37" customFormat="true" ht="48" hidden="false" customHeight="true" outlineLevel="0" collapsed="false">
      <c r="A2485" s="38" t="s">
        <v>4817</v>
      </c>
      <c r="B2485" s="38" t="s">
        <v>4849</v>
      </c>
      <c r="C2485" s="47"/>
      <c r="D2485" s="48" t="n">
        <v>40103188</v>
      </c>
      <c r="E2485" s="44" t="s">
        <v>4866</v>
      </c>
      <c r="F2485" s="41"/>
      <c r="G2485" s="42"/>
      <c r="H2485" s="42"/>
      <c r="I2485" s="42" t="s">
        <v>105</v>
      </c>
      <c r="J2485" s="42" t="n">
        <v>0</v>
      </c>
      <c r="K2485" s="42"/>
      <c r="L2485" s="42" t="n">
        <f aca="false">M2485+N2485</f>
        <v>0</v>
      </c>
      <c r="M2485" s="42"/>
      <c r="N2485" s="42" t="n">
        <v>0</v>
      </c>
      <c r="O2485" s="42" t="n">
        <v>0</v>
      </c>
      <c r="P2485" s="42" t="n">
        <v>0</v>
      </c>
      <c r="Q2485" s="43" t="n">
        <v>22010297</v>
      </c>
      <c r="R2485" s="44" t="s">
        <v>4867</v>
      </c>
      <c r="S2485" s="35" t="s">
        <v>264</v>
      </c>
      <c r="T2485" s="45" t="s">
        <v>118</v>
      </c>
      <c r="ALH2485" s="0"/>
      <c r="ALI2485" s="0"/>
      <c r="ALJ2485" s="0"/>
      <c r="ALK2485" s="0"/>
      <c r="ALL2485" s="0"/>
      <c r="ALM2485" s="0"/>
      <c r="ALN2485" s="0"/>
      <c r="ALO2485" s="0"/>
      <c r="ALP2485" s="0"/>
      <c r="ALQ2485" s="0"/>
      <c r="ALR2485" s="0"/>
      <c r="ALS2485" s="0"/>
      <c r="ALT2485" s="0"/>
      <c r="ALU2485" s="0"/>
      <c r="ALV2485" s="0"/>
      <c r="ALW2485" s="0"/>
      <c r="ALX2485" s="0"/>
      <c r="ALY2485" s="0"/>
      <c r="ALZ2485" s="0"/>
      <c r="AMA2485" s="0"/>
      <c r="AMB2485" s="0"/>
      <c r="AMC2485" s="0"/>
      <c r="AMD2485" s="0"/>
      <c r="AME2485" s="0"/>
      <c r="AMF2485" s="0"/>
      <c r="AMG2485" s="0"/>
      <c r="AMH2485" s="0"/>
      <c r="AMI2485" s="0"/>
      <c r="AMJ2485" s="0"/>
    </row>
    <row r="2486" s="37" customFormat="true" ht="48" hidden="false" customHeight="true" outlineLevel="0" collapsed="false">
      <c r="A2486" s="38" t="s">
        <v>4817</v>
      </c>
      <c r="B2486" s="38" t="s">
        <v>4849</v>
      </c>
      <c r="C2486" s="47"/>
      <c r="D2486" s="48" t="n">
        <v>40103196</v>
      </c>
      <c r="E2486" s="44" t="s">
        <v>4868</v>
      </c>
      <c r="F2486" s="41"/>
      <c r="G2486" s="42"/>
      <c r="H2486" s="42"/>
      <c r="I2486" s="42" t="s">
        <v>89</v>
      </c>
      <c r="J2486" s="42" t="n">
        <v>0</v>
      </c>
      <c r="K2486" s="42"/>
      <c r="L2486" s="42" t="n">
        <f aca="false">M2486+N2486</f>
        <v>383.33</v>
      </c>
      <c r="M2486" s="42"/>
      <c r="N2486" s="42" t="n">
        <v>383.33</v>
      </c>
      <c r="O2486" s="42" t="n">
        <v>0</v>
      </c>
      <c r="P2486" s="42" t="n">
        <v>0</v>
      </c>
      <c r="Q2486" s="43" t="n">
        <v>40103196</v>
      </c>
      <c r="R2486" s="44" t="s">
        <v>4868</v>
      </c>
      <c r="S2486" s="35" t="s">
        <v>4869</v>
      </c>
      <c r="T2486" s="45" t="s">
        <v>118</v>
      </c>
      <c r="ALH2486" s="0"/>
      <c r="ALI2486" s="0"/>
      <c r="ALJ2486" s="0"/>
      <c r="ALK2486" s="0"/>
      <c r="ALL2486" s="0"/>
      <c r="ALM2486" s="0"/>
      <c r="ALN2486" s="0"/>
      <c r="ALO2486" s="0"/>
      <c r="ALP2486" s="0"/>
      <c r="ALQ2486" s="0"/>
      <c r="ALR2486" s="0"/>
      <c r="ALS2486" s="0"/>
      <c r="ALT2486" s="0"/>
      <c r="ALU2486" s="0"/>
      <c r="ALV2486" s="0"/>
      <c r="ALW2486" s="0"/>
      <c r="ALX2486" s="0"/>
      <c r="ALY2486" s="0"/>
      <c r="ALZ2486" s="0"/>
      <c r="AMA2486" s="0"/>
      <c r="AMB2486" s="0"/>
      <c r="AMC2486" s="0"/>
      <c r="AMD2486" s="0"/>
      <c r="AME2486" s="0"/>
      <c r="AMF2486" s="0"/>
      <c r="AMG2486" s="0"/>
      <c r="AMH2486" s="0"/>
      <c r="AMI2486" s="0"/>
      <c r="AMJ2486" s="0"/>
    </row>
    <row r="2487" s="37" customFormat="true" ht="48" hidden="false" customHeight="true" outlineLevel="0" collapsed="false">
      <c r="A2487" s="38" t="s">
        <v>4817</v>
      </c>
      <c r="B2487" s="38" t="s">
        <v>4849</v>
      </c>
      <c r="C2487" s="47"/>
      <c r="D2487" s="48" t="n">
        <v>40103200</v>
      </c>
      <c r="E2487" s="44" t="s">
        <v>4870</v>
      </c>
      <c r="F2487" s="41"/>
      <c r="G2487" s="42"/>
      <c r="H2487" s="42"/>
      <c r="I2487" s="42" t="s">
        <v>105</v>
      </c>
      <c r="J2487" s="42" t="n">
        <v>0</v>
      </c>
      <c r="K2487" s="42"/>
      <c r="L2487" s="42" t="n">
        <f aca="false">M2487+N2487</f>
        <v>0</v>
      </c>
      <c r="M2487" s="42"/>
      <c r="N2487" s="42" t="n">
        <v>0</v>
      </c>
      <c r="O2487" s="42" t="n">
        <v>0</v>
      </c>
      <c r="P2487" s="42" t="n">
        <v>0</v>
      </c>
      <c r="Q2487" s="43" t="n">
        <v>22010041</v>
      </c>
      <c r="R2487" s="44" t="s">
        <v>4871</v>
      </c>
      <c r="S2487" s="35" t="s">
        <v>4872</v>
      </c>
      <c r="T2487" s="45" t="s">
        <v>118</v>
      </c>
      <c r="ALH2487" s="0"/>
      <c r="ALI2487" s="0"/>
      <c r="ALJ2487" s="0"/>
      <c r="ALK2487" s="0"/>
      <c r="ALL2487" s="0"/>
      <c r="ALM2487" s="0"/>
      <c r="ALN2487" s="0"/>
      <c r="ALO2487" s="0"/>
      <c r="ALP2487" s="0"/>
      <c r="ALQ2487" s="0"/>
      <c r="ALR2487" s="0"/>
      <c r="ALS2487" s="0"/>
      <c r="ALT2487" s="0"/>
      <c r="ALU2487" s="0"/>
      <c r="ALV2487" s="0"/>
      <c r="ALW2487" s="0"/>
      <c r="ALX2487" s="0"/>
      <c r="ALY2487" s="0"/>
      <c r="ALZ2487" s="0"/>
      <c r="AMA2487" s="0"/>
      <c r="AMB2487" s="0"/>
      <c r="AMC2487" s="0"/>
      <c r="AMD2487" s="0"/>
      <c r="AME2487" s="0"/>
      <c r="AMF2487" s="0"/>
      <c r="AMG2487" s="0"/>
      <c r="AMH2487" s="0"/>
      <c r="AMI2487" s="0"/>
      <c r="AMJ2487" s="0"/>
    </row>
    <row r="2488" customFormat="false" ht="48" hidden="false" customHeight="true" outlineLevel="0" collapsed="false">
      <c r="A2488" s="38" t="s">
        <v>4817</v>
      </c>
      <c r="B2488" s="38" t="s">
        <v>4849</v>
      </c>
      <c r="C2488" s="47"/>
      <c r="D2488" s="48" t="n">
        <v>40103234</v>
      </c>
      <c r="E2488" s="44" t="s">
        <v>4873</v>
      </c>
      <c r="F2488" s="41"/>
      <c r="G2488" s="42"/>
      <c r="H2488" s="42"/>
      <c r="I2488" s="42" t="s">
        <v>89</v>
      </c>
      <c r="J2488" s="42" t="n">
        <v>0</v>
      </c>
      <c r="K2488" s="42"/>
      <c r="L2488" s="42" t="n">
        <f aca="false">M2488+N2488</f>
        <v>92.8</v>
      </c>
      <c r="M2488" s="42" t="n">
        <v>0</v>
      </c>
      <c r="N2488" s="53" t="n">
        <v>92.8</v>
      </c>
      <c r="O2488" s="42" t="n">
        <v>0</v>
      </c>
      <c r="P2488" s="42" t="n">
        <v>0</v>
      </c>
      <c r="Q2488" s="43" t="n">
        <v>22010050</v>
      </c>
      <c r="R2488" s="44" t="s">
        <v>4874</v>
      </c>
      <c r="S2488" s="35" t="n">
        <v>0</v>
      </c>
      <c r="T2488" s="45" t="s">
        <v>118</v>
      </c>
    </row>
    <row r="2489" s="37" customFormat="true" ht="48" hidden="false" customHeight="true" outlineLevel="0" collapsed="false">
      <c r="A2489" s="38" t="s">
        <v>4817</v>
      </c>
      <c r="B2489" s="38" t="s">
        <v>4849</v>
      </c>
      <c r="C2489" s="47"/>
      <c r="D2489" s="48" t="n">
        <v>40103242</v>
      </c>
      <c r="E2489" s="44" t="s">
        <v>4875</v>
      </c>
      <c r="F2489" s="41"/>
      <c r="G2489" s="42"/>
      <c r="H2489" s="42"/>
      <c r="I2489" s="42" t="s">
        <v>89</v>
      </c>
      <c r="J2489" s="42" t="n">
        <v>0</v>
      </c>
      <c r="K2489" s="42"/>
      <c r="L2489" s="42" t="n">
        <f aca="false">M2489+N2489</f>
        <v>0</v>
      </c>
      <c r="M2489" s="42"/>
      <c r="N2489" s="53"/>
      <c r="O2489" s="42" t="n">
        <v>0</v>
      </c>
      <c r="P2489" s="42" t="n">
        <v>0</v>
      </c>
      <c r="Q2489" s="43" t="n">
        <v>50010077</v>
      </c>
      <c r="R2489" s="44" t="s">
        <v>4876</v>
      </c>
      <c r="S2489" s="35" t="n">
        <v>0</v>
      </c>
      <c r="T2489" s="45" t="s">
        <v>118</v>
      </c>
      <c r="ALH2489" s="0"/>
      <c r="ALI2489" s="0"/>
      <c r="ALJ2489" s="0"/>
      <c r="ALK2489" s="0"/>
      <c r="ALL2489" s="0"/>
      <c r="ALM2489" s="0"/>
      <c r="ALN2489" s="0"/>
      <c r="ALO2489" s="0"/>
      <c r="ALP2489" s="0"/>
      <c r="ALQ2489" s="0"/>
      <c r="ALR2489" s="0"/>
      <c r="ALS2489" s="0"/>
      <c r="ALT2489" s="0"/>
      <c r="ALU2489" s="0"/>
      <c r="ALV2489" s="0"/>
      <c r="ALW2489" s="0"/>
      <c r="ALX2489" s="0"/>
      <c r="ALY2489" s="0"/>
      <c r="ALZ2489" s="0"/>
      <c r="AMA2489" s="0"/>
      <c r="AMB2489" s="0"/>
      <c r="AMC2489" s="0"/>
      <c r="AMD2489" s="0"/>
      <c r="AME2489" s="0"/>
      <c r="AMF2489" s="0"/>
      <c r="AMG2489" s="0"/>
      <c r="AMH2489" s="0"/>
      <c r="AMI2489" s="0"/>
      <c r="AMJ2489" s="0"/>
    </row>
    <row r="2490" s="37" customFormat="true" ht="48" hidden="false" customHeight="true" outlineLevel="0" collapsed="false">
      <c r="A2490" s="38" t="s">
        <v>4817</v>
      </c>
      <c r="B2490" s="38" t="s">
        <v>4849</v>
      </c>
      <c r="C2490" s="47"/>
      <c r="D2490" s="48" t="n">
        <v>40103250</v>
      </c>
      <c r="E2490" s="44" t="s">
        <v>4877</v>
      </c>
      <c r="F2490" s="41"/>
      <c r="G2490" s="42"/>
      <c r="H2490" s="42"/>
      <c r="I2490" s="42" t="s">
        <v>89</v>
      </c>
      <c r="J2490" s="42" t="n">
        <v>0</v>
      </c>
      <c r="K2490" s="42"/>
      <c r="L2490" s="42" t="n">
        <f aca="false">M2490+N2490</f>
        <v>0</v>
      </c>
      <c r="M2490" s="42"/>
      <c r="N2490" s="53"/>
      <c r="O2490" s="42" t="n">
        <v>0</v>
      </c>
      <c r="P2490" s="42" t="n">
        <v>0</v>
      </c>
      <c r="Q2490" s="43" t="n">
        <v>50010069</v>
      </c>
      <c r="R2490" s="44" t="s">
        <v>4878</v>
      </c>
      <c r="S2490" s="35" t="n">
        <v>0</v>
      </c>
      <c r="T2490" s="45" t="s">
        <v>118</v>
      </c>
      <c r="ALH2490" s="0"/>
      <c r="ALI2490" s="0"/>
      <c r="ALJ2490" s="0"/>
      <c r="ALK2490" s="0"/>
      <c r="ALL2490" s="0"/>
      <c r="ALM2490" s="0"/>
      <c r="ALN2490" s="0"/>
      <c r="ALO2490" s="0"/>
      <c r="ALP2490" s="0"/>
      <c r="ALQ2490" s="0"/>
      <c r="ALR2490" s="0"/>
      <c r="ALS2490" s="0"/>
      <c r="ALT2490" s="0"/>
      <c r="ALU2490" s="0"/>
      <c r="ALV2490" s="0"/>
      <c r="ALW2490" s="0"/>
      <c r="ALX2490" s="0"/>
      <c r="ALY2490" s="0"/>
      <c r="ALZ2490" s="0"/>
      <c r="AMA2490" s="0"/>
      <c r="AMB2490" s="0"/>
      <c r="AMC2490" s="0"/>
      <c r="AMD2490" s="0"/>
      <c r="AME2490" s="0"/>
      <c r="AMF2490" s="0"/>
      <c r="AMG2490" s="0"/>
      <c r="AMH2490" s="0"/>
      <c r="AMI2490" s="0"/>
      <c r="AMJ2490" s="0"/>
    </row>
    <row r="2491" s="37" customFormat="true" ht="48" hidden="false" customHeight="true" outlineLevel="0" collapsed="false">
      <c r="A2491" s="38" t="s">
        <v>4817</v>
      </c>
      <c r="B2491" s="38" t="s">
        <v>4849</v>
      </c>
      <c r="C2491" s="47"/>
      <c r="D2491" s="48" t="n">
        <v>40103269</v>
      </c>
      <c r="E2491" s="44" t="s">
        <v>4879</v>
      </c>
      <c r="F2491" s="41"/>
      <c r="G2491" s="42"/>
      <c r="H2491" s="42"/>
      <c r="I2491" s="42" t="s">
        <v>128</v>
      </c>
      <c r="J2491" s="42" t="n">
        <v>0</v>
      </c>
      <c r="K2491" s="42"/>
      <c r="L2491" s="42" t="n">
        <f aca="false">M2491+N2491</f>
        <v>174.13</v>
      </c>
      <c r="M2491" s="42"/>
      <c r="N2491" s="53" t="n">
        <v>174.13</v>
      </c>
      <c r="O2491" s="42" t="n">
        <v>0</v>
      </c>
      <c r="P2491" s="42" t="n">
        <v>0</v>
      </c>
      <c r="Q2491" s="43" t="n">
        <v>51010089</v>
      </c>
      <c r="R2491" s="44" t="s">
        <v>4880</v>
      </c>
      <c r="S2491" s="35" t="n">
        <v>0</v>
      </c>
      <c r="T2491" s="45" t="s">
        <v>118</v>
      </c>
      <c r="ALH2491" s="0"/>
      <c r="ALI2491" s="0"/>
      <c r="ALJ2491" s="0"/>
      <c r="ALK2491" s="0"/>
      <c r="ALL2491" s="0"/>
      <c r="ALM2491" s="0"/>
      <c r="ALN2491" s="0"/>
      <c r="ALO2491" s="0"/>
      <c r="ALP2491" s="0"/>
      <c r="ALQ2491" s="0"/>
      <c r="ALR2491" s="0"/>
      <c r="ALS2491" s="0"/>
      <c r="ALT2491" s="0"/>
      <c r="ALU2491" s="0"/>
      <c r="ALV2491" s="0"/>
      <c r="ALW2491" s="0"/>
      <c r="ALX2491" s="0"/>
      <c r="ALY2491" s="0"/>
      <c r="ALZ2491" s="0"/>
      <c r="AMA2491" s="0"/>
      <c r="AMB2491" s="0"/>
      <c r="AMC2491" s="0"/>
      <c r="AMD2491" s="0"/>
      <c r="AME2491" s="0"/>
      <c r="AMF2491" s="0"/>
      <c r="AMG2491" s="0"/>
      <c r="AMH2491" s="0"/>
      <c r="AMI2491" s="0"/>
      <c r="AMJ2491" s="0"/>
    </row>
    <row r="2492" s="37" customFormat="true" ht="48" hidden="false" customHeight="true" outlineLevel="0" collapsed="false">
      <c r="A2492" s="38" t="s">
        <v>4817</v>
      </c>
      <c r="B2492" s="38" t="s">
        <v>4849</v>
      </c>
      <c r="C2492" s="47"/>
      <c r="D2492" s="48" t="n">
        <v>40103277</v>
      </c>
      <c r="E2492" s="44" t="s">
        <v>4881</v>
      </c>
      <c r="F2492" s="41"/>
      <c r="G2492" s="42"/>
      <c r="H2492" s="42"/>
      <c r="I2492" s="42" t="s">
        <v>196</v>
      </c>
      <c r="J2492" s="42" t="n">
        <v>0</v>
      </c>
      <c r="K2492" s="42"/>
      <c r="L2492" s="42" t="n">
        <f aca="false">M2492+N2492</f>
        <v>153.64</v>
      </c>
      <c r="M2492" s="42"/>
      <c r="N2492" s="53" t="n">
        <v>153.64</v>
      </c>
      <c r="O2492" s="42" t="n">
        <v>0</v>
      </c>
      <c r="P2492" s="42" t="n">
        <v>0</v>
      </c>
      <c r="Q2492" s="43" t="n">
        <v>22010300</v>
      </c>
      <c r="R2492" s="44" t="s">
        <v>4882</v>
      </c>
      <c r="S2492" s="35" t="s">
        <v>264</v>
      </c>
      <c r="T2492" s="45" t="s">
        <v>118</v>
      </c>
      <c r="ALH2492" s="0"/>
      <c r="ALI2492" s="0"/>
      <c r="ALJ2492" s="0"/>
      <c r="ALK2492" s="0"/>
      <c r="ALL2492" s="0"/>
      <c r="ALM2492" s="0"/>
      <c r="ALN2492" s="0"/>
      <c r="ALO2492" s="0"/>
      <c r="ALP2492" s="0"/>
      <c r="ALQ2492" s="0"/>
      <c r="ALR2492" s="0"/>
      <c r="ALS2492" s="0"/>
      <c r="ALT2492" s="0"/>
      <c r="ALU2492" s="0"/>
      <c r="ALV2492" s="0"/>
      <c r="ALW2492" s="0"/>
      <c r="ALX2492" s="0"/>
      <c r="ALY2492" s="0"/>
      <c r="ALZ2492" s="0"/>
      <c r="AMA2492" s="0"/>
      <c r="AMB2492" s="0"/>
      <c r="AMC2492" s="0"/>
      <c r="AMD2492" s="0"/>
      <c r="AME2492" s="0"/>
      <c r="AMF2492" s="0"/>
      <c r="AMG2492" s="0"/>
      <c r="AMH2492" s="0"/>
      <c r="AMI2492" s="0"/>
      <c r="AMJ2492" s="0"/>
    </row>
    <row r="2493" s="37" customFormat="true" ht="48" hidden="false" customHeight="true" outlineLevel="0" collapsed="false">
      <c r="A2493" s="38" t="s">
        <v>4817</v>
      </c>
      <c r="B2493" s="38" t="s">
        <v>4849</v>
      </c>
      <c r="C2493" s="47"/>
      <c r="D2493" s="48" t="n">
        <v>40103285</v>
      </c>
      <c r="E2493" s="44" t="s">
        <v>4883</v>
      </c>
      <c r="F2493" s="41"/>
      <c r="G2493" s="42"/>
      <c r="H2493" s="42"/>
      <c r="I2493" s="42" t="s">
        <v>144</v>
      </c>
      <c r="J2493" s="42" t="n">
        <v>0</v>
      </c>
      <c r="K2493" s="42"/>
      <c r="L2493" s="42" t="n">
        <f aca="false">M2493+N2493</f>
        <v>43.71</v>
      </c>
      <c r="M2493" s="42"/>
      <c r="N2493" s="53" t="n">
        <v>43.71</v>
      </c>
      <c r="O2493" s="42" t="n">
        <v>0</v>
      </c>
      <c r="P2493" s="42" t="n">
        <v>0</v>
      </c>
      <c r="Q2493" s="43" t="n">
        <v>51010470</v>
      </c>
      <c r="R2493" s="44" t="s">
        <v>4883</v>
      </c>
      <c r="S2493" s="35" t="n">
        <v>0</v>
      </c>
      <c r="T2493" s="45" t="s">
        <v>118</v>
      </c>
      <c r="ALH2493" s="0"/>
      <c r="ALI2493" s="0"/>
      <c r="ALJ2493" s="0"/>
      <c r="ALK2493" s="0"/>
      <c r="ALL2493" s="0"/>
      <c r="ALM2493" s="0"/>
      <c r="ALN2493" s="0"/>
      <c r="ALO2493" s="0"/>
      <c r="ALP2493" s="0"/>
      <c r="ALQ2493" s="0"/>
      <c r="ALR2493" s="0"/>
      <c r="ALS2493" s="0"/>
      <c r="ALT2493" s="0"/>
      <c r="ALU2493" s="0"/>
      <c r="ALV2493" s="0"/>
      <c r="ALW2493" s="0"/>
      <c r="ALX2493" s="0"/>
      <c r="ALY2493" s="0"/>
      <c r="ALZ2493" s="0"/>
      <c r="AMA2493" s="0"/>
      <c r="AMB2493" s="0"/>
      <c r="AMC2493" s="0"/>
      <c r="AMD2493" s="0"/>
      <c r="AME2493" s="0"/>
      <c r="AMF2493" s="0"/>
      <c r="AMG2493" s="0"/>
      <c r="AMH2493" s="0"/>
      <c r="AMI2493" s="0"/>
      <c r="AMJ2493" s="0"/>
    </row>
    <row r="2494" s="37" customFormat="true" ht="48" hidden="false" customHeight="true" outlineLevel="0" collapsed="false">
      <c r="A2494" s="38" t="s">
        <v>4817</v>
      </c>
      <c r="B2494" s="38" t="s">
        <v>4849</v>
      </c>
      <c r="C2494" s="47"/>
      <c r="D2494" s="48" t="n">
        <v>40103307</v>
      </c>
      <c r="E2494" s="44" t="s">
        <v>4884</v>
      </c>
      <c r="F2494" s="41"/>
      <c r="G2494" s="42"/>
      <c r="H2494" s="42"/>
      <c r="I2494" s="42" t="s">
        <v>329</v>
      </c>
      <c r="J2494" s="42" t="n">
        <v>0</v>
      </c>
      <c r="K2494" s="42"/>
      <c r="L2494" s="42" t="n">
        <f aca="false">M2494+N2494</f>
        <v>0</v>
      </c>
      <c r="M2494" s="42"/>
      <c r="N2494" s="42" t="n">
        <v>0</v>
      </c>
      <c r="O2494" s="42" t="n">
        <v>0</v>
      </c>
      <c r="P2494" s="42" t="n">
        <v>0</v>
      </c>
      <c r="Q2494" s="43" t="n">
        <v>22010130</v>
      </c>
      <c r="R2494" s="44" t="s">
        <v>4885</v>
      </c>
      <c r="S2494" s="35" t="n">
        <v>0</v>
      </c>
      <c r="T2494" s="45" t="s">
        <v>118</v>
      </c>
      <c r="ALH2494" s="0"/>
      <c r="ALI2494" s="0"/>
      <c r="ALJ2494" s="0"/>
      <c r="ALK2494" s="0"/>
      <c r="ALL2494" s="0"/>
      <c r="ALM2494" s="0"/>
      <c r="ALN2494" s="0"/>
      <c r="ALO2494" s="0"/>
      <c r="ALP2494" s="0"/>
      <c r="ALQ2494" s="0"/>
      <c r="ALR2494" s="0"/>
      <c r="ALS2494" s="0"/>
      <c r="ALT2494" s="0"/>
      <c r="ALU2494" s="0"/>
      <c r="ALV2494" s="0"/>
      <c r="ALW2494" s="0"/>
      <c r="ALX2494" s="0"/>
      <c r="ALY2494" s="0"/>
      <c r="ALZ2494" s="0"/>
      <c r="AMA2494" s="0"/>
      <c r="AMB2494" s="0"/>
      <c r="AMC2494" s="0"/>
      <c r="AMD2494" s="0"/>
      <c r="AME2494" s="0"/>
      <c r="AMF2494" s="0"/>
      <c r="AMG2494" s="0"/>
      <c r="AMH2494" s="0"/>
      <c r="AMI2494" s="0"/>
      <c r="AMJ2494" s="0"/>
    </row>
    <row r="2495" customFormat="false" ht="48" hidden="false" customHeight="true" outlineLevel="0" collapsed="false">
      <c r="A2495" s="38" t="s">
        <v>4817</v>
      </c>
      <c r="B2495" s="38" t="s">
        <v>4849</v>
      </c>
      <c r="C2495" s="47"/>
      <c r="D2495" s="48" t="n">
        <v>40103315</v>
      </c>
      <c r="E2495" s="44" t="s">
        <v>4886</v>
      </c>
      <c r="F2495" s="41"/>
      <c r="G2495" s="42"/>
      <c r="H2495" s="42"/>
      <c r="I2495" s="42" t="s">
        <v>329</v>
      </c>
      <c r="J2495" s="42" t="n">
        <v>0</v>
      </c>
      <c r="K2495" s="42"/>
      <c r="L2495" s="42" t="n">
        <f aca="false">M2495+N2495</f>
        <v>122.24</v>
      </c>
      <c r="M2495" s="42" t="n">
        <v>0</v>
      </c>
      <c r="N2495" s="53" t="n">
        <v>122.24</v>
      </c>
      <c r="O2495" s="42" t="n">
        <v>0</v>
      </c>
      <c r="P2495" s="42" t="n">
        <v>0</v>
      </c>
      <c r="Q2495" s="43" t="n">
        <v>22010130</v>
      </c>
      <c r="R2495" s="44" t="s">
        <v>4886</v>
      </c>
      <c r="S2495" s="35" t="n">
        <v>0</v>
      </c>
      <c r="T2495" s="45" t="s">
        <v>118</v>
      </c>
    </row>
    <row r="2496" customFormat="false" ht="48" hidden="false" customHeight="true" outlineLevel="0" collapsed="false">
      <c r="A2496" s="38" t="s">
        <v>4817</v>
      </c>
      <c r="B2496" s="38" t="s">
        <v>4849</v>
      </c>
      <c r="C2496" s="47"/>
      <c r="D2496" s="48" t="n">
        <v>40103323</v>
      </c>
      <c r="E2496" s="44" t="s">
        <v>4887</v>
      </c>
      <c r="F2496" s="41"/>
      <c r="G2496" s="42"/>
      <c r="H2496" s="42"/>
      <c r="I2496" s="42" t="s">
        <v>329</v>
      </c>
      <c r="J2496" s="42" t="n">
        <v>0</v>
      </c>
      <c r="K2496" s="42"/>
      <c r="L2496" s="42" t="n">
        <f aca="false">M2496+N2496</f>
        <v>122.24</v>
      </c>
      <c r="M2496" s="42" t="n">
        <v>0</v>
      </c>
      <c r="N2496" s="53" t="n">
        <v>122.24</v>
      </c>
      <c r="O2496" s="42" t="n">
        <v>0</v>
      </c>
      <c r="P2496" s="42" t="n">
        <v>0</v>
      </c>
      <c r="Q2496" s="43" t="n">
        <v>22010130</v>
      </c>
      <c r="R2496" s="44" t="s">
        <v>4887</v>
      </c>
      <c r="S2496" s="35" t="n">
        <v>0</v>
      </c>
      <c r="T2496" s="45" t="s">
        <v>118</v>
      </c>
    </row>
    <row r="2497" customFormat="false" ht="48" hidden="false" customHeight="true" outlineLevel="0" collapsed="false">
      <c r="A2497" s="38" t="s">
        <v>4817</v>
      </c>
      <c r="B2497" s="38" t="s">
        <v>4849</v>
      </c>
      <c r="C2497" s="47"/>
      <c r="D2497" s="48" t="n">
        <v>40103331</v>
      </c>
      <c r="E2497" s="44" t="s">
        <v>4888</v>
      </c>
      <c r="F2497" s="41"/>
      <c r="G2497" s="42"/>
      <c r="H2497" s="42"/>
      <c r="I2497" s="42" t="s">
        <v>526</v>
      </c>
      <c r="J2497" s="42" t="n">
        <v>0</v>
      </c>
      <c r="K2497" s="42"/>
      <c r="L2497" s="42" t="n">
        <f aca="false">M2497+N2497</f>
        <v>748.99</v>
      </c>
      <c r="M2497" s="42" t="n">
        <v>0</v>
      </c>
      <c r="N2497" s="53" t="n">
        <v>748.99</v>
      </c>
      <c r="O2497" s="42" t="n">
        <v>0</v>
      </c>
      <c r="P2497" s="42" t="n">
        <v>0</v>
      </c>
      <c r="Q2497" s="43" t="n">
        <v>22010130</v>
      </c>
      <c r="R2497" s="44" t="s">
        <v>4888</v>
      </c>
      <c r="S2497" s="35" t="s">
        <v>264</v>
      </c>
      <c r="T2497" s="45" t="s">
        <v>198</v>
      </c>
    </row>
    <row r="2498" s="37" customFormat="true" ht="48" hidden="false" customHeight="true" outlineLevel="0" collapsed="false">
      <c r="A2498" s="38" t="s">
        <v>4817</v>
      </c>
      <c r="B2498" s="38" t="s">
        <v>4849</v>
      </c>
      <c r="C2498" s="47"/>
      <c r="D2498" s="48" t="n">
        <v>40103340</v>
      </c>
      <c r="E2498" s="44" t="s">
        <v>4889</v>
      </c>
      <c r="F2498" s="41"/>
      <c r="G2498" s="42"/>
      <c r="H2498" s="42"/>
      <c r="I2498" s="42" t="s">
        <v>144</v>
      </c>
      <c r="J2498" s="42" t="n">
        <v>0</v>
      </c>
      <c r="K2498" s="42"/>
      <c r="L2498" s="42" t="n">
        <f aca="false">M2498+N2498</f>
        <v>172.5</v>
      </c>
      <c r="M2498" s="42"/>
      <c r="N2498" s="42" t="n">
        <v>172.5</v>
      </c>
      <c r="O2498" s="42" t="n">
        <v>0</v>
      </c>
      <c r="P2498" s="42" t="n">
        <v>0</v>
      </c>
      <c r="Q2498" s="43" t="n">
        <v>40103340</v>
      </c>
      <c r="R2498" s="44" t="s">
        <v>4889</v>
      </c>
      <c r="S2498" s="35" t="n">
        <v>0</v>
      </c>
      <c r="T2498" s="45" t="s">
        <v>118</v>
      </c>
      <c r="ALH2498" s="0"/>
      <c r="ALI2498" s="0"/>
      <c r="ALJ2498" s="0"/>
      <c r="ALK2498" s="0"/>
      <c r="ALL2498" s="0"/>
      <c r="ALM2498" s="0"/>
      <c r="ALN2498" s="0"/>
      <c r="ALO2498" s="0"/>
      <c r="ALP2498" s="0"/>
      <c r="ALQ2498" s="0"/>
      <c r="ALR2498" s="0"/>
      <c r="ALS2498" s="0"/>
      <c r="ALT2498" s="0"/>
      <c r="ALU2498" s="0"/>
      <c r="ALV2498" s="0"/>
      <c r="ALW2498" s="0"/>
      <c r="ALX2498" s="0"/>
      <c r="ALY2498" s="0"/>
      <c r="ALZ2498" s="0"/>
      <c r="AMA2498" s="0"/>
      <c r="AMB2498" s="0"/>
      <c r="AMC2498" s="0"/>
      <c r="AMD2498" s="0"/>
      <c r="AME2498" s="0"/>
      <c r="AMF2498" s="0"/>
      <c r="AMG2498" s="0"/>
      <c r="AMH2498" s="0"/>
      <c r="AMI2498" s="0"/>
      <c r="AMJ2498" s="0"/>
    </row>
    <row r="2499" s="37" customFormat="true" ht="48" hidden="false" customHeight="true" outlineLevel="0" collapsed="false">
      <c r="A2499" s="38" t="s">
        <v>4817</v>
      </c>
      <c r="B2499" s="38" t="s">
        <v>4849</v>
      </c>
      <c r="C2499" s="47"/>
      <c r="D2499" s="48" t="n">
        <v>40103358</v>
      </c>
      <c r="E2499" s="44" t="s">
        <v>4890</v>
      </c>
      <c r="F2499" s="41"/>
      <c r="G2499" s="42"/>
      <c r="H2499" s="42"/>
      <c r="I2499" s="42" t="s">
        <v>329</v>
      </c>
      <c r="J2499" s="42" t="n">
        <v>0</v>
      </c>
      <c r="K2499" s="42"/>
      <c r="L2499" s="42" t="n">
        <f aca="false">M2499+N2499</f>
        <v>184</v>
      </c>
      <c r="M2499" s="42"/>
      <c r="N2499" s="42" t="n">
        <v>184</v>
      </c>
      <c r="O2499" s="42" t="n">
        <v>0</v>
      </c>
      <c r="P2499" s="42" t="n">
        <v>0</v>
      </c>
      <c r="Q2499" s="43" t="n">
        <v>40103358</v>
      </c>
      <c r="R2499" s="44" t="s">
        <v>4890</v>
      </c>
      <c r="S2499" s="35" t="n">
        <v>0</v>
      </c>
      <c r="T2499" s="45" t="s">
        <v>118</v>
      </c>
      <c r="ALH2499" s="0"/>
      <c r="ALI2499" s="0"/>
      <c r="ALJ2499" s="0"/>
      <c r="ALK2499" s="0"/>
      <c r="ALL2499" s="0"/>
      <c r="ALM2499" s="0"/>
      <c r="ALN2499" s="0"/>
      <c r="ALO2499" s="0"/>
      <c r="ALP2499" s="0"/>
      <c r="ALQ2499" s="0"/>
      <c r="ALR2499" s="0"/>
      <c r="ALS2499" s="0"/>
      <c r="ALT2499" s="0"/>
      <c r="ALU2499" s="0"/>
      <c r="ALV2499" s="0"/>
      <c r="ALW2499" s="0"/>
      <c r="ALX2499" s="0"/>
      <c r="ALY2499" s="0"/>
      <c r="ALZ2499" s="0"/>
      <c r="AMA2499" s="0"/>
      <c r="AMB2499" s="0"/>
      <c r="AMC2499" s="0"/>
      <c r="AMD2499" s="0"/>
      <c r="AME2499" s="0"/>
      <c r="AMF2499" s="0"/>
      <c r="AMG2499" s="0"/>
      <c r="AMH2499" s="0"/>
      <c r="AMI2499" s="0"/>
      <c r="AMJ2499" s="0"/>
    </row>
    <row r="2500" s="37" customFormat="true" ht="48" hidden="false" customHeight="true" outlineLevel="0" collapsed="false">
      <c r="A2500" s="38" t="s">
        <v>4817</v>
      </c>
      <c r="B2500" s="38" t="s">
        <v>4849</v>
      </c>
      <c r="C2500" s="47"/>
      <c r="D2500" s="48" t="n">
        <v>40103366</v>
      </c>
      <c r="E2500" s="44" t="s">
        <v>4891</v>
      </c>
      <c r="F2500" s="41"/>
      <c r="G2500" s="42"/>
      <c r="H2500" s="42"/>
      <c r="I2500" s="42" t="s">
        <v>86</v>
      </c>
      <c r="J2500" s="42" t="n">
        <v>0</v>
      </c>
      <c r="K2500" s="42"/>
      <c r="L2500" s="42" t="n">
        <f aca="false">M2500+N2500</f>
        <v>644</v>
      </c>
      <c r="M2500" s="42"/>
      <c r="N2500" s="42" t="n">
        <v>644</v>
      </c>
      <c r="O2500" s="42" t="n">
        <v>0</v>
      </c>
      <c r="P2500" s="42" t="n">
        <v>0</v>
      </c>
      <c r="Q2500" s="43" t="n">
        <v>40103366</v>
      </c>
      <c r="R2500" s="44" t="s">
        <v>4891</v>
      </c>
      <c r="S2500" s="35" t="n">
        <v>0</v>
      </c>
      <c r="T2500" s="45" t="s">
        <v>118</v>
      </c>
      <c r="ALH2500" s="0"/>
      <c r="ALI2500" s="0"/>
      <c r="ALJ2500" s="0"/>
      <c r="ALK2500" s="0"/>
      <c r="ALL2500" s="0"/>
      <c r="ALM2500" s="0"/>
      <c r="ALN2500" s="0"/>
      <c r="ALO2500" s="0"/>
      <c r="ALP2500" s="0"/>
      <c r="ALQ2500" s="0"/>
      <c r="ALR2500" s="0"/>
      <c r="ALS2500" s="0"/>
      <c r="ALT2500" s="0"/>
      <c r="ALU2500" s="0"/>
      <c r="ALV2500" s="0"/>
      <c r="ALW2500" s="0"/>
      <c r="ALX2500" s="0"/>
      <c r="ALY2500" s="0"/>
      <c r="ALZ2500" s="0"/>
      <c r="AMA2500" s="0"/>
      <c r="AMB2500" s="0"/>
      <c r="AMC2500" s="0"/>
      <c r="AMD2500" s="0"/>
      <c r="AME2500" s="0"/>
      <c r="AMF2500" s="0"/>
      <c r="AMG2500" s="0"/>
      <c r="AMH2500" s="0"/>
      <c r="AMI2500" s="0"/>
      <c r="AMJ2500" s="0"/>
    </row>
    <row r="2501" s="37" customFormat="true" ht="48" hidden="false" customHeight="true" outlineLevel="0" collapsed="false">
      <c r="A2501" s="38" t="s">
        <v>4817</v>
      </c>
      <c r="B2501" s="38" t="s">
        <v>4849</v>
      </c>
      <c r="C2501" s="47"/>
      <c r="D2501" s="48" t="n">
        <v>40103374</v>
      </c>
      <c r="E2501" s="44" t="s">
        <v>4892</v>
      </c>
      <c r="F2501" s="41"/>
      <c r="G2501" s="42"/>
      <c r="H2501" s="42"/>
      <c r="I2501" s="42" t="s">
        <v>144</v>
      </c>
      <c r="J2501" s="42" t="n">
        <v>0</v>
      </c>
      <c r="K2501" s="42"/>
      <c r="L2501" s="42" t="n">
        <f aca="false">M2501+N2501</f>
        <v>146.87</v>
      </c>
      <c r="M2501" s="42"/>
      <c r="N2501" s="53" t="n">
        <v>146.87</v>
      </c>
      <c r="O2501" s="42" t="n">
        <v>0</v>
      </c>
      <c r="P2501" s="42" t="n">
        <v>0</v>
      </c>
      <c r="Q2501" s="43" t="n">
        <v>22010211</v>
      </c>
      <c r="R2501" s="44" t="s">
        <v>4893</v>
      </c>
      <c r="S2501" s="35" t="n">
        <v>0</v>
      </c>
      <c r="T2501" s="45" t="s">
        <v>118</v>
      </c>
      <c r="ALH2501" s="0"/>
      <c r="ALI2501" s="0"/>
      <c r="ALJ2501" s="0"/>
      <c r="ALK2501" s="0"/>
      <c r="ALL2501" s="0"/>
      <c r="ALM2501" s="0"/>
      <c r="ALN2501" s="0"/>
      <c r="ALO2501" s="0"/>
      <c r="ALP2501" s="0"/>
      <c r="ALQ2501" s="0"/>
      <c r="ALR2501" s="0"/>
      <c r="ALS2501" s="0"/>
      <c r="ALT2501" s="0"/>
      <c r="ALU2501" s="0"/>
      <c r="ALV2501" s="0"/>
      <c r="ALW2501" s="0"/>
      <c r="ALX2501" s="0"/>
      <c r="ALY2501" s="0"/>
      <c r="ALZ2501" s="0"/>
      <c r="AMA2501" s="0"/>
      <c r="AMB2501" s="0"/>
      <c r="AMC2501" s="0"/>
      <c r="AMD2501" s="0"/>
      <c r="AME2501" s="0"/>
      <c r="AMF2501" s="0"/>
      <c r="AMG2501" s="0"/>
      <c r="AMH2501" s="0"/>
      <c r="AMI2501" s="0"/>
      <c r="AMJ2501" s="0"/>
    </row>
    <row r="2502" s="37" customFormat="true" ht="48" hidden="false" customHeight="true" outlineLevel="0" collapsed="false">
      <c r="A2502" s="38" t="s">
        <v>4817</v>
      </c>
      <c r="B2502" s="38" t="s">
        <v>4849</v>
      </c>
      <c r="C2502" s="47"/>
      <c r="D2502" s="48" t="n">
        <v>40103382</v>
      </c>
      <c r="E2502" s="44" t="s">
        <v>4894</v>
      </c>
      <c r="F2502" s="41"/>
      <c r="G2502" s="42"/>
      <c r="H2502" s="42"/>
      <c r="I2502" s="42" t="s">
        <v>196</v>
      </c>
      <c r="J2502" s="42" t="n">
        <v>0</v>
      </c>
      <c r="K2502" s="42"/>
      <c r="L2502" s="42" t="n">
        <f aca="false">M2502+N2502</f>
        <v>0</v>
      </c>
      <c r="M2502" s="42"/>
      <c r="N2502" s="42" t="n">
        <v>0</v>
      </c>
      <c r="O2502" s="42" t="n">
        <v>0</v>
      </c>
      <c r="P2502" s="42" t="n">
        <v>0</v>
      </c>
      <c r="Q2502" s="43" t="n">
        <v>22010211</v>
      </c>
      <c r="R2502" s="44" t="s">
        <v>4893</v>
      </c>
      <c r="S2502" s="35" t="n">
        <v>0</v>
      </c>
      <c r="T2502" s="45" t="s">
        <v>118</v>
      </c>
      <c r="ALH2502" s="0"/>
      <c r="ALI2502" s="0"/>
      <c r="ALJ2502" s="0"/>
      <c r="ALK2502" s="0"/>
      <c r="ALL2502" s="0"/>
      <c r="ALM2502" s="0"/>
      <c r="ALN2502" s="0"/>
      <c r="ALO2502" s="0"/>
      <c r="ALP2502" s="0"/>
      <c r="ALQ2502" s="0"/>
      <c r="ALR2502" s="0"/>
      <c r="ALS2502" s="0"/>
      <c r="ALT2502" s="0"/>
      <c r="ALU2502" s="0"/>
      <c r="ALV2502" s="0"/>
      <c r="ALW2502" s="0"/>
      <c r="ALX2502" s="0"/>
      <c r="ALY2502" s="0"/>
      <c r="ALZ2502" s="0"/>
      <c r="AMA2502" s="0"/>
      <c r="AMB2502" s="0"/>
      <c r="AMC2502" s="0"/>
      <c r="AMD2502" s="0"/>
      <c r="AME2502" s="0"/>
      <c r="AMF2502" s="0"/>
      <c r="AMG2502" s="0"/>
      <c r="AMH2502" s="0"/>
      <c r="AMI2502" s="0"/>
      <c r="AMJ2502" s="0"/>
    </row>
    <row r="2503" s="37" customFormat="true" ht="48" hidden="false" customHeight="true" outlineLevel="0" collapsed="false">
      <c r="A2503" s="38" t="s">
        <v>4817</v>
      </c>
      <c r="B2503" s="38" t="s">
        <v>4849</v>
      </c>
      <c r="C2503" s="47"/>
      <c r="D2503" s="48" t="n">
        <v>40103390</v>
      </c>
      <c r="E2503" s="44" t="s">
        <v>4895</v>
      </c>
      <c r="F2503" s="41"/>
      <c r="G2503" s="42"/>
      <c r="H2503" s="42"/>
      <c r="I2503" s="42" t="s">
        <v>86</v>
      </c>
      <c r="J2503" s="42" t="n">
        <v>0</v>
      </c>
      <c r="K2503" s="42"/>
      <c r="L2503" s="42" t="n">
        <f aca="false">M2503+N2503</f>
        <v>0</v>
      </c>
      <c r="M2503" s="42"/>
      <c r="N2503" s="42" t="n">
        <v>0</v>
      </c>
      <c r="O2503" s="42" t="n">
        <v>0</v>
      </c>
      <c r="P2503" s="42" t="n">
        <v>0</v>
      </c>
      <c r="Q2503" s="43" t="n">
        <v>22010211</v>
      </c>
      <c r="R2503" s="44" t="s">
        <v>4893</v>
      </c>
      <c r="S2503" s="35" t="n">
        <v>0</v>
      </c>
      <c r="T2503" s="45" t="s">
        <v>118</v>
      </c>
      <c r="ALH2503" s="0"/>
      <c r="ALI2503" s="0"/>
      <c r="ALJ2503" s="0"/>
      <c r="ALK2503" s="0"/>
      <c r="ALL2503" s="0"/>
      <c r="ALM2503" s="0"/>
      <c r="ALN2503" s="0"/>
      <c r="ALO2503" s="0"/>
      <c r="ALP2503" s="0"/>
      <c r="ALQ2503" s="0"/>
      <c r="ALR2503" s="0"/>
      <c r="ALS2503" s="0"/>
      <c r="ALT2503" s="0"/>
      <c r="ALU2503" s="0"/>
      <c r="ALV2503" s="0"/>
      <c r="ALW2503" s="0"/>
      <c r="ALX2503" s="0"/>
      <c r="ALY2503" s="0"/>
      <c r="ALZ2503" s="0"/>
      <c r="AMA2503" s="0"/>
      <c r="AMB2503" s="0"/>
      <c r="AMC2503" s="0"/>
      <c r="AMD2503" s="0"/>
      <c r="AME2503" s="0"/>
      <c r="AMF2503" s="0"/>
      <c r="AMG2503" s="0"/>
      <c r="AMH2503" s="0"/>
      <c r="AMI2503" s="0"/>
      <c r="AMJ2503" s="0"/>
    </row>
    <row r="2504" s="37" customFormat="true" ht="48" hidden="false" customHeight="true" outlineLevel="0" collapsed="false">
      <c r="A2504" s="38" t="s">
        <v>4817</v>
      </c>
      <c r="B2504" s="38" t="s">
        <v>4849</v>
      </c>
      <c r="C2504" s="47"/>
      <c r="D2504" s="48" t="n">
        <v>40103404</v>
      </c>
      <c r="E2504" s="44" t="s">
        <v>4896</v>
      </c>
      <c r="F2504" s="41"/>
      <c r="G2504" s="42"/>
      <c r="H2504" s="42"/>
      <c r="I2504" s="42" t="s">
        <v>144</v>
      </c>
      <c r="J2504" s="42" t="n">
        <v>0</v>
      </c>
      <c r="K2504" s="42"/>
      <c r="L2504" s="42" t="n">
        <f aca="false">M2504+N2504</f>
        <v>89.06</v>
      </c>
      <c r="M2504" s="42"/>
      <c r="N2504" s="53" t="n">
        <v>89.06</v>
      </c>
      <c r="O2504" s="42" t="n">
        <v>0</v>
      </c>
      <c r="P2504" s="42" t="n">
        <v>0</v>
      </c>
      <c r="Q2504" s="43" t="n">
        <v>51010488</v>
      </c>
      <c r="R2504" s="44" t="s">
        <v>4896</v>
      </c>
      <c r="S2504" s="35" t="n">
        <v>0</v>
      </c>
      <c r="T2504" s="45" t="s">
        <v>118</v>
      </c>
      <c r="ALH2504" s="0"/>
      <c r="ALI2504" s="0"/>
      <c r="ALJ2504" s="0"/>
      <c r="ALK2504" s="0"/>
      <c r="ALL2504" s="0"/>
      <c r="ALM2504" s="0"/>
      <c r="ALN2504" s="0"/>
      <c r="ALO2504" s="0"/>
      <c r="ALP2504" s="0"/>
      <c r="ALQ2504" s="0"/>
      <c r="ALR2504" s="0"/>
      <c r="ALS2504" s="0"/>
      <c r="ALT2504" s="0"/>
      <c r="ALU2504" s="0"/>
      <c r="ALV2504" s="0"/>
      <c r="ALW2504" s="0"/>
      <c r="ALX2504" s="0"/>
      <c r="ALY2504" s="0"/>
      <c r="ALZ2504" s="0"/>
      <c r="AMA2504" s="0"/>
      <c r="AMB2504" s="0"/>
      <c r="AMC2504" s="0"/>
      <c r="AMD2504" s="0"/>
      <c r="AME2504" s="0"/>
      <c r="AMF2504" s="0"/>
      <c r="AMG2504" s="0"/>
      <c r="AMH2504" s="0"/>
      <c r="AMI2504" s="0"/>
      <c r="AMJ2504" s="0"/>
    </row>
    <row r="2505" s="37" customFormat="true" ht="48" hidden="false" customHeight="true" outlineLevel="0" collapsed="false">
      <c r="A2505" s="38" t="s">
        <v>4817</v>
      </c>
      <c r="B2505" s="38" t="s">
        <v>4849</v>
      </c>
      <c r="C2505" s="47"/>
      <c r="D2505" s="48" t="n">
        <v>40103412</v>
      </c>
      <c r="E2505" s="44" t="s">
        <v>4897</v>
      </c>
      <c r="F2505" s="41"/>
      <c r="G2505" s="42"/>
      <c r="H2505" s="42"/>
      <c r="I2505" s="42" t="s">
        <v>126</v>
      </c>
      <c r="J2505" s="42" t="n">
        <v>0</v>
      </c>
      <c r="K2505" s="42"/>
      <c r="L2505" s="42" t="n">
        <f aca="false">M2505+N2505</f>
        <v>0</v>
      </c>
      <c r="M2505" s="42"/>
      <c r="N2505" s="42" t="n">
        <v>0</v>
      </c>
      <c r="O2505" s="42" t="n">
        <v>0</v>
      </c>
      <c r="P2505" s="42" t="n">
        <v>0</v>
      </c>
      <c r="Q2505" s="43" t="n">
        <v>51010119</v>
      </c>
      <c r="R2505" s="44" t="s">
        <v>4897</v>
      </c>
      <c r="S2505" s="35" t="n">
        <v>0</v>
      </c>
      <c r="T2505" s="45" t="s">
        <v>118</v>
      </c>
      <c r="ALH2505" s="0"/>
      <c r="ALI2505" s="0"/>
      <c r="ALJ2505" s="0"/>
      <c r="ALK2505" s="0"/>
      <c r="ALL2505" s="0"/>
      <c r="ALM2505" s="0"/>
      <c r="ALN2505" s="0"/>
      <c r="ALO2505" s="0"/>
      <c r="ALP2505" s="0"/>
      <c r="ALQ2505" s="0"/>
      <c r="ALR2505" s="0"/>
      <c r="ALS2505" s="0"/>
      <c r="ALT2505" s="0"/>
      <c r="ALU2505" s="0"/>
      <c r="ALV2505" s="0"/>
      <c r="ALW2505" s="0"/>
      <c r="ALX2505" s="0"/>
      <c r="ALY2505" s="0"/>
      <c r="ALZ2505" s="0"/>
      <c r="AMA2505" s="0"/>
      <c r="AMB2505" s="0"/>
      <c r="AMC2505" s="0"/>
      <c r="AMD2505" s="0"/>
      <c r="AME2505" s="0"/>
      <c r="AMF2505" s="0"/>
      <c r="AMG2505" s="0"/>
      <c r="AMH2505" s="0"/>
      <c r="AMI2505" s="0"/>
      <c r="AMJ2505" s="0"/>
    </row>
    <row r="2506" s="37" customFormat="true" ht="48" hidden="false" customHeight="true" outlineLevel="0" collapsed="false">
      <c r="A2506" s="38" t="s">
        <v>4817</v>
      </c>
      <c r="B2506" s="38" t="s">
        <v>4849</v>
      </c>
      <c r="C2506" s="47"/>
      <c r="D2506" s="48" t="n">
        <v>40103439</v>
      </c>
      <c r="E2506" s="44" t="s">
        <v>4898</v>
      </c>
      <c r="F2506" s="41"/>
      <c r="G2506" s="42"/>
      <c r="H2506" s="42"/>
      <c r="I2506" s="42" t="s">
        <v>89</v>
      </c>
      <c r="J2506" s="42" t="n">
        <v>0</v>
      </c>
      <c r="K2506" s="42"/>
      <c r="L2506" s="42" t="n">
        <f aca="false">M2506+N2506</f>
        <v>0</v>
      </c>
      <c r="M2506" s="42"/>
      <c r="N2506" s="42" t="n">
        <v>0</v>
      </c>
      <c r="O2506" s="42" t="n">
        <v>0</v>
      </c>
      <c r="P2506" s="42" t="n">
        <v>0</v>
      </c>
      <c r="Q2506" s="43" t="n">
        <v>51010127</v>
      </c>
      <c r="R2506" s="44" t="s">
        <v>4899</v>
      </c>
      <c r="S2506" s="35" t="n">
        <v>0</v>
      </c>
      <c r="T2506" s="45" t="s">
        <v>118</v>
      </c>
      <c r="ALH2506" s="0"/>
      <c r="ALI2506" s="0"/>
      <c r="ALJ2506" s="0"/>
      <c r="ALK2506" s="0"/>
      <c r="ALL2506" s="0"/>
      <c r="ALM2506" s="0"/>
      <c r="ALN2506" s="0"/>
      <c r="ALO2506" s="0"/>
      <c r="ALP2506" s="0"/>
      <c r="ALQ2506" s="0"/>
      <c r="ALR2506" s="0"/>
      <c r="ALS2506" s="0"/>
      <c r="ALT2506" s="0"/>
      <c r="ALU2506" s="0"/>
      <c r="ALV2506" s="0"/>
      <c r="ALW2506" s="0"/>
      <c r="ALX2506" s="0"/>
      <c r="ALY2506" s="0"/>
      <c r="ALZ2506" s="0"/>
      <c r="AMA2506" s="0"/>
      <c r="AMB2506" s="0"/>
      <c r="AMC2506" s="0"/>
      <c r="AMD2506" s="0"/>
      <c r="AME2506" s="0"/>
      <c r="AMF2506" s="0"/>
      <c r="AMG2506" s="0"/>
      <c r="AMH2506" s="0"/>
      <c r="AMI2506" s="0"/>
      <c r="AMJ2506" s="0"/>
    </row>
    <row r="2507" s="37" customFormat="true" ht="48" hidden="false" customHeight="true" outlineLevel="0" collapsed="false">
      <c r="A2507" s="38" t="s">
        <v>4817</v>
      </c>
      <c r="B2507" s="38" t="s">
        <v>4849</v>
      </c>
      <c r="C2507" s="47"/>
      <c r="D2507" s="48" t="n">
        <v>40103447</v>
      </c>
      <c r="E2507" s="44" t="s">
        <v>4900</v>
      </c>
      <c r="F2507" s="41"/>
      <c r="G2507" s="42"/>
      <c r="H2507" s="42"/>
      <c r="I2507" s="42" t="s">
        <v>126</v>
      </c>
      <c r="J2507" s="42" t="n">
        <v>0</v>
      </c>
      <c r="K2507" s="42"/>
      <c r="L2507" s="42" t="n">
        <f aca="false">M2507+N2507</f>
        <v>0</v>
      </c>
      <c r="M2507" s="42"/>
      <c r="N2507" s="42" t="n">
        <v>0</v>
      </c>
      <c r="O2507" s="42" t="n">
        <v>0</v>
      </c>
      <c r="P2507" s="42" t="n">
        <v>0</v>
      </c>
      <c r="Q2507" s="43" t="n">
        <v>51010135</v>
      </c>
      <c r="R2507" s="44" t="s">
        <v>4901</v>
      </c>
      <c r="S2507" s="35" t="n">
        <v>0</v>
      </c>
      <c r="T2507" s="45" t="s">
        <v>118</v>
      </c>
      <c r="ALH2507" s="0"/>
      <c r="ALI2507" s="0"/>
      <c r="ALJ2507" s="0"/>
      <c r="ALK2507" s="0"/>
      <c r="ALL2507" s="0"/>
      <c r="ALM2507" s="0"/>
      <c r="ALN2507" s="0"/>
      <c r="ALO2507" s="0"/>
      <c r="ALP2507" s="0"/>
      <c r="ALQ2507" s="0"/>
      <c r="ALR2507" s="0"/>
      <c r="ALS2507" s="0"/>
      <c r="ALT2507" s="0"/>
      <c r="ALU2507" s="0"/>
      <c r="ALV2507" s="0"/>
      <c r="ALW2507" s="0"/>
      <c r="ALX2507" s="0"/>
      <c r="ALY2507" s="0"/>
      <c r="ALZ2507" s="0"/>
      <c r="AMA2507" s="0"/>
      <c r="AMB2507" s="0"/>
      <c r="AMC2507" s="0"/>
      <c r="AMD2507" s="0"/>
      <c r="AME2507" s="0"/>
      <c r="AMF2507" s="0"/>
      <c r="AMG2507" s="0"/>
      <c r="AMH2507" s="0"/>
      <c r="AMI2507" s="0"/>
      <c r="AMJ2507" s="0"/>
    </row>
    <row r="2508" s="37" customFormat="true" ht="48" hidden="false" customHeight="true" outlineLevel="0" collapsed="false">
      <c r="A2508" s="38" t="s">
        <v>4817</v>
      </c>
      <c r="B2508" s="38" t="s">
        <v>4849</v>
      </c>
      <c r="C2508" s="47"/>
      <c r="D2508" s="48" t="n">
        <v>40103455</v>
      </c>
      <c r="E2508" s="44" t="s">
        <v>4902</v>
      </c>
      <c r="F2508" s="41"/>
      <c r="G2508" s="42"/>
      <c r="H2508" s="42"/>
      <c r="I2508" s="42" t="s">
        <v>89</v>
      </c>
      <c r="J2508" s="42" t="n">
        <v>0</v>
      </c>
      <c r="K2508" s="42"/>
      <c r="L2508" s="42" t="n">
        <f aca="false">M2508+N2508</f>
        <v>56.04</v>
      </c>
      <c r="M2508" s="42"/>
      <c r="N2508" s="42" t="n">
        <v>56.04</v>
      </c>
      <c r="O2508" s="42" t="n">
        <v>0</v>
      </c>
      <c r="P2508" s="42" t="n">
        <v>0</v>
      </c>
      <c r="Q2508" s="43" t="n">
        <v>40103455</v>
      </c>
      <c r="R2508" s="44" t="s">
        <v>4903</v>
      </c>
      <c r="S2508" s="35" t="n">
        <v>0</v>
      </c>
      <c r="T2508" s="45" t="s">
        <v>118</v>
      </c>
      <c r="ALH2508" s="0"/>
      <c r="ALI2508" s="0"/>
      <c r="ALJ2508" s="0"/>
      <c r="ALK2508" s="0"/>
      <c r="ALL2508" s="0"/>
      <c r="ALM2508" s="0"/>
      <c r="ALN2508" s="0"/>
      <c r="ALO2508" s="0"/>
      <c r="ALP2508" s="0"/>
      <c r="ALQ2508" s="0"/>
      <c r="ALR2508" s="0"/>
      <c r="ALS2508" s="0"/>
      <c r="ALT2508" s="0"/>
      <c r="ALU2508" s="0"/>
      <c r="ALV2508" s="0"/>
      <c r="ALW2508" s="0"/>
      <c r="ALX2508" s="0"/>
      <c r="ALY2508" s="0"/>
      <c r="ALZ2508" s="0"/>
      <c r="AMA2508" s="0"/>
      <c r="AMB2508" s="0"/>
      <c r="AMC2508" s="0"/>
      <c r="AMD2508" s="0"/>
      <c r="AME2508" s="0"/>
      <c r="AMF2508" s="0"/>
      <c r="AMG2508" s="0"/>
      <c r="AMH2508" s="0"/>
      <c r="AMI2508" s="0"/>
      <c r="AMJ2508" s="0"/>
    </row>
    <row r="2509" s="37" customFormat="true" ht="48" hidden="false" customHeight="true" outlineLevel="0" collapsed="false">
      <c r="A2509" s="38" t="s">
        <v>4817</v>
      </c>
      <c r="B2509" s="38" t="s">
        <v>4849</v>
      </c>
      <c r="C2509" s="47"/>
      <c r="D2509" s="48" t="n">
        <v>40103463</v>
      </c>
      <c r="E2509" s="44" t="s">
        <v>4904</v>
      </c>
      <c r="F2509" s="41"/>
      <c r="G2509" s="42"/>
      <c r="H2509" s="42"/>
      <c r="I2509" s="42" t="s">
        <v>89</v>
      </c>
      <c r="J2509" s="42" t="n">
        <v>0</v>
      </c>
      <c r="K2509" s="42"/>
      <c r="L2509" s="42" t="n">
        <f aca="false">M2509+N2509</f>
        <v>0</v>
      </c>
      <c r="M2509" s="42"/>
      <c r="N2509" s="42" t="n">
        <v>0</v>
      </c>
      <c r="O2509" s="42" t="n">
        <v>0</v>
      </c>
      <c r="P2509" s="42" t="n">
        <v>0</v>
      </c>
      <c r="Q2509" s="43" t="n">
        <v>51010399</v>
      </c>
      <c r="R2509" s="44" t="s">
        <v>4905</v>
      </c>
      <c r="S2509" s="35" t="n">
        <v>0</v>
      </c>
      <c r="T2509" s="45" t="s">
        <v>118</v>
      </c>
      <c r="ALH2509" s="0"/>
      <c r="ALI2509" s="0"/>
      <c r="ALJ2509" s="0"/>
      <c r="ALK2509" s="0"/>
      <c r="ALL2509" s="0"/>
      <c r="ALM2509" s="0"/>
      <c r="ALN2509" s="0"/>
      <c r="ALO2509" s="0"/>
      <c r="ALP2509" s="0"/>
      <c r="ALQ2509" s="0"/>
      <c r="ALR2509" s="0"/>
      <c r="ALS2509" s="0"/>
      <c r="ALT2509" s="0"/>
      <c r="ALU2509" s="0"/>
      <c r="ALV2509" s="0"/>
      <c r="ALW2509" s="0"/>
      <c r="ALX2509" s="0"/>
      <c r="ALY2509" s="0"/>
      <c r="ALZ2509" s="0"/>
      <c r="AMA2509" s="0"/>
      <c r="AMB2509" s="0"/>
      <c r="AMC2509" s="0"/>
      <c r="AMD2509" s="0"/>
      <c r="AME2509" s="0"/>
      <c r="AMF2509" s="0"/>
      <c r="AMG2509" s="0"/>
      <c r="AMH2509" s="0"/>
      <c r="AMI2509" s="0"/>
      <c r="AMJ2509" s="0"/>
    </row>
    <row r="2510" s="37" customFormat="true" ht="48" hidden="false" customHeight="true" outlineLevel="0" collapsed="false">
      <c r="A2510" s="38" t="s">
        <v>4817</v>
      </c>
      <c r="B2510" s="38" t="s">
        <v>4849</v>
      </c>
      <c r="C2510" s="47"/>
      <c r="D2510" s="48" t="n">
        <v>40103480</v>
      </c>
      <c r="E2510" s="44" t="s">
        <v>4906</v>
      </c>
      <c r="F2510" s="41"/>
      <c r="G2510" s="42"/>
      <c r="H2510" s="42"/>
      <c r="I2510" s="42" t="s">
        <v>144</v>
      </c>
      <c r="J2510" s="42" t="n">
        <v>0</v>
      </c>
      <c r="K2510" s="42"/>
      <c r="L2510" s="42" t="n">
        <f aca="false">M2510+N2510</f>
        <v>0</v>
      </c>
      <c r="M2510" s="42"/>
      <c r="N2510" s="42" t="n">
        <v>0</v>
      </c>
      <c r="O2510" s="42" t="n">
        <v>0</v>
      </c>
      <c r="P2510" s="42" t="n">
        <v>0</v>
      </c>
      <c r="Q2510" s="43" t="n">
        <v>51010186</v>
      </c>
      <c r="R2510" s="44" t="s">
        <v>4906</v>
      </c>
      <c r="S2510" s="35" t="n">
        <v>0</v>
      </c>
      <c r="T2510" s="45" t="s">
        <v>118</v>
      </c>
      <c r="ALH2510" s="0"/>
      <c r="ALI2510" s="0"/>
      <c r="ALJ2510" s="0"/>
      <c r="ALK2510" s="0"/>
      <c r="ALL2510" s="0"/>
      <c r="ALM2510" s="0"/>
      <c r="ALN2510" s="0"/>
      <c r="ALO2510" s="0"/>
      <c r="ALP2510" s="0"/>
      <c r="ALQ2510" s="0"/>
      <c r="ALR2510" s="0"/>
      <c r="ALS2510" s="0"/>
      <c r="ALT2510" s="0"/>
      <c r="ALU2510" s="0"/>
      <c r="ALV2510" s="0"/>
      <c r="ALW2510" s="0"/>
      <c r="ALX2510" s="0"/>
      <c r="ALY2510" s="0"/>
      <c r="ALZ2510" s="0"/>
      <c r="AMA2510" s="0"/>
      <c r="AMB2510" s="0"/>
      <c r="AMC2510" s="0"/>
      <c r="AMD2510" s="0"/>
      <c r="AME2510" s="0"/>
      <c r="AMF2510" s="0"/>
      <c r="AMG2510" s="0"/>
      <c r="AMH2510" s="0"/>
      <c r="AMI2510" s="0"/>
      <c r="AMJ2510" s="0"/>
    </row>
    <row r="2511" s="37" customFormat="true" ht="48" hidden="false" customHeight="true" outlineLevel="0" collapsed="false">
      <c r="A2511" s="38" t="s">
        <v>4817</v>
      </c>
      <c r="B2511" s="38" t="s">
        <v>4849</v>
      </c>
      <c r="C2511" s="47"/>
      <c r="D2511" s="48" t="n">
        <v>40103498</v>
      </c>
      <c r="E2511" s="44" t="s">
        <v>4907</v>
      </c>
      <c r="F2511" s="41"/>
      <c r="G2511" s="42"/>
      <c r="H2511" s="42"/>
      <c r="I2511" s="42" t="s">
        <v>80</v>
      </c>
      <c r="J2511" s="42" t="n">
        <v>0</v>
      </c>
      <c r="K2511" s="42"/>
      <c r="L2511" s="42" t="n">
        <f aca="false">M2511+N2511</f>
        <v>249.17</v>
      </c>
      <c r="M2511" s="42"/>
      <c r="N2511" s="42" t="n">
        <v>249.17</v>
      </c>
      <c r="O2511" s="42" t="n">
        <v>0</v>
      </c>
      <c r="P2511" s="42" t="n">
        <v>0</v>
      </c>
      <c r="Q2511" s="43" t="n">
        <v>40103498</v>
      </c>
      <c r="R2511" s="44" t="s">
        <v>4907</v>
      </c>
      <c r="S2511" s="35" t="n">
        <v>0</v>
      </c>
      <c r="T2511" s="45" t="s">
        <v>118</v>
      </c>
      <c r="ALH2511" s="0"/>
      <c r="ALI2511" s="0"/>
      <c r="ALJ2511" s="0"/>
      <c r="ALK2511" s="0"/>
      <c r="ALL2511" s="0"/>
      <c r="ALM2511" s="0"/>
      <c r="ALN2511" s="0"/>
      <c r="ALO2511" s="0"/>
      <c r="ALP2511" s="0"/>
      <c r="ALQ2511" s="0"/>
      <c r="ALR2511" s="0"/>
      <c r="ALS2511" s="0"/>
      <c r="ALT2511" s="0"/>
      <c r="ALU2511" s="0"/>
      <c r="ALV2511" s="0"/>
      <c r="ALW2511" s="0"/>
      <c r="ALX2511" s="0"/>
      <c r="ALY2511" s="0"/>
      <c r="ALZ2511" s="0"/>
      <c r="AMA2511" s="0"/>
      <c r="AMB2511" s="0"/>
      <c r="AMC2511" s="0"/>
      <c r="AMD2511" s="0"/>
      <c r="AME2511" s="0"/>
      <c r="AMF2511" s="0"/>
      <c r="AMG2511" s="0"/>
      <c r="AMH2511" s="0"/>
      <c r="AMI2511" s="0"/>
      <c r="AMJ2511" s="0"/>
    </row>
    <row r="2512" s="37" customFormat="true" ht="48" hidden="false" customHeight="true" outlineLevel="0" collapsed="false">
      <c r="A2512" s="38" t="s">
        <v>4817</v>
      </c>
      <c r="B2512" s="38" t="s">
        <v>4849</v>
      </c>
      <c r="C2512" s="47"/>
      <c r="D2512" s="48" t="n">
        <v>40103501</v>
      </c>
      <c r="E2512" s="44" t="s">
        <v>4908</v>
      </c>
      <c r="F2512" s="41"/>
      <c r="G2512" s="42"/>
      <c r="H2512" s="42"/>
      <c r="I2512" s="42" t="s">
        <v>126</v>
      </c>
      <c r="J2512" s="42" t="n">
        <v>0</v>
      </c>
      <c r="K2512" s="42"/>
      <c r="L2512" s="42" t="n">
        <f aca="false">M2512+N2512</f>
        <v>0</v>
      </c>
      <c r="M2512" s="42"/>
      <c r="N2512" s="42" t="n">
        <v>0</v>
      </c>
      <c r="O2512" s="42" t="n">
        <v>0</v>
      </c>
      <c r="P2512" s="42" t="n">
        <v>0</v>
      </c>
      <c r="Q2512" s="43" t="n">
        <v>51010305</v>
      </c>
      <c r="R2512" s="44" t="s">
        <v>4909</v>
      </c>
      <c r="S2512" s="35" t="n">
        <v>0</v>
      </c>
      <c r="T2512" s="45" t="s">
        <v>118</v>
      </c>
      <c r="ALH2512" s="0"/>
      <c r="ALI2512" s="0"/>
      <c r="ALJ2512" s="0"/>
      <c r="ALK2512" s="0"/>
      <c r="ALL2512" s="0"/>
      <c r="ALM2512" s="0"/>
      <c r="ALN2512" s="0"/>
      <c r="ALO2512" s="0"/>
      <c r="ALP2512" s="0"/>
      <c r="ALQ2512" s="0"/>
      <c r="ALR2512" s="0"/>
      <c r="ALS2512" s="0"/>
      <c r="ALT2512" s="0"/>
      <c r="ALU2512" s="0"/>
      <c r="ALV2512" s="0"/>
      <c r="ALW2512" s="0"/>
      <c r="ALX2512" s="0"/>
      <c r="ALY2512" s="0"/>
      <c r="ALZ2512" s="0"/>
      <c r="AMA2512" s="0"/>
      <c r="AMB2512" s="0"/>
      <c r="AMC2512" s="0"/>
      <c r="AMD2512" s="0"/>
      <c r="AME2512" s="0"/>
      <c r="AMF2512" s="0"/>
      <c r="AMG2512" s="0"/>
      <c r="AMH2512" s="0"/>
      <c r="AMI2512" s="0"/>
      <c r="AMJ2512" s="0"/>
    </row>
    <row r="2513" s="37" customFormat="true" ht="48" hidden="false" customHeight="true" outlineLevel="0" collapsed="false">
      <c r="A2513" s="38" t="s">
        <v>4817</v>
      </c>
      <c r="B2513" s="38" t="s">
        <v>4849</v>
      </c>
      <c r="C2513" s="47"/>
      <c r="D2513" s="48" t="n">
        <v>40103510</v>
      </c>
      <c r="E2513" s="44" t="s">
        <v>4910</v>
      </c>
      <c r="F2513" s="41"/>
      <c r="G2513" s="42"/>
      <c r="H2513" s="42"/>
      <c r="I2513" s="42" t="s">
        <v>196</v>
      </c>
      <c r="J2513" s="42" t="n">
        <v>0</v>
      </c>
      <c r="K2513" s="42"/>
      <c r="L2513" s="53" t="n">
        <f aca="false">M2513+N2513</f>
        <v>153.64</v>
      </c>
      <c r="M2513" s="42"/>
      <c r="N2513" s="53" t="n">
        <v>153.64</v>
      </c>
      <c r="O2513" s="42" t="n">
        <v>0</v>
      </c>
      <c r="P2513" s="42" t="n">
        <v>0</v>
      </c>
      <c r="Q2513" s="43" t="n">
        <v>22010270</v>
      </c>
      <c r="R2513" s="44" t="s">
        <v>4911</v>
      </c>
      <c r="S2513" s="35" t="n">
        <v>0</v>
      </c>
      <c r="T2513" s="45" t="s">
        <v>118</v>
      </c>
      <c r="ALH2513" s="0"/>
      <c r="ALI2513" s="0"/>
      <c r="ALJ2513" s="0"/>
      <c r="ALK2513" s="0"/>
      <c r="ALL2513" s="0"/>
      <c r="ALM2513" s="0"/>
      <c r="ALN2513" s="0"/>
      <c r="ALO2513" s="0"/>
      <c r="ALP2513" s="0"/>
      <c r="ALQ2513" s="0"/>
      <c r="ALR2513" s="0"/>
      <c r="ALS2513" s="0"/>
      <c r="ALT2513" s="0"/>
      <c r="ALU2513" s="0"/>
      <c r="ALV2513" s="0"/>
      <c r="ALW2513" s="0"/>
      <c r="ALX2513" s="0"/>
      <c r="ALY2513" s="0"/>
      <c r="ALZ2513" s="0"/>
      <c r="AMA2513" s="0"/>
      <c r="AMB2513" s="0"/>
      <c r="AMC2513" s="0"/>
      <c r="AMD2513" s="0"/>
      <c r="AME2513" s="0"/>
      <c r="AMF2513" s="0"/>
      <c r="AMG2513" s="0"/>
      <c r="AMH2513" s="0"/>
      <c r="AMI2513" s="0"/>
      <c r="AMJ2513" s="0"/>
    </row>
    <row r="2514" s="37" customFormat="true" ht="48" hidden="false" customHeight="true" outlineLevel="0" collapsed="false">
      <c r="A2514" s="38" t="s">
        <v>4817</v>
      </c>
      <c r="B2514" s="38" t="s">
        <v>4849</v>
      </c>
      <c r="C2514" s="47"/>
      <c r="D2514" s="48" t="n">
        <v>40103528</v>
      </c>
      <c r="E2514" s="44" t="s">
        <v>4912</v>
      </c>
      <c r="F2514" s="41"/>
      <c r="G2514" s="42"/>
      <c r="H2514" s="42"/>
      <c r="I2514" s="42" t="s">
        <v>80</v>
      </c>
      <c r="J2514" s="42" t="n">
        <v>0</v>
      </c>
      <c r="K2514" s="42"/>
      <c r="L2514" s="42" t="n">
        <f aca="false">M2514+N2514</f>
        <v>761.06</v>
      </c>
      <c r="M2514" s="42"/>
      <c r="N2514" s="53" t="n">
        <v>761.06</v>
      </c>
      <c r="O2514" s="42" t="n">
        <v>0</v>
      </c>
      <c r="P2514" s="42" t="n">
        <v>0</v>
      </c>
      <c r="Q2514" s="43" t="n">
        <v>22010149</v>
      </c>
      <c r="R2514" s="44" t="s">
        <v>4913</v>
      </c>
      <c r="S2514" s="35" t="n">
        <v>0</v>
      </c>
      <c r="T2514" s="45" t="s">
        <v>118</v>
      </c>
      <c r="ALH2514" s="0"/>
      <c r="ALI2514" s="0"/>
      <c r="ALJ2514" s="0"/>
      <c r="ALK2514" s="0"/>
      <c r="ALL2514" s="0"/>
      <c r="ALM2514" s="0"/>
      <c r="ALN2514" s="0"/>
      <c r="ALO2514" s="0"/>
      <c r="ALP2514" s="0"/>
      <c r="ALQ2514" s="0"/>
      <c r="ALR2514" s="0"/>
      <c r="ALS2514" s="0"/>
      <c r="ALT2514" s="0"/>
      <c r="ALU2514" s="0"/>
      <c r="ALV2514" s="0"/>
      <c r="ALW2514" s="0"/>
      <c r="ALX2514" s="0"/>
      <c r="ALY2514" s="0"/>
      <c r="ALZ2514" s="0"/>
      <c r="AMA2514" s="0"/>
      <c r="AMB2514" s="0"/>
      <c r="AMC2514" s="0"/>
      <c r="AMD2514" s="0"/>
      <c r="AME2514" s="0"/>
      <c r="AMF2514" s="0"/>
      <c r="AMG2514" s="0"/>
      <c r="AMH2514" s="0"/>
      <c r="AMI2514" s="0"/>
      <c r="AMJ2514" s="0"/>
    </row>
    <row r="2515" s="37" customFormat="true" ht="48" hidden="false" customHeight="true" outlineLevel="0" collapsed="false">
      <c r="A2515" s="38" t="s">
        <v>4817</v>
      </c>
      <c r="B2515" s="38" t="s">
        <v>4849</v>
      </c>
      <c r="C2515" s="47"/>
      <c r="D2515" s="48" t="n">
        <v>40103536</v>
      </c>
      <c r="E2515" s="44" t="s">
        <v>4914</v>
      </c>
      <c r="F2515" s="41"/>
      <c r="G2515" s="42"/>
      <c r="H2515" s="42"/>
      <c r="I2515" s="42" t="s">
        <v>101</v>
      </c>
      <c r="J2515" s="42" t="n">
        <v>0</v>
      </c>
      <c r="K2515" s="42"/>
      <c r="L2515" s="42" t="n">
        <f aca="false">M2515+N2515</f>
        <v>644.13</v>
      </c>
      <c r="M2515" s="42"/>
      <c r="N2515" s="53" t="n">
        <v>644.13</v>
      </c>
      <c r="O2515" s="42" t="n">
        <v>0</v>
      </c>
      <c r="P2515" s="42" t="n">
        <v>0</v>
      </c>
      <c r="Q2515" s="43" t="n">
        <v>29020190</v>
      </c>
      <c r="R2515" s="44" t="s">
        <v>4915</v>
      </c>
      <c r="S2515" s="35" t="n">
        <v>0</v>
      </c>
      <c r="T2515" s="45" t="s">
        <v>118</v>
      </c>
      <c r="ALH2515" s="0"/>
      <c r="ALI2515" s="0"/>
      <c r="ALJ2515" s="0"/>
      <c r="ALK2515" s="0"/>
      <c r="ALL2515" s="0"/>
      <c r="ALM2515" s="0"/>
      <c r="ALN2515" s="0"/>
      <c r="ALO2515" s="0"/>
      <c r="ALP2515" s="0"/>
      <c r="ALQ2515" s="0"/>
      <c r="ALR2515" s="0"/>
      <c r="ALS2515" s="0"/>
      <c r="ALT2515" s="0"/>
      <c r="ALU2515" s="0"/>
      <c r="ALV2515" s="0"/>
      <c r="ALW2515" s="0"/>
      <c r="ALX2515" s="0"/>
      <c r="ALY2515" s="0"/>
      <c r="ALZ2515" s="0"/>
      <c r="AMA2515" s="0"/>
      <c r="AMB2515" s="0"/>
      <c r="AMC2515" s="0"/>
      <c r="AMD2515" s="0"/>
      <c r="AME2515" s="0"/>
      <c r="AMF2515" s="0"/>
      <c r="AMG2515" s="0"/>
      <c r="AMH2515" s="0"/>
      <c r="AMI2515" s="0"/>
      <c r="AMJ2515" s="0"/>
    </row>
    <row r="2516" s="37" customFormat="true" ht="48" hidden="false" customHeight="true" outlineLevel="0" collapsed="false">
      <c r="A2516" s="38" t="s">
        <v>4817</v>
      </c>
      <c r="B2516" s="38" t="s">
        <v>4849</v>
      </c>
      <c r="C2516" s="47"/>
      <c r="D2516" s="48" t="n">
        <v>40103544</v>
      </c>
      <c r="E2516" s="44" t="s">
        <v>4916</v>
      </c>
      <c r="F2516" s="41"/>
      <c r="G2516" s="42"/>
      <c r="H2516" s="42"/>
      <c r="I2516" s="42" t="s">
        <v>101</v>
      </c>
      <c r="J2516" s="42" t="n">
        <v>0</v>
      </c>
      <c r="K2516" s="42"/>
      <c r="L2516" s="42" t="n">
        <f aca="false">M2516+N2516</f>
        <v>1303.33</v>
      </c>
      <c r="M2516" s="42"/>
      <c r="N2516" s="42" t="n">
        <v>1303.33</v>
      </c>
      <c r="O2516" s="42" t="n">
        <v>0</v>
      </c>
      <c r="P2516" s="42" t="n">
        <v>0</v>
      </c>
      <c r="Q2516" s="43" t="n">
        <v>40103544</v>
      </c>
      <c r="R2516" s="44" t="s">
        <v>4916</v>
      </c>
      <c r="S2516" s="35" t="n">
        <v>0</v>
      </c>
      <c r="T2516" s="45" t="s">
        <v>118</v>
      </c>
      <c r="ALH2516" s="0"/>
      <c r="ALI2516" s="0"/>
      <c r="ALJ2516" s="0"/>
      <c r="ALK2516" s="0"/>
      <c r="ALL2516" s="0"/>
      <c r="ALM2516" s="0"/>
      <c r="ALN2516" s="0"/>
      <c r="ALO2516" s="0"/>
      <c r="ALP2516" s="0"/>
      <c r="ALQ2516" s="0"/>
      <c r="ALR2516" s="0"/>
      <c r="ALS2516" s="0"/>
      <c r="ALT2516" s="0"/>
      <c r="ALU2516" s="0"/>
      <c r="ALV2516" s="0"/>
      <c r="ALW2516" s="0"/>
      <c r="ALX2516" s="0"/>
      <c r="ALY2516" s="0"/>
      <c r="ALZ2516" s="0"/>
      <c r="AMA2516" s="0"/>
      <c r="AMB2516" s="0"/>
      <c r="AMC2516" s="0"/>
      <c r="AMD2516" s="0"/>
      <c r="AME2516" s="0"/>
      <c r="AMF2516" s="0"/>
      <c r="AMG2516" s="0"/>
      <c r="AMH2516" s="0"/>
      <c r="AMI2516" s="0"/>
      <c r="AMJ2516" s="0"/>
    </row>
    <row r="2517" s="37" customFormat="true" ht="48" hidden="false" customHeight="true" outlineLevel="0" collapsed="false">
      <c r="A2517" s="38" t="s">
        <v>4817</v>
      </c>
      <c r="B2517" s="38" t="s">
        <v>4849</v>
      </c>
      <c r="C2517" s="47"/>
      <c r="D2517" s="48" t="n">
        <v>40103560</v>
      </c>
      <c r="E2517" s="44" t="s">
        <v>4917</v>
      </c>
      <c r="F2517" s="41"/>
      <c r="G2517" s="42"/>
      <c r="H2517" s="42"/>
      <c r="I2517" s="42" t="s">
        <v>80</v>
      </c>
      <c r="J2517" s="42" t="n">
        <v>0</v>
      </c>
      <c r="K2517" s="42"/>
      <c r="L2517" s="42" t="n">
        <f aca="false">M2517+N2517</f>
        <v>73.07</v>
      </c>
      <c r="M2517" s="42"/>
      <c r="N2517" s="53" t="n">
        <v>73.07</v>
      </c>
      <c r="O2517" s="42" t="n">
        <v>0</v>
      </c>
      <c r="P2517" s="42" t="n">
        <v>0</v>
      </c>
      <c r="Q2517" s="43" t="n">
        <v>22010181</v>
      </c>
      <c r="R2517" s="44" t="s">
        <v>4918</v>
      </c>
      <c r="S2517" s="35" t="n">
        <v>0</v>
      </c>
      <c r="T2517" s="45" t="s">
        <v>118</v>
      </c>
      <c r="ALH2517" s="0"/>
      <c r="ALI2517" s="0"/>
      <c r="ALJ2517" s="0"/>
      <c r="ALK2517" s="0"/>
      <c r="ALL2517" s="0"/>
      <c r="ALM2517" s="0"/>
      <c r="ALN2517" s="0"/>
      <c r="ALO2517" s="0"/>
      <c r="ALP2517" s="0"/>
      <c r="ALQ2517" s="0"/>
      <c r="ALR2517" s="0"/>
      <c r="ALS2517" s="0"/>
      <c r="ALT2517" s="0"/>
      <c r="ALU2517" s="0"/>
      <c r="ALV2517" s="0"/>
      <c r="ALW2517" s="0"/>
      <c r="ALX2517" s="0"/>
      <c r="ALY2517" s="0"/>
      <c r="ALZ2517" s="0"/>
      <c r="AMA2517" s="0"/>
      <c r="AMB2517" s="0"/>
      <c r="AMC2517" s="0"/>
      <c r="AMD2517" s="0"/>
      <c r="AME2517" s="0"/>
      <c r="AMF2517" s="0"/>
      <c r="AMG2517" s="0"/>
      <c r="AMH2517" s="0"/>
      <c r="AMI2517" s="0"/>
      <c r="AMJ2517" s="0"/>
    </row>
    <row r="2518" s="37" customFormat="true" ht="48" hidden="false" customHeight="true" outlineLevel="0" collapsed="false">
      <c r="A2518" s="38" t="s">
        <v>4817</v>
      </c>
      <c r="B2518" s="38" t="s">
        <v>4849</v>
      </c>
      <c r="C2518" s="47"/>
      <c r="D2518" s="48" t="n">
        <v>40103579</v>
      </c>
      <c r="E2518" s="44" t="s">
        <v>4919</v>
      </c>
      <c r="F2518" s="41"/>
      <c r="G2518" s="42"/>
      <c r="H2518" s="42"/>
      <c r="I2518" s="42" t="s">
        <v>105</v>
      </c>
      <c r="J2518" s="42" t="n">
        <v>0</v>
      </c>
      <c r="K2518" s="42"/>
      <c r="L2518" s="42" t="n">
        <f aca="false">M2518+N2518</f>
        <v>0</v>
      </c>
      <c r="M2518" s="42"/>
      <c r="N2518" s="42" t="n">
        <v>0</v>
      </c>
      <c r="O2518" s="42" t="n">
        <v>0</v>
      </c>
      <c r="P2518" s="42" t="n">
        <v>0</v>
      </c>
      <c r="Q2518" s="43" t="n">
        <v>22010114</v>
      </c>
      <c r="R2518" s="44" t="s">
        <v>4920</v>
      </c>
      <c r="S2518" s="35" t="n">
        <v>0</v>
      </c>
      <c r="T2518" s="45" t="s">
        <v>118</v>
      </c>
      <c r="ALH2518" s="0"/>
      <c r="ALI2518" s="0"/>
      <c r="ALJ2518" s="0"/>
      <c r="ALK2518" s="0"/>
      <c r="ALL2518" s="0"/>
      <c r="ALM2518" s="0"/>
      <c r="ALN2518" s="0"/>
      <c r="ALO2518" s="0"/>
      <c r="ALP2518" s="0"/>
      <c r="ALQ2518" s="0"/>
      <c r="ALR2518" s="0"/>
      <c r="ALS2518" s="0"/>
      <c r="ALT2518" s="0"/>
      <c r="ALU2518" s="0"/>
      <c r="ALV2518" s="0"/>
      <c r="ALW2518" s="0"/>
      <c r="ALX2518" s="0"/>
      <c r="ALY2518" s="0"/>
      <c r="ALZ2518" s="0"/>
      <c r="AMA2518" s="0"/>
      <c r="AMB2518" s="0"/>
      <c r="AMC2518" s="0"/>
      <c r="AMD2518" s="0"/>
      <c r="AME2518" s="0"/>
      <c r="AMF2518" s="0"/>
      <c r="AMG2518" s="0"/>
      <c r="AMH2518" s="0"/>
      <c r="AMI2518" s="0"/>
      <c r="AMJ2518" s="0"/>
    </row>
    <row r="2519" s="37" customFormat="true" ht="48" hidden="false" customHeight="true" outlineLevel="0" collapsed="false">
      <c r="A2519" s="38" t="s">
        <v>4817</v>
      </c>
      <c r="B2519" s="38" t="s">
        <v>4849</v>
      </c>
      <c r="C2519" s="47"/>
      <c r="D2519" s="48" t="n">
        <v>40103587</v>
      </c>
      <c r="E2519" s="44" t="s">
        <v>4921</v>
      </c>
      <c r="F2519" s="41"/>
      <c r="G2519" s="42"/>
      <c r="H2519" s="42"/>
      <c r="I2519" s="42" t="s">
        <v>105</v>
      </c>
      <c r="J2519" s="42" t="n">
        <v>0</v>
      </c>
      <c r="K2519" s="42"/>
      <c r="L2519" s="42" t="n">
        <f aca="false">M2519+N2519</f>
        <v>316.29</v>
      </c>
      <c r="M2519" s="42"/>
      <c r="N2519" s="42" t="n">
        <v>316.29</v>
      </c>
      <c r="O2519" s="42" t="n">
        <v>0</v>
      </c>
      <c r="P2519" s="42" t="n">
        <v>0</v>
      </c>
      <c r="Q2519" s="43" t="n">
        <v>40103587</v>
      </c>
      <c r="R2519" s="44" t="s">
        <v>4921</v>
      </c>
      <c r="S2519" s="35" t="n">
        <v>0</v>
      </c>
      <c r="T2519" s="45" t="s">
        <v>118</v>
      </c>
      <c r="ALH2519" s="0"/>
      <c r="ALI2519" s="0"/>
      <c r="ALJ2519" s="0"/>
      <c r="ALK2519" s="0"/>
      <c r="ALL2519" s="0"/>
      <c r="ALM2519" s="0"/>
      <c r="ALN2519" s="0"/>
      <c r="ALO2519" s="0"/>
      <c r="ALP2519" s="0"/>
      <c r="ALQ2519" s="0"/>
      <c r="ALR2519" s="0"/>
      <c r="ALS2519" s="0"/>
      <c r="ALT2519" s="0"/>
      <c r="ALU2519" s="0"/>
      <c r="ALV2519" s="0"/>
      <c r="ALW2519" s="0"/>
      <c r="ALX2519" s="0"/>
      <c r="ALY2519" s="0"/>
      <c r="ALZ2519" s="0"/>
      <c r="AMA2519" s="0"/>
      <c r="AMB2519" s="0"/>
      <c r="AMC2519" s="0"/>
      <c r="AMD2519" s="0"/>
      <c r="AME2519" s="0"/>
      <c r="AMF2519" s="0"/>
      <c r="AMG2519" s="0"/>
      <c r="AMH2519" s="0"/>
      <c r="AMI2519" s="0"/>
      <c r="AMJ2519" s="0"/>
    </row>
    <row r="2520" s="37" customFormat="true" ht="48" hidden="false" customHeight="true" outlineLevel="0" collapsed="false">
      <c r="A2520" s="38" t="s">
        <v>4817</v>
      </c>
      <c r="B2520" s="38" t="s">
        <v>4849</v>
      </c>
      <c r="C2520" s="47"/>
      <c r="D2520" s="48" t="n">
        <v>40103595</v>
      </c>
      <c r="E2520" s="44" t="s">
        <v>4922</v>
      </c>
      <c r="F2520" s="41"/>
      <c r="G2520" s="42"/>
      <c r="H2520" s="42"/>
      <c r="I2520" s="42" t="s">
        <v>105</v>
      </c>
      <c r="J2520" s="42" t="n">
        <v>0</v>
      </c>
      <c r="K2520" s="42"/>
      <c r="L2520" s="42" t="n">
        <f aca="false">M2520+N2520</f>
        <v>0</v>
      </c>
      <c r="M2520" s="42"/>
      <c r="N2520" s="42"/>
      <c r="O2520" s="42" t="n">
        <v>0</v>
      </c>
      <c r="P2520" s="42" t="n">
        <v>0</v>
      </c>
      <c r="Q2520" s="43" t="n">
        <v>22010173</v>
      </c>
      <c r="R2520" s="44" t="s">
        <v>4923</v>
      </c>
      <c r="S2520" s="35" t="n">
        <v>0</v>
      </c>
      <c r="T2520" s="45" t="s">
        <v>118</v>
      </c>
      <c r="ALH2520" s="0"/>
      <c r="ALI2520" s="0"/>
      <c r="ALJ2520" s="0"/>
      <c r="ALK2520" s="0"/>
      <c r="ALL2520" s="0"/>
      <c r="ALM2520" s="0"/>
      <c r="ALN2520" s="0"/>
      <c r="ALO2520" s="0"/>
      <c r="ALP2520" s="0"/>
      <c r="ALQ2520" s="0"/>
      <c r="ALR2520" s="0"/>
      <c r="ALS2520" s="0"/>
      <c r="ALT2520" s="0"/>
      <c r="ALU2520" s="0"/>
      <c r="ALV2520" s="0"/>
      <c r="ALW2520" s="0"/>
      <c r="ALX2520" s="0"/>
      <c r="ALY2520" s="0"/>
      <c r="ALZ2520" s="0"/>
      <c r="AMA2520" s="0"/>
      <c r="AMB2520" s="0"/>
      <c r="AMC2520" s="0"/>
      <c r="AMD2520" s="0"/>
      <c r="AME2520" s="0"/>
      <c r="AMF2520" s="0"/>
      <c r="AMG2520" s="0"/>
      <c r="AMH2520" s="0"/>
      <c r="AMI2520" s="0"/>
      <c r="AMJ2520" s="0"/>
    </row>
    <row r="2521" s="37" customFormat="true" ht="48" hidden="false" customHeight="true" outlineLevel="0" collapsed="false">
      <c r="A2521" s="38" t="s">
        <v>4817</v>
      </c>
      <c r="B2521" s="38" t="s">
        <v>4849</v>
      </c>
      <c r="C2521" s="47"/>
      <c r="D2521" s="48" t="n">
        <v>40103609</v>
      </c>
      <c r="E2521" s="44" t="s">
        <v>4924</v>
      </c>
      <c r="F2521" s="41"/>
      <c r="G2521" s="42"/>
      <c r="H2521" s="42"/>
      <c r="I2521" s="42" t="s">
        <v>80</v>
      </c>
      <c r="J2521" s="42" t="n">
        <v>0</v>
      </c>
      <c r="K2521" s="42"/>
      <c r="L2521" s="42" t="n">
        <f aca="false">M2521+N2521</f>
        <v>73.07</v>
      </c>
      <c r="M2521" s="42"/>
      <c r="N2521" s="53" t="n">
        <v>73.07</v>
      </c>
      <c r="O2521" s="42" t="n">
        <v>0</v>
      </c>
      <c r="P2521" s="42" t="n">
        <v>0</v>
      </c>
      <c r="Q2521" s="43" t="n">
        <v>22010220</v>
      </c>
      <c r="R2521" s="44" t="s">
        <v>4925</v>
      </c>
      <c r="S2521" s="35" t="n">
        <v>0</v>
      </c>
      <c r="T2521" s="45" t="s">
        <v>118</v>
      </c>
      <c r="ALH2521" s="0"/>
      <c r="ALI2521" s="0"/>
      <c r="ALJ2521" s="0"/>
      <c r="ALK2521" s="0"/>
      <c r="ALL2521" s="0"/>
      <c r="ALM2521" s="0"/>
      <c r="ALN2521" s="0"/>
      <c r="ALO2521" s="0"/>
      <c r="ALP2521" s="0"/>
      <c r="ALQ2521" s="0"/>
      <c r="ALR2521" s="0"/>
      <c r="ALS2521" s="0"/>
      <c r="ALT2521" s="0"/>
      <c r="ALU2521" s="0"/>
      <c r="ALV2521" s="0"/>
      <c r="ALW2521" s="0"/>
      <c r="ALX2521" s="0"/>
      <c r="ALY2521" s="0"/>
      <c r="ALZ2521" s="0"/>
      <c r="AMA2521" s="0"/>
      <c r="AMB2521" s="0"/>
      <c r="AMC2521" s="0"/>
      <c r="AMD2521" s="0"/>
      <c r="AME2521" s="0"/>
      <c r="AMF2521" s="0"/>
      <c r="AMG2521" s="0"/>
      <c r="AMH2521" s="0"/>
      <c r="AMI2521" s="0"/>
      <c r="AMJ2521" s="0"/>
    </row>
    <row r="2522" s="37" customFormat="true" ht="48" hidden="false" customHeight="true" outlineLevel="0" collapsed="false">
      <c r="A2522" s="38" t="s">
        <v>4817</v>
      </c>
      <c r="B2522" s="38" t="s">
        <v>4849</v>
      </c>
      <c r="C2522" s="47"/>
      <c r="D2522" s="48" t="n">
        <v>40103617</v>
      </c>
      <c r="E2522" s="44" t="s">
        <v>4926</v>
      </c>
      <c r="F2522" s="41"/>
      <c r="G2522" s="42"/>
      <c r="H2522" s="42"/>
      <c r="I2522" s="42" t="s">
        <v>105</v>
      </c>
      <c r="J2522" s="42" t="n">
        <v>0</v>
      </c>
      <c r="K2522" s="42"/>
      <c r="L2522" s="42" t="n">
        <f aca="false">M2522+N2522</f>
        <v>151.11</v>
      </c>
      <c r="M2522" s="42"/>
      <c r="N2522" s="53" t="n">
        <v>151.11</v>
      </c>
      <c r="O2522" s="42" t="n">
        <v>0</v>
      </c>
      <c r="P2522" s="42" t="n">
        <v>0</v>
      </c>
      <c r="Q2522" s="43" t="n">
        <v>22010165</v>
      </c>
      <c r="R2522" s="44" t="s">
        <v>4927</v>
      </c>
      <c r="S2522" s="35" t="n">
        <v>0</v>
      </c>
      <c r="T2522" s="45" t="s">
        <v>118</v>
      </c>
      <c r="ALH2522" s="0"/>
      <c r="ALI2522" s="0"/>
      <c r="ALJ2522" s="0"/>
      <c r="ALK2522" s="0"/>
      <c r="ALL2522" s="0"/>
      <c r="ALM2522" s="0"/>
      <c r="ALN2522" s="0"/>
      <c r="ALO2522" s="0"/>
      <c r="ALP2522" s="0"/>
      <c r="ALQ2522" s="0"/>
      <c r="ALR2522" s="0"/>
      <c r="ALS2522" s="0"/>
      <c r="ALT2522" s="0"/>
      <c r="ALU2522" s="0"/>
      <c r="ALV2522" s="0"/>
      <c r="ALW2522" s="0"/>
      <c r="ALX2522" s="0"/>
      <c r="ALY2522" s="0"/>
      <c r="ALZ2522" s="0"/>
      <c r="AMA2522" s="0"/>
      <c r="AMB2522" s="0"/>
      <c r="AMC2522" s="0"/>
      <c r="AMD2522" s="0"/>
      <c r="AME2522" s="0"/>
      <c r="AMF2522" s="0"/>
      <c r="AMG2522" s="0"/>
      <c r="AMH2522" s="0"/>
      <c r="AMI2522" s="0"/>
      <c r="AMJ2522" s="0"/>
    </row>
    <row r="2523" s="37" customFormat="true" ht="48" hidden="false" customHeight="true" outlineLevel="0" collapsed="false">
      <c r="A2523" s="38" t="s">
        <v>4817</v>
      </c>
      <c r="B2523" s="38" t="s">
        <v>4849</v>
      </c>
      <c r="C2523" s="47"/>
      <c r="D2523" s="48" t="n">
        <v>40103625</v>
      </c>
      <c r="E2523" s="44" t="s">
        <v>4928</v>
      </c>
      <c r="F2523" s="41"/>
      <c r="G2523" s="42"/>
      <c r="H2523" s="42"/>
      <c r="I2523" s="42" t="s">
        <v>105</v>
      </c>
      <c r="J2523" s="42" t="n">
        <v>0</v>
      </c>
      <c r="K2523" s="42"/>
      <c r="L2523" s="42" t="n">
        <f aca="false">M2523+N2523</f>
        <v>151.11</v>
      </c>
      <c r="M2523" s="42"/>
      <c r="N2523" s="53" t="n">
        <v>151.11</v>
      </c>
      <c r="O2523" s="42" t="n">
        <v>0</v>
      </c>
      <c r="P2523" s="42" t="n">
        <v>0</v>
      </c>
      <c r="Q2523" s="43" t="n">
        <v>22010122</v>
      </c>
      <c r="R2523" s="44" t="s">
        <v>4929</v>
      </c>
      <c r="S2523" s="35" t="n">
        <v>0</v>
      </c>
      <c r="T2523" s="45" t="s">
        <v>118</v>
      </c>
      <c r="ALH2523" s="0"/>
      <c r="ALI2523" s="0"/>
      <c r="ALJ2523" s="0"/>
      <c r="ALK2523" s="0"/>
      <c r="ALL2523" s="0"/>
      <c r="ALM2523" s="0"/>
      <c r="ALN2523" s="0"/>
      <c r="ALO2523" s="0"/>
      <c r="ALP2523" s="0"/>
      <c r="ALQ2523" s="0"/>
      <c r="ALR2523" s="0"/>
      <c r="ALS2523" s="0"/>
      <c r="ALT2523" s="0"/>
      <c r="ALU2523" s="0"/>
      <c r="ALV2523" s="0"/>
      <c r="ALW2523" s="0"/>
      <c r="ALX2523" s="0"/>
      <c r="ALY2523" s="0"/>
      <c r="ALZ2523" s="0"/>
      <c r="AMA2523" s="0"/>
      <c r="AMB2523" s="0"/>
      <c r="AMC2523" s="0"/>
      <c r="AMD2523" s="0"/>
      <c r="AME2523" s="0"/>
      <c r="AMF2523" s="0"/>
      <c r="AMG2523" s="0"/>
      <c r="AMH2523" s="0"/>
      <c r="AMI2523" s="0"/>
      <c r="AMJ2523" s="0"/>
    </row>
    <row r="2524" s="37" customFormat="true" ht="48" hidden="false" customHeight="true" outlineLevel="0" collapsed="false">
      <c r="A2524" s="38" t="s">
        <v>4817</v>
      </c>
      <c r="B2524" s="38" t="s">
        <v>4849</v>
      </c>
      <c r="C2524" s="47"/>
      <c r="D2524" s="48" t="n">
        <v>40103633</v>
      </c>
      <c r="E2524" s="44" t="s">
        <v>4930</v>
      </c>
      <c r="F2524" s="41"/>
      <c r="G2524" s="42"/>
      <c r="H2524" s="42"/>
      <c r="I2524" s="42" t="s">
        <v>80</v>
      </c>
      <c r="J2524" s="42" t="n">
        <v>0</v>
      </c>
      <c r="K2524" s="42"/>
      <c r="L2524" s="42" t="n">
        <f aca="false">M2524+N2524</f>
        <v>0</v>
      </c>
      <c r="M2524" s="42"/>
      <c r="N2524" s="42" t="n">
        <v>0</v>
      </c>
      <c r="O2524" s="42" t="n">
        <v>0</v>
      </c>
      <c r="P2524" s="42" t="n">
        <v>0</v>
      </c>
      <c r="Q2524" s="43" t="n">
        <v>50010115</v>
      </c>
      <c r="R2524" s="44" t="s">
        <v>4931</v>
      </c>
      <c r="S2524" s="35" t="n">
        <v>0</v>
      </c>
      <c r="T2524" s="45" t="s">
        <v>118</v>
      </c>
      <c r="ALH2524" s="0"/>
      <c r="ALI2524" s="0"/>
      <c r="ALJ2524" s="0"/>
      <c r="ALK2524" s="0"/>
      <c r="ALL2524" s="0"/>
      <c r="ALM2524" s="0"/>
      <c r="ALN2524" s="0"/>
      <c r="ALO2524" s="0"/>
      <c r="ALP2524" s="0"/>
      <c r="ALQ2524" s="0"/>
      <c r="ALR2524" s="0"/>
      <c r="ALS2524" s="0"/>
      <c r="ALT2524" s="0"/>
      <c r="ALU2524" s="0"/>
      <c r="ALV2524" s="0"/>
      <c r="ALW2524" s="0"/>
      <c r="ALX2524" s="0"/>
      <c r="ALY2524" s="0"/>
      <c r="ALZ2524" s="0"/>
      <c r="AMA2524" s="0"/>
      <c r="AMB2524" s="0"/>
      <c r="AMC2524" s="0"/>
      <c r="AMD2524" s="0"/>
      <c r="AME2524" s="0"/>
      <c r="AMF2524" s="0"/>
      <c r="AMG2524" s="0"/>
      <c r="AMH2524" s="0"/>
      <c r="AMI2524" s="0"/>
      <c r="AMJ2524" s="0"/>
    </row>
    <row r="2525" s="37" customFormat="true" ht="48" hidden="false" customHeight="true" outlineLevel="0" collapsed="false">
      <c r="A2525" s="38" t="s">
        <v>4817</v>
      </c>
      <c r="B2525" s="38" t="s">
        <v>4849</v>
      </c>
      <c r="C2525" s="47"/>
      <c r="D2525" s="48" t="n">
        <v>40103641</v>
      </c>
      <c r="E2525" s="44" t="s">
        <v>4932</v>
      </c>
      <c r="F2525" s="41"/>
      <c r="G2525" s="42"/>
      <c r="H2525" s="42"/>
      <c r="I2525" s="42" t="s">
        <v>126</v>
      </c>
      <c r="J2525" s="42" t="n">
        <v>0</v>
      </c>
      <c r="K2525" s="42"/>
      <c r="L2525" s="42" t="n">
        <f aca="false">M2525+N2525</f>
        <v>5.71</v>
      </c>
      <c r="M2525" s="42"/>
      <c r="N2525" s="42" t="n">
        <v>5.71</v>
      </c>
      <c r="O2525" s="42" t="n">
        <v>0</v>
      </c>
      <c r="P2525" s="42" t="n">
        <v>0</v>
      </c>
      <c r="Q2525" s="43" t="n">
        <v>40103641</v>
      </c>
      <c r="R2525" s="44" t="s">
        <v>4933</v>
      </c>
      <c r="S2525" s="35" t="n">
        <v>0</v>
      </c>
      <c r="T2525" s="45" t="s">
        <v>118</v>
      </c>
      <c r="ALH2525" s="0"/>
      <c r="ALI2525" s="0"/>
      <c r="ALJ2525" s="0"/>
      <c r="ALK2525" s="0"/>
      <c r="ALL2525" s="0"/>
      <c r="ALM2525" s="0"/>
      <c r="ALN2525" s="0"/>
      <c r="ALO2525" s="0"/>
      <c r="ALP2525" s="0"/>
      <c r="ALQ2525" s="0"/>
      <c r="ALR2525" s="0"/>
      <c r="ALS2525" s="0"/>
      <c r="ALT2525" s="0"/>
      <c r="ALU2525" s="0"/>
      <c r="ALV2525" s="0"/>
      <c r="ALW2525" s="0"/>
      <c r="ALX2525" s="0"/>
      <c r="ALY2525" s="0"/>
      <c r="ALZ2525" s="0"/>
      <c r="AMA2525" s="0"/>
      <c r="AMB2525" s="0"/>
      <c r="AMC2525" s="0"/>
      <c r="AMD2525" s="0"/>
      <c r="AME2525" s="0"/>
      <c r="AMF2525" s="0"/>
      <c r="AMG2525" s="0"/>
      <c r="AMH2525" s="0"/>
      <c r="AMI2525" s="0"/>
      <c r="AMJ2525" s="0"/>
    </row>
    <row r="2526" s="37" customFormat="true" ht="48" hidden="false" customHeight="true" outlineLevel="0" collapsed="false">
      <c r="A2526" s="38" t="s">
        <v>4817</v>
      </c>
      <c r="B2526" s="38" t="s">
        <v>4849</v>
      </c>
      <c r="C2526" s="47"/>
      <c r="D2526" s="48" t="n">
        <v>40103650</v>
      </c>
      <c r="E2526" s="44" t="s">
        <v>4934</v>
      </c>
      <c r="F2526" s="41"/>
      <c r="G2526" s="42"/>
      <c r="H2526" s="42"/>
      <c r="I2526" s="42" t="s">
        <v>89</v>
      </c>
      <c r="J2526" s="42" t="n">
        <v>0</v>
      </c>
      <c r="K2526" s="42"/>
      <c r="L2526" s="42" t="n">
        <f aca="false">M2526+N2526</f>
        <v>143.2516</v>
      </c>
      <c r="M2526" s="42"/>
      <c r="N2526" s="42" t="n">
        <v>143.2516</v>
      </c>
      <c r="O2526" s="42" t="n">
        <v>0</v>
      </c>
      <c r="P2526" s="42" t="n">
        <v>0</v>
      </c>
      <c r="Q2526" s="43" t="n">
        <v>40103650</v>
      </c>
      <c r="R2526" s="44" t="s">
        <v>4934</v>
      </c>
      <c r="S2526" s="35" t="n">
        <v>0</v>
      </c>
      <c r="T2526" s="45" t="s">
        <v>118</v>
      </c>
      <c r="ALH2526" s="0"/>
      <c r="ALI2526" s="0"/>
      <c r="ALJ2526" s="0"/>
      <c r="ALK2526" s="0"/>
      <c r="ALL2526" s="0"/>
      <c r="ALM2526" s="0"/>
      <c r="ALN2526" s="0"/>
      <c r="ALO2526" s="0"/>
      <c r="ALP2526" s="0"/>
      <c r="ALQ2526" s="0"/>
      <c r="ALR2526" s="0"/>
      <c r="ALS2526" s="0"/>
      <c r="ALT2526" s="0"/>
      <c r="ALU2526" s="0"/>
      <c r="ALV2526" s="0"/>
      <c r="ALW2526" s="0"/>
      <c r="ALX2526" s="0"/>
      <c r="ALY2526" s="0"/>
      <c r="ALZ2526" s="0"/>
      <c r="AMA2526" s="0"/>
      <c r="AMB2526" s="0"/>
      <c r="AMC2526" s="0"/>
      <c r="AMD2526" s="0"/>
      <c r="AME2526" s="0"/>
      <c r="AMF2526" s="0"/>
      <c r="AMG2526" s="0"/>
      <c r="AMH2526" s="0"/>
      <c r="AMI2526" s="0"/>
      <c r="AMJ2526" s="0"/>
    </row>
    <row r="2527" s="37" customFormat="true" ht="48" hidden="false" customHeight="true" outlineLevel="0" collapsed="false">
      <c r="A2527" s="38" t="s">
        <v>4817</v>
      </c>
      <c r="B2527" s="38" t="s">
        <v>4849</v>
      </c>
      <c r="C2527" s="47"/>
      <c r="D2527" s="48" t="n">
        <v>40103668</v>
      </c>
      <c r="E2527" s="44" t="s">
        <v>4935</v>
      </c>
      <c r="F2527" s="41"/>
      <c r="G2527" s="42"/>
      <c r="H2527" s="42"/>
      <c r="I2527" s="42" t="s">
        <v>128</v>
      </c>
      <c r="J2527" s="42" t="n">
        <v>0</v>
      </c>
      <c r="K2527" s="42"/>
      <c r="L2527" s="42" t="n">
        <f aca="false">M2527+N2527</f>
        <v>0</v>
      </c>
      <c r="M2527" s="42"/>
      <c r="N2527" s="42" t="n">
        <v>0</v>
      </c>
      <c r="O2527" s="42" t="n">
        <v>0</v>
      </c>
      <c r="P2527" s="42" t="n">
        <v>0</v>
      </c>
      <c r="Q2527" s="43" t="n">
        <v>51010402</v>
      </c>
      <c r="R2527" s="44" t="s">
        <v>4935</v>
      </c>
      <c r="S2527" s="35" t="n">
        <v>0</v>
      </c>
      <c r="T2527" s="45" t="s">
        <v>118</v>
      </c>
      <c r="ALH2527" s="0"/>
      <c r="ALI2527" s="0"/>
      <c r="ALJ2527" s="0"/>
      <c r="ALK2527" s="0"/>
      <c r="ALL2527" s="0"/>
      <c r="ALM2527" s="0"/>
      <c r="ALN2527" s="0"/>
      <c r="ALO2527" s="0"/>
      <c r="ALP2527" s="0"/>
      <c r="ALQ2527" s="0"/>
      <c r="ALR2527" s="0"/>
      <c r="ALS2527" s="0"/>
      <c r="ALT2527" s="0"/>
      <c r="ALU2527" s="0"/>
      <c r="ALV2527" s="0"/>
      <c r="ALW2527" s="0"/>
      <c r="ALX2527" s="0"/>
      <c r="ALY2527" s="0"/>
      <c r="ALZ2527" s="0"/>
      <c r="AMA2527" s="0"/>
      <c r="AMB2527" s="0"/>
      <c r="AMC2527" s="0"/>
      <c r="AMD2527" s="0"/>
      <c r="AME2527" s="0"/>
      <c r="AMF2527" s="0"/>
      <c r="AMG2527" s="0"/>
      <c r="AMH2527" s="0"/>
      <c r="AMI2527" s="0"/>
      <c r="AMJ2527" s="0"/>
    </row>
    <row r="2528" s="37" customFormat="true" ht="48" hidden="false" customHeight="true" outlineLevel="0" collapsed="false">
      <c r="A2528" s="38" t="s">
        <v>4817</v>
      </c>
      <c r="B2528" s="38" t="s">
        <v>4849</v>
      </c>
      <c r="C2528" s="47"/>
      <c r="D2528" s="48" t="n">
        <v>40103714</v>
      </c>
      <c r="E2528" s="44" t="s">
        <v>4936</v>
      </c>
      <c r="F2528" s="41"/>
      <c r="G2528" s="42"/>
      <c r="H2528" s="42"/>
      <c r="I2528" s="42" t="s">
        <v>144</v>
      </c>
      <c r="J2528" s="42" t="n">
        <v>0</v>
      </c>
      <c r="K2528" s="42"/>
      <c r="L2528" s="42" t="n">
        <f aca="false">M2528+N2528</f>
        <v>178.25</v>
      </c>
      <c r="M2528" s="42"/>
      <c r="N2528" s="42" t="n">
        <v>178.25</v>
      </c>
      <c r="O2528" s="42" t="n">
        <v>0</v>
      </c>
      <c r="P2528" s="42" t="n">
        <v>0</v>
      </c>
      <c r="Q2528" s="48" t="n">
        <v>40103714</v>
      </c>
      <c r="R2528" s="44" t="s">
        <v>4936</v>
      </c>
      <c r="S2528" s="35" t="s">
        <v>208</v>
      </c>
      <c r="T2528" s="45" t="s">
        <v>118</v>
      </c>
      <c r="ALH2528" s="0"/>
      <c r="ALI2528" s="0"/>
      <c r="ALJ2528" s="0"/>
      <c r="ALK2528" s="0"/>
      <c r="ALL2528" s="0"/>
      <c r="ALM2528" s="0"/>
      <c r="ALN2528" s="0"/>
      <c r="ALO2528" s="0"/>
      <c r="ALP2528" s="0"/>
      <c r="ALQ2528" s="0"/>
      <c r="ALR2528" s="0"/>
      <c r="ALS2528" s="0"/>
      <c r="ALT2528" s="0"/>
      <c r="ALU2528" s="0"/>
      <c r="ALV2528" s="0"/>
      <c r="ALW2528" s="0"/>
      <c r="ALX2528" s="0"/>
      <c r="ALY2528" s="0"/>
      <c r="ALZ2528" s="0"/>
      <c r="AMA2528" s="0"/>
      <c r="AMB2528" s="0"/>
      <c r="AMC2528" s="0"/>
      <c r="AMD2528" s="0"/>
      <c r="AME2528" s="0"/>
      <c r="AMF2528" s="0"/>
      <c r="AMG2528" s="0"/>
      <c r="AMH2528" s="0"/>
      <c r="AMI2528" s="0"/>
      <c r="AMJ2528" s="0"/>
    </row>
    <row r="2529" s="37" customFormat="true" ht="48" hidden="false" customHeight="true" outlineLevel="0" collapsed="false">
      <c r="A2529" s="38" t="s">
        <v>4817</v>
      </c>
      <c r="B2529" s="38" t="s">
        <v>4849</v>
      </c>
      <c r="C2529" s="47"/>
      <c r="D2529" s="48" t="n">
        <v>40103722</v>
      </c>
      <c r="E2529" s="44" t="s">
        <v>4937</v>
      </c>
      <c r="F2529" s="41"/>
      <c r="G2529" s="42"/>
      <c r="H2529" s="42"/>
      <c r="I2529" s="42" t="s">
        <v>196</v>
      </c>
      <c r="J2529" s="42" t="n">
        <v>0</v>
      </c>
      <c r="K2529" s="42"/>
      <c r="L2529" s="42" t="n">
        <f aca="false">M2529+N2529</f>
        <v>112.125</v>
      </c>
      <c r="M2529" s="42"/>
      <c r="N2529" s="42" t="n">
        <v>112.125</v>
      </c>
      <c r="O2529" s="42" t="n">
        <v>0</v>
      </c>
      <c r="P2529" s="42" t="n">
        <v>0</v>
      </c>
      <c r="Q2529" s="43" t="n">
        <v>40103722</v>
      </c>
      <c r="R2529" s="44" t="s">
        <v>4937</v>
      </c>
      <c r="S2529" s="35" t="n">
        <v>0</v>
      </c>
      <c r="T2529" s="45" t="s">
        <v>118</v>
      </c>
      <c r="ALH2529" s="0"/>
      <c r="ALI2529" s="0"/>
      <c r="ALJ2529" s="0"/>
      <c r="ALK2529" s="0"/>
      <c r="ALL2529" s="0"/>
      <c r="ALM2529" s="0"/>
      <c r="ALN2529" s="0"/>
      <c r="ALO2529" s="0"/>
      <c r="ALP2529" s="0"/>
      <c r="ALQ2529" s="0"/>
      <c r="ALR2529" s="0"/>
      <c r="ALS2529" s="0"/>
      <c r="ALT2529" s="0"/>
      <c r="ALU2529" s="0"/>
      <c r="ALV2529" s="0"/>
      <c r="ALW2529" s="0"/>
      <c r="ALX2529" s="0"/>
      <c r="ALY2529" s="0"/>
      <c r="ALZ2529" s="0"/>
      <c r="AMA2529" s="0"/>
      <c r="AMB2529" s="0"/>
      <c r="AMC2529" s="0"/>
      <c r="AMD2529" s="0"/>
      <c r="AME2529" s="0"/>
      <c r="AMF2529" s="0"/>
      <c r="AMG2529" s="0"/>
      <c r="AMH2529" s="0"/>
      <c r="AMI2529" s="0"/>
      <c r="AMJ2529" s="0"/>
    </row>
    <row r="2530" s="37" customFormat="true" ht="48" hidden="false" customHeight="true" outlineLevel="0" collapsed="false">
      <c r="A2530" s="38" t="s">
        <v>4817</v>
      </c>
      <c r="B2530" s="38" t="s">
        <v>4849</v>
      </c>
      <c r="C2530" s="47"/>
      <c r="D2530" s="48" t="n">
        <v>40103730</v>
      </c>
      <c r="E2530" s="44" t="s">
        <v>4938</v>
      </c>
      <c r="F2530" s="41"/>
      <c r="G2530" s="42"/>
      <c r="H2530" s="42"/>
      <c r="I2530" s="42" t="s">
        <v>196</v>
      </c>
      <c r="J2530" s="42" t="n">
        <v>0</v>
      </c>
      <c r="K2530" s="42"/>
      <c r="L2530" s="42" t="n">
        <f aca="false">M2530+N2530</f>
        <v>38.09</v>
      </c>
      <c r="M2530" s="42"/>
      <c r="N2530" s="53" t="n">
        <v>38.09</v>
      </c>
      <c r="O2530" s="42" t="n">
        <v>0</v>
      </c>
      <c r="P2530" s="42" t="n">
        <v>0</v>
      </c>
      <c r="Q2530" s="43" t="n">
        <v>22010262</v>
      </c>
      <c r="R2530" s="44" t="s">
        <v>4939</v>
      </c>
      <c r="S2530" s="35" t="n">
        <v>0</v>
      </c>
      <c r="T2530" s="45" t="s">
        <v>118</v>
      </c>
      <c r="ALH2530" s="0"/>
      <c r="ALI2530" s="0"/>
      <c r="ALJ2530" s="0"/>
      <c r="ALK2530" s="0"/>
      <c r="ALL2530" s="0"/>
      <c r="ALM2530" s="0"/>
      <c r="ALN2530" s="0"/>
      <c r="ALO2530" s="0"/>
      <c r="ALP2530" s="0"/>
      <c r="ALQ2530" s="0"/>
      <c r="ALR2530" s="0"/>
      <c r="ALS2530" s="0"/>
      <c r="ALT2530" s="0"/>
      <c r="ALU2530" s="0"/>
      <c r="ALV2530" s="0"/>
      <c r="ALW2530" s="0"/>
      <c r="ALX2530" s="0"/>
      <c r="ALY2530" s="0"/>
      <c r="ALZ2530" s="0"/>
      <c r="AMA2530" s="0"/>
      <c r="AMB2530" s="0"/>
      <c r="AMC2530" s="0"/>
      <c r="AMD2530" s="0"/>
      <c r="AME2530" s="0"/>
      <c r="AMF2530" s="0"/>
      <c r="AMG2530" s="0"/>
      <c r="AMH2530" s="0"/>
      <c r="AMI2530" s="0"/>
      <c r="AMJ2530" s="0"/>
    </row>
    <row r="2531" s="37" customFormat="true" ht="48" hidden="false" customHeight="true" outlineLevel="0" collapsed="false">
      <c r="A2531" s="38" t="s">
        <v>4817</v>
      </c>
      <c r="B2531" s="38" t="s">
        <v>4849</v>
      </c>
      <c r="C2531" s="47"/>
      <c r="D2531" s="48" t="n">
        <v>40103749</v>
      </c>
      <c r="E2531" s="44" t="s">
        <v>4940</v>
      </c>
      <c r="F2531" s="41"/>
      <c r="G2531" s="42"/>
      <c r="H2531" s="42"/>
      <c r="I2531" s="42" t="s">
        <v>196</v>
      </c>
      <c r="J2531" s="42" t="n">
        <v>0</v>
      </c>
      <c r="K2531" s="42"/>
      <c r="L2531" s="42" t="n">
        <f aca="false">M2531+N2531</f>
        <v>0</v>
      </c>
      <c r="M2531" s="42"/>
      <c r="N2531" s="53"/>
      <c r="O2531" s="42" t="n">
        <v>0</v>
      </c>
      <c r="P2531" s="42" t="n">
        <v>0</v>
      </c>
      <c r="Q2531" s="43" t="n">
        <v>51010283</v>
      </c>
      <c r="R2531" s="44" t="s">
        <v>4941</v>
      </c>
      <c r="S2531" s="35" t="n">
        <v>0</v>
      </c>
      <c r="T2531" s="45" t="s">
        <v>118</v>
      </c>
      <c r="ALH2531" s="0"/>
      <c r="ALI2531" s="0"/>
      <c r="ALJ2531" s="0"/>
      <c r="ALK2531" s="0"/>
      <c r="ALL2531" s="0"/>
      <c r="ALM2531" s="0"/>
      <c r="ALN2531" s="0"/>
      <c r="ALO2531" s="0"/>
      <c r="ALP2531" s="0"/>
      <c r="ALQ2531" s="0"/>
      <c r="ALR2531" s="0"/>
      <c r="ALS2531" s="0"/>
      <c r="ALT2531" s="0"/>
      <c r="ALU2531" s="0"/>
      <c r="ALV2531" s="0"/>
      <c r="ALW2531" s="0"/>
      <c r="ALX2531" s="0"/>
      <c r="ALY2531" s="0"/>
      <c r="ALZ2531" s="0"/>
      <c r="AMA2531" s="0"/>
      <c r="AMB2531" s="0"/>
      <c r="AMC2531" s="0"/>
      <c r="AMD2531" s="0"/>
      <c r="AME2531" s="0"/>
      <c r="AMF2531" s="0"/>
      <c r="AMG2531" s="0"/>
      <c r="AMH2531" s="0"/>
      <c r="AMI2531" s="0"/>
      <c r="AMJ2531" s="0"/>
    </row>
    <row r="2532" s="37" customFormat="true" ht="48" hidden="false" customHeight="true" outlineLevel="0" collapsed="false">
      <c r="A2532" s="38" t="s">
        <v>4817</v>
      </c>
      <c r="B2532" s="38" t="s">
        <v>4849</v>
      </c>
      <c r="C2532" s="47"/>
      <c r="D2532" s="48" t="n">
        <v>40103757</v>
      </c>
      <c r="E2532" s="44" t="s">
        <v>4942</v>
      </c>
      <c r="F2532" s="41"/>
      <c r="G2532" s="42"/>
      <c r="H2532" s="42"/>
      <c r="I2532" s="42" t="s">
        <v>80</v>
      </c>
      <c r="J2532" s="42" t="n">
        <v>0</v>
      </c>
      <c r="K2532" s="42"/>
      <c r="L2532" s="42" t="n">
        <f aca="false">M2532+N2532</f>
        <v>531.28</v>
      </c>
      <c r="M2532" s="42"/>
      <c r="N2532" s="53" t="n">
        <v>531.28</v>
      </c>
      <c r="O2532" s="42" t="n">
        <v>0</v>
      </c>
      <c r="P2532" s="42" t="n">
        <v>0</v>
      </c>
      <c r="Q2532" s="43" t="n">
        <v>22010289</v>
      </c>
      <c r="R2532" s="44" t="s">
        <v>4943</v>
      </c>
      <c r="S2532" s="35" t="s">
        <v>4944</v>
      </c>
      <c r="T2532" s="45" t="s">
        <v>118</v>
      </c>
      <c r="ALH2532" s="0"/>
      <c r="ALI2532" s="0"/>
      <c r="ALJ2532" s="0"/>
      <c r="ALK2532" s="0"/>
      <c r="ALL2532" s="0"/>
      <c r="ALM2532" s="0"/>
      <c r="ALN2532" s="0"/>
      <c r="ALO2532" s="0"/>
      <c r="ALP2532" s="0"/>
      <c r="ALQ2532" s="0"/>
      <c r="ALR2532" s="0"/>
      <c r="ALS2532" s="0"/>
      <c r="ALT2532" s="0"/>
      <c r="ALU2532" s="0"/>
      <c r="ALV2532" s="0"/>
      <c r="ALW2532" s="0"/>
      <c r="ALX2532" s="0"/>
      <c r="ALY2532" s="0"/>
      <c r="ALZ2532" s="0"/>
      <c r="AMA2532" s="0"/>
      <c r="AMB2532" s="0"/>
      <c r="AMC2532" s="0"/>
      <c r="AMD2532" s="0"/>
      <c r="AME2532" s="0"/>
      <c r="AMF2532" s="0"/>
      <c r="AMG2532" s="0"/>
      <c r="AMH2532" s="0"/>
      <c r="AMI2532" s="0"/>
      <c r="AMJ2532" s="0"/>
    </row>
    <row r="2533" s="37" customFormat="true" ht="48" hidden="false" customHeight="true" outlineLevel="0" collapsed="false">
      <c r="A2533" s="38" t="s">
        <v>4817</v>
      </c>
      <c r="B2533" s="38" t="s">
        <v>4849</v>
      </c>
      <c r="C2533" s="39" t="s">
        <v>32</v>
      </c>
      <c r="D2533" s="48" t="n">
        <v>40103803</v>
      </c>
      <c r="E2533" s="46" t="s">
        <v>4945</v>
      </c>
      <c r="F2533" s="41" t="n">
        <v>0.05</v>
      </c>
      <c r="G2533" s="42"/>
      <c r="H2533" s="42"/>
      <c r="I2533" s="42" t="n">
        <v>0</v>
      </c>
      <c r="J2533" s="42" t="n">
        <v>0</v>
      </c>
      <c r="K2533" s="42"/>
      <c r="L2533" s="42" t="n">
        <f aca="false">M2533+N2533</f>
        <v>0</v>
      </c>
      <c r="M2533" s="42"/>
      <c r="N2533" s="42" t="n">
        <v>0</v>
      </c>
      <c r="O2533" s="42" t="n">
        <v>0</v>
      </c>
      <c r="P2533" s="42" t="n">
        <v>0</v>
      </c>
      <c r="Q2533" s="43" t="n">
        <v>40103803</v>
      </c>
      <c r="R2533" s="44" t="s">
        <v>4946</v>
      </c>
      <c r="S2533" s="35" t="s">
        <v>267</v>
      </c>
      <c r="T2533" s="45" t="s">
        <v>118</v>
      </c>
      <c r="ALH2533" s="0"/>
      <c r="ALI2533" s="0"/>
      <c r="ALJ2533" s="0"/>
      <c r="ALK2533" s="0"/>
      <c r="ALL2533" s="0"/>
      <c r="ALM2533" s="0"/>
      <c r="ALN2533" s="0"/>
      <c r="ALO2533" s="0"/>
      <c r="ALP2533" s="0"/>
      <c r="ALQ2533" s="0"/>
      <c r="ALR2533" s="0"/>
      <c r="ALS2533" s="0"/>
      <c r="ALT2533" s="0"/>
      <c r="ALU2533" s="0"/>
      <c r="ALV2533" s="0"/>
      <c r="ALW2533" s="0"/>
      <c r="ALX2533" s="0"/>
      <c r="ALY2533" s="0"/>
      <c r="ALZ2533" s="0"/>
      <c r="AMA2533" s="0"/>
      <c r="AMB2533" s="0"/>
      <c r="AMC2533" s="0"/>
      <c r="AMD2533" s="0"/>
      <c r="AME2533" s="0"/>
      <c r="AMF2533" s="0"/>
      <c r="AMG2533" s="0"/>
      <c r="AMH2533" s="0"/>
      <c r="AMI2533" s="0"/>
      <c r="AMJ2533" s="0"/>
    </row>
    <row r="2534" s="10" customFormat="true" ht="48" hidden="false" customHeight="true" outlineLevel="0" collapsed="false">
      <c r="A2534" s="38" t="s">
        <v>4817</v>
      </c>
      <c r="B2534" s="38" t="s">
        <v>4849</v>
      </c>
      <c r="C2534" s="38"/>
      <c r="D2534" s="48" t="n">
        <v>40103820</v>
      </c>
      <c r="E2534" s="59" t="s">
        <v>4947</v>
      </c>
      <c r="F2534" s="41" t="n">
        <f aca="false">F1</f>
        <v>0.05</v>
      </c>
      <c r="G2534" s="42"/>
      <c r="H2534" s="42"/>
      <c r="I2534" s="42" t="s">
        <v>89</v>
      </c>
      <c r="J2534" s="42" t="n">
        <v>0</v>
      </c>
      <c r="K2534" s="42"/>
      <c r="L2534" s="42" t="n">
        <v>143.2516</v>
      </c>
      <c r="M2534" s="42" t="n">
        <v>140</v>
      </c>
      <c r="N2534" s="42" t="n">
        <v>143.2516</v>
      </c>
      <c r="O2534" s="42" t="n">
        <v>0</v>
      </c>
      <c r="P2534" s="42" t="n">
        <v>0</v>
      </c>
      <c r="Q2534" s="48" t="n">
        <v>40103820</v>
      </c>
      <c r="R2534" s="52" t="s">
        <v>4947</v>
      </c>
      <c r="S2534" s="35" t="s">
        <v>264</v>
      </c>
      <c r="T2534" s="45" t="s">
        <v>118</v>
      </c>
      <c r="ALH2534" s="0"/>
      <c r="ALI2534" s="0"/>
      <c r="ALJ2534" s="0"/>
      <c r="ALK2534" s="0"/>
      <c r="ALL2534" s="0"/>
      <c r="ALM2534" s="0"/>
      <c r="ALN2534" s="0"/>
      <c r="ALO2534" s="0"/>
      <c r="ALP2534" s="0"/>
      <c r="ALQ2534" s="0"/>
      <c r="ALR2534" s="0"/>
      <c r="ALS2534" s="0"/>
      <c r="ALT2534" s="0"/>
      <c r="ALU2534" s="0"/>
      <c r="ALV2534" s="0"/>
      <c r="ALW2534" s="0"/>
      <c r="ALX2534" s="0"/>
      <c r="ALY2534" s="0"/>
      <c r="ALZ2534" s="0"/>
      <c r="AMA2534" s="0"/>
      <c r="AMB2534" s="0"/>
      <c r="AMC2534" s="0"/>
      <c r="AMD2534" s="0"/>
      <c r="AME2534" s="0"/>
      <c r="AMF2534" s="0"/>
      <c r="AMG2534" s="0"/>
      <c r="AMH2534" s="0"/>
      <c r="AMI2534" s="0"/>
      <c r="AMJ2534" s="0"/>
    </row>
    <row r="2535" s="37" customFormat="true" ht="48" hidden="false" customHeight="true" outlineLevel="0" collapsed="false">
      <c r="A2535" s="38" t="s">
        <v>4817</v>
      </c>
      <c r="B2535" s="38" t="s">
        <v>4849</v>
      </c>
      <c r="C2535" s="47"/>
      <c r="D2535" s="48" t="n">
        <v>40103862</v>
      </c>
      <c r="E2535" s="44" t="s">
        <v>4948</v>
      </c>
      <c r="F2535" s="41"/>
      <c r="G2535" s="42"/>
      <c r="H2535" s="42"/>
      <c r="I2535" s="42" t="s">
        <v>144</v>
      </c>
      <c r="J2535" s="42" t="n">
        <v>0</v>
      </c>
      <c r="K2535" s="42"/>
      <c r="L2535" s="42" t="n">
        <f aca="false">M2535+N2535</f>
        <v>153.3333</v>
      </c>
      <c r="M2535" s="42"/>
      <c r="N2535" s="42" t="n">
        <v>153.3333</v>
      </c>
      <c r="O2535" s="42" t="n">
        <v>0</v>
      </c>
      <c r="P2535" s="42" t="n">
        <v>0</v>
      </c>
      <c r="Q2535" s="43" t="n">
        <v>40103862</v>
      </c>
      <c r="R2535" s="44" t="s">
        <v>4948</v>
      </c>
      <c r="S2535" s="35" t="s">
        <v>264</v>
      </c>
      <c r="T2535" s="45" t="s">
        <v>118</v>
      </c>
      <c r="ALH2535" s="0"/>
      <c r="ALI2535" s="0"/>
      <c r="ALJ2535" s="0"/>
      <c r="ALK2535" s="0"/>
      <c r="ALL2535" s="0"/>
      <c r="ALM2535" s="0"/>
      <c r="ALN2535" s="0"/>
      <c r="ALO2535" s="0"/>
      <c r="ALP2535" s="0"/>
      <c r="ALQ2535" s="0"/>
      <c r="ALR2535" s="0"/>
      <c r="ALS2535" s="0"/>
      <c r="ALT2535" s="0"/>
      <c r="ALU2535" s="0"/>
      <c r="ALV2535" s="0"/>
      <c r="ALW2535" s="0"/>
      <c r="ALX2535" s="0"/>
      <c r="ALY2535" s="0"/>
      <c r="ALZ2535" s="0"/>
      <c r="AMA2535" s="0"/>
      <c r="AMB2535" s="0"/>
      <c r="AMC2535" s="0"/>
      <c r="AMD2535" s="0"/>
      <c r="AME2535" s="0"/>
      <c r="AMF2535" s="0"/>
      <c r="AMG2535" s="0"/>
      <c r="AMH2535" s="0"/>
      <c r="AMI2535" s="0"/>
      <c r="AMJ2535" s="0"/>
    </row>
    <row r="2536" s="37" customFormat="true" ht="48" hidden="false" customHeight="true" outlineLevel="0" collapsed="false">
      <c r="A2536" s="38" t="s">
        <v>4817</v>
      </c>
      <c r="B2536" s="38" t="s">
        <v>4849</v>
      </c>
      <c r="C2536" s="47"/>
      <c r="D2536" s="48" t="n">
        <v>40103870</v>
      </c>
      <c r="E2536" s="44" t="s">
        <v>4949</v>
      </c>
      <c r="F2536" s="41" t="n">
        <v>0.05</v>
      </c>
      <c r="G2536" s="42"/>
      <c r="H2536" s="42"/>
      <c r="I2536" s="42" t="s">
        <v>80</v>
      </c>
      <c r="J2536" s="42" t="n">
        <v>0</v>
      </c>
      <c r="K2536" s="42"/>
      <c r="L2536" s="42" t="n">
        <f aca="false">M2536+N2536</f>
        <v>0</v>
      </c>
      <c r="M2536" s="42" t="n">
        <v>0</v>
      </c>
      <c r="N2536" s="42" t="n">
        <v>0</v>
      </c>
      <c r="O2536" s="42" t="n">
        <v>0</v>
      </c>
      <c r="P2536" s="42" t="n">
        <v>0</v>
      </c>
      <c r="Q2536" s="43" t="n">
        <v>40103870</v>
      </c>
      <c r="R2536" s="44" t="s">
        <v>4949</v>
      </c>
      <c r="S2536" s="35" t="s">
        <v>264</v>
      </c>
      <c r="T2536" s="45" t="s">
        <v>118</v>
      </c>
      <c r="ALH2536" s="0"/>
      <c r="ALI2536" s="0"/>
      <c r="ALJ2536" s="0"/>
      <c r="ALK2536" s="0"/>
      <c r="ALL2536" s="0"/>
      <c r="ALM2536" s="0"/>
      <c r="ALN2536" s="0"/>
      <c r="ALO2536" s="0"/>
      <c r="ALP2536" s="0"/>
      <c r="ALQ2536" s="0"/>
      <c r="ALR2536" s="0"/>
      <c r="ALS2536" s="0"/>
      <c r="ALT2536" s="0"/>
      <c r="ALU2536" s="0"/>
      <c r="ALV2536" s="0"/>
      <c r="ALW2536" s="0"/>
      <c r="ALX2536" s="0"/>
      <c r="ALY2536" s="0"/>
      <c r="ALZ2536" s="0"/>
      <c r="AMA2536" s="0"/>
      <c r="AMB2536" s="0"/>
      <c r="AMC2536" s="0"/>
      <c r="AMD2536" s="0"/>
      <c r="AME2536" s="0"/>
      <c r="AMF2536" s="0"/>
      <c r="AMG2536" s="0"/>
      <c r="AMH2536" s="0"/>
      <c r="AMI2536" s="0"/>
      <c r="AMJ2536" s="0"/>
    </row>
    <row r="2537" s="37" customFormat="true" ht="48" hidden="false" customHeight="true" outlineLevel="0" collapsed="false">
      <c r="A2537" s="38" t="s">
        <v>4817</v>
      </c>
      <c r="B2537" s="38" t="s">
        <v>4849</v>
      </c>
      <c r="C2537" s="39" t="s">
        <v>32</v>
      </c>
      <c r="D2537" s="48" t="n">
        <v>40103889</v>
      </c>
      <c r="E2537" s="46" t="s">
        <v>4950</v>
      </c>
      <c r="F2537" s="41"/>
      <c r="G2537" s="42"/>
      <c r="H2537" s="42"/>
      <c r="I2537" s="42" t="s">
        <v>526</v>
      </c>
      <c r="J2537" s="42" t="n">
        <v>0</v>
      </c>
      <c r="K2537" s="42"/>
      <c r="L2537" s="42" t="n">
        <f aca="false">M2537+N2537</f>
        <v>76.666</v>
      </c>
      <c r="M2537" s="42"/>
      <c r="N2537" s="42" t="n">
        <v>76.666</v>
      </c>
      <c r="O2537" s="42" t="n">
        <v>0</v>
      </c>
      <c r="P2537" s="42" t="n">
        <v>0</v>
      </c>
      <c r="Q2537" s="43" t="n">
        <v>40103889</v>
      </c>
      <c r="R2537" s="44" t="s">
        <v>4951</v>
      </c>
      <c r="S2537" s="35" t="s">
        <v>267</v>
      </c>
      <c r="T2537" s="45" t="s">
        <v>118</v>
      </c>
      <c r="ALH2537" s="0"/>
      <c r="ALI2537" s="0"/>
      <c r="ALJ2537" s="0"/>
      <c r="ALK2537" s="0"/>
      <c r="ALL2537" s="0"/>
      <c r="ALM2537" s="0"/>
      <c r="ALN2537" s="0"/>
      <c r="ALO2537" s="0"/>
      <c r="ALP2537" s="0"/>
      <c r="ALQ2537" s="0"/>
      <c r="ALR2537" s="0"/>
      <c r="ALS2537" s="0"/>
      <c r="ALT2537" s="0"/>
      <c r="ALU2537" s="0"/>
      <c r="ALV2537" s="0"/>
      <c r="ALW2537" s="0"/>
      <c r="ALX2537" s="0"/>
      <c r="ALY2537" s="0"/>
      <c r="ALZ2537" s="0"/>
      <c r="AMA2537" s="0"/>
      <c r="AMB2537" s="0"/>
      <c r="AMC2537" s="0"/>
      <c r="AMD2537" s="0"/>
      <c r="AME2537" s="0"/>
      <c r="AMF2537" s="0"/>
      <c r="AMG2537" s="0"/>
      <c r="AMH2537" s="0"/>
      <c r="AMI2537" s="0"/>
      <c r="AMJ2537" s="0"/>
    </row>
    <row r="2538" s="37" customFormat="true" ht="48" hidden="false" customHeight="true" outlineLevel="0" collapsed="false">
      <c r="A2538" s="38" t="s">
        <v>4817</v>
      </c>
      <c r="B2538" s="38" t="s">
        <v>4849</v>
      </c>
      <c r="C2538" s="39" t="s">
        <v>32</v>
      </c>
      <c r="D2538" s="48" t="n">
        <v>40103897</v>
      </c>
      <c r="E2538" s="46" t="s">
        <v>4952</v>
      </c>
      <c r="F2538" s="41"/>
      <c r="G2538" s="42"/>
      <c r="H2538" s="42"/>
      <c r="I2538" s="42" t="s">
        <v>755</v>
      </c>
      <c r="J2538" s="42" t="n">
        <v>0</v>
      </c>
      <c r="K2538" s="42"/>
      <c r="L2538" s="42" t="n">
        <f aca="false">M2538+N2538</f>
        <v>76.666</v>
      </c>
      <c r="M2538" s="42"/>
      <c r="N2538" s="42" t="n">
        <v>76.666</v>
      </c>
      <c r="O2538" s="42" t="n">
        <v>0</v>
      </c>
      <c r="P2538" s="42" t="n">
        <v>0</v>
      </c>
      <c r="Q2538" s="43" t="n">
        <v>40103897</v>
      </c>
      <c r="R2538" s="44" t="s">
        <v>4953</v>
      </c>
      <c r="S2538" s="35" t="s">
        <v>267</v>
      </c>
      <c r="T2538" s="45" t="s">
        <v>118</v>
      </c>
      <c r="ALH2538" s="0"/>
      <c r="ALI2538" s="0"/>
      <c r="ALJ2538" s="0"/>
      <c r="ALK2538" s="0"/>
      <c r="ALL2538" s="0"/>
      <c r="ALM2538" s="0"/>
      <c r="ALN2538" s="0"/>
      <c r="ALO2538" s="0"/>
      <c r="ALP2538" s="0"/>
      <c r="ALQ2538" s="0"/>
      <c r="ALR2538" s="0"/>
      <c r="ALS2538" s="0"/>
      <c r="ALT2538" s="0"/>
      <c r="ALU2538" s="0"/>
      <c r="ALV2538" s="0"/>
      <c r="ALW2538" s="0"/>
      <c r="ALX2538" s="0"/>
      <c r="ALY2538" s="0"/>
      <c r="ALZ2538" s="0"/>
      <c r="AMA2538" s="0"/>
      <c r="AMB2538" s="0"/>
      <c r="AMC2538" s="0"/>
      <c r="AMD2538" s="0"/>
      <c r="AME2538" s="0"/>
      <c r="AMF2538" s="0"/>
      <c r="AMG2538" s="0"/>
      <c r="AMH2538" s="0"/>
      <c r="AMI2538" s="0"/>
      <c r="AMJ2538" s="0"/>
    </row>
    <row r="2539" s="37" customFormat="true" ht="48" hidden="false" customHeight="true" outlineLevel="0" collapsed="false">
      <c r="A2539" s="38" t="s">
        <v>4817</v>
      </c>
      <c r="B2539" s="38" t="s">
        <v>4954</v>
      </c>
      <c r="C2539" s="47"/>
      <c r="D2539" s="48" t="n">
        <v>40104010</v>
      </c>
      <c r="E2539" s="44" t="s">
        <v>4955</v>
      </c>
      <c r="F2539" s="41"/>
      <c r="G2539" s="42"/>
      <c r="H2539" s="42"/>
      <c r="I2539" s="42" t="n">
        <v>0</v>
      </c>
      <c r="J2539" s="42" t="n">
        <v>0</v>
      </c>
      <c r="K2539" s="42"/>
      <c r="L2539" s="42" t="n">
        <f aca="false">M2539+N2539</f>
        <v>250</v>
      </c>
      <c r="M2539" s="42" t="n">
        <v>0</v>
      </c>
      <c r="N2539" s="42" t="n">
        <v>250</v>
      </c>
      <c r="O2539" s="42" t="n">
        <v>0</v>
      </c>
      <c r="P2539" s="42" t="n">
        <v>0</v>
      </c>
      <c r="Q2539" s="43" t="n">
        <v>25010131</v>
      </c>
      <c r="R2539" s="44" t="s">
        <v>4956</v>
      </c>
      <c r="S2539" s="35" t="s">
        <v>264</v>
      </c>
      <c r="T2539" s="45" t="s">
        <v>118</v>
      </c>
      <c r="ALH2539" s="0"/>
      <c r="ALI2539" s="0"/>
      <c r="ALJ2539" s="0"/>
      <c r="ALK2539" s="0"/>
      <c r="ALL2539" s="0"/>
      <c r="ALM2539" s="0"/>
      <c r="ALN2539" s="0"/>
      <c r="ALO2539" s="0"/>
      <c r="ALP2539" s="0"/>
      <c r="ALQ2539" s="0"/>
      <c r="ALR2539" s="0"/>
      <c r="ALS2539" s="0"/>
      <c r="ALT2539" s="0"/>
      <c r="ALU2539" s="0"/>
      <c r="ALV2539" s="0"/>
      <c r="ALW2539" s="0"/>
      <c r="ALX2539" s="0"/>
      <c r="ALY2539" s="0"/>
      <c r="ALZ2539" s="0"/>
      <c r="AMA2539" s="0"/>
      <c r="AMB2539" s="0"/>
      <c r="AMC2539" s="0"/>
      <c r="AMD2539" s="0"/>
      <c r="AME2539" s="0"/>
      <c r="AMF2539" s="0"/>
      <c r="AMG2539" s="0"/>
      <c r="AMH2539" s="0"/>
      <c r="AMI2539" s="0"/>
      <c r="AMJ2539" s="0"/>
    </row>
    <row r="2540" s="37" customFormat="true" ht="48" hidden="false" customHeight="true" outlineLevel="0" collapsed="false">
      <c r="A2540" s="38" t="s">
        <v>4817</v>
      </c>
      <c r="B2540" s="38" t="s">
        <v>4954</v>
      </c>
      <c r="C2540" s="47"/>
      <c r="D2540" s="48" t="n">
        <v>40104028</v>
      </c>
      <c r="E2540" s="44" t="s">
        <v>4957</v>
      </c>
      <c r="F2540" s="41"/>
      <c r="G2540" s="42"/>
      <c r="H2540" s="42"/>
      <c r="I2540" s="42" t="s">
        <v>120</v>
      </c>
      <c r="J2540" s="42" t="n">
        <v>0</v>
      </c>
      <c r="K2540" s="42"/>
      <c r="L2540" s="42" t="n">
        <f aca="false">M2540+N2540</f>
        <v>10.765</v>
      </c>
      <c r="M2540" s="42"/>
      <c r="N2540" s="53" t="n">
        <v>10.765</v>
      </c>
      <c r="O2540" s="42" t="n">
        <v>0</v>
      </c>
      <c r="P2540" s="42" t="n">
        <v>0</v>
      </c>
      <c r="Q2540" s="43" t="n">
        <v>25010018</v>
      </c>
      <c r="R2540" s="44" t="s">
        <v>4957</v>
      </c>
      <c r="S2540" s="35" t="n">
        <v>0</v>
      </c>
      <c r="T2540" s="45" t="s">
        <v>118</v>
      </c>
      <c r="ALH2540" s="0"/>
      <c r="ALI2540" s="0"/>
      <c r="ALJ2540" s="0"/>
      <c r="ALK2540" s="0"/>
      <c r="ALL2540" s="0"/>
      <c r="ALM2540" s="0"/>
      <c r="ALN2540" s="0"/>
      <c r="ALO2540" s="0"/>
      <c r="ALP2540" s="0"/>
      <c r="ALQ2540" s="0"/>
      <c r="ALR2540" s="0"/>
      <c r="ALS2540" s="0"/>
      <c r="ALT2540" s="0"/>
      <c r="ALU2540" s="0"/>
      <c r="ALV2540" s="0"/>
      <c r="ALW2540" s="0"/>
      <c r="ALX2540" s="0"/>
      <c r="ALY2540" s="0"/>
      <c r="ALZ2540" s="0"/>
      <c r="AMA2540" s="0"/>
      <c r="AMB2540" s="0"/>
      <c r="AMC2540" s="0"/>
      <c r="AMD2540" s="0"/>
      <c r="AME2540" s="0"/>
      <c r="AMF2540" s="0"/>
      <c r="AMG2540" s="0"/>
      <c r="AMH2540" s="0"/>
      <c r="AMI2540" s="0"/>
      <c r="AMJ2540" s="0"/>
    </row>
    <row r="2541" s="37" customFormat="true" ht="48" hidden="false" customHeight="true" outlineLevel="0" collapsed="false">
      <c r="A2541" s="38" t="s">
        <v>4817</v>
      </c>
      <c r="B2541" s="38" t="s">
        <v>4954</v>
      </c>
      <c r="C2541" s="47"/>
      <c r="D2541" s="48" t="n">
        <v>40104036</v>
      </c>
      <c r="E2541" s="44" t="s">
        <v>4958</v>
      </c>
      <c r="F2541" s="41"/>
      <c r="G2541" s="42"/>
      <c r="H2541" s="42"/>
      <c r="I2541" s="42" t="s">
        <v>120</v>
      </c>
      <c r="J2541" s="42" t="n">
        <v>0</v>
      </c>
      <c r="K2541" s="42"/>
      <c r="L2541" s="42" t="n">
        <f aca="false">M2541+N2541</f>
        <v>16.06</v>
      </c>
      <c r="M2541" s="42"/>
      <c r="N2541" s="53" t="n">
        <v>16.06</v>
      </c>
      <c r="O2541" s="42" t="n">
        <v>0</v>
      </c>
      <c r="P2541" s="42" t="n">
        <v>0</v>
      </c>
      <c r="Q2541" s="43" t="n">
        <v>25010026</v>
      </c>
      <c r="R2541" s="44" t="s">
        <v>4959</v>
      </c>
      <c r="S2541" s="35" t="n">
        <v>0</v>
      </c>
      <c r="T2541" s="45" t="s">
        <v>118</v>
      </c>
      <c r="ALH2541" s="0"/>
      <c r="ALI2541" s="0"/>
      <c r="ALJ2541" s="0"/>
      <c r="ALK2541" s="0"/>
      <c r="ALL2541" s="0"/>
      <c r="ALM2541" s="0"/>
      <c r="ALN2541" s="0"/>
      <c r="ALO2541" s="0"/>
      <c r="ALP2541" s="0"/>
      <c r="ALQ2541" s="0"/>
      <c r="ALR2541" s="0"/>
      <c r="ALS2541" s="0"/>
      <c r="ALT2541" s="0"/>
      <c r="ALU2541" s="0"/>
      <c r="ALV2541" s="0"/>
      <c r="ALW2541" s="0"/>
      <c r="ALX2541" s="0"/>
      <c r="ALY2541" s="0"/>
      <c r="ALZ2541" s="0"/>
      <c r="AMA2541" s="0"/>
      <c r="AMB2541" s="0"/>
      <c r="AMC2541" s="0"/>
      <c r="AMD2541" s="0"/>
      <c r="AME2541" s="0"/>
      <c r="AMF2541" s="0"/>
      <c r="AMG2541" s="0"/>
      <c r="AMH2541" s="0"/>
      <c r="AMI2541" s="0"/>
      <c r="AMJ2541" s="0"/>
    </row>
    <row r="2542" s="37" customFormat="true" ht="48" hidden="false" customHeight="true" outlineLevel="0" collapsed="false">
      <c r="A2542" s="38" t="s">
        <v>4817</v>
      </c>
      <c r="B2542" s="38" t="s">
        <v>4954</v>
      </c>
      <c r="C2542" s="47"/>
      <c r="D2542" s="48" t="n">
        <v>40104125</v>
      </c>
      <c r="E2542" s="44" t="s">
        <v>4960</v>
      </c>
      <c r="F2542" s="41" t="n">
        <v>0.05</v>
      </c>
      <c r="G2542" s="42"/>
      <c r="H2542" s="42"/>
      <c r="I2542" s="42" t="s">
        <v>89</v>
      </c>
      <c r="J2542" s="42" t="n">
        <v>0</v>
      </c>
      <c r="K2542" s="42"/>
      <c r="L2542" s="42" t="n">
        <f aca="false">M2542+N2542</f>
        <v>651.98</v>
      </c>
      <c r="M2542" s="42" t="n">
        <v>0</v>
      </c>
      <c r="N2542" s="42" t="n">
        <v>651.98</v>
      </c>
      <c r="O2542" s="42" t="n">
        <v>0</v>
      </c>
      <c r="P2542" s="42" t="n">
        <v>0</v>
      </c>
      <c r="Q2542" s="43" t="n">
        <v>25010140</v>
      </c>
      <c r="R2542" s="44" t="s">
        <v>4961</v>
      </c>
      <c r="S2542" s="35" t="s">
        <v>264</v>
      </c>
      <c r="T2542" s="45" t="s">
        <v>118</v>
      </c>
      <c r="ALH2542" s="0"/>
      <c r="ALI2542" s="0"/>
      <c r="ALJ2542" s="0"/>
      <c r="ALK2542" s="0"/>
      <c r="ALL2542" s="0"/>
      <c r="ALM2542" s="0"/>
      <c r="ALN2542" s="0"/>
      <c r="ALO2542" s="0"/>
      <c r="ALP2542" s="0"/>
      <c r="ALQ2542" s="0"/>
      <c r="ALR2542" s="0"/>
      <c r="ALS2542" s="0"/>
      <c r="ALT2542" s="0"/>
      <c r="ALU2542" s="0"/>
      <c r="ALV2542" s="0"/>
      <c r="ALW2542" s="0"/>
      <c r="ALX2542" s="0"/>
      <c r="ALY2542" s="0"/>
      <c r="ALZ2542" s="0"/>
      <c r="AMA2542" s="0"/>
      <c r="AMB2542" s="0"/>
      <c r="AMC2542" s="0"/>
      <c r="AMD2542" s="0"/>
      <c r="AME2542" s="0"/>
      <c r="AMF2542" s="0"/>
      <c r="AMG2542" s="0"/>
      <c r="AMH2542" s="0"/>
      <c r="AMI2542" s="0"/>
      <c r="AMJ2542" s="0"/>
    </row>
    <row r="2543" s="37" customFormat="true" ht="48" hidden="false" customHeight="true" outlineLevel="0" collapsed="false">
      <c r="A2543" s="38" t="s">
        <v>4817</v>
      </c>
      <c r="B2543" s="38" t="s">
        <v>4962</v>
      </c>
      <c r="C2543" s="47"/>
      <c r="D2543" s="48" t="n">
        <v>40105016</v>
      </c>
      <c r="E2543" s="44" t="s">
        <v>4963</v>
      </c>
      <c r="F2543" s="41"/>
      <c r="G2543" s="42"/>
      <c r="H2543" s="42"/>
      <c r="I2543" s="42" t="s">
        <v>120</v>
      </c>
      <c r="J2543" s="42" t="n">
        <v>0</v>
      </c>
      <c r="K2543" s="42"/>
      <c r="L2543" s="42" t="n">
        <f aca="false">M2543+N2543</f>
        <v>33.3</v>
      </c>
      <c r="M2543" s="42"/>
      <c r="N2543" s="53" t="n">
        <v>33.3</v>
      </c>
      <c r="O2543" s="42" t="n">
        <v>0</v>
      </c>
      <c r="P2543" s="42" t="n">
        <v>0</v>
      </c>
      <c r="Q2543" s="43" t="n">
        <v>29020042</v>
      </c>
      <c r="R2543" s="44" t="s">
        <v>4964</v>
      </c>
      <c r="S2543" s="35" t="n">
        <v>0</v>
      </c>
      <c r="T2543" s="45" t="s">
        <v>118</v>
      </c>
      <c r="ALH2543" s="0"/>
      <c r="ALI2543" s="0"/>
      <c r="ALJ2543" s="0"/>
      <c r="ALK2543" s="0"/>
      <c r="ALL2543" s="0"/>
      <c r="ALM2543" s="0"/>
      <c r="ALN2543" s="0"/>
      <c r="ALO2543" s="0"/>
      <c r="ALP2543" s="0"/>
      <c r="ALQ2543" s="0"/>
      <c r="ALR2543" s="0"/>
      <c r="ALS2543" s="0"/>
      <c r="ALT2543" s="0"/>
      <c r="ALU2543" s="0"/>
      <c r="ALV2543" s="0"/>
      <c r="ALW2543" s="0"/>
      <c r="ALX2543" s="0"/>
      <c r="ALY2543" s="0"/>
      <c r="ALZ2543" s="0"/>
      <c r="AMA2543" s="0"/>
      <c r="AMB2543" s="0"/>
      <c r="AMC2543" s="0"/>
      <c r="AMD2543" s="0"/>
      <c r="AME2543" s="0"/>
      <c r="AMF2543" s="0"/>
      <c r="AMG2543" s="0"/>
      <c r="AMH2543" s="0"/>
      <c r="AMI2543" s="0"/>
      <c r="AMJ2543" s="0"/>
    </row>
    <row r="2544" s="37" customFormat="true" ht="48" hidden="false" customHeight="true" outlineLevel="0" collapsed="false">
      <c r="A2544" s="38" t="s">
        <v>4817</v>
      </c>
      <c r="B2544" s="38" t="s">
        <v>4962</v>
      </c>
      <c r="C2544" s="47"/>
      <c r="D2544" s="48" t="n">
        <v>40105024</v>
      </c>
      <c r="E2544" s="44" t="s">
        <v>4965</v>
      </c>
      <c r="F2544" s="41"/>
      <c r="G2544" s="42"/>
      <c r="H2544" s="42"/>
      <c r="I2544" s="42" t="s">
        <v>144</v>
      </c>
      <c r="J2544" s="42" t="n">
        <v>0</v>
      </c>
      <c r="K2544" s="42"/>
      <c r="L2544" s="42" t="n">
        <f aca="false">M2544+N2544</f>
        <v>0</v>
      </c>
      <c r="M2544" s="42"/>
      <c r="N2544" s="42" t="n">
        <v>0</v>
      </c>
      <c r="O2544" s="42" t="n">
        <v>0</v>
      </c>
      <c r="P2544" s="42" t="n">
        <v>0</v>
      </c>
      <c r="Q2544" s="43" t="n">
        <v>29020050</v>
      </c>
      <c r="R2544" s="44" t="s">
        <v>4966</v>
      </c>
      <c r="S2544" s="35" t="n">
        <v>0</v>
      </c>
      <c r="T2544" s="45" t="s">
        <v>118</v>
      </c>
      <c r="ALH2544" s="0"/>
      <c r="ALI2544" s="0"/>
      <c r="ALJ2544" s="0"/>
      <c r="ALK2544" s="0"/>
      <c r="ALL2544" s="0"/>
      <c r="ALM2544" s="0"/>
      <c r="ALN2544" s="0"/>
      <c r="ALO2544" s="0"/>
      <c r="ALP2544" s="0"/>
      <c r="ALQ2544" s="0"/>
      <c r="ALR2544" s="0"/>
      <c r="ALS2544" s="0"/>
      <c r="ALT2544" s="0"/>
      <c r="ALU2544" s="0"/>
      <c r="ALV2544" s="0"/>
      <c r="ALW2544" s="0"/>
      <c r="ALX2544" s="0"/>
      <c r="ALY2544" s="0"/>
      <c r="ALZ2544" s="0"/>
      <c r="AMA2544" s="0"/>
      <c r="AMB2544" s="0"/>
      <c r="AMC2544" s="0"/>
      <c r="AMD2544" s="0"/>
      <c r="AME2544" s="0"/>
      <c r="AMF2544" s="0"/>
      <c r="AMG2544" s="0"/>
      <c r="AMH2544" s="0"/>
      <c r="AMI2544" s="0"/>
      <c r="AMJ2544" s="0"/>
    </row>
    <row r="2545" s="37" customFormat="true" ht="48" hidden="false" customHeight="true" outlineLevel="0" collapsed="false">
      <c r="A2545" s="38" t="s">
        <v>4817</v>
      </c>
      <c r="B2545" s="38" t="s">
        <v>4962</v>
      </c>
      <c r="C2545" s="47"/>
      <c r="D2545" s="48" t="n">
        <v>40105032</v>
      </c>
      <c r="E2545" s="44" t="s">
        <v>4967</v>
      </c>
      <c r="F2545" s="41"/>
      <c r="G2545" s="42"/>
      <c r="H2545" s="42"/>
      <c r="I2545" s="42" t="s">
        <v>144</v>
      </c>
      <c r="J2545" s="42" t="n">
        <v>0</v>
      </c>
      <c r="K2545" s="42"/>
      <c r="L2545" s="42" t="n">
        <f aca="false">M2545+N2545</f>
        <v>0</v>
      </c>
      <c r="M2545" s="42"/>
      <c r="N2545" s="42" t="n">
        <v>0</v>
      </c>
      <c r="O2545" s="42" t="n">
        <v>0</v>
      </c>
      <c r="P2545" s="42" t="n">
        <v>0</v>
      </c>
      <c r="Q2545" s="43" t="n">
        <v>29020026</v>
      </c>
      <c r="R2545" s="44" t="s">
        <v>4968</v>
      </c>
      <c r="S2545" s="35" t="n">
        <v>0</v>
      </c>
      <c r="T2545" s="45" t="s">
        <v>118</v>
      </c>
      <c r="ALH2545" s="0"/>
      <c r="ALI2545" s="0"/>
      <c r="ALJ2545" s="0"/>
      <c r="ALK2545" s="0"/>
      <c r="ALL2545" s="0"/>
      <c r="ALM2545" s="0"/>
      <c r="ALN2545" s="0"/>
      <c r="ALO2545" s="0"/>
      <c r="ALP2545" s="0"/>
      <c r="ALQ2545" s="0"/>
      <c r="ALR2545" s="0"/>
      <c r="ALS2545" s="0"/>
      <c r="ALT2545" s="0"/>
      <c r="ALU2545" s="0"/>
      <c r="ALV2545" s="0"/>
      <c r="ALW2545" s="0"/>
      <c r="ALX2545" s="0"/>
      <c r="ALY2545" s="0"/>
      <c r="ALZ2545" s="0"/>
      <c r="AMA2545" s="0"/>
      <c r="AMB2545" s="0"/>
      <c r="AMC2545" s="0"/>
      <c r="AMD2545" s="0"/>
      <c r="AME2545" s="0"/>
      <c r="AMF2545" s="0"/>
      <c r="AMG2545" s="0"/>
      <c r="AMH2545" s="0"/>
      <c r="AMI2545" s="0"/>
      <c r="AMJ2545" s="0"/>
    </row>
    <row r="2546" s="37" customFormat="true" ht="48" hidden="false" customHeight="true" outlineLevel="0" collapsed="false">
      <c r="A2546" s="38" t="s">
        <v>4817</v>
      </c>
      <c r="B2546" s="38" t="s">
        <v>4962</v>
      </c>
      <c r="C2546" s="47"/>
      <c r="D2546" s="48" t="n">
        <v>40105040</v>
      </c>
      <c r="E2546" s="44" t="s">
        <v>4969</v>
      </c>
      <c r="F2546" s="41"/>
      <c r="G2546" s="42"/>
      <c r="H2546" s="42"/>
      <c r="I2546" s="42" t="s">
        <v>144</v>
      </c>
      <c r="J2546" s="42" t="n">
        <v>0</v>
      </c>
      <c r="K2546" s="42"/>
      <c r="L2546" s="42" t="n">
        <f aca="false">M2546+N2546</f>
        <v>50.57</v>
      </c>
      <c r="M2546" s="42"/>
      <c r="N2546" s="53" t="n">
        <v>50.57</v>
      </c>
      <c r="O2546" s="42" t="n">
        <v>0</v>
      </c>
      <c r="P2546" s="42" t="n">
        <v>0</v>
      </c>
      <c r="Q2546" s="43" t="n">
        <v>29020123</v>
      </c>
      <c r="R2546" s="44" t="s">
        <v>4970</v>
      </c>
      <c r="S2546" s="35" t="n">
        <v>0</v>
      </c>
      <c r="T2546" s="45" t="s">
        <v>118</v>
      </c>
      <c r="ALH2546" s="0"/>
      <c r="ALI2546" s="0"/>
      <c r="ALJ2546" s="0"/>
      <c r="ALK2546" s="0"/>
      <c r="ALL2546" s="0"/>
      <c r="ALM2546" s="0"/>
      <c r="ALN2546" s="0"/>
      <c r="ALO2546" s="0"/>
      <c r="ALP2546" s="0"/>
      <c r="ALQ2546" s="0"/>
      <c r="ALR2546" s="0"/>
      <c r="ALS2546" s="0"/>
      <c r="ALT2546" s="0"/>
      <c r="ALU2546" s="0"/>
      <c r="ALV2546" s="0"/>
      <c r="ALW2546" s="0"/>
      <c r="ALX2546" s="0"/>
      <c r="ALY2546" s="0"/>
      <c r="ALZ2546" s="0"/>
      <c r="AMA2546" s="0"/>
      <c r="AMB2546" s="0"/>
      <c r="AMC2546" s="0"/>
      <c r="AMD2546" s="0"/>
      <c r="AME2546" s="0"/>
      <c r="AMF2546" s="0"/>
      <c r="AMG2546" s="0"/>
      <c r="AMH2546" s="0"/>
      <c r="AMI2546" s="0"/>
      <c r="AMJ2546" s="0"/>
    </row>
    <row r="2547" s="37" customFormat="true" ht="48" hidden="false" customHeight="true" outlineLevel="0" collapsed="false">
      <c r="A2547" s="38" t="s">
        <v>4817</v>
      </c>
      <c r="B2547" s="38" t="s">
        <v>4962</v>
      </c>
      <c r="C2547" s="47"/>
      <c r="D2547" s="48" t="n">
        <v>40105059</v>
      </c>
      <c r="E2547" s="44" t="s">
        <v>4971</v>
      </c>
      <c r="F2547" s="41"/>
      <c r="G2547" s="42"/>
      <c r="H2547" s="42"/>
      <c r="I2547" s="42" t="s">
        <v>120</v>
      </c>
      <c r="J2547" s="42" t="n">
        <v>0</v>
      </c>
      <c r="K2547" s="42"/>
      <c r="L2547" s="42" t="n">
        <f aca="false">M2547+N2547</f>
        <v>0</v>
      </c>
      <c r="M2547" s="42"/>
      <c r="N2547" s="42" t="n">
        <v>0</v>
      </c>
      <c r="O2547" s="42" t="n">
        <v>0</v>
      </c>
      <c r="P2547" s="42" t="n">
        <v>0</v>
      </c>
      <c r="Q2547" s="43" t="n">
        <v>29020131</v>
      </c>
      <c r="R2547" s="44" t="s">
        <v>4972</v>
      </c>
      <c r="S2547" s="35" t="n">
        <v>0</v>
      </c>
      <c r="T2547" s="45" t="s">
        <v>118</v>
      </c>
      <c r="ALH2547" s="0"/>
      <c r="ALI2547" s="0"/>
      <c r="ALJ2547" s="0"/>
      <c r="ALK2547" s="0"/>
      <c r="ALL2547" s="0"/>
      <c r="ALM2547" s="0"/>
      <c r="ALN2547" s="0"/>
      <c r="ALO2547" s="0"/>
      <c r="ALP2547" s="0"/>
      <c r="ALQ2547" s="0"/>
      <c r="ALR2547" s="0"/>
      <c r="ALS2547" s="0"/>
      <c r="ALT2547" s="0"/>
      <c r="ALU2547" s="0"/>
      <c r="ALV2547" s="0"/>
      <c r="ALW2547" s="0"/>
      <c r="ALX2547" s="0"/>
      <c r="ALY2547" s="0"/>
      <c r="ALZ2547" s="0"/>
      <c r="AMA2547" s="0"/>
      <c r="AMB2547" s="0"/>
      <c r="AMC2547" s="0"/>
      <c r="AMD2547" s="0"/>
      <c r="AME2547" s="0"/>
      <c r="AMF2547" s="0"/>
      <c r="AMG2547" s="0"/>
      <c r="AMH2547" s="0"/>
      <c r="AMI2547" s="0"/>
      <c r="AMJ2547" s="0"/>
    </row>
    <row r="2548" s="37" customFormat="true" ht="48" hidden="false" customHeight="true" outlineLevel="0" collapsed="false">
      <c r="A2548" s="38" t="s">
        <v>4817</v>
      </c>
      <c r="B2548" s="38" t="s">
        <v>4962</v>
      </c>
      <c r="C2548" s="47"/>
      <c r="D2548" s="48" t="n">
        <v>40105067</v>
      </c>
      <c r="E2548" s="44" t="s">
        <v>4973</v>
      </c>
      <c r="F2548" s="41"/>
      <c r="G2548" s="42"/>
      <c r="H2548" s="42"/>
      <c r="I2548" s="42" t="s">
        <v>120</v>
      </c>
      <c r="J2548" s="42" t="n">
        <v>0</v>
      </c>
      <c r="K2548" s="42"/>
      <c r="L2548" s="42" t="n">
        <f aca="false">M2548+N2548</f>
        <v>33.3</v>
      </c>
      <c r="M2548" s="42"/>
      <c r="N2548" s="53" t="n">
        <v>33.3</v>
      </c>
      <c r="O2548" s="42" t="n">
        <v>0</v>
      </c>
      <c r="P2548" s="42" t="n">
        <v>0</v>
      </c>
      <c r="Q2548" s="43" t="n">
        <v>29020140</v>
      </c>
      <c r="R2548" s="44" t="s">
        <v>4974</v>
      </c>
      <c r="S2548" s="35" t="n">
        <v>0</v>
      </c>
      <c r="T2548" s="45" t="s">
        <v>118</v>
      </c>
      <c r="ALH2548" s="0"/>
      <c r="ALI2548" s="0"/>
      <c r="ALJ2548" s="0"/>
      <c r="ALK2548" s="0"/>
      <c r="ALL2548" s="0"/>
      <c r="ALM2548" s="0"/>
      <c r="ALN2548" s="0"/>
      <c r="ALO2548" s="0"/>
      <c r="ALP2548" s="0"/>
      <c r="ALQ2548" s="0"/>
      <c r="ALR2548" s="0"/>
      <c r="ALS2548" s="0"/>
      <c r="ALT2548" s="0"/>
      <c r="ALU2548" s="0"/>
      <c r="ALV2548" s="0"/>
      <c r="ALW2548" s="0"/>
      <c r="ALX2548" s="0"/>
      <c r="ALY2548" s="0"/>
      <c r="ALZ2548" s="0"/>
      <c r="AMA2548" s="0"/>
      <c r="AMB2548" s="0"/>
      <c r="AMC2548" s="0"/>
      <c r="AMD2548" s="0"/>
      <c r="AME2548" s="0"/>
      <c r="AMF2548" s="0"/>
      <c r="AMG2548" s="0"/>
      <c r="AMH2548" s="0"/>
      <c r="AMI2548" s="0"/>
      <c r="AMJ2548" s="0"/>
    </row>
    <row r="2549" s="37" customFormat="true" ht="48" hidden="false" customHeight="true" outlineLevel="0" collapsed="false">
      <c r="A2549" s="38" t="s">
        <v>4817</v>
      </c>
      <c r="B2549" s="38" t="s">
        <v>4962</v>
      </c>
      <c r="C2549" s="47"/>
      <c r="D2549" s="48" t="n">
        <v>40105075</v>
      </c>
      <c r="E2549" s="44" t="s">
        <v>4975</v>
      </c>
      <c r="F2549" s="41"/>
      <c r="G2549" s="42"/>
      <c r="H2549" s="42"/>
      <c r="I2549" s="42" t="s">
        <v>89</v>
      </c>
      <c r="J2549" s="42" t="n">
        <v>0</v>
      </c>
      <c r="K2549" s="42"/>
      <c r="L2549" s="42" t="n">
        <f aca="false">M2549+N2549</f>
        <v>125.48</v>
      </c>
      <c r="M2549" s="42"/>
      <c r="N2549" s="53" t="n">
        <v>125.48</v>
      </c>
      <c r="O2549" s="42" t="n">
        <v>0</v>
      </c>
      <c r="P2549" s="42" t="n">
        <v>0</v>
      </c>
      <c r="Q2549" s="43" t="n">
        <v>29020204</v>
      </c>
      <c r="R2549" s="44" t="s">
        <v>4976</v>
      </c>
      <c r="S2549" s="35" t="n">
        <v>0</v>
      </c>
      <c r="T2549" s="45" t="s">
        <v>118</v>
      </c>
      <c r="ALH2549" s="0"/>
      <c r="ALI2549" s="0"/>
      <c r="ALJ2549" s="0"/>
      <c r="ALK2549" s="0"/>
      <c r="ALL2549" s="0"/>
      <c r="ALM2549" s="0"/>
      <c r="ALN2549" s="0"/>
      <c r="ALO2549" s="0"/>
      <c r="ALP2549" s="0"/>
      <c r="ALQ2549" s="0"/>
      <c r="ALR2549" s="0"/>
      <c r="ALS2549" s="0"/>
      <c r="ALT2549" s="0"/>
      <c r="ALU2549" s="0"/>
      <c r="ALV2549" s="0"/>
      <c r="ALW2549" s="0"/>
      <c r="ALX2549" s="0"/>
      <c r="ALY2549" s="0"/>
      <c r="ALZ2549" s="0"/>
      <c r="AMA2549" s="0"/>
      <c r="AMB2549" s="0"/>
      <c r="AMC2549" s="0"/>
      <c r="AMD2549" s="0"/>
      <c r="AME2549" s="0"/>
      <c r="AMF2549" s="0"/>
      <c r="AMG2549" s="0"/>
      <c r="AMH2549" s="0"/>
      <c r="AMI2549" s="0"/>
      <c r="AMJ2549" s="0"/>
    </row>
    <row r="2550" s="37" customFormat="true" ht="48" hidden="false" customHeight="true" outlineLevel="0" collapsed="false">
      <c r="A2550" s="38" t="s">
        <v>4817</v>
      </c>
      <c r="B2550" s="38" t="s">
        <v>4962</v>
      </c>
      <c r="C2550" s="47"/>
      <c r="D2550" s="48" t="n">
        <v>40105083</v>
      </c>
      <c r="E2550" s="44" t="s">
        <v>4977</v>
      </c>
      <c r="F2550" s="41"/>
      <c r="G2550" s="42"/>
      <c r="H2550" s="42"/>
      <c r="I2550" s="42" t="s">
        <v>89</v>
      </c>
      <c r="J2550" s="42" t="n">
        <v>0</v>
      </c>
      <c r="K2550" s="42"/>
      <c r="L2550" s="42" t="n">
        <f aca="false">M2550+N2550</f>
        <v>15.39</v>
      </c>
      <c r="M2550" s="42"/>
      <c r="N2550" s="53" t="n">
        <v>15.39</v>
      </c>
      <c r="O2550" s="42" t="n">
        <v>0</v>
      </c>
      <c r="P2550" s="42" t="n">
        <v>0</v>
      </c>
      <c r="Q2550" s="43" t="n">
        <v>29020255</v>
      </c>
      <c r="R2550" s="44" t="s">
        <v>4978</v>
      </c>
      <c r="S2550" s="35" t="n">
        <v>0</v>
      </c>
      <c r="T2550" s="45" t="s">
        <v>118</v>
      </c>
      <c r="ALH2550" s="0"/>
      <c r="ALI2550" s="0"/>
      <c r="ALJ2550" s="0"/>
      <c r="ALK2550" s="0"/>
      <c r="ALL2550" s="0"/>
      <c r="ALM2550" s="0"/>
      <c r="ALN2550" s="0"/>
      <c r="ALO2550" s="0"/>
      <c r="ALP2550" s="0"/>
      <c r="ALQ2550" s="0"/>
      <c r="ALR2550" s="0"/>
      <c r="ALS2550" s="0"/>
      <c r="ALT2550" s="0"/>
      <c r="ALU2550" s="0"/>
      <c r="ALV2550" s="0"/>
      <c r="ALW2550" s="0"/>
      <c r="ALX2550" s="0"/>
      <c r="ALY2550" s="0"/>
      <c r="ALZ2550" s="0"/>
      <c r="AMA2550" s="0"/>
      <c r="AMB2550" s="0"/>
      <c r="AMC2550" s="0"/>
      <c r="AMD2550" s="0"/>
      <c r="AME2550" s="0"/>
      <c r="AMF2550" s="0"/>
      <c r="AMG2550" s="0"/>
      <c r="AMH2550" s="0"/>
      <c r="AMI2550" s="0"/>
      <c r="AMJ2550" s="0"/>
    </row>
    <row r="2551" s="37" customFormat="true" ht="48" hidden="false" customHeight="true" outlineLevel="0" collapsed="false">
      <c r="A2551" s="38" t="s">
        <v>4817</v>
      </c>
      <c r="B2551" s="38" t="s">
        <v>4962</v>
      </c>
      <c r="C2551" s="47"/>
      <c r="D2551" s="48" t="n">
        <v>40105091</v>
      </c>
      <c r="E2551" s="44" t="s">
        <v>4979</v>
      </c>
      <c r="F2551" s="41"/>
      <c r="G2551" s="42"/>
      <c r="H2551" s="42"/>
      <c r="I2551" s="42" t="s">
        <v>89</v>
      </c>
      <c r="J2551" s="42" t="n">
        <v>0</v>
      </c>
      <c r="K2551" s="42"/>
      <c r="L2551" s="42" t="n">
        <f aca="false">M2551+N2551</f>
        <v>15.39</v>
      </c>
      <c r="M2551" s="42"/>
      <c r="N2551" s="53" t="n">
        <v>15.39</v>
      </c>
      <c r="O2551" s="42" t="n">
        <v>0</v>
      </c>
      <c r="P2551" s="42" t="n">
        <v>0</v>
      </c>
      <c r="Q2551" s="43" t="n">
        <v>29020255</v>
      </c>
      <c r="R2551" s="44" t="s">
        <v>4978</v>
      </c>
      <c r="S2551" s="35" t="n">
        <v>0</v>
      </c>
      <c r="T2551" s="45" t="s">
        <v>118</v>
      </c>
      <c r="ALH2551" s="0"/>
      <c r="ALI2551" s="0"/>
      <c r="ALJ2551" s="0"/>
      <c r="ALK2551" s="0"/>
      <c r="ALL2551" s="0"/>
      <c r="ALM2551" s="0"/>
      <c r="ALN2551" s="0"/>
      <c r="ALO2551" s="0"/>
      <c r="ALP2551" s="0"/>
      <c r="ALQ2551" s="0"/>
      <c r="ALR2551" s="0"/>
      <c r="ALS2551" s="0"/>
      <c r="ALT2551" s="0"/>
      <c r="ALU2551" s="0"/>
      <c r="ALV2551" s="0"/>
      <c r="ALW2551" s="0"/>
      <c r="ALX2551" s="0"/>
      <c r="ALY2551" s="0"/>
      <c r="ALZ2551" s="0"/>
      <c r="AMA2551" s="0"/>
      <c r="AMB2551" s="0"/>
      <c r="AMC2551" s="0"/>
      <c r="AMD2551" s="0"/>
      <c r="AME2551" s="0"/>
      <c r="AMF2551" s="0"/>
      <c r="AMG2551" s="0"/>
      <c r="AMH2551" s="0"/>
      <c r="AMI2551" s="0"/>
      <c r="AMJ2551" s="0"/>
    </row>
    <row r="2552" s="37" customFormat="true" ht="48" hidden="false" customHeight="true" outlineLevel="0" collapsed="false">
      <c r="A2552" s="38" t="s">
        <v>4817</v>
      </c>
      <c r="B2552" s="38" t="s">
        <v>4962</v>
      </c>
      <c r="C2552" s="47"/>
      <c r="D2552" s="48" t="n">
        <v>40105148</v>
      </c>
      <c r="E2552" s="44" t="s">
        <v>4980</v>
      </c>
      <c r="F2552" s="41"/>
      <c r="G2552" s="42"/>
      <c r="H2552" s="42"/>
      <c r="I2552" s="42" t="n">
        <v>0</v>
      </c>
      <c r="J2552" s="42" t="n">
        <v>0</v>
      </c>
      <c r="K2552" s="42"/>
      <c r="L2552" s="42" t="n">
        <f aca="false">(M2552+N2552)</f>
        <v>80</v>
      </c>
      <c r="M2552" s="42" t="n">
        <v>80</v>
      </c>
      <c r="N2552" s="42" t="n">
        <v>0</v>
      </c>
      <c r="O2552" s="42" t="n">
        <v>0</v>
      </c>
      <c r="P2552" s="42" t="n">
        <v>0</v>
      </c>
      <c r="Q2552" s="43" t="n">
        <v>29020077</v>
      </c>
      <c r="R2552" s="44" t="s">
        <v>4981</v>
      </c>
      <c r="S2552" s="35" t="n">
        <v>0</v>
      </c>
      <c r="T2552" s="45" t="s">
        <v>118</v>
      </c>
      <c r="ALH2552" s="0"/>
      <c r="ALI2552" s="0"/>
      <c r="ALJ2552" s="0"/>
      <c r="ALK2552" s="0"/>
      <c r="ALL2552" s="0"/>
      <c r="ALM2552" s="0"/>
      <c r="ALN2552" s="0"/>
      <c r="ALO2552" s="0"/>
      <c r="ALP2552" s="0"/>
      <c r="ALQ2552" s="0"/>
      <c r="ALR2552" s="0"/>
      <c r="ALS2552" s="0"/>
      <c r="ALT2552" s="0"/>
      <c r="ALU2552" s="0"/>
      <c r="ALV2552" s="0"/>
      <c r="ALW2552" s="0"/>
      <c r="ALX2552" s="0"/>
      <c r="ALY2552" s="0"/>
      <c r="ALZ2552" s="0"/>
      <c r="AMA2552" s="0"/>
      <c r="AMB2552" s="0"/>
      <c r="AMC2552" s="0"/>
      <c r="AMD2552" s="0"/>
      <c r="AME2552" s="0"/>
      <c r="AMF2552" s="0"/>
      <c r="AMG2552" s="0"/>
      <c r="AMH2552" s="0"/>
      <c r="AMI2552" s="0"/>
      <c r="AMJ2552" s="0"/>
    </row>
    <row r="2553" s="37" customFormat="true" ht="48" hidden="false" customHeight="true" outlineLevel="0" collapsed="false">
      <c r="A2553" s="38" t="s">
        <v>4982</v>
      </c>
      <c r="B2553" s="38" t="s">
        <v>4983</v>
      </c>
      <c r="C2553" s="47"/>
      <c r="D2553" s="48" t="n">
        <v>40201015</v>
      </c>
      <c r="E2553" s="44" t="s">
        <v>4984</v>
      </c>
      <c r="F2553" s="41"/>
      <c r="G2553" s="42"/>
      <c r="H2553" s="42"/>
      <c r="I2553" s="42" t="s">
        <v>126</v>
      </c>
      <c r="J2553" s="42" t="n">
        <v>0</v>
      </c>
      <c r="K2553" s="42"/>
      <c r="L2553" s="42" t="n">
        <f aca="false">M2553+N2553</f>
        <v>0</v>
      </c>
      <c r="M2553" s="42"/>
      <c r="N2553" s="42" t="n">
        <v>0</v>
      </c>
      <c r="O2553" s="42" t="n">
        <v>0</v>
      </c>
      <c r="P2553" s="42" t="n">
        <v>0</v>
      </c>
      <c r="Q2553" s="43" t="n">
        <v>45010161</v>
      </c>
      <c r="R2553" s="44" t="s">
        <v>4984</v>
      </c>
      <c r="S2553" s="35" t="n">
        <v>0</v>
      </c>
      <c r="T2553" s="45" t="s">
        <v>118</v>
      </c>
      <c r="ALH2553" s="0"/>
      <c r="ALI2553" s="0"/>
      <c r="ALJ2553" s="0"/>
      <c r="ALK2553" s="0"/>
      <c r="ALL2553" s="0"/>
      <c r="ALM2553" s="0"/>
      <c r="ALN2553" s="0"/>
      <c r="ALO2553" s="0"/>
      <c r="ALP2553" s="0"/>
      <c r="ALQ2553" s="0"/>
      <c r="ALR2553" s="0"/>
      <c r="ALS2553" s="0"/>
      <c r="ALT2553" s="0"/>
      <c r="ALU2553" s="0"/>
      <c r="ALV2553" s="0"/>
      <c r="ALW2553" s="0"/>
      <c r="ALX2553" s="0"/>
      <c r="ALY2553" s="0"/>
      <c r="ALZ2553" s="0"/>
      <c r="AMA2553" s="0"/>
      <c r="AMB2553" s="0"/>
      <c r="AMC2553" s="0"/>
      <c r="AMD2553" s="0"/>
      <c r="AME2553" s="0"/>
      <c r="AMF2553" s="0"/>
      <c r="AMG2553" s="0"/>
      <c r="AMH2553" s="0"/>
      <c r="AMI2553" s="0"/>
      <c r="AMJ2553" s="0"/>
    </row>
    <row r="2554" s="37" customFormat="true" ht="48" hidden="false" customHeight="true" outlineLevel="0" collapsed="false">
      <c r="A2554" s="38" t="s">
        <v>4982</v>
      </c>
      <c r="B2554" s="38" t="s">
        <v>4983</v>
      </c>
      <c r="C2554" s="47"/>
      <c r="D2554" s="48" t="n">
        <v>40201023</v>
      </c>
      <c r="E2554" s="44" t="s">
        <v>4985</v>
      </c>
      <c r="F2554" s="41"/>
      <c r="G2554" s="42"/>
      <c r="H2554" s="42"/>
      <c r="I2554" s="42" t="s">
        <v>285</v>
      </c>
      <c r="J2554" s="42" t="n">
        <v>0</v>
      </c>
      <c r="K2554" s="42"/>
      <c r="L2554" s="42" t="n">
        <f aca="false">M2554+N2554</f>
        <v>0</v>
      </c>
      <c r="M2554" s="42"/>
      <c r="N2554" s="42" t="n">
        <v>0</v>
      </c>
      <c r="O2554" s="42" t="n">
        <v>0</v>
      </c>
      <c r="P2554" s="42" t="n">
        <v>0</v>
      </c>
      <c r="Q2554" s="43" t="n">
        <v>40201023</v>
      </c>
      <c r="R2554" s="44" t="s">
        <v>4985</v>
      </c>
      <c r="S2554" s="35" t="n">
        <v>0</v>
      </c>
      <c r="T2554" s="45" t="s">
        <v>118</v>
      </c>
      <c r="ALH2554" s="0"/>
      <c r="ALI2554" s="0"/>
      <c r="ALJ2554" s="0"/>
      <c r="ALK2554" s="0"/>
      <c r="ALL2554" s="0"/>
      <c r="ALM2554" s="0"/>
      <c r="ALN2554" s="0"/>
      <c r="ALO2554" s="0"/>
      <c r="ALP2554" s="0"/>
      <c r="ALQ2554" s="0"/>
      <c r="ALR2554" s="0"/>
      <c r="ALS2554" s="0"/>
      <c r="ALT2554" s="0"/>
      <c r="ALU2554" s="0"/>
      <c r="ALV2554" s="0"/>
      <c r="ALW2554" s="0"/>
      <c r="ALX2554" s="0"/>
      <c r="ALY2554" s="0"/>
      <c r="ALZ2554" s="0"/>
      <c r="AMA2554" s="0"/>
      <c r="AMB2554" s="0"/>
      <c r="AMC2554" s="0"/>
      <c r="AMD2554" s="0"/>
      <c r="AME2554" s="0"/>
      <c r="AMF2554" s="0"/>
      <c r="AMG2554" s="0"/>
      <c r="AMH2554" s="0"/>
      <c r="AMI2554" s="0"/>
      <c r="AMJ2554" s="0"/>
    </row>
    <row r="2555" s="37" customFormat="true" ht="48" hidden="false" customHeight="true" outlineLevel="0" collapsed="false">
      <c r="A2555" s="38" t="s">
        <v>4982</v>
      </c>
      <c r="B2555" s="38" t="s">
        <v>4983</v>
      </c>
      <c r="C2555" s="47"/>
      <c r="D2555" s="48" t="n">
        <v>40201031</v>
      </c>
      <c r="E2555" s="44" t="s">
        <v>4986</v>
      </c>
      <c r="F2555" s="41"/>
      <c r="G2555" s="42"/>
      <c r="H2555" s="42"/>
      <c r="I2555" s="42" t="s">
        <v>463</v>
      </c>
      <c r="J2555" s="42" t="n">
        <v>0</v>
      </c>
      <c r="K2555" s="42" t="n">
        <v>2</v>
      </c>
      <c r="L2555" s="42" t="n">
        <f aca="false">M2555+N2555</f>
        <v>0</v>
      </c>
      <c r="M2555" s="42"/>
      <c r="N2555" s="42" t="n">
        <v>0</v>
      </c>
      <c r="O2555" s="42" t="n">
        <v>0</v>
      </c>
      <c r="P2555" s="42" t="n">
        <v>0</v>
      </c>
      <c r="Q2555" s="43" t="n">
        <v>24030040</v>
      </c>
      <c r="R2555" s="44" t="s">
        <v>4987</v>
      </c>
      <c r="S2555" s="35" t="s">
        <v>264</v>
      </c>
      <c r="T2555" s="45" t="n">
        <v>2</v>
      </c>
      <c r="ALH2555" s="0"/>
      <c r="ALI2555" s="0"/>
      <c r="ALJ2555" s="0"/>
      <c r="ALK2555" s="0"/>
      <c r="ALL2555" s="0"/>
      <c r="ALM2555" s="0"/>
      <c r="ALN2555" s="0"/>
      <c r="ALO2555" s="0"/>
      <c r="ALP2555" s="0"/>
      <c r="ALQ2555" s="0"/>
      <c r="ALR2555" s="0"/>
      <c r="ALS2555" s="0"/>
      <c r="ALT2555" s="0"/>
      <c r="ALU2555" s="0"/>
      <c r="ALV2555" s="0"/>
      <c r="ALW2555" s="0"/>
      <c r="ALX2555" s="0"/>
      <c r="ALY2555" s="0"/>
      <c r="ALZ2555" s="0"/>
      <c r="AMA2555" s="0"/>
      <c r="AMB2555" s="0"/>
      <c r="AMC2555" s="0"/>
      <c r="AMD2555" s="0"/>
      <c r="AME2555" s="0"/>
      <c r="AMF2555" s="0"/>
      <c r="AMG2555" s="0"/>
      <c r="AMH2555" s="0"/>
      <c r="AMI2555" s="0"/>
      <c r="AMJ2555" s="0"/>
    </row>
    <row r="2556" s="37" customFormat="true" ht="48" hidden="false" customHeight="true" outlineLevel="0" collapsed="false">
      <c r="A2556" s="38" t="s">
        <v>4982</v>
      </c>
      <c r="B2556" s="38" t="s">
        <v>4983</v>
      </c>
      <c r="C2556" s="47"/>
      <c r="D2556" s="48" t="n">
        <v>40201058</v>
      </c>
      <c r="E2556" s="44" t="s">
        <v>4988</v>
      </c>
      <c r="F2556" s="41"/>
      <c r="G2556" s="42"/>
      <c r="H2556" s="42"/>
      <c r="I2556" s="42" t="s">
        <v>83</v>
      </c>
      <c r="J2556" s="42" t="n">
        <v>0</v>
      </c>
      <c r="K2556" s="42" t="n">
        <v>2</v>
      </c>
      <c r="L2556" s="42" t="n">
        <f aca="false">M2556+N2556</f>
        <v>0</v>
      </c>
      <c r="M2556" s="42"/>
      <c r="N2556" s="42" t="n">
        <v>0</v>
      </c>
      <c r="O2556" s="42" t="n">
        <v>0</v>
      </c>
      <c r="P2556" s="42" t="n">
        <v>0</v>
      </c>
      <c r="Q2556" s="43" t="n">
        <v>24040010</v>
      </c>
      <c r="R2556" s="44" t="s">
        <v>4989</v>
      </c>
      <c r="S2556" s="35" t="s">
        <v>264</v>
      </c>
      <c r="T2556" s="45" t="s">
        <v>198</v>
      </c>
      <c r="ALH2556" s="0"/>
      <c r="ALI2556" s="0"/>
      <c r="ALJ2556" s="0"/>
      <c r="ALK2556" s="0"/>
      <c r="ALL2556" s="0"/>
      <c r="ALM2556" s="0"/>
      <c r="ALN2556" s="0"/>
      <c r="ALO2556" s="0"/>
      <c r="ALP2556" s="0"/>
      <c r="ALQ2556" s="0"/>
      <c r="ALR2556" s="0"/>
      <c r="ALS2556" s="0"/>
      <c r="ALT2556" s="0"/>
      <c r="ALU2556" s="0"/>
      <c r="ALV2556" s="0"/>
      <c r="ALW2556" s="0"/>
      <c r="ALX2556" s="0"/>
      <c r="ALY2556" s="0"/>
      <c r="ALZ2556" s="0"/>
      <c r="AMA2556" s="0"/>
      <c r="AMB2556" s="0"/>
      <c r="AMC2556" s="0"/>
      <c r="AMD2556" s="0"/>
      <c r="AME2556" s="0"/>
      <c r="AMF2556" s="0"/>
      <c r="AMG2556" s="0"/>
      <c r="AMH2556" s="0"/>
      <c r="AMI2556" s="0"/>
      <c r="AMJ2556" s="0"/>
    </row>
    <row r="2557" s="37" customFormat="true" ht="48" hidden="false" customHeight="true" outlineLevel="0" collapsed="false">
      <c r="A2557" s="38" t="s">
        <v>4982</v>
      </c>
      <c r="B2557" s="38" t="s">
        <v>4983</v>
      </c>
      <c r="C2557" s="47"/>
      <c r="D2557" s="48" t="n">
        <v>40201066</v>
      </c>
      <c r="E2557" s="44" t="s">
        <v>4990</v>
      </c>
      <c r="F2557" s="41"/>
      <c r="G2557" s="42"/>
      <c r="H2557" s="42"/>
      <c r="I2557" s="42" t="s">
        <v>105</v>
      </c>
      <c r="J2557" s="42" t="n">
        <v>0</v>
      </c>
      <c r="K2557" s="42"/>
      <c r="L2557" s="42" t="n">
        <f aca="false">M2557+N2557</f>
        <v>0</v>
      </c>
      <c r="M2557" s="42"/>
      <c r="N2557" s="42" t="n">
        <v>0</v>
      </c>
      <c r="O2557" s="42" t="n">
        <v>0</v>
      </c>
      <c r="P2557" s="42" t="n">
        <v>0</v>
      </c>
      <c r="Q2557" s="43" t="n">
        <v>56010036</v>
      </c>
      <c r="R2557" s="44" t="s">
        <v>4991</v>
      </c>
      <c r="S2557" s="35" t="n">
        <v>0</v>
      </c>
      <c r="T2557" s="45" t="s">
        <v>198</v>
      </c>
      <c r="ALH2557" s="0"/>
      <c r="ALI2557" s="0"/>
      <c r="ALJ2557" s="0"/>
      <c r="ALK2557" s="0"/>
      <c r="ALL2557" s="0"/>
      <c r="ALM2557" s="0"/>
      <c r="ALN2557" s="0"/>
      <c r="ALO2557" s="0"/>
      <c r="ALP2557" s="0"/>
      <c r="ALQ2557" s="0"/>
      <c r="ALR2557" s="0"/>
      <c r="ALS2557" s="0"/>
      <c r="ALT2557" s="0"/>
      <c r="ALU2557" s="0"/>
      <c r="ALV2557" s="0"/>
      <c r="ALW2557" s="0"/>
      <c r="ALX2557" s="0"/>
      <c r="ALY2557" s="0"/>
      <c r="ALZ2557" s="0"/>
      <c r="AMA2557" s="0"/>
      <c r="AMB2557" s="0"/>
      <c r="AMC2557" s="0"/>
      <c r="AMD2557" s="0"/>
      <c r="AME2557" s="0"/>
      <c r="AMF2557" s="0"/>
      <c r="AMG2557" s="0"/>
      <c r="AMH2557" s="0"/>
      <c r="AMI2557" s="0"/>
      <c r="AMJ2557" s="0"/>
    </row>
    <row r="2558" s="37" customFormat="true" ht="48" hidden="false" customHeight="true" outlineLevel="0" collapsed="false">
      <c r="A2558" s="38" t="s">
        <v>4982</v>
      </c>
      <c r="B2558" s="38" t="s">
        <v>4983</v>
      </c>
      <c r="C2558" s="47"/>
      <c r="D2558" s="48" t="n">
        <v>40201074</v>
      </c>
      <c r="E2558" s="44" t="s">
        <v>4992</v>
      </c>
      <c r="F2558" s="41"/>
      <c r="G2558" s="42"/>
      <c r="H2558" s="42"/>
      <c r="I2558" s="42" t="s">
        <v>404</v>
      </c>
      <c r="J2558" s="42" t="n">
        <v>0</v>
      </c>
      <c r="K2558" s="42"/>
      <c r="L2558" s="42" t="n">
        <f aca="false">M2558+N2558</f>
        <v>0</v>
      </c>
      <c r="M2558" s="42"/>
      <c r="N2558" s="42" t="n">
        <v>0</v>
      </c>
      <c r="O2558" s="42" t="n">
        <v>0</v>
      </c>
      <c r="P2558" s="42" t="n">
        <v>0</v>
      </c>
      <c r="Q2558" s="43" t="n">
        <v>23010010</v>
      </c>
      <c r="R2558" s="44" t="s">
        <v>4993</v>
      </c>
      <c r="S2558" s="35" t="s">
        <v>264</v>
      </c>
      <c r="T2558" s="45" t="n">
        <v>4</v>
      </c>
      <c r="ALH2558" s="0"/>
      <c r="ALI2558" s="0"/>
      <c r="ALJ2558" s="0"/>
      <c r="ALK2558" s="0"/>
      <c r="ALL2558" s="0"/>
      <c r="ALM2558" s="0"/>
      <c r="ALN2558" s="0"/>
      <c r="ALO2558" s="0"/>
      <c r="ALP2558" s="0"/>
      <c r="ALQ2558" s="0"/>
      <c r="ALR2558" s="0"/>
      <c r="ALS2558" s="0"/>
      <c r="ALT2558" s="0"/>
      <c r="ALU2558" s="0"/>
      <c r="ALV2558" s="0"/>
      <c r="ALW2558" s="0"/>
      <c r="ALX2558" s="0"/>
      <c r="ALY2558" s="0"/>
      <c r="ALZ2558" s="0"/>
      <c r="AMA2558" s="0"/>
      <c r="AMB2558" s="0"/>
      <c r="AMC2558" s="0"/>
      <c r="AMD2558" s="0"/>
      <c r="AME2558" s="0"/>
      <c r="AMF2558" s="0"/>
      <c r="AMG2558" s="0"/>
      <c r="AMH2558" s="0"/>
      <c r="AMI2558" s="0"/>
      <c r="AMJ2558" s="0"/>
    </row>
    <row r="2559" s="37" customFormat="true" ht="48" hidden="false" customHeight="true" outlineLevel="0" collapsed="false">
      <c r="A2559" s="38" t="s">
        <v>4982</v>
      </c>
      <c r="B2559" s="38" t="s">
        <v>4983</v>
      </c>
      <c r="C2559" s="47"/>
      <c r="D2559" s="48" t="n">
        <v>40201082</v>
      </c>
      <c r="E2559" s="44" t="s">
        <v>4994</v>
      </c>
      <c r="F2559" s="41"/>
      <c r="G2559" s="42"/>
      <c r="H2559" s="42"/>
      <c r="I2559" s="42" t="s">
        <v>470</v>
      </c>
      <c r="J2559" s="42" t="n">
        <v>0</v>
      </c>
      <c r="K2559" s="42"/>
      <c r="L2559" s="42" t="n">
        <f aca="false">M2559+N2559</f>
        <v>0</v>
      </c>
      <c r="M2559" s="42"/>
      <c r="N2559" s="42" t="n">
        <v>0</v>
      </c>
      <c r="O2559" s="42" t="n">
        <v>0</v>
      </c>
      <c r="P2559" s="42" t="n">
        <v>0</v>
      </c>
      <c r="Q2559" s="43" t="n">
        <v>23010029</v>
      </c>
      <c r="R2559" s="44" t="s">
        <v>4995</v>
      </c>
      <c r="S2559" s="35" t="n">
        <v>0</v>
      </c>
      <c r="T2559" s="45" t="s">
        <v>198</v>
      </c>
      <c r="ALH2559" s="0"/>
      <c r="ALI2559" s="0"/>
      <c r="ALJ2559" s="0"/>
      <c r="ALK2559" s="0"/>
      <c r="ALL2559" s="0"/>
      <c r="ALM2559" s="0"/>
      <c r="ALN2559" s="0"/>
      <c r="ALO2559" s="0"/>
      <c r="ALP2559" s="0"/>
      <c r="ALQ2559" s="0"/>
      <c r="ALR2559" s="0"/>
      <c r="ALS2559" s="0"/>
      <c r="ALT2559" s="0"/>
      <c r="ALU2559" s="0"/>
      <c r="ALV2559" s="0"/>
      <c r="ALW2559" s="0"/>
      <c r="ALX2559" s="0"/>
      <c r="ALY2559" s="0"/>
      <c r="ALZ2559" s="0"/>
      <c r="AMA2559" s="0"/>
      <c r="AMB2559" s="0"/>
      <c r="AMC2559" s="0"/>
      <c r="AMD2559" s="0"/>
      <c r="AME2559" s="0"/>
      <c r="AMF2559" s="0"/>
      <c r="AMG2559" s="0"/>
      <c r="AMH2559" s="0"/>
      <c r="AMI2559" s="0"/>
      <c r="AMJ2559" s="0"/>
    </row>
    <row r="2560" s="37" customFormat="true" ht="48" hidden="false" customHeight="true" outlineLevel="0" collapsed="false">
      <c r="A2560" s="38" t="s">
        <v>4982</v>
      </c>
      <c r="B2560" s="38" t="s">
        <v>4983</v>
      </c>
      <c r="C2560" s="47"/>
      <c r="D2560" s="48" t="n">
        <v>40201090</v>
      </c>
      <c r="E2560" s="44" t="s">
        <v>4996</v>
      </c>
      <c r="F2560" s="41"/>
      <c r="G2560" s="42"/>
      <c r="H2560" s="42"/>
      <c r="I2560" s="42" t="s">
        <v>404</v>
      </c>
      <c r="J2560" s="42" t="n">
        <v>0</v>
      </c>
      <c r="K2560" s="42"/>
      <c r="L2560" s="42" t="n">
        <f aca="false">M2560+N2560</f>
        <v>824.21</v>
      </c>
      <c r="M2560" s="42"/>
      <c r="N2560" s="42" t="n">
        <v>824.21</v>
      </c>
      <c r="O2560" s="42" t="n">
        <v>0</v>
      </c>
      <c r="P2560" s="42" t="n">
        <v>0</v>
      </c>
      <c r="Q2560" s="43" t="n">
        <v>40201090</v>
      </c>
      <c r="R2560" s="44" t="s">
        <v>4997</v>
      </c>
      <c r="S2560" s="35" t="s">
        <v>264</v>
      </c>
      <c r="T2560" s="45" t="s">
        <v>118</v>
      </c>
      <c r="ALH2560" s="0"/>
      <c r="ALI2560" s="0"/>
      <c r="ALJ2560" s="0"/>
      <c r="ALK2560" s="0"/>
      <c r="ALL2560" s="0"/>
      <c r="ALM2560" s="0"/>
      <c r="ALN2560" s="0"/>
      <c r="ALO2560" s="0"/>
      <c r="ALP2560" s="0"/>
      <c r="ALQ2560" s="0"/>
      <c r="ALR2560" s="0"/>
      <c r="ALS2560" s="0"/>
      <c r="ALT2560" s="0"/>
      <c r="ALU2560" s="0"/>
      <c r="ALV2560" s="0"/>
      <c r="ALW2560" s="0"/>
      <c r="ALX2560" s="0"/>
      <c r="ALY2560" s="0"/>
      <c r="ALZ2560" s="0"/>
      <c r="AMA2560" s="0"/>
      <c r="AMB2560" s="0"/>
      <c r="AMC2560" s="0"/>
      <c r="AMD2560" s="0"/>
      <c r="AME2560" s="0"/>
      <c r="AMF2560" s="0"/>
      <c r="AMG2560" s="0"/>
      <c r="AMH2560" s="0"/>
      <c r="AMI2560" s="0"/>
      <c r="AMJ2560" s="0"/>
    </row>
    <row r="2561" s="37" customFormat="true" ht="48" hidden="false" customHeight="true" outlineLevel="0" collapsed="false">
      <c r="A2561" s="38" t="s">
        <v>4982</v>
      </c>
      <c r="B2561" s="38" t="s">
        <v>4983</v>
      </c>
      <c r="C2561" s="47"/>
      <c r="D2561" s="48" t="n">
        <v>40201104</v>
      </c>
      <c r="E2561" s="44" t="s">
        <v>4998</v>
      </c>
      <c r="F2561" s="41"/>
      <c r="G2561" s="42"/>
      <c r="H2561" s="42"/>
      <c r="I2561" s="42" t="s">
        <v>404</v>
      </c>
      <c r="J2561" s="42" t="n">
        <v>0</v>
      </c>
      <c r="K2561" s="42"/>
      <c r="L2561" s="42" t="n">
        <f aca="false">M2561+N2561</f>
        <v>0</v>
      </c>
      <c r="M2561" s="42"/>
      <c r="N2561" s="42" t="n">
        <v>0</v>
      </c>
      <c r="O2561" s="42" t="n">
        <v>0</v>
      </c>
      <c r="P2561" s="42" t="n">
        <v>0</v>
      </c>
      <c r="Q2561" s="43" t="n">
        <v>40201104</v>
      </c>
      <c r="R2561" s="44" t="s">
        <v>4998</v>
      </c>
      <c r="S2561" s="35" t="s">
        <v>264</v>
      </c>
      <c r="T2561" s="45" t="s">
        <v>118</v>
      </c>
      <c r="ALH2561" s="0"/>
      <c r="ALI2561" s="0"/>
      <c r="ALJ2561" s="0"/>
      <c r="ALK2561" s="0"/>
      <c r="ALL2561" s="0"/>
      <c r="ALM2561" s="0"/>
      <c r="ALN2561" s="0"/>
      <c r="ALO2561" s="0"/>
      <c r="ALP2561" s="0"/>
      <c r="ALQ2561" s="0"/>
      <c r="ALR2561" s="0"/>
      <c r="ALS2561" s="0"/>
      <c r="ALT2561" s="0"/>
      <c r="ALU2561" s="0"/>
      <c r="ALV2561" s="0"/>
      <c r="ALW2561" s="0"/>
      <c r="ALX2561" s="0"/>
      <c r="ALY2561" s="0"/>
      <c r="ALZ2561" s="0"/>
      <c r="AMA2561" s="0"/>
      <c r="AMB2561" s="0"/>
      <c r="AMC2561" s="0"/>
      <c r="AMD2561" s="0"/>
      <c r="AME2561" s="0"/>
      <c r="AMF2561" s="0"/>
      <c r="AMG2561" s="0"/>
      <c r="AMH2561" s="0"/>
      <c r="AMI2561" s="0"/>
      <c r="AMJ2561" s="0"/>
    </row>
    <row r="2562" s="37" customFormat="true" ht="48" hidden="false" customHeight="true" outlineLevel="0" collapsed="false">
      <c r="A2562" s="38" t="s">
        <v>4982</v>
      </c>
      <c r="B2562" s="38" t="s">
        <v>4983</v>
      </c>
      <c r="C2562" s="47"/>
      <c r="D2562" s="48" t="n">
        <v>40201112</v>
      </c>
      <c r="E2562" s="44" t="s">
        <v>4999</v>
      </c>
      <c r="F2562" s="41"/>
      <c r="G2562" s="42"/>
      <c r="H2562" s="42"/>
      <c r="I2562" s="42" t="s">
        <v>404</v>
      </c>
      <c r="J2562" s="42" t="n">
        <v>0</v>
      </c>
      <c r="K2562" s="42"/>
      <c r="L2562" s="42" t="n">
        <f aca="false">M2562+N2562</f>
        <v>0</v>
      </c>
      <c r="M2562" s="42"/>
      <c r="N2562" s="42" t="n">
        <v>0</v>
      </c>
      <c r="O2562" s="42" t="n">
        <v>0</v>
      </c>
      <c r="P2562" s="42" t="n">
        <v>0</v>
      </c>
      <c r="Q2562" s="43" t="n">
        <v>40201112</v>
      </c>
      <c r="R2562" s="44" t="s">
        <v>4999</v>
      </c>
      <c r="S2562" s="35" t="s">
        <v>264</v>
      </c>
      <c r="T2562" s="45" t="s">
        <v>118</v>
      </c>
      <c r="ALH2562" s="0"/>
      <c r="ALI2562" s="0"/>
      <c r="ALJ2562" s="0"/>
      <c r="ALK2562" s="0"/>
      <c r="ALL2562" s="0"/>
      <c r="ALM2562" s="0"/>
      <c r="ALN2562" s="0"/>
      <c r="ALO2562" s="0"/>
      <c r="ALP2562" s="0"/>
      <c r="ALQ2562" s="0"/>
      <c r="ALR2562" s="0"/>
      <c r="ALS2562" s="0"/>
      <c r="ALT2562" s="0"/>
      <c r="ALU2562" s="0"/>
      <c r="ALV2562" s="0"/>
      <c r="ALW2562" s="0"/>
      <c r="ALX2562" s="0"/>
      <c r="ALY2562" s="0"/>
      <c r="ALZ2562" s="0"/>
      <c r="AMA2562" s="0"/>
      <c r="AMB2562" s="0"/>
      <c r="AMC2562" s="0"/>
      <c r="AMD2562" s="0"/>
      <c r="AME2562" s="0"/>
      <c r="AMF2562" s="0"/>
      <c r="AMG2562" s="0"/>
      <c r="AMH2562" s="0"/>
      <c r="AMI2562" s="0"/>
      <c r="AMJ2562" s="0"/>
    </row>
    <row r="2563" s="37" customFormat="true" ht="48" hidden="false" customHeight="true" outlineLevel="0" collapsed="false">
      <c r="A2563" s="38" t="s">
        <v>4982</v>
      </c>
      <c r="B2563" s="38" t="s">
        <v>4983</v>
      </c>
      <c r="C2563" s="47"/>
      <c r="D2563" s="48" t="n">
        <v>40201120</v>
      </c>
      <c r="E2563" s="44" t="s">
        <v>5000</v>
      </c>
      <c r="F2563" s="41"/>
      <c r="G2563" s="42"/>
      <c r="H2563" s="42"/>
      <c r="I2563" s="42" t="s">
        <v>101</v>
      </c>
      <c r="J2563" s="42" t="n">
        <v>0</v>
      </c>
      <c r="K2563" s="42"/>
      <c r="L2563" s="42" t="n">
        <f aca="false">M2563+N2563</f>
        <v>0</v>
      </c>
      <c r="M2563" s="42"/>
      <c r="N2563" s="42" t="n">
        <v>0</v>
      </c>
      <c r="O2563" s="42" t="n">
        <v>0</v>
      </c>
      <c r="P2563" s="42" t="n">
        <v>0</v>
      </c>
      <c r="Q2563" s="43" t="n">
        <v>23010037</v>
      </c>
      <c r="R2563" s="44" t="s">
        <v>5001</v>
      </c>
      <c r="S2563" s="35" t="n">
        <v>0</v>
      </c>
      <c r="T2563" s="45" t="s">
        <v>198</v>
      </c>
      <c r="ALH2563" s="0"/>
      <c r="ALI2563" s="0"/>
      <c r="ALJ2563" s="0"/>
      <c r="ALK2563" s="0"/>
      <c r="ALL2563" s="0"/>
      <c r="ALM2563" s="0"/>
      <c r="ALN2563" s="0"/>
      <c r="ALO2563" s="0"/>
      <c r="ALP2563" s="0"/>
      <c r="ALQ2563" s="0"/>
      <c r="ALR2563" s="0"/>
      <c r="ALS2563" s="0"/>
      <c r="ALT2563" s="0"/>
      <c r="ALU2563" s="0"/>
      <c r="ALV2563" s="0"/>
      <c r="ALW2563" s="0"/>
      <c r="ALX2563" s="0"/>
      <c r="ALY2563" s="0"/>
      <c r="ALZ2563" s="0"/>
      <c r="AMA2563" s="0"/>
      <c r="AMB2563" s="0"/>
      <c r="AMC2563" s="0"/>
      <c r="AMD2563" s="0"/>
      <c r="AME2563" s="0"/>
      <c r="AMF2563" s="0"/>
      <c r="AMG2563" s="0"/>
      <c r="AMH2563" s="0"/>
      <c r="AMI2563" s="0"/>
      <c r="AMJ2563" s="0"/>
    </row>
    <row r="2564" s="37" customFormat="true" ht="48" hidden="false" customHeight="true" outlineLevel="0" collapsed="false">
      <c r="A2564" s="38" t="s">
        <v>4982</v>
      </c>
      <c r="B2564" s="38" t="s">
        <v>4983</v>
      </c>
      <c r="C2564" s="47"/>
      <c r="D2564" s="48" t="n">
        <v>40201139</v>
      </c>
      <c r="E2564" s="44" t="s">
        <v>5002</v>
      </c>
      <c r="F2564" s="41"/>
      <c r="G2564" s="42"/>
      <c r="H2564" s="42"/>
      <c r="I2564" s="42" t="s">
        <v>86</v>
      </c>
      <c r="J2564" s="42" t="n">
        <v>0</v>
      </c>
      <c r="K2564" s="42"/>
      <c r="L2564" s="42" t="n">
        <f aca="false">M2564+N2564</f>
        <v>809.38</v>
      </c>
      <c r="M2564" s="42"/>
      <c r="N2564" s="42" t="n">
        <v>809.38</v>
      </c>
      <c r="O2564" s="42" t="n">
        <v>0</v>
      </c>
      <c r="P2564" s="42" t="n">
        <v>0</v>
      </c>
      <c r="Q2564" s="43" t="n">
        <v>40201139</v>
      </c>
      <c r="R2564" s="44" t="s">
        <v>5002</v>
      </c>
      <c r="S2564" s="35" t="s">
        <v>264</v>
      </c>
      <c r="T2564" s="45" t="s">
        <v>118</v>
      </c>
      <c r="ALH2564" s="0"/>
      <c r="ALI2564" s="0"/>
      <c r="ALJ2564" s="0"/>
      <c r="ALK2564" s="0"/>
      <c r="ALL2564" s="0"/>
      <c r="ALM2564" s="0"/>
      <c r="ALN2564" s="0"/>
      <c r="ALO2564" s="0"/>
      <c r="ALP2564" s="0"/>
      <c r="ALQ2564" s="0"/>
      <c r="ALR2564" s="0"/>
      <c r="ALS2564" s="0"/>
      <c r="ALT2564" s="0"/>
      <c r="ALU2564" s="0"/>
      <c r="ALV2564" s="0"/>
      <c r="ALW2564" s="0"/>
      <c r="ALX2564" s="0"/>
      <c r="ALY2564" s="0"/>
      <c r="ALZ2564" s="0"/>
      <c r="AMA2564" s="0"/>
      <c r="AMB2564" s="0"/>
      <c r="AMC2564" s="0"/>
      <c r="AMD2564" s="0"/>
      <c r="AME2564" s="0"/>
      <c r="AMF2564" s="0"/>
      <c r="AMG2564" s="0"/>
      <c r="AMH2564" s="0"/>
      <c r="AMI2564" s="0"/>
      <c r="AMJ2564" s="0"/>
    </row>
    <row r="2565" s="37" customFormat="true" ht="48" hidden="false" customHeight="true" outlineLevel="0" collapsed="false">
      <c r="A2565" s="38" t="s">
        <v>4982</v>
      </c>
      <c r="B2565" s="38" t="s">
        <v>4983</v>
      </c>
      <c r="C2565" s="47"/>
      <c r="D2565" s="48" t="n">
        <v>40201147</v>
      </c>
      <c r="E2565" s="44" t="s">
        <v>5003</v>
      </c>
      <c r="F2565" s="41"/>
      <c r="G2565" s="42"/>
      <c r="H2565" s="42"/>
      <c r="I2565" s="42" t="s">
        <v>321</v>
      </c>
      <c r="J2565" s="42" t="n">
        <v>1</v>
      </c>
      <c r="K2565" s="42"/>
      <c r="L2565" s="42" t="n">
        <f aca="false">M2565+N2565</f>
        <v>2420.33</v>
      </c>
      <c r="M2565" s="42"/>
      <c r="N2565" s="42" t="n">
        <v>2420.33</v>
      </c>
      <c r="O2565" s="42" t="n">
        <v>0</v>
      </c>
      <c r="P2565" s="42" t="n">
        <v>0</v>
      </c>
      <c r="Q2565" s="43" t="n">
        <v>40201147</v>
      </c>
      <c r="R2565" s="44" t="s">
        <v>5003</v>
      </c>
      <c r="S2565" s="35" t="s">
        <v>264</v>
      </c>
      <c r="T2565" s="45" t="s">
        <v>198</v>
      </c>
      <c r="ALH2565" s="0"/>
      <c r="ALI2565" s="0"/>
      <c r="ALJ2565" s="0"/>
      <c r="ALK2565" s="0"/>
      <c r="ALL2565" s="0"/>
      <c r="ALM2565" s="0"/>
      <c r="ALN2565" s="0"/>
      <c r="ALO2565" s="0"/>
      <c r="ALP2565" s="0"/>
      <c r="ALQ2565" s="0"/>
      <c r="ALR2565" s="0"/>
      <c r="ALS2565" s="0"/>
      <c r="ALT2565" s="0"/>
      <c r="ALU2565" s="0"/>
      <c r="ALV2565" s="0"/>
      <c r="ALW2565" s="0"/>
      <c r="ALX2565" s="0"/>
      <c r="ALY2565" s="0"/>
      <c r="ALZ2565" s="0"/>
      <c r="AMA2565" s="0"/>
      <c r="AMB2565" s="0"/>
      <c r="AMC2565" s="0"/>
      <c r="AMD2565" s="0"/>
      <c r="AME2565" s="0"/>
      <c r="AMF2565" s="0"/>
      <c r="AMG2565" s="0"/>
      <c r="AMH2565" s="0"/>
      <c r="AMI2565" s="0"/>
      <c r="AMJ2565" s="0"/>
    </row>
    <row r="2566" s="37" customFormat="true" ht="48" hidden="false" customHeight="true" outlineLevel="0" collapsed="false">
      <c r="A2566" s="38" t="s">
        <v>4982</v>
      </c>
      <c r="B2566" s="38" t="s">
        <v>4983</v>
      </c>
      <c r="C2566" s="47"/>
      <c r="D2566" s="48" t="n">
        <v>40201155</v>
      </c>
      <c r="E2566" s="44" t="s">
        <v>5004</v>
      </c>
      <c r="F2566" s="41"/>
      <c r="G2566" s="42"/>
      <c r="H2566" s="42"/>
      <c r="I2566" s="42" t="s">
        <v>101</v>
      </c>
      <c r="J2566" s="42" t="n">
        <v>0</v>
      </c>
      <c r="K2566" s="42"/>
      <c r="L2566" s="42" t="n">
        <f aca="false">M2566+N2566</f>
        <v>106.567</v>
      </c>
      <c r="M2566" s="42"/>
      <c r="N2566" s="42" t="n">
        <v>106.567</v>
      </c>
      <c r="O2566" s="42" t="n">
        <v>0</v>
      </c>
      <c r="P2566" s="42" t="n">
        <v>0</v>
      </c>
      <c r="Q2566" s="43" t="n">
        <v>40201155</v>
      </c>
      <c r="R2566" s="44" t="s">
        <v>5004</v>
      </c>
      <c r="S2566" s="35" t="n">
        <v>0</v>
      </c>
      <c r="T2566" s="45" t="n">
        <v>2</v>
      </c>
      <c r="ALH2566" s="0"/>
      <c r="ALI2566" s="0"/>
      <c r="ALJ2566" s="0"/>
      <c r="ALK2566" s="0"/>
      <c r="ALL2566" s="0"/>
      <c r="ALM2566" s="0"/>
      <c r="ALN2566" s="0"/>
      <c r="ALO2566" s="0"/>
      <c r="ALP2566" s="0"/>
      <c r="ALQ2566" s="0"/>
      <c r="ALR2566" s="0"/>
      <c r="ALS2566" s="0"/>
      <c r="ALT2566" s="0"/>
      <c r="ALU2566" s="0"/>
      <c r="ALV2566" s="0"/>
      <c r="ALW2566" s="0"/>
      <c r="ALX2566" s="0"/>
      <c r="ALY2566" s="0"/>
      <c r="ALZ2566" s="0"/>
      <c r="AMA2566" s="0"/>
      <c r="AMB2566" s="0"/>
      <c r="AMC2566" s="0"/>
      <c r="AMD2566" s="0"/>
      <c r="AME2566" s="0"/>
      <c r="AMF2566" s="0"/>
      <c r="AMG2566" s="0"/>
      <c r="AMH2566" s="0"/>
      <c r="AMI2566" s="0"/>
      <c r="AMJ2566" s="0"/>
    </row>
    <row r="2567" s="37" customFormat="true" ht="48" hidden="false" customHeight="true" outlineLevel="0" collapsed="false">
      <c r="A2567" s="38" t="s">
        <v>4982</v>
      </c>
      <c r="B2567" s="38" t="s">
        <v>4983</v>
      </c>
      <c r="C2567" s="47"/>
      <c r="D2567" s="48" t="n">
        <v>40201163</v>
      </c>
      <c r="E2567" s="59" t="s">
        <v>5005</v>
      </c>
      <c r="F2567" s="41"/>
      <c r="G2567" s="42"/>
      <c r="H2567" s="42"/>
      <c r="I2567" s="42" t="s">
        <v>86</v>
      </c>
      <c r="J2567" s="42" t="n">
        <v>0</v>
      </c>
      <c r="K2567" s="42"/>
      <c r="L2567" s="42" t="n">
        <v>0</v>
      </c>
      <c r="M2567" s="42" t="n">
        <v>0</v>
      </c>
      <c r="N2567" s="42" t="n">
        <v>0</v>
      </c>
      <c r="O2567" s="42" t="n">
        <v>0</v>
      </c>
      <c r="P2567" s="42" t="n">
        <v>0</v>
      </c>
      <c r="Q2567" s="43" t="n">
        <v>23010045</v>
      </c>
      <c r="R2567" s="44" t="s">
        <v>5005</v>
      </c>
      <c r="S2567" s="35" t="s">
        <v>264</v>
      </c>
      <c r="T2567" s="45" t="n">
        <v>3</v>
      </c>
      <c r="ALH2567" s="0"/>
      <c r="ALI2567" s="0"/>
      <c r="ALJ2567" s="0"/>
      <c r="ALK2567" s="0"/>
      <c r="ALL2567" s="0"/>
      <c r="ALM2567" s="0"/>
      <c r="ALN2567" s="0"/>
      <c r="ALO2567" s="0"/>
      <c r="ALP2567" s="0"/>
      <c r="ALQ2567" s="0"/>
      <c r="ALR2567" s="0"/>
      <c r="ALS2567" s="0"/>
      <c r="ALT2567" s="0"/>
      <c r="ALU2567" s="0"/>
      <c r="ALV2567" s="0"/>
      <c r="ALW2567" s="0"/>
      <c r="ALX2567" s="0"/>
      <c r="ALY2567" s="0"/>
      <c r="ALZ2567" s="0"/>
      <c r="AMA2567" s="0"/>
      <c r="AMB2567" s="0"/>
      <c r="AMC2567" s="0"/>
      <c r="AMD2567" s="0"/>
      <c r="AME2567" s="0"/>
      <c r="AMF2567" s="0"/>
      <c r="AMG2567" s="0"/>
      <c r="AMH2567" s="0"/>
      <c r="AMI2567" s="0"/>
      <c r="AMJ2567" s="0"/>
    </row>
    <row r="2568" s="37" customFormat="true" ht="48" hidden="false" customHeight="true" outlineLevel="0" collapsed="false">
      <c r="A2568" s="38" t="s">
        <v>4982</v>
      </c>
      <c r="B2568" s="38" t="s">
        <v>4983</v>
      </c>
      <c r="C2568" s="47"/>
      <c r="D2568" s="48" t="n">
        <v>40201171</v>
      </c>
      <c r="E2568" s="44" t="s">
        <v>5006</v>
      </c>
      <c r="F2568" s="41"/>
      <c r="G2568" s="42"/>
      <c r="H2568" s="42"/>
      <c r="I2568" s="42" t="s">
        <v>105</v>
      </c>
      <c r="J2568" s="42" t="n">
        <v>0</v>
      </c>
      <c r="K2568" s="42"/>
      <c r="L2568" s="42" t="n">
        <f aca="false">M2568+N2568</f>
        <v>0</v>
      </c>
      <c r="M2568" s="42"/>
      <c r="N2568" s="42" t="n">
        <v>0</v>
      </c>
      <c r="O2568" s="42" t="n">
        <v>0</v>
      </c>
      <c r="P2568" s="42" t="n">
        <v>0</v>
      </c>
      <c r="Q2568" s="43" t="n">
        <v>23010061</v>
      </c>
      <c r="R2568" s="44" t="s">
        <v>5007</v>
      </c>
      <c r="S2568" s="35" t="n">
        <v>0</v>
      </c>
      <c r="T2568" s="45" t="s">
        <v>198</v>
      </c>
      <c r="ALH2568" s="0"/>
      <c r="ALI2568" s="0"/>
      <c r="ALJ2568" s="0"/>
      <c r="ALK2568" s="0"/>
      <c r="ALL2568" s="0"/>
      <c r="ALM2568" s="0"/>
      <c r="ALN2568" s="0"/>
      <c r="ALO2568" s="0"/>
      <c r="ALP2568" s="0"/>
      <c r="ALQ2568" s="0"/>
      <c r="ALR2568" s="0"/>
      <c r="ALS2568" s="0"/>
      <c r="ALT2568" s="0"/>
      <c r="ALU2568" s="0"/>
      <c r="ALV2568" s="0"/>
      <c r="ALW2568" s="0"/>
      <c r="ALX2568" s="0"/>
      <c r="ALY2568" s="0"/>
      <c r="ALZ2568" s="0"/>
      <c r="AMA2568" s="0"/>
      <c r="AMB2568" s="0"/>
      <c r="AMC2568" s="0"/>
      <c r="AMD2568" s="0"/>
      <c r="AME2568" s="0"/>
      <c r="AMF2568" s="0"/>
      <c r="AMG2568" s="0"/>
      <c r="AMH2568" s="0"/>
      <c r="AMI2568" s="0"/>
      <c r="AMJ2568" s="0"/>
    </row>
    <row r="2569" s="37" customFormat="true" ht="48" hidden="false" customHeight="true" outlineLevel="0" collapsed="false">
      <c r="A2569" s="38" t="s">
        <v>4982</v>
      </c>
      <c r="B2569" s="38" t="s">
        <v>4983</v>
      </c>
      <c r="C2569" s="47"/>
      <c r="D2569" s="48" t="n">
        <v>40201180</v>
      </c>
      <c r="E2569" s="44" t="s">
        <v>5008</v>
      </c>
      <c r="F2569" s="41"/>
      <c r="G2569" s="42"/>
      <c r="H2569" s="42"/>
      <c r="I2569" s="42" t="s">
        <v>89</v>
      </c>
      <c r="J2569" s="42" t="n">
        <v>0</v>
      </c>
      <c r="K2569" s="42"/>
      <c r="L2569" s="42" t="n">
        <f aca="false">M2569+N2569</f>
        <v>0</v>
      </c>
      <c r="M2569" s="42"/>
      <c r="N2569" s="42" t="n">
        <v>0</v>
      </c>
      <c r="O2569" s="42" t="n">
        <v>0</v>
      </c>
      <c r="P2569" s="42" t="n">
        <v>0</v>
      </c>
      <c r="Q2569" s="43" t="n">
        <v>23010053</v>
      </c>
      <c r="R2569" s="44" t="s">
        <v>5009</v>
      </c>
      <c r="S2569" s="35" t="n">
        <v>0</v>
      </c>
      <c r="T2569" s="45" t="s">
        <v>198</v>
      </c>
      <c r="ALH2569" s="0"/>
      <c r="ALI2569" s="0"/>
      <c r="ALJ2569" s="0"/>
      <c r="ALK2569" s="0"/>
      <c r="ALL2569" s="0"/>
      <c r="ALM2569" s="0"/>
      <c r="ALN2569" s="0"/>
      <c r="ALO2569" s="0"/>
      <c r="ALP2569" s="0"/>
      <c r="ALQ2569" s="0"/>
      <c r="ALR2569" s="0"/>
      <c r="ALS2569" s="0"/>
      <c r="ALT2569" s="0"/>
      <c r="ALU2569" s="0"/>
      <c r="ALV2569" s="0"/>
      <c r="ALW2569" s="0"/>
      <c r="ALX2569" s="0"/>
      <c r="ALY2569" s="0"/>
      <c r="ALZ2569" s="0"/>
      <c r="AMA2569" s="0"/>
      <c r="AMB2569" s="0"/>
      <c r="AMC2569" s="0"/>
      <c r="AMD2569" s="0"/>
      <c r="AME2569" s="0"/>
      <c r="AMF2569" s="0"/>
      <c r="AMG2569" s="0"/>
      <c r="AMH2569" s="0"/>
      <c r="AMI2569" s="0"/>
      <c r="AMJ2569" s="0"/>
    </row>
    <row r="2570" s="37" customFormat="true" ht="48" hidden="false" customHeight="true" outlineLevel="0" collapsed="false">
      <c r="A2570" s="38" t="s">
        <v>4982</v>
      </c>
      <c r="B2570" s="38" t="s">
        <v>4983</v>
      </c>
      <c r="C2570" s="47"/>
      <c r="D2570" s="48" t="n">
        <v>40201198</v>
      </c>
      <c r="E2570" s="44" t="s">
        <v>5010</v>
      </c>
      <c r="F2570" s="41"/>
      <c r="G2570" s="42"/>
      <c r="H2570" s="42"/>
      <c r="I2570" s="42" t="s">
        <v>105</v>
      </c>
      <c r="J2570" s="42" t="n">
        <v>0</v>
      </c>
      <c r="K2570" s="42"/>
      <c r="L2570" s="42" t="n">
        <f aca="false">M2570+N2570</f>
        <v>0</v>
      </c>
      <c r="M2570" s="42"/>
      <c r="N2570" s="42" t="n">
        <v>0</v>
      </c>
      <c r="O2570" s="42" t="n">
        <v>0</v>
      </c>
      <c r="P2570" s="42" t="n">
        <v>0</v>
      </c>
      <c r="Q2570" s="43" t="n">
        <v>51010437</v>
      </c>
      <c r="R2570" s="44" t="s">
        <v>5011</v>
      </c>
      <c r="S2570" s="35" t="n">
        <v>0</v>
      </c>
      <c r="T2570" s="45" t="s">
        <v>198</v>
      </c>
      <c r="ALH2570" s="0"/>
      <c r="ALI2570" s="0"/>
      <c r="ALJ2570" s="0"/>
      <c r="ALK2570" s="0"/>
      <c r="ALL2570" s="0"/>
      <c r="ALM2570" s="0"/>
      <c r="ALN2570" s="0"/>
      <c r="ALO2570" s="0"/>
      <c r="ALP2570" s="0"/>
      <c r="ALQ2570" s="0"/>
      <c r="ALR2570" s="0"/>
      <c r="ALS2570" s="0"/>
      <c r="ALT2570" s="0"/>
      <c r="ALU2570" s="0"/>
      <c r="ALV2570" s="0"/>
      <c r="ALW2570" s="0"/>
      <c r="ALX2570" s="0"/>
      <c r="ALY2570" s="0"/>
      <c r="ALZ2570" s="0"/>
      <c r="AMA2570" s="0"/>
      <c r="AMB2570" s="0"/>
      <c r="AMC2570" s="0"/>
      <c r="AMD2570" s="0"/>
      <c r="AME2570" s="0"/>
      <c r="AMF2570" s="0"/>
      <c r="AMG2570" s="0"/>
      <c r="AMH2570" s="0"/>
      <c r="AMI2570" s="0"/>
      <c r="AMJ2570" s="0"/>
    </row>
    <row r="2571" s="37" customFormat="true" ht="48" hidden="false" customHeight="true" outlineLevel="0" collapsed="false">
      <c r="A2571" s="38" t="s">
        <v>4982</v>
      </c>
      <c r="B2571" s="38" t="s">
        <v>4983</v>
      </c>
      <c r="C2571" s="47"/>
      <c r="D2571" s="48" t="n">
        <v>40201201</v>
      </c>
      <c r="E2571" s="44" t="s">
        <v>5012</v>
      </c>
      <c r="F2571" s="41"/>
      <c r="G2571" s="42"/>
      <c r="H2571" s="42"/>
      <c r="I2571" s="42" t="s">
        <v>105</v>
      </c>
      <c r="J2571" s="42" t="n">
        <v>0</v>
      </c>
      <c r="K2571" s="42"/>
      <c r="L2571" s="42" t="n">
        <f aca="false">M2571+N2571</f>
        <v>0</v>
      </c>
      <c r="M2571" s="42"/>
      <c r="N2571" s="42" t="n">
        <v>0</v>
      </c>
      <c r="O2571" s="42" t="n">
        <v>0</v>
      </c>
      <c r="P2571" s="42" t="n">
        <v>0</v>
      </c>
      <c r="Q2571" s="43" t="n">
        <v>51010437</v>
      </c>
      <c r="R2571" s="44" t="s">
        <v>5011</v>
      </c>
      <c r="S2571" s="35" t="n">
        <v>0</v>
      </c>
      <c r="T2571" s="45" t="s">
        <v>198</v>
      </c>
      <c r="ALH2571" s="0"/>
      <c r="ALI2571" s="0"/>
      <c r="ALJ2571" s="0"/>
      <c r="ALK2571" s="0"/>
      <c r="ALL2571" s="0"/>
      <c r="ALM2571" s="0"/>
      <c r="ALN2571" s="0"/>
      <c r="ALO2571" s="0"/>
      <c r="ALP2571" s="0"/>
      <c r="ALQ2571" s="0"/>
      <c r="ALR2571" s="0"/>
      <c r="ALS2571" s="0"/>
      <c r="ALT2571" s="0"/>
      <c r="ALU2571" s="0"/>
      <c r="ALV2571" s="0"/>
      <c r="ALW2571" s="0"/>
      <c r="ALX2571" s="0"/>
      <c r="ALY2571" s="0"/>
      <c r="ALZ2571" s="0"/>
      <c r="AMA2571" s="0"/>
      <c r="AMB2571" s="0"/>
      <c r="AMC2571" s="0"/>
      <c r="AMD2571" s="0"/>
      <c r="AME2571" s="0"/>
      <c r="AMF2571" s="0"/>
      <c r="AMG2571" s="0"/>
      <c r="AMH2571" s="0"/>
      <c r="AMI2571" s="0"/>
      <c r="AMJ2571" s="0"/>
    </row>
    <row r="2572" s="37" customFormat="true" ht="48" hidden="false" customHeight="true" outlineLevel="0" collapsed="false">
      <c r="A2572" s="38" t="s">
        <v>4982</v>
      </c>
      <c r="B2572" s="38" t="s">
        <v>4983</v>
      </c>
      <c r="C2572" s="47"/>
      <c r="D2572" s="48" t="n">
        <v>40201210</v>
      </c>
      <c r="E2572" s="44" t="s">
        <v>5013</v>
      </c>
      <c r="F2572" s="41"/>
      <c r="G2572" s="42"/>
      <c r="H2572" s="42"/>
      <c r="I2572" s="42" t="s">
        <v>101</v>
      </c>
      <c r="J2572" s="42" t="n">
        <v>0</v>
      </c>
      <c r="K2572" s="42"/>
      <c r="L2572" s="42" t="n">
        <f aca="false">M2572+N2572</f>
        <v>0</v>
      </c>
      <c r="M2572" s="42"/>
      <c r="N2572" s="42" t="n">
        <v>0</v>
      </c>
      <c r="O2572" s="42" t="n">
        <v>0</v>
      </c>
      <c r="P2572" s="42" t="n">
        <v>0</v>
      </c>
      <c r="Q2572" s="43" t="n">
        <v>51010410</v>
      </c>
      <c r="R2572" s="44" t="s">
        <v>5014</v>
      </c>
      <c r="S2572" s="35" t="n">
        <v>0</v>
      </c>
      <c r="T2572" s="45" t="s">
        <v>198</v>
      </c>
      <c r="ALH2572" s="0"/>
      <c r="ALI2572" s="0"/>
      <c r="ALJ2572" s="0"/>
      <c r="ALK2572" s="0"/>
      <c r="ALL2572" s="0"/>
      <c r="ALM2572" s="0"/>
      <c r="ALN2572" s="0"/>
      <c r="ALO2572" s="0"/>
      <c r="ALP2572" s="0"/>
      <c r="ALQ2572" s="0"/>
      <c r="ALR2572" s="0"/>
      <c r="ALS2572" s="0"/>
      <c r="ALT2572" s="0"/>
      <c r="ALU2572" s="0"/>
      <c r="ALV2572" s="0"/>
      <c r="ALW2572" s="0"/>
      <c r="ALX2572" s="0"/>
      <c r="ALY2572" s="0"/>
      <c r="ALZ2572" s="0"/>
      <c r="AMA2572" s="0"/>
      <c r="AMB2572" s="0"/>
      <c r="AMC2572" s="0"/>
      <c r="AMD2572" s="0"/>
      <c r="AME2572" s="0"/>
      <c r="AMF2572" s="0"/>
      <c r="AMG2572" s="0"/>
      <c r="AMH2572" s="0"/>
      <c r="AMI2572" s="0"/>
      <c r="AMJ2572" s="0"/>
    </row>
    <row r="2573" s="37" customFormat="true" ht="48" hidden="false" customHeight="true" outlineLevel="0" collapsed="false">
      <c r="A2573" s="38" t="s">
        <v>4982</v>
      </c>
      <c r="B2573" s="38" t="s">
        <v>4983</v>
      </c>
      <c r="C2573" s="47"/>
      <c r="D2573" s="48" t="n">
        <v>40201228</v>
      </c>
      <c r="E2573" s="44" t="s">
        <v>5015</v>
      </c>
      <c r="F2573" s="41"/>
      <c r="G2573" s="42"/>
      <c r="H2573" s="42"/>
      <c r="I2573" s="42" t="s">
        <v>105</v>
      </c>
      <c r="J2573" s="42" t="n">
        <v>0</v>
      </c>
      <c r="K2573" s="42"/>
      <c r="L2573" s="42" t="n">
        <f aca="false">M2573+N2573</f>
        <v>0</v>
      </c>
      <c r="M2573" s="42"/>
      <c r="N2573" s="42" t="n">
        <v>0</v>
      </c>
      <c r="O2573" s="42" t="n">
        <v>0</v>
      </c>
      <c r="P2573" s="42" t="n">
        <v>0</v>
      </c>
      <c r="Q2573" s="43" t="n">
        <v>51010410</v>
      </c>
      <c r="R2573" s="44" t="s">
        <v>5014</v>
      </c>
      <c r="S2573" s="35" t="n">
        <v>0</v>
      </c>
      <c r="T2573" s="45" t="s">
        <v>198</v>
      </c>
      <c r="ALH2573" s="0"/>
      <c r="ALI2573" s="0"/>
      <c r="ALJ2573" s="0"/>
      <c r="ALK2573" s="0"/>
      <c r="ALL2573" s="0"/>
      <c r="ALM2573" s="0"/>
      <c r="ALN2573" s="0"/>
      <c r="ALO2573" s="0"/>
      <c r="ALP2573" s="0"/>
      <c r="ALQ2573" s="0"/>
      <c r="ALR2573" s="0"/>
      <c r="ALS2573" s="0"/>
      <c r="ALT2573" s="0"/>
      <c r="ALU2573" s="0"/>
      <c r="ALV2573" s="0"/>
      <c r="ALW2573" s="0"/>
      <c r="ALX2573" s="0"/>
      <c r="ALY2573" s="0"/>
      <c r="ALZ2573" s="0"/>
      <c r="AMA2573" s="0"/>
      <c r="AMB2573" s="0"/>
      <c r="AMC2573" s="0"/>
      <c r="AMD2573" s="0"/>
      <c r="AME2573" s="0"/>
      <c r="AMF2573" s="0"/>
      <c r="AMG2573" s="0"/>
      <c r="AMH2573" s="0"/>
      <c r="AMI2573" s="0"/>
      <c r="AMJ2573" s="0"/>
    </row>
    <row r="2574" s="37" customFormat="true" ht="48" hidden="false" customHeight="true" outlineLevel="0" collapsed="false">
      <c r="A2574" s="38" t="s">
        <v>4982</v>
      </c>
      <c r="B2574" s="38" t="s">
        <v>4983</v>
      </c>
      <c r="C2574" s="47"/>
      <c r="D2574" s="48" t="n">
        <v>40201236</v>
      </c>
      <c r="E2574" s="44" t="s">
        <v>5016</v>
      </c>
      <c r="F2574" s="41"/>
      <c r="G2574" s="42"/>
      <c r="H2574" s="42"/>
      <c r="I2574" s="42" t="s">
        <v>105</v>
      </c>
      <c r="J2574" s="42" t="n">
        <v>0</v>
      </c>
      <c r="K2574" s="42"/>
      <c r="L2574" s="42" t="n">
        <f aca="false">M2574+N2574</f>
        <v>36.89</v>
      </c>
      <c r="M2574" s="42"/>
      <c r="N2574" s="53" t="n">
        <v>36.89</v>
      </c>
      <c r="O2574" s="42" t="n">
        <v>0</v>
      </c>
      <c r="P2574" s="42" t="n">
        <v>0</v>
      </c>
      <c r="Q2574" s="43" t="n">
        <v>51010461</v>
      </c>
      <c r="R2574" s="44" t="s">
        <v>5017</v>
      </c>
      <c r="S2574" s="35" t="n">
        <v>0</v>
      </c>
      <c r="T2574" s="45" t="s">
        <v>198</v>
      </c>
      <c r="ALH2574" s="0"/>
      <c r="ALI2574" s="0"/>
      <c r="ALJ2574" s="0"/>
      <c r="ALK2574" s="0"/>
      <c r="ALL2574" s="0"/>
      <c r="ALM2574" s="0"/>
      <c r="ALN2574" s="0"/>
      <c r="ALO2574" s="0"/>
      <c r="ALP2574" s="0"/>
      <c r="ALQ2574" s="0"/>
      <c r="ALR2574" s="0"/>
      <c r="ALS2574" s="0"/>
      <c r="ALT2574" s="0"/>
      <c r="ALU2574" s="0"/>
      <c r="ALV2574" s="0"/>
      <c r="ALW2574" s="0"/>
      <c r="ALX2574" s="0"/>
      <c r="ALY2574" s="0"/>
      <c r="ALZ2574" s="0"/>
      <c r="AMA2574" s="0"/>
      <c r="AMB2574" s="0"/>
      <c r="AMC2574" s="0"/>
      <c r="AMD2574" s="0"/>
      <c r="AME2574" s="0"/>
      <c r="AMF2574" s="0"/>
      <c r="AMG2574" s="0"/>
      <c r="AMH2574" s="0"/>
      <c r="AMI2574" s="0"/>
      <c r="AMJ2574" s="0"/>
    </row>
    <row r="2575" s="37" customFormat="true" ht="48" hidden="false" customHeight="true" outlineLevel="0" collapsed="false">
      <c r="A2575" s="38" t="s">
        <v>4982</v>
      </c>
      <c r="B2575" s="38" t="s">
        <v>4983</v>
      </c>
      <c r="C2575" s="47"/>
      <c r="D2575" s="48" t="n">
        <v>40201244</v>
      </c>
      <c r="E2575" s="44" t="s">
        <v>5018</v>
      </c>
      <c r="F2575" s="41"/>
      <c r="G2575" s="42"/>
      <c r="H2575" s="42"/>
      <c r="I2575" s="42" t="s">
        <v>105</v>
      </c>
      <c r="J2575" s="42" t="n">
        <v>0</v>
      </c>
      <c r="K2575" s="42"/>
      <c r="L2575" s="42" t="n">
        <f aca="false">M2575+N2575</f>
        <v>36.89</v>
      </c>
      <c r="M2575" s="42"/>
      <c r="N2575" s="53" t="n">
        <v>36.89</v>
      </c>
      <c r="O2575" s="42" t="n">
        <v>0</v>
      </c>
      <c r="P2575" s="42" t="n">
        <v>0</v>
      </c>
      <c r="Q2575" s="43" t="n">
        <v>51010461</v>
      </c>
      <c r="R2575" s="44" t="s">
        <v>5019</v>
      </c>
      <c r="S2575" s="35" t="n">
        <v>0</v>
      </c>
      <c r="T2575" s="45" t="s">
        <v>198</v>
      </c>
      <c r="ALH2575" s="0"/>
      <c r="ALI2575" s="0"/>
      <c r="ALJ2575" s="0"/>
      <c r="ALK2575" s="0"/>
      <c r="ALL2575" s="0"/>
      <c r="ALM2575" s="0"/>
      <c r="ALN2575" s="0"/>
      <c r="ALO2575" s="0"/>
      <c r="ALP2575" s="0"/>
      <c r="ALQ2575" s="0"/>
      <c r="ALR2575" s="0"/>
      <c r="ALS2575" s="0"/>
      <c r="ALT2575" s="0"/>
      <c r="ALU2575" s="0"/>
      <c r="ALV2575" s="0"/>
      <c r="ALW2575" s="0"/>
      <c r="ALX2575" s="0"/>
      <c r="ALY2575" s="0"/>
      <c r="ALZ2575" s="0"/>
      <c r="AMA2575" s="0"/>
      <c r="AMB2575" s="0"/>
      <c r="AMC2575" s="0"/>
      <c r="AMD2575" s="0"/>
      <c r="AME2575" s="0"/>
      <c r="AMF2575" s="0"/>
      <c r="AMG2575" s="0"/>
      <c r="AMH2575" s="0"/>
      <c r="AMI2575" s="0"/>
      <c r="AMJ2575" s="0"/>
    </row>
    <row r="2576" s="37" customFormat="true" ht="48" hidden="false" customHeight="true" outlineLevel="0" collapsed="false">
      <c r="A2576" s="38" t="s">
        <v>4982</v>
      </c>
      <c r="B2576" s="38" t="s">
        <v>4983</v>
      </c>
      <c r="C2576" s="47"/>
      <c r="D2576" s="48" t="n">
        <v>40201252</v>
      </c>
      <c r="E2576" s="44" t="s">
        <v>5020</v>
      </c>
      <c r="F2576" s="41"/>
      <c r="G2576" s="42"/>
      <c r="H2576" s="42"/>
      <c r="I2576" s="42" t="s">
        <v>101</v>
      </c>
      <c r="J2576" s="42" t="n">
        <v>0</v>
      </c>
      <c r="K2576" s="42"/>
      <c r="L2576" s="42" t="n">
        <f aca="false">M2576+N2576</f>
        <v>0</v>
      </c>
      <c r="M2576" s="42"/>
      <c r="N2576" s="42" t="n">
        <v>0</v>
      </c>
      <c r="O2576" s="42" t="n">
        <v>0</v>
      </c>
      <c r="P2576" s="42" t="n">
        <v>0</v>
      </c>
      <c r="Q2576" s="43" t="n">
        <v>51010453</v>
      </c>
      <c r="R2576" s="44" t="s">
        <v>5021</v>
      </c>
      <c r="S2576" s="35" t="n">
        <v>0</v>
      </c>
      <c r="T2576" s="45" t="s">
        <v>198</v>
      </c>
      <c r="ALH2576" s="0"/>
      <c r="ALI2576" s="0"/>
      <c r="ALJ2576" s="0"/>
      <c r="ALK2576" s="0"/>
      <c r="ALL2576" s="0"/>
      <c r="ALM2576" s="0"/>
      <c r="ALN2576" s="0"/>
      <c r="ALO2576" s="0"/>
      <c r="ALP2576" s="0"/>
      <c r="ALQ2576" s="0"/>
      <c r="ALR2576" s="0"/>
      <c r="ALS2576" s="0"/>
      <c r="ALT2576" s="0"/>
      <c r="ALU2576" s="0"/>
      <c r="ALV2576" s="0"/>
      <c r="ALW2576" s="0"/>
      <c r="ALX2576" s="0"/>
      <c r="ALY2576" s="0"/>
      <c r="ALZ2576" s="0"/>
      <c r="AMA2576" s="0"/>
      <c r="AMB2576" s="0"/>
      <c r="AMC2576" s="0"/>
      <c r="AMD2576" s="0"/>
      <c r="AME2576" s="0"/>
      <c r="AMF2576" s="0"/>
      <c r="AMG2576" s="0"/>
      <c r="AMH2576" s="0"/>
      <c r="AMI2576" s="0"/>
      <c r="AMJ2576" s="0"/>
    </row>
    <row r="2577" s="37" customFormat="true" ht="48" hidden="false" customHeight="true" outlineLevel="0" collapsed="false">
      <c r="A2577" s="38" t="s">
        <v>4982</v>
      </c>
      <c r="B2577" s="38" t="s">
        <v>4983</v>
      </c>
      <c r="C2577" s="47"/>
      <c r="D2577" s="48" t="n">
        <v>40201260</v>
      </c>
      <c r="E2577" s="44" t="s">
        <v>5022</v>
      </c>
      <c r="F2577" s="41"/>
      <c r="G2577" s="42"/>
      <c r="H2577" s="42"/>
      <c r="I2577" s="42" t="s">
        <v>101</v>
      </c>
      <c r="J2577" s="42" t="n">
        <v>0</v>
      </c>
      <c r="K2577" s="42"/>
      <c r="L2577" s="42" t="n">
        <f aca="false">M2577+N2577</f>
        <v>0</v>
      </c>
      <c r="M2577" s="42"/>
      <c r="N2577" s="42" t="n">
        <v>0</v>
      </c>
      <c r="O2577" s="42" t="n">
        <v>0</v>
      </c>
      <c r="P2577" s="42" t="n">
        <v>0</v>
      </c>
      <c r="Q2577" s="43" t="n">
        <v>51010453</v>
      </c>
      <c r="R2577" s="44" t="s">
        <v>5021</v>
      </c>
      <c r="S2577" s="35" t="n">
        <v>0</v>
      </c>
      <c r="T2577" s="45" t="s">
        <v>198</v>
      </c>
      <c r="ALH2577" s="0"/>
      <c r="ALI2577" s="0"/>
      <c r="ALJ2577" s="0"/>
      <c r="ALK2577" s="0"/>
      <c r="ALL2577" s="0"/>
      <c r="ALM2577" s="0"/>
      <c r="ALN2577" s="0"/>
      <c r="ALO2577" s="0"/>
      <c r="ALP2577" s="0"/>
      <c r="ALQ2577" s="0"/>
      <c r="ALR2577" s="0"/>
      <c r="ALS2577" s="0"/>
      <c r="ALT2577" s="0"/>
      <c r="ALU2577" s="0"/>
      <c r="ALV2577" s="0"/>
      <c r="ALW2577" s="0"/>
      <c r="ALX2577" s="0"/>
      <c r="ALY2577" s="0"/>
      <c r="ALZ2577" s="0"/>
      <c r="AMA2577" s="0"/>
      <c r="AMB2577" s="0"/>
      <c r="AMC2577" s="0"/>
      <c r="AMD2577" s="0"/>
      <c r="AME2577" s="0"/>
      <c r="AMF2577" s="0"/>
      <c r="AMG2577" s="0"/>
      <c r="AMH2577" s="0"/>
      <c r="AMI2577" s="0"/>
      <c r="AMJ2577" s="0"/>
    </row>
    <row r="2578" s="37" customFormat="true" ht="48" hidden="false" customHeight="true" outlineLevel="0" collapsed="false">
      <c r="A2578" s="38" t="s">
        <v>4982</v>
      </c>
      <c r="B2578" s="38" t="s">
        <v>4983</v>
      </c>
      <c r="C2578" s="47"/>
      <c r="D2578" s="48" t="n">
        <v>40201279</v>
      </c>
      <c r="E2578" s="44" t="s">
        <v>5023</v>
      </c>
      <c r="F2578" s="41"/>
      <c r="G2578" s="42"/>
      <c r="H2578" s="42"/>
      <c r="I2578" s="42" t="s">
        <v>526</v>
      </c>
      <c r="J2578" s="42" t="n">
        <v>0</v>
      </c>
      <c r="K2578" s="42"/>
      <c r="L2578" s="42" t="n">
        <f aca="false">M2578+N2578</f>
        <v>198.43</v>
      </c>
      <c r="M2578" s="42"/>
      <c r="N2578" s="53" t="n">
        <v>198.43</v>
      </c>
      <c r="O2578" s="42" t="n">
        <v>0</v>
      </c>
      <c r="P2578" s="42" t="n">
        <v>0</v>
      </c>
      <c r="Q2578" s="43" t="n">
        <v>56040784</v>
      </c>
      <c r="R2578" s="44" t="s">
        <v>5024</v>
      </c>
      <c r="S2578" s="35" t="s">
        <v>264</v>
      </c>
      <c r="T2578" s="45" t="s">
        <v>198</v>
      </c>
      <c r="U2578" s="11"/>
      <c r="V2578" s="11"/>
      <c r="W2578" s="11"/>
      <c r="X2578" s="11"/>
      <c r="ALH2578" s="0"/>
      <c r="ALI2578" s="0"/>
      <c r="ALJ2578" s="0"/>
      <c r="ALK2578" s="0"/>
      <c r="ALL2578" s="0"/>
      <c r="ALM2578" s="0"/>
      <c r="ALN2578" s="0"/>
      <c r="ALO2578" s="0"/>
      <c r="ALP2578" s="0"/>
      <c r="ALQ2578" s="0"/>
      <c r="ALR2578" s="0"/>
      <c r="ALS2578" s="0"/>
      <c r="ALT2578" s="0"/>
      <c r="ALU2578" s="0"/>
      <c r="ALV2578" s="0"/>
      <c r="ALW2578" s="0"/>
      <c r="ALX2578" s="0"/>
      <c r="ALY2578" s="0"/>
      <c r="ALZ2578" s="0"/>
      <c r="AMA2578" s="0"/>
      <c r="AMB2578" s="0"/>
      <c r="AMC2578" s="0"/>
      <c r="AMD2578" s="0"/>
      <c r="AME2578" s="0"/>
      <c r="AMF2578" s="0"/>
      <c r="AMG2578" s="0"/>
      <c r="AMH2578" s="0"/>
      <c r="AMI2578" s="0"/>
      <c r="AMJ2578" s="0"/>
    </row>
    <row r="2579" s="37" customFormat="true" ht="48" hidden="false" customHeight="true" outlineLevel="0" collapsed="false">
      <c r="A2579" s="38" t="s">
        <v>4982</v>
      </c>
      <c r="B2579" s="38" t="s">
        <v>4983</v>
      </c>
      <c r="C2579" s="47"/>
      <c r="D2579" s="48" t="n">
        <v>40201287</v>
      </c>
      <c r="E2579" s="44" t="s">
        <v>5025</v>
      </c>
      <c r="F2579" s="41"/>
      <c r="G2579" s="42"/>
      <c r="H2579" s="42"/>
      <c r="I2579" s="42" t="s">
        <v>83</v>
      </c>
      <c r="J2579" s="42" t="n">
        <v>0</v>
      </c>
      <c r="K2579" s="42"/>
      <c r="L2579" s="42" t="n">
        <f aca="false">M2579+N2579</f>
        <v>0</v>
      </c>
      <c r="M2579" s="42"/>
      <c r="N2579" s="42" t="n">
        <v>0</v>
      </c>
      <c r="O2579" s="42" t="n">
        <v>0</v>
      </c>
      <c r="P2579" s="42" t="n">
        <v>0</v>
      </c>
      <c r="Q2579" s="43" t="n">
        <v>56010117</v>
      </c>
      <c r="R2579" s="44" t="s">
        <v>5026</v>
      </c>
      <c r="S2579" s="35" t="s">
        <v>264</v>
      </c>
      <c r="T2579" s="45" t="s">
        <v>198</v>
      </c>
      <c r="ALH2579" s="0"/>
      <c r="ALI2579" s="0"/>
      <c r="ALJ2579" s="0"/>
      <c r="ALK2579" s="0"/>
      <c r="ALL2579" s="0"/>
      <c r="ALM2579" s="0"/>
      <c r="ALN2579" s="0"/>
      <c r="ALO2579" s="0"/>
      <c r="ALP2579" s="0"/>
      <c r="ALQ2579" s="0"/>
      <c r="ALR2579" s="0"/>
      <c r="ALS2579" s="0"/>
      <c r="ALT2579" s="0"/>
      <c r="ALU2579" s="0"/>
      <c r="ALV2579" s="0"/>
      <c r="ALW2579" s="0"/>
      <c r="ALX2579" s="0"/>
      <c r="ALY2579" s="0"/>
      <c r="ALZ2579" s="0"/>
      <c r="AMA2579" s="0"/>
      <c r="AMB2579" s="0"/>
      <c r="AMC2579" s="0"/>
      <c r="AMD2579" s="0"/>
      <c r="AME2579" s="0"/>
      <c r="AMF2579" s="0"/>
      <c r="AMG2579" s="0"/>
      <c r="AMH2579" s="0"/>
      <c r="AMI2579" s="0"/>
      <c r="AMJ2579" s="0"/>
    </row>
    <row r="2580" s="37" customFormat="true" ht="48" hidden="false" customHeight="true" outlineLevel="0" collapsed="false">
      <c r="A2580" s="38" t="s">
        <v>4982</v>
      </c>
      <c r="B2580" s="38" t="s">
        <v>4983</v>
      </c>
      <c r="C2580" s="47"/>
      <c r="D2580" s="48" t="n">
        <v>40201309</v>
      </c>
      <c r="E2580" s="44" t="s">
        <v>5027</v>
      </c>
      <c r="F2580" s="41"/>
      <c r="G2580" s="42"/>
      <c r="H2580" s="42"/>
      <c r="I2580" s="42" t="s">
        <v>83</v>
      </c>
      <c r="J2580" s="42" t="n">
        <v>0</v>
      </c>
      <c r="K2580" s="42"/>
      <c r="L2580" s="42" t="n">
        <f aca="false">M2580+N2580</f>
        <v>567.56</v>
      </c>
      <c r="M2580" s="42"/>
      <c r="N2580" s="42" t="n">
        <v>567.56</v>
      </c>
      <c r="O2580" s="42" t="n">
        <v>0</v>
      </c>
      <c r="P2580" s="42" t="n">
        <v>0</v>
      </c>
      <c r="Q2580" s="43" t="s">
        <v>5028</v>
      </c>
      <c r="R2580" s="44" t="s">
        <v>5027</v>
      </c>
      <c r="S2580" s="35" t="s">
        <v>264</v>
      </c>
      <c r="T2580" s="45" t="s">
        <v>118</v>
      </c>
      <c r="ALH2580" s="0"/>
      <c r="ALI2580" s="0"/>
      <c r="ALJ2580" s="0"/>
      <c r="ALK2580" s="0"/>
      <c r="ALL2580" s="0"/>
      <c r="ALM2580" s="0"/>
      <c r="ALN2580" s="0"/>
      <c r="ALO2580" s="0"/>
      <c r="ALP2580" s="0"/>
      <c r="ALQ2580" s="0"/>
      <c r="ALR2580" s="0"/>
      <c r="ALS2580" s="0"/>
      <c r="ALT2580" s="0"/>
      <c r="ALU2580" s="0"/>
      <c r="ALV2580" s="0"/>
      <c r="ALW2580" s="0"/>
      <c r="ALX2580" s="0"/>
      <c r="ALY2580" s="0"/>
      <c r="ALZ2580" s="0"/>
      <c r="AMA2580" s="0"/>
      <c r="AMB2580" s="0"/>
      <c r="AMC2580" s="0"/>
      <c r="AMD2580" s="0"/>
      <c r="AME2580" s="0"/>
      <c r="AMF2580" s="0"/>
      <c r="AMG2580" s="0"/>
      <c r="AMH2580" s="0"/>
      <c r="AMI2580" s="0"/>
      <c r="AMJ2580" s="0"/>
    </row>
    <row r="2581" customFormat="false" ht="48" hidden="false" customHeight="true" outlineLevel="0" collapsed="false">
      <c r="A2581" s="38" t="s">
        <v>4982</v>
      </c>
      <c r="B2581" s="38" t="s">
        <v>4983</v>
      </c>
      <c r="C2581" s="47"/>
      <c r="D2581" s="48" t="n">
        <v>40201333</v>
      </c>
      <c r="E2581" s="44" t="s">
        <v>5029</v>
      </c>
      <c r="F2581" s="41"/>
      <c r="G2581" s="42"/>
      <c r="H2581" s="42"/>
      <c r="I2581" s="42" t="s">
        <v>101</v>
      </c>
      <c r="J2581" s="42" t="n">
        <v>0</v>
      </c>
      <c r="K2581" s="42"/>
      <c r="L2581" s="42" t="n">
        <f aca="false">M2581+N2581</f>
        <v>532.83</v>
      </c>
      <c r="M2581" s="42"/>
      <c r="N2581" s="42" t="n">
        <v>532.83</v>
      </c>
      <c r="O2581" s="42" t="n">
        <v>0</v>
      </c>
      <c r="P2581" s="42" t="n">
        <v>0</v>
      </c>
      <c r="Q2581" s="43" t="n">
        <v>40201333</v>
      </c>
      <c r="R2581" s="44" t="s">
        <v>5029</v>
      </c>
      <c r="S2581" s="35" t="s">
        <v>264</v>
      </c>
      <c r="T2581" s="45" t="s">
        <v>118</v>
      </c>
      <c r="U2581" s="37"/>
      <c r="V2581" s="37"/>
      <c r="W2581" s="37"/>
      <c r="X2581" s="37"/>
    </row>
    <row r="2582" s="37" customFormat="true" ht="48" hidden="false" customHeight="true" outlineLevel="0" collapsed="false">
      <c r="A2582" s="38" t="s">
        <v>4982</v>
      </c>
      <c r="B2582" s="38" t="s">
        <v>4983</v>
      </c>
      <c r="C2582" s="47"/>
      <c r="D2582" s="48" t="n">
        <v>40201350</v>
      </c>
      <c r="E2582" s="44" t="s">
        <v>5030</v>
      </c>
      <c r="F2582" s="41"/>
      <c r="G2582" s="42"/>
      <c r="H2582" s="42"/>
      <c r="I2582" s="42" t="s">
        <v>470</v>
      </c>
      <c r="J2582" s="42" t="n">
        <v>0</v>
      </c>
      <c r="K2582" s="42"/>
      <c r="L2582" s="42" t="n">
        <f aca="false">M2582+N2582</f>
        <v>567.2566</v>
      </c>
      <c r="M2582" s="42"/>
      <c r="N2582" s="42" t="n">
        <v>567.2566</v>
      </c>
      <c r="O2582" s="42" t="n">
        <v>0</v>
      </c>
      <c r="P2582" s="42" t="n">
        <v>0</v>
      </c>
      <c r="Q2582" s="48" t="n">
        <v>40201350</v>
      </c>
      <c r="R2582" s="44" t="s">
        <v>5031</v>
      </c>
      <c r="S2582" s="35" t="s">
        <v>264</v>
      </c>
      <c r="T2582" s="45" t="s">
        <v>118</v>
      </c>
      <c r="ALH2582" s="0"/>
      <c r="ALI2582" s="0"/>
      <c r="ALJ2582" s="0"/>
      <c r="ALK2582" s="0"/>
      <c r="ALL2582" s="0"/>
      <c r="ALM2582" s="0"/>
      <c r="ALN2582" s="0"/>
      <c r="ALO2582" s="0"/>
      <c r="ALP2582" s="0"/>
      <c r="ALQ2582" s="0"/>
      <c r="ALR2582" s="0"/>
      <c r="ALS2582" s="0"/>
      <c r="ALT2582" s="0"/>
      <c r="ALU2582" s="0"/>
      <c r="ALV2582" s="0"/>
      <c r="ALW2582" s="0"/>
      <c r="ALX2582" s="0"/>
      <c r="ALY2582" s="0"/>
      <c r="ALZ2582" s="0"/>
      <c r="AMA2582" s="0"/>
      <c r="AMB2582" s="0"/>
      <c r="AMC2582" s="0"/>
      <c r="AMD2582" s="0"/>
      <c r="AME2582" s="0"/>
      <c r="AMF2582" s="0"/>
      <c r="AMG2582" s="0"/>
      <c r="AMH2582" s="0"/>
      <c r="AMI2582" s="0"/>
      <c r="AMJ2582" s="0"/>
    </row>
    <row r="2583" s="37" customFormat="true" ht="48" hidden="false" customHeight="true" outlineLevel="0" collapsed="false">
      <c r="A2583" s="38" t="s">
        <v>4982</v>
      </c>
      <c r="B2583" s="38" t="s">
        <v>4983</v>
      </c>
      <c r="C2583" s="47"/>
      <c r="D2583" s="48" t="n">
        <v>40201368</v>
      </c>
      <c r="E2583" s="44" t="s">
        <v>5032</v>
      </c>
      <c r="F2583" s="41"/>
      <c r="G2583" s="42"/>
      <c r="H2583" s="42"/>
      <c r="I2583" s="42" t="s">
        <v>470</v>
      </c>
      <c r="J2583" s="42" t="n">
        <v>0</v>
      </c>
      <c r="K2583" s="42" t="n">
        <v>2</v>
      </c>
      <c r="L2583" s="42" t="n">
        <f aca="false">M2583+N2583</f>
        <v>336.375</v>
      </c>
      <c r="M2583" s="42"/>
      <c r="N2583" s="42" t="n">
        <v>336.375</v>
      </c>
      <c r="O2583" s="42" t="n">
        <v>0</v>
      </c>
      <c r="P2583" s="42" t="n">
        <v>0</v>
      </c>
      <c r="Q2583" s="43" t="n">
        <v>40201368</v>
      </c>
      <c r="R2583" s="44" t="s">
        <v>5032</v>
      </c>
      <c r="S2583" s="35" t="s">
        <v>264</v>
      </c>
      <c r="T2583" s="45" t="s">
        <v>118</v>
      </c>
      <c r="ALH2583" s="0"/>
      <c r="ALI2583" s="0"/>
      <c r="ALJ2583" s="0"/>
      <c r="ALK2583" s="0"/>
      <c r="ALL2583" s="0"/>
      <c r="ALM2583" s="0"/>
      <c r="ALN2583" s="0"/>
      <c r="ALO2583" s="0"/>
      <c r="ALP2583" s="0"/>
      <c r="ALQ2583" s="0"/>
      <c r="ALR2583" s="0"/>
      <c r="ALS2583" s="0"/>
      <c r="ALT2583" s="0"/>
      <c r="ALU2583" s="0"/>
      <c r="ALV2583" s="0"/>
      <c r="ALW2583" s="0"/>
      <c r="ALX2583" s="0"/>
      <c r="ALY2583" s="0"/>
      <c r="ALZ2583" s="0"/>
      <c r="AMA2583" s="0"/>
      <c r="AMB2583" s="0"/>
      <c r="AMC2583" s="0"/>
      <c r="AMD2583" s="0"/>
      <c r="AME2583" s="0"/>
      <c r="AMF2583" s="0"/>
      <c r="AMG2583" s="0"/>
      <c r="AMH2583" s="0"/>
      <c r="AMI2583" s="0"/>
      <c r="AMJ2583" s="0"/>
    </row>
    <row r="2584" s="37" customFormat="true" ht="48" hidden="false" customHeight="true" outlineLevel="0" collapsed="false">
      <c r="A2584" s="28" t="s">
        <v>4982</v>
      </c>
      <c r="B2584" s="28" t="s">
        <v>5033</v>
      </c>
      <c r="C2584" s="29"/>
      <c r="D2584" s="65" t="n">
        <v>40202011</v>
      </c>
      <c r="E2584" s="30" t="s">
        <v>5034</v>
      </c>
      <c r="F2584" s="31"/>
      <c r="G2584" s="33"/>
      <c r="H2584" s="33"/>
      <c r="I2584" s="33" t="s">
        <v>434</v>
      </c>
      <c r="J2584" s="33" t="n">
        <v>0</v>
      </c>
      <c r="K2584" s="33"/>
      <c r="L2584" s="33" t="n">
        <f aca="false">M2584+N2584</f>
        <v>0</v>
      </c>
      <c r="M2584" s="33" t="n">
        <v>0</v>
      </c>
      <c r="N2584" s="33" t="n">
        <v>0</v>
      </c>
      <c r="O2584" s="33" t="n">
        <v>0</v>
      </c>
      <c r="P2584" s="33" t="n">
        <v>0</v>
      </c>
      <c r="Q2584" s="34" t="n">
        <v>40202011</v>
      </c>
      <c r="R2584" s="30" t="s">
        <v>5035</v>
      </c>
      <c r="S2584" s="35" t="s">
        <v>5036</v>
      </c>
      <c r="T2584" s="36" t="n">
        <v>3</v>
      </c>
      <c r="U2584" s="11"/>
      <c r="V2584" s="11"/>
      <c r="W2584" s="11"/>
      <c r="X2584" s="11"/>
      <c r="ALH2584" s="0"/>
      <c r="ALI2584" s="0"/>
      <c r="ALJ2584" s="0"/>
      <c r="ALK2584" s="0"/>
      <c r="ALL2584" s="0"/>
      <c r="ALM2584" s="0"/>
      <c r="ALN2584" s="0"/>
      <c r="ALO2584" s="0"/>
      <c r="ALP2584" s="0"/>
      <c r="ALQ2584" s="0"/>
      <c r="ALR2584" s="0"/>
      <c r="ALS2584" s="0"/>
      <c r="ALT2584" s="0"/>
      <c r="ALU2584" s="0"/>
      <c r="ALV2584" s="0"/>
      <c r="ALW2584" s="0"/>
      <c r="ALX2584" s="0"/>
      <c r="ALY2584" s="0"/>
      <c r="ALZ2584" s="0"/>
      <c r="AMA2584" s="0"/>
      <c r="AMB2584" s="0"/>
      <c r="AMC2584" s="0"/>
      <c r="AMD2584" s="0"/>
      <c r="AME2584" s="0"/>
      <c r="AMF2584" s="0"/>
      <c r="AMG2584" s="0"/>
      <c r="AMH2584" s="0"/>
      <c r="AMI2584" s="0"/>
      <c r="AMJ2584" s="0"/>
    </row>
    <row r="2585" s="37" customFormat="true" ht="48" hidden="false" customHeight="true" outlineLevel="0" collapsed="false">
      <c r="A2585" s="38" t="s">
        <v>4982</v>
      </c>
      <c r="B2585" s="38" t="s">
        <v>5033</v>
      </c>
      <c r="C2585" s="47"/>
      <c r="D2585" s="48" t="n">
        <v>40202038</v>
      </c>
      <c r="E2585" s="44" t="s">
        <v>5037</v>
      </c>
      <c r="F2585" s="41"/>
      <c r="G2585" s="42"/>
      <c r="H2585" s="42"/>
      <c r="I2585" s="42" t="s">
        <v>329</v>
      </c>
      <c r="J2585" s="42" t="n">
        <v>0</v>
      </c>
      <c r="K2585" s="42"/>
      <c r="L2585" s="42" t="n">
        <f aca="false">M2585+N2585</f>
        <v>0</v>
      </c>
      <c r="M2585" s="42"/>
      <c r="N2585" s="42" t="n">
        <v>0</v>
      </c>
      <c r="O2585" s="42" t="n">
        <v>0</v>
      </c>
      <c r="P2585" s="42" t="n">
        <v>0</v>
      </c>
      <c r="Q2585" s="43" t="n">
        <v>23020148</v>
      </c>
      <c r="R2585" s="44" t="s">
        <v>5038</v>
      </c>
      <c r="S2585" s="35" t="n">
        <v>0</v>
      </c>
      <c r="T2585" s="45" t="s">
        <v>198</v>
      </c>
      <c r="ALH2585" s="0"/>
      <c r="ALI2585" s="0"/>
      <c r="ALJ2585" s="0"/>
      <c r="ALK2585" s="0"/>
      <c r="ALL2585" s="0"/>
      <c r="ALM2585" s="0"/>
      <c r="ALN2585" s="0"/>
      <c r="ALO2585" s="0"/>
      <c r="ALP2585" s="0"/>
      <c r="ALQ2585" s="0"/>
      <c r="ALR2585" s="0"/>
      <c r="ALS2585" s="0"/>
      <c r="ALT2585" s="0"/>
      <c r="ALU2585" s="0"/>
      <c r="ALV2585" s="0"/>
      <c r="ALW2585" s="0"/>
      <c r="ALX2585" s="0"/>
      <c r="ALY2585" s="0"/>
      <c r="ALZ2585" s="0"/>
      <c r="AMA2585" s="0"/>
      <c r="AMB2585" s="0"/>
      <c r="AMC2585" s="0"/>
      <c r="AMD2585" s="0"/>
      <c r="AME2585" s="0"/>
      <c r="AMF2585" s="0"/>
      <c r="AMG2585" s="0"/>
      <c r="AMH2585" s="0"/>
      <c r="AMI2585" s="0"/>
      <c r="AMJ2585" s="0"/>
    </row>
    <row r="2586" s="37" customFormat="true" ht="48" hidden="false" customHeight="true" outlineLevel="0" collapsed="false">
      <c r="A2586" s="28" t="s">
        <v>4982</v>
      </c>
      <c r="B2586" s="28" t="s">
        <v>5033</v>
      </c>
      <c r="C2586" s="29"/>
      <c r="D2586" s="65" t="n">
        <v>40202046</v>
      </c>
      <c r="E2586" s="30" t="s">
        <v>5039</v>
      </c>
      <c r="F2586" s="31"/>
      <c r="G2586" s="33"/>
      <c r="H2586" s="33"/>
      <c r="I2586" s="33" t="s">
        <v>470</v>
      </c>
      <c r="J2586" s="33" t="n">
        <v>1</v>
      </c>
      <c r="K2586" s="33"/>
      <c r="L2586" s="33" t="n">
        <f aca="false">M2586+N2586</f>
        <v>0</v>
      </c>
      <c r="M2586" s="33" t="n">
        <v>0</v>
      </c>
      <c r="N2586" s="33" t="n">
        <v>0</v>
      </c>
      <c r="O2586" s="33" t="n">
        <v>0</v>
      </c>
      <c r="P2586" s="33" t="n">
        <v>0</v>
      </c>
      <c r="Q2586" s="34" t="n">
        <v>23020199</v>
      </c>
      <c r="R2586" s="30" t="s">
        <v>5040</v>
      </c>
      <c r="S2586" s="35" t="s">
        <v>29</v>
      </c>
      <c r="T2586" s="36" t="n">
        <v>2</v>
      </c>
      <c r="U2586" s="11"/>
      <c r="V2586" s="11"/>
      <c r="W2586" s="11"/>
      <c r="X2586" s="11"/>
      <c r="ALH2586" s="0"/>
      <c r="ALI2586" s="0"/>
      <c r="ALJ2586" s="0"/>
      <c r="ALK2586" s="0"/>
      <c r="ALL2586" s="0"/>
      <c r="ALM2586" s="0"/>
      <c r="ALN2586" s="0"/>
      <c r="ALO2586" s="0"/>
      <c r="ALP2586" s="0"/>
      <c r="ALQ2586" s="0"/>
      <c r="ALR2586" s="0"/>
      <c r="ALS2586" s="0"/>
      <c r="ALT2586" s="0"/>
      <c r="ALU2586" s="0"/>
      <c r="ALV2586" s="0"/>
      <c r="ALW2586" s="0"/>
      <c r="ALX2586" s="0"/>
      <c r="ALY2586" s="0"/>
      <c r="ALZ2586" s="0"/>
      <c r="AMA2586" s="0"/>
      <c r="AMB2586" s="0"/>
      <c r="AMC2586" s="0"/>
      <c r="AMD2586" s="0"/>
      <c r="AME2586" s="0"/>
      <c r="AMF2586" s="0"/>
      <c r="AMG2586" s="0"/>
      <c r="AMH2586" s="0"/>
      <c r="AMI2586" s="0"/>
      <c r="AMJ2586" s="0"/>
    </row>
    <row r="2587" customFormat="false" ht="48" hidden="false" customHeight="true" outlineLevel="0" collapsed="false">
      <c r="A2587" s="28" t="s">
        <v>4982</v>
      </c>
      <c r="B2587" s="28" t="s">
        <v>5033</v>
      </c>
      <c r="C2587" s="29"/>
      <c r="D2587" s="65" t="n">
        <v>40202054</v>
      </c>
      <c r="E2587" s="30" t="s">
        <v>5041</v>
      </c>
      <c r="F2587" s="31"/>
      <c r="G2587" s="33"/>
      <c r="H2587" s="33"/>
      <c r="I2587" s="33" t="s">
        <v>470</v>
      </c>
      <c r="J2587" s="33" t="n">
        <v>0</v>
      </c>
      <c r="K2587" s="33"/>
      <c r="L2587" s="33" t="n">
        <f aca="false">M2587+N2587</f>
        <v>0</v>
      </c>
      <c r="M2587" s="33" t="n">
        <v>0</v>
      </c>
      <c r="N2587" s="33" t="n">
        <v>0</v>
      </c>
      <c r="O2587" s="33" t="n">
        <v>0</v>
      </c>
      <c r="P2587" s="33" t="n">
        <v>0</v>
      </c>
      <c r="Q2587" s="34" t="n">
        <v>24030074</v>
      </c>
      <c r="R2587" s="30" t="s">
        <v>5042</v>
      </c>
      <c r="S2587" s="35" t="s">
        <v>29</v>
      </c>
      <c r="T2587" s="36" t="n">
        <v>3</v>
      </c>
    </row>
    <row r="2588" s="37" customFormat="true" ht="48" hidden="false" customHeight="true" outlineLevel="0" collapsed="false">
      <c r="A2588" s="28" t="s">
        <v>4982</v>
      </c>
      <c r="B2588" s="28" t="s">
        <v>5033</v>
      </c>
      <c r="C2588" s="29"/>
      <c r="D2588" s="65" t="n">
        <v>40202062</v>
      </c>
      <c r="E2588" s="30" t="s">
        <v>5043</v>
      </c>
      <c r="F2588" s="31"/>
      <c r="G2588" s="33"/>
      <c r="H2588" s="33"/>
      <c r="I2588" s="33" t="s">
        <v>404</v>
      </c>
      <c r="J2588" s="33" t="n">
        <v>1</v>
      </c>
      <c r="K2588" s="33"/>
      <c r="L2588" s="33" t="n">
        <f aca="false">M2588+N2588</f>
        <v>0</v>
      </c>
      <c r="M2588" s="33" t="n">
        <v>0</v>
      </c>
      <c r="N2588" s="33" t="n">
        <v>0</v>
      </c>
      <c r="O2588" s="33" t="n">
        <v>0</v>
      </c>
      <c r="P2588" s="33" t="n">
        <v>0</v>
      </c>
      <c r="Q2588" s="34" t="n">
        <v>40202062</v>
      </c>
      <c r="R2588" s="30" t="s">
        <v>5043</v>
      </c>
      <c r="S2588" s="35" t="s">
        <v>5044</v>
      </c>
      <c r="T2588" s="36" t="n">
        <v>5</v>
      </c>
      <c r="U2588" s="11"/>
      <c r="V2588" s="11"/>
      <c r="W2588" s="11"/>
      <c r="X2588" s="11"/>
      <c r="ALH2588" s="0"/>
      <c r="ALI2588" s="0"/>
      <c r="ALJ2588" s="0"/>
      <c r="ALK2588" s="0"/>
      <c r="ALL2588" s="0"/>
      <c r="ALM2588" s="0"/>
      <c r="ALN2588" s="0"/>
      <c r="ALO2588" s="0"/>
      <c r="ALP2588" s="0"/>
      <c r="ALQ2588" s="0"/>
      <c r="ALR2588" s="0"/>
      <c r="ALS2588" s="0"/>
      <c r="ALT2588" s="0"/>
      <c r="ALU2588" s="0"/>
      <c r="ALV2588" s="0"/>
      <c r="ALW2588" s="0"/>
      <c r="ALX2588" s="0"/>
      <c r="ALY2588" s="0"/>
      <c r="ALZ2588" s="0"/>
      <c r="AMA2588" s="0"/>
      <c r="AMB2588" s="0"/>
      <c r="AMC2588" s="0"/>
      <c r="AMD2588" s="0"/>
      <c r="AME2588" s="0"/>
      <c r="AMF2588" s="0"/>
      <c r="AMG2588" s="0"/>
      <c r="AMH2588" s="0"/>
      <c r="AMI2588" s="0"/>
      <c r="AMJ2588" s="0"/>
    </row>
    <row r="2589" customFormat="false" ht="48" hidden="false" customHeight="true" outlineLevel="0" collapsed="false">
      <c r="A2589" s="28" t="s">
        <v>4982</v>
      </c>
      <c r="B2589" s="28" t="s">
        <v>5033</v>
      </c>
      <c r="C2589" s="29"/>
      <c r="D2589" s="65" t="n">
        <v>40202089</v>
      </c>
      <c r="E2589" s="30" t="s">
        <v>5045</v>
      </c>
      <c r="F2589" s="31"/>
      <c r="G2589" s="33"/>
      <c r="H2589" s="33"/>
      <c r="I2589" s="33" t="s">
        <v>86</v>
      </c>
      <c r="J2589" s="33" t="n">
        <v>0</v>
      </c>
      <c r="K2589" s="33"/>
      <c r="L2589" s="33" t="n">
        <f aca="false">M2589+N2589</f>
        <v>0</v>
      </c>
      <c r="M2589" s="33" t="n">
        <v>0</v>
      </c>
      <c r="N2589" s="33" t="n">
        <v>0</v>
      </c>
      <c r="O2589" s="33" t="n">
        <v>0</v>
      </c>
      <c r="P2589" s="33" t="n">
        <v>0</v>
      </c>
      <c r="Q2589" s="34" t="n">
        <v>40202089</v>
      </c>
      <c r="R2589" s="30" t="s">
        <v>5045</v>
      </c>
      <c r="S2589" s="35" t="s">
        <v>29</v>
      </c>
      <c r="T2589" s="36" t="n">
        <v>3</v>
      </c>
    </row>
    <row r="2590" customFormat="false" ht="48" hidden="false" customHeight="true" outlineLevel="0" collapsed="false">
      <c r="A2590" s="28" t="s">
        <v>4982</v>
      </c>
      <c r="B2590" s="28" t="s">
        <v>5033</v>
      </c>
      <c r="C2590" s="29"/>
      <c r="D2590" s="65" t="n">
        <v>40202097</v>
      </c>
      <c r="E2590" s="30" t="s">
        <v>5046</v>
      </c>
      <c r="F2590" s="31"/>
      <c r="G2590" s="33"/>
      <c r="H2590" s="33"/>
      <c r="I2590" s="33" t="s">
        <v>526</v>
      </c>
      <c r="J2590" s="33" t="n">
        <v>0</v>
      </c>
      <c r="K2590" s="33"/>
      <c r="L2590" s="33" t="n">
        <f aca="false">M2590+N2590</f>
        <v>0</v>
      </c>
      <c r="M2590" s="33" t="n">
        <v>0</v>
      </c>
      <c r="N2590" s="33" t="n">
        <v>0</v>
      </c>
      <c r="O2590" s="33" t="n">
        <v>0</v>
      </c>
      <c r="P2590" s="33" t="n">
        <v>0</v>
      </c>
      <c r="Q2590" s="34" t="n">
        <v>24050016</v>
      </c>
      <c r="R2590" s="30" t="s">
        <v>5047</v>
      </c>
      <c r="S2590" s="35" t="s">
        <v>29</v>
      </c>
      <c r="T2590" s="36" t="s">
        <v>198</v>
      </c>
    </row>
    <row r="2591" customFormat="false" ht="48" hidden="false" customHeight="true" outlineLevel="0" collapsed="false">
      <c r="A2591" s="28" t="s">
        <v>4982</v>
      </c>
      <c r="B2591" s="28" t="s">
        <v>5033</v>
      </c>
      <c r="C2591" s="29"/>
      <c r="D2591" s="65" t="n">
        <v>40202100</v>
      </c>
      <c r="E2591" s="30" t="s">
        <v>5048</v>
      </c>
      <c r="F2591" s="31"/>
      <c r="G2591" s="33"/>
      <c r="H2591" s="33"/>
      <c r="I2591" s="33" t="s">
        <v>83</v>
      </c>
      <c r="J2591" s="33" t="n">
        <v>0</v>
      </c>
      <c r="K2591" s="33"/>
      <c r="L2591" s="33" t="n">
        <f aca="false">M2591+N2591</f>
        <v>0</v>
      </c>
      <c r="M2591" s="33" t="n">
        <v>0</v>
      </c>
      <c r="N2591" s="33" t="n">
        <v>0</v>
      </c>
      <c r="O2591" s="33" t="n">
        <v>0</v>
      </c>
      <c r="P2591" s="33" t="n">
        <v>0</v>
      </c>
      <c r="Q2591" s="34" t="n">
        <v>24050024</v>
      </c>
      <c r="R2591" s="30" t="s">
        <v>5049</v>
      </c>
      <c r="S2591" s="35" t="s">
        <v>29</v>
      </c>
      <c r="T2591" s="36" t="n">
        <v>3</v>
      </c>
    </row>
    <row r="2592" customFormat="false" ht="48" hidden="false" customHeight="true" outlineLevel="0" collapsed="false">
      <c r="A2592" s="28" t="s">
        <v>4982</v>
      </c>
      <c r="B2592" s="28" t="s">
        <v>5033</v>
      </c>
      <c r="C2592" s="29"/>
      <c r="D2592" s="65" t="n">
        <v>40202119</v>
      </c>
      <c r="E2592" s="30" t="s">
        <v>5050</v>
      </c>
      <c r="F2592" s="31"/>
      <c r="G2592" s="33"/>
      <c r="H2592" s="33"/>
      <c r="I2592" s="33" t="s">
        <v>630</v>
      </c>
      <c r="J2592" s="33" t="n">
        <v>1</v>
      </c>
      <c r="K2592" s="33"/>
      <c r="L2592" s="33" t="n">
        <f aca="false">M2592+N2592</f>
        <v>0</v>
      </c>
      <c r="M2592" s="33" t="n">
        <v>0</v>
      </c>
      <c r="N2592" s="33" t="n">
        <v>0</v>
      </c>
      <c r="O2592" s="33" t="n">
        <v>0</v>
      </c>
      <c r="P2592" s="33" t="n">
        <v>0</v>
      </c>
      <c r="Q2592" s="34" t="n">
        <v>23020016</v>
      </c>
      <c r="R2592" s="30" t="s">
        <v>5051</v>
      </c>
      <c r="S2592" s="35" t="s">
        <v>5052</v>
      </c>
      <c r="T2592" s="36" t="n">
        <v>5</v>
      </c>
    </row>
    <row r="2593" customFormat="false" ht="48" hidden="false" customHeight="true" outlineLevel="0" collapsed="false">
      <c r="A2593" s="28" t="s">
        <v>4982</v>
      </c>
      <c r="B2593" s="28" t="s">
        <v>5033</v>
      </c>
      <c r="C2593" s="29"/>
      <c r="D2593" s="65" t="n">
        <v>40202127</v>
      </c>
      <c r="E2593" s="30" t="s">
        <v>5053</v>
      </c>
      <c r="F2593" s="31"/>
      <c r="G2593" s="33"/>
      <c r="H2593" s="33"/>
      <c r="I2593" s="33" t="s">
        <v>553</v>
      </c>
      <c r="J2593" s="33" t="n">
        <v>0</v>
      </c>
      <c r="K2593" s="33"/>
      <c r="L2593" s="33" t="n">
        <f aca="false">M2593+N2593</f>
        <v>0</v>
      </c>
      <c r="M2593" s="33" t="n">
        <v>0</v>
      </c>
      <c r="N2593" s="33" t="n">
        <v>0</v>
      </c>
      <c r="O2593" s="33" t="n">
        <v>0</v>
      </c>
      <c r="P2593" s="33" t="n">
        <v>0</v>
      </c>
      <c r="Q2593" s="34" t="n">
        <v>24050032</v>
      </c>
      <c r="R2593" s="30" t="s">
        <v>5054</v>
      </c>
      <c r="S2593" s="35" t="s">
        <v>5055</v>
      </c>
      <c r="T2593" s="36" t="n">
        <v>1</v>
      </c>
    </row>
    <row r="2594" customFormat="false" ht="48" hidden="false" customHeight="true" outlineLevel="0" collapsed="false">
      <c r="A2594" s="38" t="s">
        <v>4982</v>
      </c>
      <c r="B2594" s="38" t="s">
        <v>5033</v>
      </c>
      <c r="C2594" s="47"/>
      <c r="D2594" s="48" t="n">
        <v>40202135</v>
      </c>
      <c r="E2594" s="44" t="s">
        <v>5056</v>
      </c>
      <c r="F2594" s="41"/>
      <c r="G2594" s="42"/>
      <c r="H2594" s="42"/>
      <c r="I2594" s="42" t="s">
        <v>473</v>
      </c>
      <c r="J2594" s="42" t="n">
        <v>0</v>
      </c>
      <c r="K2594" s="42"/>
      <c r="L2594" s="42" t="n">
        <f aca="false">M2594+N2594</f>
        <v>824.205</v>
      </c>
      <c r="M2594" s="42"/>
      <c r="N2594" s="42" t="n">
        <v>824.205</v>
      </c>
      <c r="O2594" s="42" t="n">
        <v>0</v>
      </c>
      <c r="P2594" s="42" t="n">
        <v>0</v>
      </c>
      <c r="Q2594" s="43" t="n">
        <v>40202135</v>
      </c>
      <c r="R2594" s="44" t="s">
        <v>5056</v>
      </c>
      <c r="S2594" s="35" t="s">
        <v>264</v>
      </c>
      <c r="T2594" s="45" t="s">
        <v>118</v>
      </c>
      <c r="U2594" s="37"/>
      <c r="V2594" s="37"/>
      <c r="W2594" s="37"/>
      <c r="X2594" s="37"/>
    </row>
    <row r="2595" customFormat="false" ht="48" hidden="false" customHeight="true" outlineLevel="0" collapsed="false">
      <c r="A2595" s="28" t="s">
        <v>4982</v>
      </c>
      <c r="B2595" s="28" t="s">
        <v>5033</v>
      </c>
      <c r="C2595" s="29"/>
      <c r="D2595" s="65" t="n">
        <v>40202143</v>
      </c>
      <c r="E2595" s="30" t="s">
        <v>5057</v>
      </c>
      <c r="F2595" s="31"/>
      <c r="G2595" s="33"/>
      <c r="H2595" s="33"/>
      <c r="I2595" s="33" t="s">
        <v>473</v>
      </c>
      <c r="J2595" s="33" t="n">
        <v>0</v>
      </c>
      <c r="K2595" s="33"/>
      <c r="L2595" s="33" t="n">
        <f aca="false">M2595+N2595</f>
        <v>0</v>
      </c>
      <c r="M2595" s="33" t="n">
        <v>0</v>
      </c>
      <c r="N2595" s="33" t="n">
        <v>0</v>
      </c>
      <c r="O2595" s="33" t="n">
        <v>0</v>
      </c>
      <c r="P2595" s="33" t="n">
        <v>0</v>
      </c>
      <c r="Q2595" s="34" t="n">
        <v>23020229</v>
      </c>
      <c r="R2595" s="30" t="s">
        <v>5058</v>
      </c>
      <c r="S2595" s="35" t="s">
        <v>5044</v>
      </c>
      <c r="T2595" s="36" t="s">
        <v>198</v>
      </c>
    </row>
    <row r="2596" customFormat="false" ht="48" hidden="false" customHeight="true" outlineLevel="0" collapsed="false">
      <c r="A2596" s="28" t="s">
        <v>4982</v>
      </c>
      <c r="B2596" s="28" t="s">
        <v>5033</v>
      </c>
      <c r="C2596" s="29"/>
      <c r="D2596" s="65" t="n">
        <v>40202151</v>
      </c>
      <c r="E2596" s="30" t="s">
        <v>5059</v>
      </c>
      <c r="F2596" s="31"/>
      <c r="G2596" s="33"/>
      <c r="H2596" s="33"/>
      <c r="I2596" s="33" t="s">
        <v>950</v>
      </c>
      <c r="J2596" s="33" t="n">
        <v>0</v>
      </c>
      <c r="K2596" s="33"/>
      <c r="L2596" s="33" t="n">
        <f aca="false">M2596+N2596</f>
        <v>0</v>
      </c>
      <c r="M2596" s="33" t="n">
        <v>0</v>
      </c>
      <c r="N2596" s="33" t="n">
        <v>0</v>
      </c>
      <c r="O2596" s="33" t="n">
        <v>0</v>
      </c>
      <c r="P2596" s="33" t="n">
        <v>0</v>
      </c>
      <c r="Q2596" s="34" t="n">
        <v>24050040</v>
      </c>
      <c r="R2596" s="30" t="s">
        <v>5060</v>
      </c>
      <c r="S2596" s="35" t="s">
        <v>5061</v>
      </c>
      <c r="T2596" s="36" t="n">
        <v>1</v>
      </c>
    </row>
    <row r="2597" s="37" customFormat="true" ht="48" hidden="false" customHeight="true" outlineLevel="0" collapsed="false">
      <c r="A2597" s="28" t="s">
        <v>4982</v>
      </c>
      <c r="B2597" s="28" t="s">
        <v>5033</v>
      </c>
      <c r="C2597" s="29"/>
      <c r="D2597" s="65" t="n">
        <v>40202160</v>
      </c>
      <c r="E2597" s="30" t="s">
        <v>5062</v>
      </c>
      <c r="F2597" s="31"/>
      <c r="G2597" s="33"/>
      <c r="H2597" s="33"/>
      <c r="I2597" s="33" t="s">
        <v>83</v>
      </c>
      <c r="J2597" s="33" t="n">
        <v>0</v>
      </c>
      <c r="K2597" s="33"/>
      <c r="L2597" s="33" t="n">
        <f aca="false">M2597+N2597</f>
        <v>0</v>
      </c>
      <c r="M2597" s="33" t="n">
        <v>0</v>
      </c>
      <c r="N2597" s="33" t="n">
        <v>0</v>
      </c>
      <c r="O2597" s="33" t="n">
        <v>0</v>
      </c>
      <c r="P2597" s="33" t="n">
        <v>0</v>
      </c>
      <c r="Q2597" s="34" t="n">
        <v>24050059</v>
      </c>
      <c r="R2597" s="30" t="s">
        <v>5063</v>
      </c>
      <c r="S2597" s="35" t="n">
        <v>0</v>
      </c>
      <c r="T2597" s="36" t="n">
        <v>1</v>
      </c>
      <c r="U2597" s="11"/>
      <c r="V2597" s="11"/>
      <c r="W2597" s="11"/>
      <c r="X2597" s="11"/>
      <c r="ALH2597" s="0"/>
      <c r="ALI2597" s="0"/>
      <c r="ALJ2597" s="0"/>
      <c r="ALK2597" s="0"/>
      <c r="ALL2597" s="0"/>
      <c r="ALM2597" s="0"/>
      <c r="ALN2597" s="0"/>
      <c r="ALO2597" s="0"/>
      <c r="ALP2597" s="0"/>
      <c r="ALQ2597" s="0"/>
      <c r="ALR2597" s="0"/>
      <c r="ALS2597" s="0"/>
      <c r="ALT2597" s="0"/>
      <c r="ALU2597" s="0"/>
      <c r="ALV2597" s="0"/>
      <c r="ALW2597" s="0"/>
      <c r="ALX2597" s="0"/>
      <c r="ALY2597" s="0"/>
      <c r="ALZ2597" s="0"/>
      <c r="AMA2597" s="0"/>
      <c r="AMB2597" s="0"/>
      <c r="AMC2597" s="0"/>
      <c r="AMD2597" s="0"/>
      <c r="AME2597" s="0"/>
      <c r="AMF2597" s="0"/>
      <c r="AMG2597" s="0"/>
      <c r="AMH2597" s="0"/>
      <c r="AMI2597" s="0"/>
      <c r="AMJ2597" s="0"/>
    </row>
    <row r="2598" customFormat="false" ht="48" hidden="false" customHeight="true" outlineLevel="0" collapsed="false">
      <c r="A2598" s="28" t="s">
        <v>4982</v>
      </c>
      <c r="B2598" s="28" t="s">
        <v>5033</v>
      </c>
      <c r="C2598" s="29"/>
      <c r="D2598" s="65" t="n">
        <v>40202178</v>
      </c>
      <c r="E2598" s="30" t="s">
        <v>5064</v>
      </c>
      <c r="F2598" s="31"/>
      <c r="G2598" s="33"/>
      <c r="H2598" s="33"/>
      <c r="I2598" s="33" t="s">
        <v>470</v>
      </c>
      <c r="J2598" s="33" t="n">
        <v>0</v>
      </c>
      <c r="K2598" s="33"/>
      <c r="L2598" s="33" t="n">
        <f aca="false">M2598+N2598</f>
        <v>0</v>
      </c>
      <c r="M2598" s="33" t="n">
        <v>0</v>
      </c>
      <c r="N2598" s="33" t="n">
        <v>0</v>
      </c>
      <c r="O2598" s="33" t="n">
        <v>0</v>
      </c>
      <c r="P2598" s="33" t="n">
        <v>0</v>
      </c>
      <c r="Q2598" s="34" t="n">
        <v>24050067</v>
      </c>
      <c r="R2598" s="30" t="s">
        <v>5065</v>
      </c>
      <c r="S2598" s="35" t="s">
        <v>29</v>
      </c>
      <c r="T2598" s="36" t="n">
        <v>3</v>
      </c>
    </row>
    <row r="2599" customFormat="false" ht="48" hidden="false" customHeight="true" outlineLevel="0" collapsed="false">
      <c r="A2599" s="28" t="s">
        <v>4982</v>
      </c>
      <c r="B2599" s="28" t="s">
        <v>5033</v>
      </c>
      <c r="C2599" s="29"/>
      <c r="D2599" s="65" t="n">
        <v>40202186</v>
      </c>
      <c r="E2599" s="30" t="s">
        <v>5066</v>
      </c>
      <c r="F2599" s="31"/>
      <c r="G2599" s="33"/>
      <c r="H2599" s="33"/>
      <c r="I2599" s="33" t="s">
        <v>86</v>
      </c>
      <c r="J2599" s="33" t="n">
        <v>0</v>
      </c>
      <c r="K2599" s="33"/>
      <c r="L2599" s="33" t="n">
        <f aca="false">M2599+N2599</f>
        <v>0</v>
      </c>
      <c r="M2599" s="33" t="n">
        <v>0</v>
      </c>
      <c r="N2599" s="33" t="n">
        <v>0</v>
      </c>
      <c r="O2599" s="33" t="n">
        <v>0</v>
      </c>
      <c r="P2599" s="33" t="n">
        <v>0</v>
      </c>
      <c r="Q2599" s="34" t="n">
        <v>23020024</v>
      </c>
      <c r="R2599" s="30" t="s">
        <v>5067</v>
      </c>
      <c r="S2599" s="35" t="s">
        <v>29</v>
      </c>
      <c r="T2599" s="36" t="n">
        <v>3</v>
      </c>
    </row>
    <row r="2600" customFormat="false" ht="48" hidden="false" customHeight="true" outlineLevel="0" collapsed="false">
      <c r="A2600" s="28" t="s">
        <v>4982</v>
      </c>
      <c r="B2600" s="28" t="s">
        <v>5033</v>
      </c>
      <c r="C2600" s="29"/>
      <c r="D2600" s="65" t="n">
        <v>40202194</v>
      </c>
      <c r="E2600" s="30" t="s">
        <v>5068</v>
      </c>
      <c r="F2600" s="31"/>
      <c r="G2600" s="33"/>
      <c r="H2600" s="33"/>
      <c r="I2600" s="33" t="s">
        <v>470</v>
      </c>
      <c r="J2600" s="33" t="n">
        <v>0</v>
      </c>
      <c r="K2600" s="33"/>
      <c r="L2600" s="33" t="n">
        <f aca="false">M2600+N2600</f>
        <v>0</v>
      </c>
      <c r="M2600" s="33" t="n">
        <v>0</v>
      </c>
      <c r="N2600" s="33" t="n">
        <v>0</v>
      </c>
      <c r="O2600" s="33" t="n">
        <v>0</v>
      </c>
      <c r="P2600" s="33" t="n">
        <v>0</v>
      </c>
      <c r="Q2600" s="34" t="n">
        <v>23020245</v>
      </c>
      <c r="R2600" s="30" t="s">
        <v>5069</v>
      </c>
      <c r="S2600" s="35" t="s">
        <v>29</v>
      </c>
      <c r="T2600" s="36" t="s">
        <v>198</v>
      </c>
    </row>
    <row r="2601" customFormat="false" ht="48" hidden="false" customHeight="true" outlineLevel="0" collapsed="false">
      <c r="A2601" s="28" t="s">
        <v>4982</v>
      </c>
      <c r="B2601" s="28" t="s">
        <v>5033</v>
      </c>
      <c r="C2601" s="29"/>
      <c r="D2601" s="65" t="n">
        <v>40202208</v>
      </c>
      <c r="E2601" s="30" t="s">
        <v>5070</v>
      </c>
      <c r="F2601" s="31"/>
      <c r="G2601" s="33"/>
      <c r="H2601" s="33"/>
      <c r="I2601" s="33" t="s">
        <v>473</v>
      </c>
      <c r="J2601" s="33" t="n">
        <v>1</v>
      </c>
      <c r="K2601" s="33"/>
      <c r="L2601" s="33" t="n">
        <f aca="false">M2601+N2601</f>
        <v>0</v>
      </c>
      <c r="M2601" s="33" t="n">
        <v>0</v>
      </c>
      <c r="N2601" s="33" t="n">
        <v>0</v>
      </c>
      <c r="O2601" s="33" t="n">
        <v>0</v>
      </c>
      <c r="P2601" s="33" t="n">
        <v>0</v>
      </c>
      <c r="Q2601" s="34" t="n">
        <v>23020113</v>
      </c>
      <c r="R2601" s="30" t="s">
        <v>5071</v>
      </c>
      <c r="S2601" s="35" t="s">
        <v>5044</v>
      </c>
      <c r="T2601" s="36" t="n">
        <v>4</v>
      </c>
    </row>
    <row r="2602" customFormat="false" ht="48" hidden="false" customHeight="true" outlineLevel="0" collapsed="false">
      <c r="A2602" s="28" t="s">
        <v>4982</v>
      </c>
      <c r="B2602" s="28" t="s">
        <v>5033</v>
      </c>
      <c r="C2602" s="29"/>
      <c r="D2602" s="65" t="n">
        <v>40202216</v>
      </c>
      <c r="E2602" s="30" t="s">
        <v>5072</v>
      </c>
      <c r="F2602" s="31"/>
      <c r="G2602" s="33"/>
      <c r="H2602" s="33"/>
      <c r="I2602" s="33" t="s">
        <v>470</v>
      </c>
      <c r="J2602" s="33" t="n">
        <v>1</v>
      </c>
      <c r="K2602" s="33"/>
      <c r="L2602" s="33" t="n">
        <f aca="false">M2602+N2602</f>
        <v>0</v>
      </c>
      <c r="M2602" s="33" t="n">
        <v>0</v>
      </c>
      <c r="N2602" s="33" t="n">
        <v>0</v>
      </c>
      <c r="O2602" s="33" t="n">
        <v>0</v>
      </c>
      <c r="P2602" s="33" t="n">
        <v>0</v>
      </c>
      <c r="Q2602" s="34" t="n">
        <v>23020180</v>
      </c>
      <c r="R2602" s="30" t="s">
        <v>5073</v>
      </c>
      <c r="S2602" s="35" t="s">
        <v>4522</v>
      </c>
      <c r="T2602" s="36" t="n">
        <v>3</v>
      </c>
    </row>
    <row r="2603" customFormat="false" ht="48" hidden="false" customHeight="true" outlineLevel="0" collapsed="false">
      <c r="A2603" s="28" t="s">
        <v>4982</v>
      </c>
      <c r="B2603" s="28" t="s">
        <v>5033</v>
      </c>
      <c r="C2603" s="29"/>
      <c r="D2603" s="65" t="n">
        <v>40202240</v>
      </c>
      <c r="E2603" s="30" t="s">
        <v>5074</v>
      </c>
      <c r="F2603" s="31"/>
      <c r="G2603" s="33"/>
      <c r="H2603" s="33"/>
      <c r="I2603" s="33" t="s">
        <v>466</v>
      </c>
      <c r="J2603" s="33" t="n">
        <v>1</v>
      </c>
      <c r="K2603" s="33"/>
      <c r="L2603" s="33" t="n">
        <f aca="false">M2603+N2603</f>
        <v>0</v>
      </c>
      <c r="M2603" s="33" t="n">
        <v>0</v>
      </c>
      <c r="N2603" s="33" t="n">
        <v>0</v>
      </c>
      <c r="O2603" s="33" t="n">
        <v>0</v>
      </c>
      <c r="P2603" s="33" t="n">
        <v>0</v>
      </c>
      <c r="Q2603" s="34" t="n">
        <v>40202240</v>
      </c>
      <c r="R2603" s="30" t="s">
        <v>5075</v>
      </c>
      <c r="S2603" s="35" t="s">
        <v>5076</v>
      </c>
      <c r="T2603" s="36" t="n">
        <v>1</v>
      </c>
    </row>
    <row r="2604" customFormat="false" ht="48" hidden="false" customHeight="true" outlineLevel="0" collapsed="false">
      <c r="A2604" s="28" t="s">
        <v>4982</v>
      </c>
      <c r="B2604" s="28" t="s">
        <v>5033</v>
      </c>
      <c r="C2604" s="29"/>
      <c r="D2604" s="65" t="n">
        <v>40202259</v>
      </c>
      <c r="E2604" s="30" t="s">
        <v>5077</v>
      </c>
      <c r="F2604" s="31"/>
      <c r="G2604" s="33"/>
      <c r="H2604" s="33"/>
      <c r="I2604" s="33" t="s">
        <v>1026</v>
      </c>
      <c r="J2604" s="33" t="n">
        <v>0</v>
      </c>
      <c r="K2604" s="33"/>
      <c r="L2604" s="33" t="n">
        <f aca="false">M2604+N2604</f>
        <v>0</v>
      </c>
      <c r="M2604" s="33" t="n">
        <v>0</v>
      </c>
      <c r="N2604" s="33" t="n">
        <v>0</v>
      </c>
      <c r="O2604" s="33" t="n">
        <v>0</v>
      </c>
      <c r="P2604" s="33" t="n">
        <v>0</v>
      </c>
      <c r="Q2604" s="34" t="n">
        <v>23020059</v>
      </c>
      <c r="R2604" s="30" t="s">
        <v>5078</v>
      </c>
      <c r="S2604" s="35" t="s">
        <v>29</v>
      </c>
      <c r="T2604" s="36" t="n">
        <v>3</v>
      </c>
    </row>
    <row r="2605" customFormat="false" ht="48" hidden="false" customHeight="true" outlineLevel="0" collapsed="false">
      <c r="A2605" s="28" t="s">
        <v>4982</v>
      </c>
      <c r="B2605" s="28" t="s">
        <v>5033</v>
      </c>
      <c r="C2605" s="29"/>
      <c r="D2605" s="65" t="n">
        <v>40202267</v>
      </c>
      <c r="E2605" s="30" t="s">
        <v>5079</v>
      </c>
      <c r="F2605" s="31"/>
      <c r="G2605" s="33"/>
      <c r="H2605" s="33"/>
      <c r="I2605" s="33" t="s">
        <v>473</v>
      </c>
      <c r="J2605" s="33" t="n">
        <v>1</v>
      </c>
      <c r="K2605" s="33"/>
      <c r="L2605" s="33" t="n">
        <f aca="false">M2605+N2605</f>
        <v>0</v>
      </c>
      <c r="M2605" s="33" t="n">
        <v>0</v>
      </c>
      <c r="N2605" s="33" t="n">
        <v>0</v>
      </c>
      <c r="O2605" s="33" t="n">
        <v>0</v>
      </c>
      <c r="P2605" s="33" t="n">
        <v>0</v>
      </c>
      <c r="Q2605" s="34" t="n">
        <v>23020288</v>
      </c>
      <c r="R2605" s="30" t="s">
        <v>5080</v>
      </c>
      <c r="S2605" s="35" t="s">
        <v>5076</v>
      </c>
      <c r="T2605" s="36" t="n">
        <v>3</v>
      </c>
    </row>
    <row r="2606" customFormat="false" ht="48" hidden="false" customHeight="true" outlineLevel="0" collapsed="false">
      <c r="A2606" s="28" t="s">
        <v>4982</v>
      </c>
      <c r="B2606" s="28" t="s">
        <v>5033</v>
      </c>
      <c r="C2606" s="29"/>
      <c r="D2606" s="65" t="n">
        <v>40202283</v>
      </c>
      <c r="E2606" s="30" t="s">
        <v>5081</v>
      </c>
      <c r="F2606" s="31"/>
      <c r="G2606" s="33"/>
      <c r="H2606" s="33"/>
      <c r="I2606" s="33" t="s">
        <v>470</v>
      </c>
      <c r="J2606" s="33" t="n">
        <v>1</v>
      </c>
      <c r="K2606" s="33"/>
      <c r="L2606" s="33" t="n">
        <f aca="false">M2606+N2606</f>
        <v>0</v>
      </c>
      <c r="M2606" s="33" t="n">
        <v>0</v>
      </c>
      <c r="N2606" s="33" t="n">
        <v>0</v>
      </c>
      <c r="O2606" s="33" t="n">
        <v>0</v>
      </c>
      <c r="P2606" s="33" t="n">
        <v>0</v>
      </c>
      <c r="Q2606" s="34" t="n">
        <v>23020121</v>
      </c>
      <c r="R2606" s="30" t="s">
        <v>5082</v>
      </c>
      <c r="S2606" s="35" t="s">
        <v>4333</v>
      </c>
      <c r="T2606" s="36" t="n">
        <v>3</v>
      </c>
    </row>
    <row r="2607" customFormat="false" ht="48" hidden="false" customHeight="true" outlineLevel="0" collapsed="false">
      <c r="A2607" s="28" t="s">
        <v>4982</v>
      </c>
      <c r="B2607" s="28" t="s">
        <v>5033</v>
      </c>
      <c r="C2607" s="29"/>
      <c r="D2607" s="65" t="n">
        <v>40202291</v>
      </c>
      <c r="E2607" s="30" t="s">
        <v>5083</v>
      </c>
      <c r="F2607" s="31"/>
      <c r="G2607" s="33"/>
      <c r="H2607" s="33"/>
      <c r="I2607" s="33" t="s">
        <v>1026</v>
      </c>
      <c r="J2607" s="33" t="n">
        <v>0</v>
      </c>
      <c r="K2607" s="33"/>
      <c r="L2607" s="33" t="n">
        <f aca="false">M2607+N2607</f>
        <v>0</v>
      </c>
      <c r="M2607" s="33" t="n">
        <v>0</v>
      </c>
      <c r="N2607" s="33" t="n">
        <v>0</v>
      </c>
      <c r="O2607" s="33" t="n">
        <v>0</v>
      </c>
      <c r="P2607" s="33" t="n">
        <v>0</v>
      </c>
      <c r="Q2607" s="34" t="n">
        <v>40202291</v>
      </c>
      <c r="R2607" s="30" t="s">
        <v>5084</v>
      </c>
      <c r="S2607" s="35" t="s">
        <v>29</v>
      </c>
      <c r="T2607" s="36" t="n">
        <v>4</v>
      </c>
    </row>
    <row r="2608" customFormat="false" ht="48" hidden="false" customHeight="true" outlineLevel="0" collapsed="false">
      <c r="A2608" s="28" t="s">
        <v>4982</v>
      </c>
      <c r="B2608" s="28" t="s">
        <v>5033</v>
      </c>
      <c r="C2608" s="29"/>
      <c r="D2608" s="65" t="n">
        <v>40202305</v>
      </c>
      <c r="E2608" s="30" t="s">
        <v>5085</v>
      </c>
      <c r="F2608" s="31"/>
      <c r="G2608" s="33"/>
      <c r="H2608" s="33"/>
      <c r="I2608" s="33" t="s">
        <v>1026</v>
      </c>
      <c r="J2608" s="33" t="n">
        <v>0</v>
      </c>
      <c r="K2608" s="33"/>
      <c r="L2608" s="33" t="n">
        <f aca="false">M2608+N2608</f>
        <v>0</v>
      </c>
      <c r="M2608" s="33" t="n">
        <v>0</v>
      </c>
      <c r="N2608" s="33" t="n">
        <v>0</v>
      </c>
      <c r="O2608" s="33" t="n">
        <v>0</v>
      </c>
      <c r="P2608" s="33" t="n">
        <v>0</v>
      </c>
      <c r="Q2608" s="34" t="n">
        <v>40202305</v>
      </c>
      <c r="R2608" s="30" t="s">
        <v>5086</v>
      </c>
      <c r="S2608" s="35" t="s">
        <v>29</v>
      </c>
      <c r="T2608" s="36" t="n">
        <v>3</v>
      </c>
    </row>
    <row r="2609" customFormat="false" ht="48" hidden="false" customHeight="true" outlineLevel="0" collapsed="false">
      <c r="A2609" s="28" t="s">
        <v>4982</v>
      </c>
      <c r="B2609" s="28" t="s">
        <v>5033</v>
      </c>
      <c r="C2609" s="29"/>
      <c r="D2609" s="65" t="n">
        <v>40202313</v>
      </c>
      <c r="E2609" s="30" t="s">
        <v>5087</v>
      </c>
      <c r="F2609" s="31"/>
      <c r="G2609" s="33"/>
      <c r="H2609" s="33"/>
      <c r="I2609" s="33" t="s">
        <v>473</v>
      </c>
      <c r="J2609" s="33" t="n">
        <v>0</v>
      </c>
      <c r="K2609" s="33"/>
      <c r="L2609" s="33" t="n">
        <f aca="false">M2609+N2609</f>
        <v>0</v>
      </c>
      <c r="M2609" s="33" t="n">
        <v>0</v>
      </c>
      <c r="N2609" s="33" t="n">
        <v>0</v>
      </c>
      <c r="O2609" s="33" t="n">
        <v>0</v>
      </c>
      <c r="P2609" s="33" t="n">
        <v>0</v>
      </c>
      <c r="Q2609" s="34" t="n">
        <v>23020210</v>
      </c>
      <c r="R2609" s="30" t="s">
        <v>5088</v>
      </c>
      <c r="S2609" s="35" t="s">
        <v>5076</v>
      </c>
      <c r="T2609" s="36" t="n">
        <v>1</v>
      </c>
    </row>
    <row r="2610" customFormat="false" ht="48" hidden="false" customHeight="true" outlineLevel="0" collapsed="false">
      <c r="A2610" s="28" t="s">
        <v>4982</v>
      </c>
      <c r="B2610" s="28" t="s">
        <v>5033</v>
      </c>
      <c r="C2610" s="29"/>
      <c r="D2610" s="65" t="n">
        <v>40202330</v>
      </c>
      <c r="E2610" s="30" t="s">
        <v>5089</v>
      </c>
      <c r="F2610" s="31"/>
      <c r="G2610" s="33"/>
      <c r="H2610" s="33"/>
      <c r="I2610" s="33" t="s">
        <v>463</v>
      </c>
      <c r="J2610" s="33" t="n">
        <v>0</v>
      </c>
      <c r="K2610" s="33"/>
      <c r="L2610" s="33" t="n">
        <f aca="false">M2610+N2610</f>
        <v>0</v>
      </c>
      <c r="M2610" s="33" t="n">
        <v>0</v>
      </c>
      <c r="N2610" s="33" t="n">
        <v>0</v>
      </c>
      <c r="O2610" s="33" t="n">
        <v>0</v>
      </c>
      <c r="P2610" s="33" t="n">
        <v>0</v>
      </c>
      <c r="Q2610" s="34" t="n">
        <v>40202330</v>
      </c>
      <c r="R2610" s="30" t="s">
        <v>5090</v>
      </c>
      <c r="S2610" s="35" t="s">
        <v>29</v>
      </c>
      <c r="T2610" s="36" t="s">
        <v>198</v>
      </c>
    </row>
    <row r="2611" customFormat="false" ht="48" hidden="false" customHeight="true" outlineLevel="0" collapsed="false">
      <c r="A2611" s="28" t="s">
        <v>4982</v>
      </c>
      <c r="B2611" s="28" t="s">
        <v>5033</v>
      </c>
      <c r="C2611" s="29"/>
      <c r="D2611" s="65" t="n">
        <v>40202348</v>
      </c>
      <c r="E2611" s="30" t="s">
        <v>5091</v>
      </c>
      <c r="F2611" s="31"/>
      <c r="G2611" s="33"/>
      <c r="H2611" s="33"/>
      <c r="I2611" s="33" t="s">
        <v>473</v>
      </c>
      <c r="J2611" s="33" t="n">
        <v>1</v>
      </c>
      <c r="K2611" s="33"/>
      <c r="L2611" s="33" t="n">
        <f aca="false">M2611+N2611</f>
        <v>0</v>
      </c>
      <c r="M2611" s="33" t="n">
        <v>0</v>
      </c>
      <c r="N2611" s="33" t="n">
        <v>0</v>
      </c>
      <c r="O2611" s="33" t="n">
        <v>0</v>
      </c>
      <c r="P2611" s="33" t="n">
        <v>0</v>
      </c>
      <c r="Q2611" s="34" t="n">
        <v>23020067</v>
      </c>
      <c r="R2611" s="30" t="s">
        <v>5092</v>
      </c>
      <c r="S2611" s="35" t="s">
        <v>5093</v>
      </c>
      <c r="T2611" s="36" t="n">
        <v>3</v>
      </c>
    </row>
    <row r="2612" customFormat="false" ht="48" hidden="false" customHeight="true" outlineLevel="0" collapsed="false">
      <c r="A2612" s="28" t="s">
        <v>4982</v>
      </c>
      <c r="B2612" s="28" t="s">
        <v>5033</v>
      </c>
      <c r="C2612" s="29"/>
      <c r="D2612" s="65" t="n">
        <v>40202356</v>
      </c>
      <c r="E2612" s="30" t="s">
        <v>5094</v>
      </c>
      <c r="F2612" s="31"/>
      <c r="G2612" s="33"/>
      <c r="H2612" s="33"/>
      <c r="I2612" s="33" t="s">
        <v>553</v>
      </c>
      <c r="J2612" s="33" t="n">
        <v>1</v>
      </c>
      <c r="K2612" s="33"/>
      <c r="L2612" s="33" t="n">
        <f aca="false">M2612+N2612</f>
        <v>0</v>
      </c>
      <c r="M2612" s="33" t="n">
        <v>0</v>
      </c>
      <c r="N2612" s="33" t="n">
        <v>0</v>
      </c>
      <c r="O2612" s="33" t="n">
        <v>0</v>
      </c>
      <c r="P2612" s="33" t="n">
        <v>0</v>
      </c>
      <c r="Q2612" s="34" t="n">
        <v>23020300</v>
      </c>
      <c r="R2612" s="30" t="s">
        <v>5095</v>
      </c>
      <c r="S2612" s="35" t="s">
        <v>5096</v>
      </c>
      <c r="T2612" s="36" t="s">
        <v>198</v>
      </c>
    </row>
    <row r="2613" customFormat="false" ht="48" hidden="false" customHeight="true" outlineLevel="0" collapsed="false">
      <c r="A2613" s="28" t="s">
        <v>4982</v>
      </c>
      <c r="B2613" s="28" t="s">
        <v>5033</v>
      </c>
      <c r="C2613" s="29"/>
      <c r="D2613" s="65" t="n">
        <v>40202364</v>
      </c>
      <c r="E2613" s="30" t="s">
        <v>5097</v>
      </c>
      <c r="F2613" s="31"/>
      <c r="G2613" s="33"/>
      <c r="H2613" s="33"/>
      <c r="I2613" s="33" t="s">
        <v>86</v>
      </c>
      <c r="J2613" s="33" t="n">
        <v>0</v>
      </c>
      <c r="K2613" s="33"/>
      <c r="L2613" s="33" t="n">
        <f aca="false">M2613+N2613</f>
        <v>0</v>
      </c>
      <c r="M2613" s="33" t="n">
        <v>0</v>
      </c>
      <c r="N2613" s="33" t="n">
        <v>0</v>
      </c>
      <c r="O2613" s="33" t="n">
        <v>0</v>
      </c>
      <c r="P2613" s="33" t="n">
        <v>0</v>
      </c>
      <c r="Q2613" s="34" t="n">
        <v>24010057</v>
      </c>
      <c r="R2613" s="30" t="s">
        <v>5098</v>
      </c>
      <c r="S2613" s="35" t="s">
        <v>29</v>
      </c>
      <c r="T2613" s="36" t="n">
        <v>2</v>
      </c>
    </row>
    <row r="2614" customFormat="false" ht="48" hidden="false" customHeight="true" outlineLevel="0" collapsed="false">
      <c r="A2614" s="28" t="s">
        <v>4982</v>
      </c>
      <c r="B2614" s="28" t="s">
        <v>5033</v>
      </c>
      <c r="C2614" s="29"/>
      <c r="D2614" s="65" t="n">
        <v>40202372</v>
      </c>
      <c r="E2614" s="30" t="s">
        <v>5099</v>
      </c>
      <c r="F2614" s="31"/>
      <c r="G2614" s="33"/>
      <c r="H2614" s="33"/>
      <c r="I2614" s="33" t="s">
        <v>105</v>
      </c>
      <c r="J2614" s="33" t="n">
        <v>0</v>
      </c>
      <c r="K2614" s="33"/>
      <c r="L2614" s="33" t="n">
        <f aca="false">M2614+N2614</f>
        <v>0</v>
      </c>
      <c r="M2614" s="33" t="n">
        <v>0</v>
      </c>
      <c r="N2614" s="33" t="n">
        <v>0</v>
      </c>
      <c r="O2614" s="33" t="n">
        <v>0</v>
      </c>
      <c r="P2614" s="33" t="n">
        <v>0</v>
      </c>
      <c r="Q2614" s="34" t="n">
        <v>24010022</v>
      </c>
      <c r="R2614" s="30" t="s">
        <v>5100</v>
      </c>
      <c r="S2614" s="35" t="s">
        <v>29</v>
      </c>
      <c r="T2614" s="36" t="s">
        <v>198</v>
      </c>
    </row>
    <row r="2615" customFormat="false" ht="48" hidden="false" customHeight="true" outlineLevel="0" collapsed="false">
      <c r="A2615" s="28" t="s">
        <v>4982</v>
      </c>
      <c r="B2615" s="28" t="s">
        <v>5033</v>
      </c>
      <c r="C2615" s="29"/>
      <c r="D2615" s="65" t="n">
        <v>40202399</v>
      </c>
      <c r="E2615" s="30" t="s">
        <v>5101</v>
      </c>
      <c r="F2615" s="31"/>
      <c r="G2615" s="33"/>
      <c r="H2615" s="33"/>
      <c r="I2615" s="33" t="s">
        <v>463</v>
      </c>
      <c r="J2615" s="33" t="n">
        <v>0</v>
      </c>
      <c r="K2615" s="33"/>
      <c r="L2615" s="33" t="n">
        <f aca="false">M2615+N2615</f>
        <v>0</v>
      </c>
      <c r="M2615" s="33" t="n">
        <v>0</v>
      </c>
      <c r="N2615" s="33" t="n">
        <v>0</v>
      </c>
      <c r="O2615" s="33" t="n">
        <v>0</v>
      </c>
      <c r="P2615" s="33" t="n">
        <v>0</v>
      </c>
      <c r="Q2615" s="34" t="n">
        <v>24020036</v>
      </c>
      <c r="R2615" s="30" t="s">
        <v>5102</v>
      </c>
      <c r="S2615" s="35" t="n">
        <v>0</v>
      </c>
      <c r="T2615" s="36" t="n">
        <v>2</v>
      </c>
    </row>
    <row r="2616" customFormat="false" ht="48" hidden="false" customHeight="true" outlineLevel="0" collapsed="false">
      <c r="A2616" s="28" t="s">
        <v>4982</v>
      </c>
      <c r="B2616" s="28" t="s">
        <v>5033</v>
      </c>
      <c r="C2616" s="29"/>
      <c r="D2616" s="65" t="n">
        <v>40202410</v>
      </c>
      <c r="E2616" s="30" t="s">
        <v>5103</v>
      </c>
      <c r="F2616" s="31"/>
      <c r="G2616" s="33"/>
      <c r="H2616" s="33"/>
      <c r="I2616" s="33" t="s">
        <v>470</v>
      </c>
      <c r="J2616" s="33" t="n">
        <v>0</v>
      </c>
      <c r="K2616" s="33" t="n">
        <v>0</v>
      </c>
      <c r="L2616" s="33" t="n">
        <f aca="false">M2616+N2616</f>
        <v>0</v>
      </c>
      <c r="M2616" s="33" t="n">
        <v>0</v>
      </c>
      <c r="N2616" s="33" t="n">
        <v>0</v>
      </c>
      <c r="O2616" s="33" t="n">
        <v>0</v>
      </c>
      <c r="P2616" s="33" t="n">
        <v>0</v>
      </c>
      <c r="Q2616" s="34" t="n">
        <v>24020028</v>
      </c>
      <c r="R2616" s="30" t="s">
        <v>5103</v>
      </c>
      <c r="S2616" s="35" t="n">
        <v>0</v>
      </c>
      <c r="T2616" s="36" t="s">
        <v>198</v>
      </c>
    </row>
    <row r="2617" customFormat="false" ht="48" hidden="false" customHeight="true" outlineLevel="0" collapsed="false">
      <c r="A2617" s="38" t="s">
        <v>4982</v>
      </c>
      <c r="B2617" s="38" t="s">
        <v>5033</v>
      </c>
      <c r="C2617" s="47"/>
      <c r="D2617" s="48" t="n">
        <v>40202429</v>
      </c>
      <c r="E2617" s="44" t="s">
        <v>5104</v>
      </c>
      <c r="F2617" s="41"/>
      <c r="G2617" s="42"/>
      <c r="H2617" s="42"/>
      <c r="I2617" s="42" t="s">
        <v>83</v>
      </c>
      <c r="J2617" s="42" t="n">
        <v>0</v>
      </c>
      <c r="K2617" s="42"/>
      <c r="L2617" s="42" t="n">
        <f aca="false">M2617+N2617</f>
        <v>0</v>
      </c>
      <c r="M2617" s="42"/>
      <c r="N2617" s="42" t="n">
        <v>0</v>
      </c>
      <c r="O2617" s="42" t="n">
        <v>0</v>
      </c>
      <c r="P2617" s="42" t="n">
        <v>0</v>
      </c>
      <c r="Q2617" s="43" t="n">
        <v>24010014</v>
      </c>
      <c r="R2617" s="44" t="s">
        <v>5105</v>
      </c>
      <c r="S2617" s="35" t="n">
        <v>0</v>
      </c>
      <c r="T2617" s="45" t="s">
        <v>198</v>
      </c>
      <c r="U2617" s="37"/>
      <c r="V2617" s="37"/>
      <c r="W2617" s="37"/>
      <c r="X2617" s="37"/>
    </row>
    <row r="2618" customFormat="false" ht="48" hidden="false" customHeight="true" outlineLevel="0" collapsed="false">
      <c r="A2618" s="38" t="s">
        <v>4982</v>
      </c>
      <c r="B2618" s="38" t="s">
        <v>5033</v>
      </c>
      <c r="C2618" s="47"/>
      <c r="D2618" s="48" t="n">
        <v>40202437</v>
      </c>
      <c r="E2618" s="44" t="s">
        <v>5106</v>
      </c>
      <c r="F2618" s="41"/>
      <c r="G2618" s="42"/>
      <c r="H2618" s="42"/>
      <c r="I2618" s="42" t="s">
        <v>105</v>
      </c>
      <c r="J2618" s="42" t="n">
        <v>0</v>
      </c>
      <c r="K2618" s="42" t="n">
        <v>1</v>
      </c>
      <c r="L2618" s="42" t="n">
        <f aca="false">M2618+N2618</f>
        <v>0</v>
      </c>
      <c r="M2618" s="42"/>
      <c r="N2618" s="42" t="n">
        <v>0</v>
      </c>
      <c r="O2618" s="42" t="n">
        <v>0</v>
      </c>
      <c r="P2618" s="42" t="n">
        <v>0</v>
      </c>
      <c r="Q2618" s="43" t="n">
        <v>24020010</v>
      </c>
      <c r="R2618" s="44" t="s">
        <v>5107</v>
      </c>
      <c r="S2618" s="35" t="n">
        <v>0</v>
      </c>
      <c r="T2618" s="45" t="n">
        <v>1</v>
      </c>
      <c r="U2618" s="37"/>
      <c r="V2618" s="37"/>
      <c r="W2618" s="37"/>
      <c r="X2618" s="37"/>
    </row>
    <row r="2619" customFormat="false" ht="48" hidden="false" customHeight="true" outlineLevel="0" collapsed="false">
      <c r="A2619" s="28" t="s">
        <v>4982</v>
      </c>
      <c r="B2619" s="28" t="s">
        <v>5033</v>
      </c>
      <c r="C2619" s="29"/>
      <c r="D2619" s="65" t="n">
        <v>40202445</v>
      </c>
      <c r="E2619" s="30" t="s">
        <v>5108</v>
      </c>
      <c r="F2619" s="31"/>
      <c r="G2619" s="33"/>
      <c r="H2619" s="33"/>
      <c r="I2619" s="33" t="s">
        <v>83</v>
      </c>
      <c r="J2619" s="33" t="n">
        <v>0</v>
      </c>
      <c r="K2619" s="33"/>
      <c r="L2619" s="33" t="n">
        <f aca="false">M2619+N2619</f>
        <v>0</v>
      </c>
      <c r="M2619" s="33" t="n">
        <v>0</v>
      </c>
      <c r="N2619" s="33" t="n">
        <v>0</v>
      </c>
      <c r="O2619" s="33" t="n">
        <v>0</v>
      </c>
      <c r="P2619" s="33" t="n">
        <v>0</v>
      </c>
      <c r="Q2619" s="34" t="n">
        <v>24050016</v>
      </c>
      <c r="R2619" s="30" t="s">
        <v>5047</v>
      </c>
      <c r="S2619" s="35" t="n">
        <v>0</v>
      </c>
      <c r="T2619" s="36" t="s">
        <v>23</v>
      </c>
    </row>
    <row r="2620" s="37" customFormat="true" ht="48" hidden="false" customHeight="true" outlineLevel="0" collapsed="false">
      <c r="A2620" s="28" t="s">
        <v>4982</v>
      </c>
      <c r="B2620" s="28" t="s">
        <v>5033</v>
      </c>
      <c r="C2620" s="29"/>
      <c r="D2620" s="65" t="n">
        <v>40202453</v>
      </c>
      <c r="E2620" s="30" t="s">
        <v>5109</v>
      </c>
      <c r="F2620" s="31"/>
      <c r="G2620" s="33"/>
      <c r="H2620" s="33"/>
      <c r="I2620" s="33" t="s">
        <v>404</v>
      </c>
      <c r="J2620" s="33" t="n">
        <v>0</v>
      </c>
      <c r="K2620" s="33"/>
      <c r="L2620" s="33" t="n">
        <f aca="false">M2620+N2620</f>
        <v>0</v>
      </c>
      <c r="M2620" s="33" t="n">
        <v>0</v>
      </c>
      <c r="N2620" s="33" t="n">
        <v>0</v>
      </c>
      <c r="O2620" s="33" t="n">
        <v>0</v>
      </c>
      <c r="P2620" s="33" t="n">
        <v>0</v>
      </c>
      <c r="Q2620" s="34" t="n">
        <v>23020261</v>
      </c>
      <c r="R2620" s="30" t="s">
        <v>5110</v>
      </c>
      <c r="S2620" s="35" t="s">
        <v>5096</v>
      </c>
      <c r="T2620" s="36" t="n">
        <v>3</v>
      </c>
      <c r="U2620" s="11"/>
      <c r="V2620" s="11"/>
      <c r="W2620" s="11"/>
      <c r="X2620" s="11"/>
      <c r="ALH2620" s="0"/>
      <c r="ALI2620" s="0"/>
      <c r="ALJ2620" s="0"/>
      <c r="ALK2620" s="0"/>
      <c r="ALL2620" s="0"/>
      <c r="ALM2620" s="0"/>
      <c r="ALN2620" s="0"/>
      <c r="ALO2620" s="0"/>
      <c r="ALP2620" s="0"/>
      <c r="ALQ2620" s="0"/>
      <c r="ALR2620" s="0"/>
      <c r="ALS2620" s="0"/>
      <c r="ALT2620" s="0"/>
      <c r="ALU2620" s="0"/>
      <c r="ALV2620" s="0"/>
      <c r="ALW2620" s="0"/>
      <c r="ALX2620" s="0"/>
      <c r="ALY2620" s="0"/>
      <c r="ALZ2620" s="0"/>
      <c r="AMA2620" s="0"/>
      <c r="AMB2620" s="0"/>
      <c r="AMC2620" s="0"/>
      <c r="AMD2620" s="0"/>
      <c r="AME2620" s="0"/>
      <c r="AMF2620" s="0"/>
      <c r="AMG2620" s="0"/>
      <c r="AMH2620" s="0"/>
      <c r="AMI2620" s="0"/>
      <c r="AMJ2620" s="0"/>
    </row>
    <row r="2621" s="37" customFormat="true" ht="48" hidden="false" customHeight="true" outlineLevel="0" collapsed="false">
      <c r="A2621" s="28" t="s">
        <v>4982</v>
      </c>
      <c r="B2621" s="28" t="s">
        <v>5033</v>
      </c>
      <c r="C2621" s="29"/>
      <c r="D2621" s="65" t="n">
        <v>40202470</v>
      </c>
      <c r="E2621" s="30" t="s">
        <v>5111</v>
      </c>
      <c r="F2621" s="31"/>
      <c r="G2621" s="33"/>
      <c r="H2621" s="33"/>
      <c r="I2621" s="33" t="s">
        <v>473</v>
      </c>
      <c r="J2621" s="33" t="n">
        <v>0</v>
      </c>
      <c r="K2621" s="33"/>
      <c r="L2621" s="33" t="n">
        <f aca="false">M2621+N2621</f>
        <v>0</v>
      </c>
      <c r="M2621" s="33" t="n">
        <v>0</v>
      </c>
      <c r="N2621" s="33" t="n">
        <v>0</v>
      </c>
      <c r="O2621" s="33" t="n">
        <v>0</v>
      </c>
      <c r="P2621" s="33" t="n">
        <v>0</v>
      </c>
      <c r="Q2621" s="34" t="n">
        <v>40202470</v>
      </c>
      <c r="R2621" s="30" t="s">
        <v>5111</v>
      </c>
      <c r="S2621" s="35" t="s">
        <v>5096</v>
      </c>
      <c r="T2621" s="36" t="n">
        <v>3</v>
      </c>
      <c r="U2621" s="11"/>
      <c r="V2621" s="11"/>
      <c r="W2621" s="11"/>
      <c r="X2621" s="11"/>
      <c r="ALH2621" s="0"/>
      <c r="ALI2621" s="0"/>
      <c r="ALJ2621" s="0"/>
      <c r="ALK2621" s="0"/>
      <c r="ALL2621" s="0"/>
      <c r="ALM2621" s="0"/>
      <c r="ALN2621" s="0"/>
      <c r="ALO2621" s="0"/>
      <c r="ALP2621" s="0"/>
      <c r="ALQ2621" s="0"/>
      <c r="ALR2621" s="0"/>
      <c r="ALS2621" s="0"/>
      <c r="ALT2621" s="0"/>
      <c r="ALU2621" s="0"/>
      <c r="ALV2621" s="0"/>
      <c r="ALW2621" s="0"/>
      <c r="ALX2621" s="0"/>
      <c r="ALY2621" s="0"/>
      <c r="ALZ2621" s="0"/>
      <c r="AMA2621" s="0"/>
      <c r="AMB2621" s="0"/>
      <c r="AMC2621" s="0"/>
      <c r="AMD2621" s="0"/>
      <c r="AME2621" s="0"/>
      <c r="AMF2621" s="0"/>
      <c r="AMG2621" s="0"/>
      <c r="AMH2621" s="0"/>
      <c r="AMI2621" s="0"/>
      <c r="AMJ2621" s="0"/>
    </row>
    <row r="2622" customFormat="false" ht="48" hidden="false" customHeight="true" outlineLevel="0" collapsed="false">
      <c r="A2622" s="28" t="s">
        <v>4982</v>
      </c>
      <c r="B2622" s="28" t="s">
        <v>5033</v>
      </c>
      <c r="C2622" s="29"/>
      <c r="D2622" s="65" t="n">
        <v>40202488</v>
      </c>
      <c r="E2622" s="30" t="s">
        <v>5112</v>
      </c>
      <c r="F2622" s="31"/>
      <c r="G2622" s="33"/>
      <c r="H2622" s="33"/>
      <c r="I2622" s="33" t="s">
        <v>89</v>
      </c>
      <c r="J2622" s="33" t="n">
        <v>0</v>
      </c>
      <c r="K2622" s="33"/>
      <c r="L2622" s="33" t="n">
        <f aca="false">M2622+N2622</f>
        <v>0</v>
      </c>
      <c r="M2622" s="33" t="n">
        <v>0</v>
      </c>
      <c r="N2622" s="33" t="n">
        <v>0</v>
      </c>
      <c r="O2622" s="33" t="n">
        <v>0</v>
      </c>
      <c r="P2622" s="33" t="n">
        <v>0</v>
      </c>
      <c r="Q2622" s="34" t="n">
        <v>51010380</v>
      </c>
      <c r="R2622" s="30" t="s">
        <v>5113</v>
      </c>
      <c r="S2622" s="35" t="n">
        <v>0</v>
      </c>
      <c r="T2622" s="36" t="s">
        <v>198</v>
      </c>
    </row>
    <row r="2623" customFormat="false" ht="48" hidden="false" customHeight="true" outlineLevel="0" collapsed="false">
      <c r="A2623" s="28" t="s">
        <v>4982</v>
      </c>
      <c r="B2623" s="28" t="s">
        <v>5033</v>
      </c>
      <c r="C2623" s="29"/>
      <c r="D2623" s="65" t="n">
        <v>40202496</v>
      </c>
      <c r="E2623" s="30" t="s">
        <v>5114</v>
      </c>
      <c r="F2623" s="31"/>
      <c r="G2623" s="33"/>
      <c r="H2623" s="33"/>
      <c r="I2623" s="33" t="s">
        <v>473</v>
      </c>
      <c r="J2623" s="33" t="n">
        <v>1</v>
      </c>
      <c r="K2623" s="33"/>
      <c r="L2623" s="33" t="n">
        <f aca="false">M2623+N2623</f>
        <v>0</v>
      </c>
      <c r="M2623" s="33" t="n">
        <v>0</v>
      </c>
      <c r="N2623" s="33" t="n">
        <v>0</v>
      </c>
      <c r="O2623" s="33" t="n">
        <v>0</v>
      </c>
      <c r="P2623" s="33" t="n">
        <v>0</v>
      </c>
      <c r="Q2623" s="34" t="n">
        <v>23020083</v>
      </c>
      <c r="R2623" s="30" t="s">
        <v>5115</v>
      </c>
      <c r="S2623" s="35" t="s">
        <v>5116</v>
      </c>
      <c r="T2623" s="36" t="n">
        <v>3</v>
      </c>
    </row>
    <row r="2624" customFormat="false" ht="48" hidden="false" customHeight="true" outlineLevel="0" collapsed="false">
      <c r="A2624" s="28" t="s">
        <v>4982</v>
      </c>
      <c r="B2624" s="28" t="s">
        <v>5033</v>
      </c>
      <c r="C2624" s="29"/>
      <c r="D2624" s="65" t="n">
        <v>40202500</v>
      </c>
      <c r="E2624" s="30" t="s">
        <v>5117</v>
      </c>
      <c r="F2624" s="31"/>
      <c r="G2624" s="33"/>
      <c r="H2624" s="33"/>
      <c r="I2624" s="33" t="s">
        <v>473</v>
      </c>
      <c r="J2624" s="33" t="n">
        <v>1</v>
      </c>
      <c r="K2624" s="33"/>
      <c r="L2624" s="33" t="n">
        <f aca="false">M2624+N2624</f>
        <v>0</v>
      </c>
      <c r="M2624" s="33" t="n">
        <v>0</v>
      </c>
      <c r="N2624" s="33" t="n">
        <v>0</v>
      </c>
      <c r="O2624" s="33" t="n">
        <v>0</v>
      </c>
      <c r="P2624" s="33" t="n">
        <v>0</v>
      </c>
      <c r="Q2624" s="34" t="n">
        <v>23020083</v>
      </c>
      <c r="R2624" s="30" t="s">
        <v>5115</v>
      </c>
      <c r="S2624" s="35" t="s">
        <v>5118</v>
      </c>
      <c r="T2624" s="36" t="n">
        <v>3</v>
      </c>
    </row>
    <row r="2625" customFormat="false" ht="48" hidden="false" customHeight="true" outlineLevel="0" collapsed="false">
      <c r="A2625" s="28" t="s">
        <v>4982</v>
      </c>
      <c r="B2625" s="28" t="s">
        <v>5033</v>
      </c>
      <c r="C2625" s="29"/>
      <c r="D2625" s="65" t="n">
        <v>40202518</v>
      </c>
      <c r="E2625" s="30" t="s">
        <v>5119</v>
      </c>
      <c r="F2625" s="31"/>
      <c r="G2625" s="33"/>
      <c r="H2625" s="33"/>
      <c r="I2625" s="33" t="s">
        <v>466</v>
      </c>
      <c r="J2625" s="33" t="n">
        <v>1</v>
      </c>
      <c r="K2625" s="33"/>
      <c r="L2625" s="33" t="n">
        <f aca="false">M2625+N2625</f>
        <v>0</v>
      </c>
      <c r="M2625" s="33" t="n">
        <v>0</v>
      </c>
      <c r="N2625" s="33" t="n">
        <v>0</v>
      </c>
      <c r="O2625" s="33" t="n">
        <v>0</v>
      </c>
      <c r="P2625" s="33" t="n">
        <v>0</v>
      </c>
      <c r="Q2625" s="34" t="n">
        <v>23020083</v>
      </c>
      <c r="R2625" s="30" t="s">
        <v>5115</v>
      </c>
      <c r="S2625" s="35" t="s">
        <v>5118</v>
      </c>
      <c r="T2625" s="36" t="n">
        <v>3</v>
      </c>
    </row>
    <row r="2626" customFormat="false" ht="48" hidden="false" customHeight="true" outlineLevel="0" collapsed="false">
      <c r="A2626" s="28" t="s">
        <v>4982</v>
      </c>
      <c r="B2626" s="28" t="s">
        <v>5033</v>
      </c>
      <c r="C2626" s="29"/>
      <c r="D2626" s="65" t="n">
        <v>40202526</v>
      </c>
      <c r="E2626" s="30" t="s">
        <v>5120</v>
      </c>
      <c r="F2626" s="31"/>
      <c r="G2626" s="33"/>
      <c r="H2626" s="33"/>
      <c r="I2626" s="33" t="s">
        <v>630</v>
      </c>
      <c r="J2626" s="33" t="n">
        <v>1</v>
      </c>
      <c r="K2626" s="33"/>
      <c r="L2626" s="33" t="n">
        <f aca="false">M2626+N2626</f>
        <v>0</v>
      </c>
      <c r="M2626" s="33" t="n">
        <v>0</v>
      </c>
      <c r="N2626" s="33" t="n">
        <v>0</v>
      </c>
      <c r="O2626" s="33" t="n">
        <v>0</v>
      </c>
      <c r="P2626" s="33" t="n">
        <v>0</v>
      </c>
      <c r="Q2626" s="34" t="n">
        <v>23020016</v>
      </c>
      <c r="R2626" s="30" t="s">
        <v>5051</v>
      </c>
      <c r="S2626" s="35" t="s">
        <v>5118</v>
      </c>
      <c r="T2626" s="36" t="n">
        <v>3</v>
      </c>
    </row>
    <row r="2627" customFormat="false" ht="48" hidden="false" customHeight="true" outlineLevel="0" collapsed="false">
      <c r="A2627" s="28" t="s">
        <v>4982</v>
      </c>
      <c r="B2627" s="28" t="s">
        <v>5033</v>
      </c>
      <c r="C2627" s="29"/>
      <c r="D2627" s="65" t="n">
        <v>40202534</v>
      </c>
      <c r="E2627" s="30" t="s">
        <v>5121</v>
      </c>
      <c r="F2627" s="31"/>
      <c r="G2627" s="33"/>
      <c r="H2627" s="33"/>
      <c r="I2627" s="33" t="s">
        <v>463</v>
      </c>
      <c r="J2627" s="33" t="n">
        <v>0</v>
      </c>
      <c r="K2627" s="33"/>
      <c r="L2627" s="33" t="n">
        <f aca="false">M2627+N2627</f>
        <v>0</v>
      </c>
      <c r="M2627" s="33" t="n">
        <v>0</v>
      </c>
      <c r="N2627" s="33" t="n">
        <v>0</v>
      </c>
      <c r="O2627" s="33" t="n">
        <v>0</v>
      </c>
      <c r="P2627" s="33" t="n">
        <v>0</v>
      </c>
      <c r="Q2627" s="34" t="n">
        <v>23020130</v>
      </c>
      <c r="R2627" s="30" t="s">
        <v>5122</v>
      </c>
      <c r="S2627" s="35" t="n">
        <v>0</v>
      </c>
      <c r="T2627" s="36" t="s">
        <v>198</v>
      </c>
    </row>
    <row r="2628" customFormat="false" ht="48" hidden="false" customHeight="true" outlineLevel="0" collapsed="false">
      <c r="A2628" s="28" t="s">
        <v>4982</v>
      </c>
      <c r="B2628" s="28" t="s">
        <v>5033</v>
      </c>
      <c r="C2628" s="29"/>
      <c r="D2628" s="65" t="n">
        <v>40202542</v>
      </c>
      <c r="E2628" s="30" t="s">
        <v>5123</v>
      </c>
      <c r="F2628" s="31"/>
      <c r="G2628" s="33"/>
      <c r="H2628" s="33"/>
      <c r="I2628" s="33" t="s">
        <v>473</v>
      </c>
      <c r="J2628" s="33" t="n">
        <v>0</v>
      </c>
      <c r="K2628" s="33"/>
      <c r="L2628" s="33" t="n">
        <f aca="false">M2628+N2628</f>
        <v>0</v>
      </c>
      <c r="M2628" s="33" t="n">
        <v>0</v>
      </c>
      <c r="N2628" s="33" t="n">
        <v>0</v>
      </c>
      <c r="O2628" s="33" t="n">
        <v>0</v>
      </c>
      <c r="P2628" s="33" t="n">
        <v>0</v>
      </c>
      <c r="Q2628" s="34" t="n">
        <v>23020091</v>
      </c>
      <c r="R2628" s="30" t="s">
        <v>5124</v>
      </c>
      <c r="S2628" s="35" t="n">
        <v>0</v>
      </c>
      <c r="T2628" s="36" t="s">
        <v>198</v>
      </c>
    </row>
    <row r="2629" customFormat="false" ht="48" hidden="false" customHeight="true" outlineLevel="0" collapsed="false">
      <c r="A2629" s="28" t="s">
        <v>4982</v>
      </c>
      <c r="B2629" s="28" t="s">
        <v>5033</v>
      </c>
      <c r="C2629" s="29"/>
      <c r="D2629" s="65" t="n">
        <v>40202550</v>
      </c>
      <c r="E2629" s="30" t="s">
        <v>5125</v>
      </c>
      <c r="F2629" s="31"/>
      <c r="G2629" s="33"/>
      <c r="H2629" s="33"/>
      <c r="I2629" s="33" t="s">
        <v>404</v>
      </c>
      <c r="J2629" s="33" t="n">
        <v>0</v>
      </c>
      <c r="K2629" s="33"/>
      <c r="L2629" s="33" t="n">
        <f aca="false">M2629+N2629</f>
        <v>0</v>
      </c>
      <c r="M2629" s="33" t="n">
        <v>0</v>
      </c>
      <c r="N2629" s="33" t="n">
        <v>0</v>
      </c>
      <c r="O2629" s="33" t="n">
        <v>0</v>
      </c>
      <c r="P2629" s="33" t="n">
        <v>0</v>
      </c>
      <c r="Q2629" s="34" t="n">
        <v>23020075</v>
      </c>
      <c r="R2629" s="30" t="s">
        <v>5126</v>
      </c>
      <c r="S2629" s="35" t="n">
        <v>0</v>
      </c>
      <c r="T2629" s="36" t="s">
        <v>198</v>
      </c>
    </row>
    <row r="2630" customFormat="false" ht="48" hidden="false" customHeight="true" outlineLevel="0" collapsed="false">
      <c r="A2630" s="28" t="s">
        <v>4982</v>
      </c>
      <c r="B2630" s="28" t="s">
        <v>5033</v>
      </c>
      <c r="C2630" s="29"/>
      <c r="D2630" s="65" t="n">
        <v>40202569</v>
      </c>
      <c r="E2630" s="30" t="s">
        <v>5127</v>
      </c>
      <c r="F2630" s="31"/>
      <c r="G2630" s="33"/>
      <c r="H2630" s="33"/>
      <c r="I2630" s="33" t="s">
        <v>321</v>
      </c>
      <c r="J2630" s="33" t="n">
        <v>0</v>
      </c>
      <c r="K2630" s="33"/>
      <c r="L2630" s="33" t="n">
        <f aca="false">M2630+N2630</f>
        <v>0</v>
      </c>
      <c r="M2630" s="33" t="n">
        <v>0</v>
      </c>
      <c r="N2630" s="33" t="n">
        <v>0</v>
      </c>
      <c r="O2630" s="33" t="n">
        <v>0</v>
      </c>
      <c r="P2630" s="33" t="n">
        <v>0</v>
      </c>
      <c r="Q2630" s="34" t="n">
        <v>23020202</v>
      </c>
      <c r="R2630" s="30" t="s">
        <v>5128</v>
      </c>
      <c r="S2630" s="35" t="s">
        <v>5129</v>
      </c>
      <c r="T2630" s="36" t="n">
        <v>2</v>
      </c>
    </row>
    <row r="2631" customFormat="false" ht="48" hidden="false" customHeight="true" outlineLevel="0" collapsed="false">
      <c r="A2631" s="28" t="s">
        <v>4982</v>
      </c>
      <c r="B2631" s="28" t="s">
        <v>5033</v>
      </c>
      <c r="C2631" s="29"/>
      <c r="D2631" s="65" t="n">
        <v>40202577</v>
      </c>
      <c r="E2631" s="30" t="s">
        <v>5130</v>
      </c>
      <c r="F2631" s="31"/>
      <c r="G2631" s="33"/>
      <c r="H2631" s="33"/>
      <c r="I2631" s="33" t="s">
        <v>470</v>
      </c>
      <c r="J2631" s="33" t="n">
        <v>0</v>
      </c>
      <c r="K2631" s="33"/>
      <c r="L2631" s="33" t="n">
        <f aca="false">M2631+N2631</f>
        <v>0</v>
      </c>
      <c r="M2631" s="33" t="n">
        <v>0</v>
      </c>
      <c r="N2631" s="33" t="n">
        <v>0</v>
      </c>
      <c r="O2631" s="33" t="n">
        <v>0</v>
      </c>
      <c r="P2631" s="33" t="n">
        <v>0</v>
      </c>
      <c r="Q2631" s="34" t="n">
        <v>23020105</v>
      </c>
      <c r="R2631" s="30" t="s">
        <v>5131</v>
      </c>
      <c r="S2631" s="35" t="s">
        <v>29</v>
      </c>
      <c r="T2631" s="36" t="s">
        <v>198</v>
      </c>
    </row>
    <row r="2632" customFormat="false" ht="48" hidden="false" customHeight="true" outlineLevel="0" collapsed="false">
      <c r="A2632" s="28" t="s">
        <v>4982</v>
      </c>
      <c r="B2632" s="28" t="s">
        <v>5033</v>
      </c>
      <c r="C2632" s="29"/>
      <c r="D2632" s="65" t="n">
        <v>40202585</v>
      </c>
      <c r="E2632" s="30" t="s">
        <v>5132</v>
      </c>
      <c r="F2632" s="31"/>
      <c r="G2632" s="33"/>
      <c r="H2632" s="33"/>
      <c r="I2632" s="33" t="s">
        <v>470</v>
      </c>
      <c r="J2632" s="33" t="n">
        <v>0</v>
      </c>
      <c r="K2632" s="33"/>
      <c r="L2632" s="33" t="n">
        <f aca="false">M2632+N2632</f>
        <v>0</v>
      </c>
      <c r="M2632" s="33" t="n">
        <v>0</v>
      </c>
      <c r="N2632" s="33" t="n">
        <v>0</v>
      </c>
      <c r="O2632" s="33" t="n">
        <v>0</v>
      </c>
      <c r="P2632" s="33" t="n">
        <v>0</v>
      </c>
      <c r="Q2632" s="34" t="n">
        <v>24050075</v>
      </c>
      <c r="R2632" s="30" t="s">
        <v>5133</v>
      </c>
      <c r="S2632" s="35" t="s">
        <v>29</v>
      </c>
      <c r="T2632" s="36" t="n">
        <v>3</v>
      </c>
    </row>
    <row r="2633" customFormat="false" ht="48" hidden="false" customHeight="true" outlineLevel="0" collapsed="false">
      <c r="A2633" s="28" t="s">
        <v>4982</v>
      </c>
      <c r="B2633" s="28" t="s">
        <v>5033</v>
      </c>
      <c r="C2633" s="29"/>
      <c r="D2633" s="65" t="n">
        <v>40202593</v>
      </c>
      <c r="E2633" s="30" t="s">
        <v>5134</v>
      </c>
      <c r="F2633" s="31"/>
      <c r="G2633" s="33"/>
      <c r="H2633" s="33"/>
      <c r="I2633" s="33" t="s">
        <v>950</v>
      </c>
      <c r="J2633" s="33" t="n">
        <v>0</v>
      </c>
      <c r="K2633" s="33"/>
      <c r="L2633" s="33" t="n">
        <f aca="false">M2633+N2633</f>
        <v>0</v>
      </c>
      <c r="M2633" s="33" t="n">
        <v>0</v>
      </c>
      <c r="N2633" s="33" t="n">
        <v>0</v>
      </c>
      <c r="O2633" s="33" t="n">
        <v>0</v>
      </c>
      <c r="P2633" s="33" t="n">
        <v>0</v>
      </c>
      <c r="Q2633" s="34" t="n">
        <v>24030031</v>
      </c>
      <c r="R2633" s="30" t="s">
        <v>5135</v>
      </c>
      <c r="S2633" s="35" t="s">
        <v>5136</v>
      </c>
      <c r="T2633" s="36" t="n">
        <v>3</v>
      </c>
    </row>
    <row r="2634" customFormat="false" ht="48" hidden="false" customHeight="true" outlineLevel="0" collapsed="false">
      <c r="A2634" s="28" t="s">
        <v>4982</v>
      </c>
      <c r="B2634" s="28" t="s">
        <v>5033</v>
      </c>
      <c r="C2634" s="29"/>
      <c r="D2634" s="65" t="n">
        <v>40202607</v>
      </c>
      <c r="E2634" s="30" t="s">
        <v>5137</v>
      </c>
      <c r="F2634" s="31"/>
      <c r="G2634" s="33"/>
      <c r="H2634" s="33"/>
      <c r="I2634" s="33" t="s">
        <v>470</v>
      </c>
      <c r="J2634" s="33" t="n">
        <v>0</v>
      </c>
      <c r="K2634" s="33"/>
      <c r="L2634" s="33" t="n">
        <f aca="false">M2634+N2634</f>
        <v>0</v>
      </c>
      <c r="M2634" s="33" t="n">
        <v>0</v>
      </c>
      <c r="N2634" s="33" t="n">
        <v>0</v>
      </c>
      <c r="O2634" s="33" t="n">
        <v>0</v>
      </c>
      <c r="P2634" s="33" t="n">
        <v>0</v>
      </c>
      <c r="Q2634" s="34" t="n">
        <v>23020237</v>
      </c>
      <c r="R2634" s="30" t="s">
        <v>5138</v>
      </c>
      <c r="S2634" s="35" t="s">
        <v>29</v>
      </c>
      <c r="T2634" s="36" t="n">
        <v>1</v>
      </c>
    </row>
    <row r="2635" customFormat="false" ht="48" hidden="false" customHeight="true" outlineLevel="0" collapsed="false">
      <c r="A2635" s="38" t="s">
        <v>4982</v>
      </c>
      <c r="B2635" s="38" t="s">
        <v>5033</v>
      </c>
      <c r="C2635" s="47"/>
      <c r="D2635" s="48" t="n">
        <v>40202615</v>
      </c>
      <c r="E2635" s="44" t="s">
        <v>5139</v>
      </c>
      <c r="F2635" s="41"/>
      <c r="G2635" s="42"/>
      <c r="H2635" s="42"/>
      <c r="I2635" s="42" t="s">
        <v>83</v>
      </c>
      <c r="J2635" s="42" t="n">
        <v>0</v>
      </c>
      <c r="K2635" s="42"/>
      <c r="L2635" s="42" t="n">
        <f aca="false">M2635+N2635</f>
        <v>0</v>
      </c>
      <c r="M2635" s="42"/>
      <c r="N2635" s="42" t="n">
        <v>0</v>
      </c>
      <c r="O2635" s="42" t="n">
        <v>0</v>
      </c>
      <c r="P2635" s="42" t="n">
        <v>0</v>
      </c>
      <c r="Q2635" s="43" t="n">
        <v>23020296</v>
      </c>
      <c r="R2635" s="44" t="s">
        <v>5140</v>
      </c>
      <c r="S2635" s="35" t="n">
        <v>0</v>
      </c>
      <c r="T2635" s="45" t="s">
        <v>198</v>
      </c>
      <c r="U2635" s="37"/>
      <c r="V2635" s="37"/>
      <c r="W2635" s="37"/>
      <c r="X2635" s="37"/>
    </row>
    <row r="2636" customFormat="false" ht="48" hidden="false" customHeight="true" outlineLevel="0" collapsed="false">
      <c r="A2636" s="28" t="s">
        <v>4982</v>
      </c>
      <c r="B2636" s="28" t="s">
        <v>5033</v>
      </c>
      <c r="C2636" s="29"/>
      <c r="D2636" s="65" t="n">
        <v>40202623</v>
      </c>
      <c r="E2636" s="30" t="s">
        <v>5141</v>
      </c>
      <c r="F2636" s="31"/>
      <c r="G2636" s="33"/>
      <c r="H2636" s="33"/>
      <c r="I2636" s="33" t="s">
        <v>86</v>
      </c>
      <c r="J2636" s="33" t="n">
        <v>0</v>
      </c>
      <c r="K2636" s="33"/>
      <c r="L2636" s="33" t="n">
        <f aca="false">M2636+N2636</f>
        <v>0</v>
      </c>
      <c r="M2636" s="33" t="n">
        <v>0</v>
      </c>
      <c r="N2636" s="33" t="n">
        <v>0</v>
      </c>
      <c r="O2636" s="33" t="n">
        <v>0</v>
      </c>
      <c r="P2636" s="33" t="n">
        <v>0</v>
      </c>
      <c r="Q2636" s="34" t="n">
        <v>40202623</v>
      </c>
      <c r="R2636" s="30" t="s">
        <v>5141</v>
      </c>
      <c r="S2636" s="35" t="s">
        <v>5142</v>
      </c>
      <c r="T2636" s="36" t="n">
        <v>2</v>
      </c>
    </row>
    <row r="2637" customFormat="false" ht="48" hidden="false" customHeight="true" outlineLevel="0" collapsed="false">
      <c r="A2637" s="28" t="s">
        <v>4982</v>
      </c>
      <c r="B2637" s="28" t="s">
        <v>5033</v>
      </c>
      <c r="C2637" s="29"/>
      <c r="D2637" s="65" t="n">
        <v>40202631</v>
      </c>
      <c r="E2637" s="30" t="s">
        <v>5143</v>
      </c>
      <c r="F2637" s="31"/>
      <c r="G2637" s="33"/>
      <c r="H2637" s="33"/>
      <c r="I2637" s="33" t="s">
        <v>553</v>
      </c>
      <c r="J2637" s="33" t="n">
        <v>0</v>
      </c>
      <c r="K2637" s="33"/>
      <c r="L2637" s="33" t="n">
        <f aca="false">M2637+N2637</f>
        <v>0</v>
      </c>
      <c r="M2637" s="33" t="n">
        <v>0</v>
      </c>
      <c r="N2637" s="33" t="n">
        <v>0</v>
      </c>
      <c r="O2637" s="33" t="n">
        <v>0</v>
      </c>
      <c r="P2637" s="33" t="n">
        <v>0</v>
      </c>
      <c r="Q2637" s="34" t="n">
        <v>24050091</v>
      </c>
      <c r="R2637" s="30" t="s">
        <v>5144</v>
      </c>
      <c r="S2637" s="35" t="s">
        <v>5096</v>
      </c>
      <c r="T2637" s="36" t="n">
        <v>1</v>
      </c>
    </row>
    <row r="2638" s="37" customFormat="true" ht="48" hidden="false" customHeight="true" outlineLevel="0" collapsed="false">
      <c r="A2638" s="28" t="s">
        <v>4982</v>
      </c>
      <c r="B2638" s="28" t="s">
        <v>5033</v>
      </c>
      <c r="C2638" s="29"/>
      <c r="D2638" s="65" t="n">
        <v>40202640</v>
      </c>
      <c r="E2638" s="30" t="s">
        <v>5145</v>
      </c>
      <c r="F2638" s="31"/>
      <c r="G2638" s="33"/>
      <c r="H2638" s="33"/>
      <c r="I2638" s="33" t="s">
        <v>329</v>
      </c>
      <c r="J2638" s="33" t="n">
        <v>0</v>
      </c>
      <c r="K2638" s="33"/>
      <c r="L2638" s="33" t="n">
        <f aca="false">M2638+N2638</f>
        <v>0</v>
      </c>
      <c r="M2638" s="33" t="n">
        <v>0</v>
      </c>
      <c r="N2638" s="33" t="n">
        <v>0</v>
      </c>
      <c r="O2638" s="33" t="n">
        <v>0</v>
      </c>
      <c r="P2638" s="33" t="n">
        <v>0</v>
      </c>
      <c r="Q2638" s="34" t="n">
        <v>53040295</v>
      </c>
      <c r="R2638" s="30" t="s">
        <v>5146</v>
      </c>
      <c r="S2638" s="35" t="s">
        <v>5136</v>
      </c>
      <c r="T2638" s="36" t="n">
        <v>3</v>
      </c>
      <c r="U2638" s="11"/>
      <c r="V2638" s="11"/>
      <c r="W2638" s="11"/>
      <c r="X2638" s="11"/>
      <c r="ALH2638" s="0"/>
      <c r="ALI2638" s="0"/>
      <c r="ALJ2638" s="0"/>
      <c r="ALK2638" s="0"/>
      <c r="ALL2638" s="0"/>
      <c r="ALM2638" s="0"/>
      <c r="ALN2638" s="0"/>
      <c r="ALO2638" s="0"/>
      <c r="ALP2638" s="0"/>
      <c r="ALQ2638" s="0"/>
      <c r="ALR2638" s="0"/>
      <c r="ALS2638" s="0"/>
      <c r="ALT2638" s="0"/>
      <c r="ALU2638" s="0"/>
      <c r="ALV2638" s="0"/>
      <c r="ALW2638" s="0"/>
      <c r="ALX2638" s="0"/>
      <c r="ALY2638" s="0"/>
      <c r="ALZ2638" s="0"/>
      <c r="AMA2638" s="0"/>
      <c r="AMB2638" s="0"/>
      <c r="AMC2638" s="0"/>
      <c r="AMD2638" s="0"/>
      <c r="AME2638" s="0"/>
      <c r="AMF2638" s="0"/>
      <c r="AMG2638" s="0"/>
      <c r="AMH2638" s="0"/>
      <c r="AMI2638" s="0"/>
      <c r="AMJ2638" s="0"/>
    </row>
    <row r="2639" customFormat="false" ht="48" hidden="false" customHeight="true" outlineLevel="0" collapsed="false">
      <c r="A2639" s="38" t="s">
        <v>4982</v>
      </c>
      <c r="B2639" s="38" t="s">
        <v>5033</v>
      </c>
      <c r="C2639" s="47"/>
      <c r="D2639" s="48" t="n">
        <v>40202666</v>
      </c>
      <c r="E2639" s="44" t="s">
        <v>5147</v>
      </c>
      <c r="F2639" s="41"/>
      <c r="G2639" s="42"/>
      <c r="H2639" s="42"/>
      <c r="I2639" s="42" t="s">
        <v>755</v>
      </c>
      <c r="J2639" s="42" t="n">
        <v>0</v>
      </c>
      <c r="K2639" s="42"/>
      <c r="L2639" s="42" t="n">
        <f aca="false">M2639+N2639</f>
        <v>0</v>
      </c>
      <c r="M2639" s="42"/>
      <c r="N2639" s="42" t="n">
        <v>0</v>
      </c>
      <c r="O2639" s="42" t="n">
        <v>0</v>
      </c>
      <c r="P2639" s="42" t="n">
        <v>0</v>
      </c>
      <c r="Q2639" s="43" t="n">
        <v>23010029</v>
      </c>
      <c r="R2639" s="44" t="s">
        <v>5031</v>
      </c>
      <c r="S2639" s="35" t="n">
        <v>0</v>
      </c>
      <c r="T2639" s="45" t="s">
        <v>198</v>
      </c>
      <c r="U2639" s="37"/>
      <c r="V2639" s="37"/>
      <c r="W2639" s="37"/>
      <c r="X2639" s="37"/>
    </row>
    <row r="2640" customFormat="false" ht="48" hidden="false" customHeight="true" outlineLevel="0" collapsed="false">
      <c r="A2640" s="28" t="s">
        <v>4982</v>
      </c>
      <c r="B2640" s="28" t="s">
        <v>5033</v>
      </c>
      <c r="C2640" s="29"/>
      <c r="D2640" s="65" t="n">
        <v>40202674</v>
      </c>
      <c r="E2640" s="30" t="s">
        <v>5148</v>
      </c>
      <c r="F2640" s="31"/>
      <c r="G2640" s="33"/>
      <c r="H2640" s="33"/>
      <c r="I2640" s="33" t="s">
        <v>321</v>
      </c>
      <c r="J2640" s="33" t="n">
        <v>0</v>
      </c>
      <c r="K2640" s="33"/>
      <c r="L2640" s="33" t="n">
        <f aca="false">M2640+N2640</f>
        <v>0</v>
      </c>
      <c r="M2640" s="33" t="n">
        <v>0</v>
      </c>
      <c r="N2640" s="33" t="n">
        <v>0</v>
      </c>
      <c r="O2640" s="33" t="n">
        <v>0</v>
      </c>
      <c r="P2640" s="33" t="n">
        <v>0</v>
      </c>
      <c r="Q2640" s="34" t="n">
        <v>40202674</v>
      </c>
      <c r="R2640" s="30" t="s">
        <v>5149</v>
      </c>
      <c r="S2640" s="35" t="s">
        <v>5150</v>
      </c>
      <c r="T2640" s="36" t="s">
        <v>198</v>
      </c>
    </row>
    <row r="2641" customFormat="false" ht="48" hidden="false" customHeight="true" outlineLevel="0" collapsed="false">
      <c r="A2641" s="28" t="s">
        <v>4982</v>
      </c>
      <c r="B2641" s="28" t="s">
        <v>5033</v>
      </c>
      <c r="C2641" s="29"/>
      <c r="D2641" s="65" t="n">
        <v>40202682</v>
      </c>
      <c r="E2641" s="30" t="s">
        <v>5151</v>
      </c>
      <c r="F2641" s="31"/>
      <c r="G2641" s="33"/>
      <c r="H2641" s="33"/>
      <c r="I2641" s="33" t="s">
        <v>101</v>
      </c>
      <c r="J2641" s="33" t="n">
        <v>0</v>
      </c>
      <c r="K2641" s="33"/>
      <c r="L2641" s="33" t="n">
        <f aca="false">M2641+N2641</f>
        <v>0</v>
      </c>
      <c r="M2641" s="33" t="n">
        <v>0</v>
      </c>
      <c r="N2641" s="33" t="n">
        <v>0</v>
      </c>
      <c r="O2641" s="33" t="n">
        <v>0</v>
      </c>
      <c r="P2641" s="33" t="n">
        <v>0</v>
      </c>
      <c r="Q2641" s="34" t="n">
        <v>40202682</v>
      </c>
      <c r="R2641" s="30" t="s">
        <v>5152</v>
      </c>
      <c r="S2641" s="35" t="s">
        <v>4333</v>
      </c>
      <c r="T2641" s="36" t="s">
        <v>198</v>
      </c>
    </row>
    <row r="2642" s="37" customFormat="true" ht="48" hidden="false" customHeight="true" outlineLevel="0" collapsed="false">
      <c r="A2642" s="38" t="s">
        <v>4982</v>
      </c>
      <c r="B2642" s="38" t="s">
        <v>5033</v>
      </c>
      <c r="C2642" s="47"/>
      <c r="D2642" s="48" t="n">
        <v>40202690</v>
      </c>
      <c r="E2642" s="44" t="s">
        <v>5153</v>
      </c>
      <c r="F2642" s="41"/>
      <c r="G2642" s="42"/>
      <c r="H2642" s="42"/>
      <c r="I2642" s="42" t="s">
        <v>80</v>
      </c>
      <c r="J2642" s="42" t="n">
        <v>0</v>
      </c>
      <c r="K2642" s="42"/>
      <c r="L2642" s="42" t="n">
        <f aca="false">M2642+N2642</f>
        <v>0</v>
      </c>
      <c r="M2642" s="42"/>
      <c r="N2642" s="42" t="n">
        <v>0</v>
      </c>
      <c r="O2642" s="42" t="n">
        <v>0</v>
      </c>
      <c r="P2642" s="42" t="n">
        <v>0</v>
      </c>
      <c r="Q2642" s="43" t="n">
        <v>23010061</v>
      </c>
      <c r="R2642" s="44" t="s">
        <v>5006</v>
      </c>
      <c r="S2642" s="35" t="n">
        <v>0</v>
      </c>
      <c r="T2642" s="45" t="s">
        <v>198</v>
      </c>
      <c r="ALH2642" s="0"/>
      <c r="ALI2642" s="0"/>
      <c r="ALJ2642" s="0"/>
      <c r="ALK2642" s="0"/>
      <c r="ALL2642" s="0"/>
      <c r="ALM2642" s="0"/>
      <c r="ALN2642" s="0"/>
      <c r="ALO2642" s="0"/>
      <c r="ALP2642" s="0"/>
      <c r="ALQ2642" s="0"/>
      <c r="ALR2642" s="0"/>
      <c r="ALS2642" s="0"/>
      <c r="ALT2642" s="0"/>
      <c r="ALU2642" s="0"/>
      <c r="ALV2642" s="0"/>
      <c r="ALW2642" s="0"/>
      <c r="ALX2642" s="0"/>
      <c r="ALY2642" s="0"/>
      <c r="ALZ2642" s="0"/>
      <c r="AMA2642" s="0"/>
      <c r="AMB2642" s="0"/>
      <c r="AMC2642" s="0"/>
      <c r="AMD2642" s="0"/>
      <c r="AME2642" s="0"/>
      <c r="AMF2642" s="0"/>
      <c r="AMG2642" s="0"/>
      <c r="AMH2642" s="0"/>
      <c r="AMI2642" s="0"/>
      <c r="AMJ2642" s="0"/>
    </row>
    <row r="2643" customFormat="false" ht="48" hidden="false" customHeight="true" outlineLevel="0" collapsed="false">
      <c r="A2643" s="28" t="s">
        <v>4982</v>
      </c>
      <c r="B2643" s="28" t="s">
        <v>5033</v>
      </c>
      <c r="C2643" s="29"/>
      <c r="D2643" s="65" t="n">
        <v>40202704</v>
      </c>
      <c r="E2643" s="30" t="s">
        <v>5154</v>
      </c>
      <c r="F2643" s="31"/>
      <c r="G2643" s="33"/>
      <c r="H2643" s="33"/>
      <c r="I2643" s="33" t="s">
        <v>630</v>
      </c>
      <c r="J2643" s="33" t="n">
        <v>1</v>
      </c>
      <c r="K2643" s="33"/>
      <c r="L2643" s="33" t="n">
        <f aca="false">M2643+N2643</f>
        <v>0</v>
      </c>
      <c r="M2643" s="33" t="n">
        <v>0</v>
      </c>
      <c r="N2643" s="33" t="n">
        <v>0</v>
      </c>
      <c r="O2643" s="33" t="n">
        <v>0</v>
      </c>
      <c r="P2643" s="33" t="n">
        <v>0</v>
      </c>
      <c r="Q2643" s="34" t="n">
        <v>40202704</v>
      </c>
      <c r="R2643" s="30" t="s">
        <v>5154</v>
      </c>
      <c r="S2643" s="35" t="s">
        <v>4333</v>
      </c>
      <c r="T2643" s="36" t="s">
        <v>198</v>
      </c>
    </row>
    <row r="2644" customFormat="false" ht="48" hidden="false" customHeight="true" outlineLevel="0" collapsed="false">
      <c r="A2644" s="28" t="s">
        <v>4982</v>
      </c>
      <c r="B2644" s="28" t="s">
        <v>5033</v>
      </c>
      <c r="C2644" s="29"/>
      <c r="D2644" s="65" t="n">
        <v>40202712</v>
      </c>
      <c r="E2644" s="30" t="s">
        <v>5155</v>
      </c>
      <c r="F2644" s="31"/>
      <c r="G2644" s="33"/>
      <c r="H2644" s="33"/>
      <c r="I2644" s="33" t="s">
        <v>473</v>
      </c>
      <c r="J2644" s="33" t="n">
        <v>0</v>
      </c>
      <c r="K2644" s="33"/>
      <c r="L2644" s="33" t="n">
        <f aca="false">M2644+N2644</f>
        <v>0</v>
      </c>
      <c r="M2644" s="33" t="n">
        <v>0</v>
      </c>
      <c r="N2644" s="33" t="n">
        <v>0</v>
      </c>
      <c r="O2644" s="33" t="n">
        <v>0</v>
      </c>
      <c r="P2644" s="33" t="n">
        <v>0</v>
      </c>
      <c r="Q2644" s="34" t="n">
        <v>40202712</v>
      </c>
      <c r="R2644" s="30" t="s">
        <v>5155</v>
      </c>
      <c r="S2644" s="35" t="s">
        <v>4333</v>
      </c>
      <c r="T2644" s="36" t="s">
        <v>198</v>
      </c>
    </row>
    <row r="2645" s="37" customFormat="true" ht="48" hidden="false" customHeight="true" outlineLevel="0" collapsed="false">
      <c r="A2645" s="38" t="s">
        <v>4982</v>
      </c>
      <c r="B2645" s="38" t="s">
        <v>5033</v>
      </c>
      <c r="C2645" s="47"/>
      <c r="D2645" s="48" t="n">
        <v>40202720</v>
      </c>
      <c r="E2645" s="44" t="s">
        <v>5156</v>
      </c>
      <c r="F2645" s="41"/>
      <c r="G2645" s="42"/>
      <c r="H2645" s="42"/>
      <c r="I2645" s="42" t="s">
        <v>128</v>
      </c>
      <c r="J2645" s="42" t="n">
        <v>0</v>
      </c>
      <c r="K2645" s="42"/>
      <c r="L2645" s="42" t="n">
        <f aca="false">M2645+N2645</f>
        <v>0</v>
      </c>
      <c r="M2645" s="42"/>
      <c r="N2645" s="42" t="n">
        <v>0</v>
      </c>
      <c r="O2645" s="42" t="n">
        <v>0</v>
      </c>
      <c r="P2645" s="42" t="n">
        <v>0</v>
      </c>
      <c r="Q2645" s="43" t="n">
        <v>23010053</v>
      </c>
      <c r="R2645" s="44" t="s">
        <v>5157</v>
      </c>
      <c r="S2645" s="35" t="n">
        <v>0</v>
      </c>
      <c r="T2645" s="45" t="s">
        <v>198</v>
      </c>
      <c r="U2645" s="11"/>
      <c r="V2645" s="11"/>
      <c r="W2645" s="11"/>
      <c r="X2645" s="11"/>
      <c r="ALH2645" s="0"/>
      <c r="ALI2645" s="0"/>
      <c r="ALJ2645" s="0"/>
      <c r="ALK2645" s="0"/>
      <c r="ALL2645" s="0"/>
      <c r="ALM2645" s="0"/>
      <c r="ALN2645" s="0"/>
      <c r="ALO2645" s="0"/>
      <c r="ALP2645" s="0"/>
      <c r="ALQ2645" s="0"/>
      <c r="ALR2645" s="0"/>
      <c r="ALS2645" s="0"/>
      <c r="ALT2645" s="0"/>
      <c r="ALU2645" s="0"/>
      <c r="ALV2645" s="0"/>
      <c r="ALW2645" s="0"/>
      <c r="ALX2645" s="0"/>
      <c r="ALY2645" s="0"/>
      <c r="ALZ2645" s="0"/>
      <c r="AMA2645" s="0"/>
      <c r="AMB2645" s="0"/>
      <c r="AMC2645" s="0"/>
      <c r="AMD2645" s="0"/>
      <c r="AME2645" s="0"/>
      <c r="AMF2645" s="0"/>
      <c r="AMG2645" s="0"/>
      <c r="AMH2645" s="0"/>
      <c r="AMI2645" s="0"/>
      <c r="AMJ2645" s="0"/>
    </row>
    <row r="2646" customFormat="false" ht="48" hidden="false" customHeight="true" outlineLevel="0" collapsed="false">
      <c r="A2646" s="28" t="s">
        <v>4982</v>
      </c>
      <c r="B2646" s="28" t="s">
        <v>5033</v>
      </c>
      <c r="C2646" s="29"/>
      <c r="D2646" s="65" t="n">
        <v>40202739</v>
      </c>
      <c r="E2646" s="30" t="s">
        <v>5158</v>
      </c>
      <c r="F2646" s="31"/>
      <c r="G2646" s="33"/>
      <c r="H2646" s="33"/>
      <c r="I2646" s="33" t="s">
        <v>80</v>
      </c>
      <c r="J2646" s="33" t="n">
        <v>0</v>
      </c>
      <c r="K2646" s="33"/>
      <c r="L2646" s="33" t="n">
        <f aca="false">M2646+N2646</f>
        <v>0</v>
      </c>
      <c r="M2646" s="33" t="n">
        <v>0</v>
      </c>
      <c r="N2646" s="33" t="n">
        <v>0</v>
      </c>
      <c r="O2646" s="33" t="n">
        <v>0</v>
      </c>
      <c r="P2646" s="33" t="n">
        <v>0</v>
      </c>
      <c r="Q2646" s="34" t="n">
        <v>40202739</v>
      </c>
      <c r="R2646" s="30" t="s">
        <v>5159</v>
      </c>
      <c r="S2646" s="35" t="s">
        <v>5136</v>
      </c>
      <c r="T2646" s="36" t="s">
        <v>198</v>
      </c>
    </row>
    <row r="2647" customFormat="false" ht="48" hidden="false" customHeight="true" outlineLevel="0" collapsed="false">
      <c r="A2647" s="38" t="s">
        <v>4982</v>
      </c>
      <c r="B2647" s="38" t="s">
        <v>5033</v>
      </c>
      <c r="C2647" s="47"/>
      <c r="D2647" s="48" t="n">
        <v>40202747</v>
      </c>
      <c r="E2647" s="44" t="s">
        <v>5160</v>
      </c>
      <c r="F2647" s="41"/>
      <c r="G2647" s="42"/>
      <c r="H2647" s="42"/>
      <c r="I2647" s="42" t="s">
        <v>329</v>
      </c>
      <c r="J2647" s="42" t="n">
        <v>0</v>
      </c>
      <c r="K2647" s="42"/>
      <c r="L2647" s="42" t="n">
        <f aca="false">M2647+N2647</f>
        <v>592.25</v>
      </c>
      <c r="M2647" s="42"/>
      <c r="N2647" s="42" t="n">
        <v>592.25</v>
      </c>
      <c r="O2647" s="42" t="n">
        <v>0</v>
      </c>
      <c r="P2647" s="42" t="n">
        <v>0</v>
      </c>
      <c r="Q2647" s="43" t="n">
        <v>40202747</v>
      </c>
      <c r="R2647" s="44" t="s">
        <v>5161</v>
      </c>
      <c r="S2647" s="35" t="s">
        <v>264</v>
      </c>
      <c r="T2647" s="45" t="s">
        <v>118</v>
      </c>
      <c r="U2647" s="37"/>
      <c r="V2647" s="37"/>
      <c r="W2647" s="37"/>
      <c r="X2647" s="37"/>
    </row>
    <row r="2648" customFormat="false" ht="48" hidden="false" customHeight="true" outlineLevel="0" collapsed="false">
      <c r="A2648" s="28" t="s">
        <v>4982</v>
      </c>
      <c r="B2648" s="28" t="s">
        <v>5033</v>
      </c>
      <c r="C2648" s="29"/>
      <c r="D2648" s="65" t="n">
        <v>40202763</v>
      </c>
      <c r="E2648" s="30" t="s">
        <v>5162</v>
      </c>
      <c r="F2648" s="31"/>
      <c r="G2648" s="33"/>
      <c r="H2648" s="33"/>
      <c r="I2648" s="33" t="s">
        <v>404</v>
      </c>
      <c r="J2648" s="33" t="n">
        <v>1</v>
      </c>
      <c r="K2648" s="33"/>
      <c r="L2648" s="33" t="n">
        <f aca="false">M2648+N2648</f>
        <v>0</v>
      </c>
      <c r="M2648" s="33" t="n">
        <v>0</v>
      </c>
      <c r="N2648" s="33" t="n">
        <v>0</v>
      </c>
      <c r="O2648" s="33" t="n">
        <v>0</v>
      </c>
      <c r="P2648" s="33" t="n">
        <v>0</v>
      </c>
      <c r="Q2648" s="34" t="n">
        <v>24010065</v>
      </c>
      <c r="R2648" s="30" t="s">
        <v>5163</v>
      </c>
      <c r="S2648" s="35" t="s">
        <v>5164</v>
      </c>
      <c r="T2648" s="36" t="n">
        <v>5</v>
      </c>
    </row>
    <row r="2649" s="37" customFormat="true" ht="48" hidden="false" customHeight="true" outlineLevel="0" collapsed="false">
      <c r="A2649" s="38" t="s">
        <v>5165</v>
      </c>
      <c r="B2649" s="38" t="s">
        <v>5166</v>
      </c>
      <c r="C2649" s="47"/>
      <c r="D2649" s="48" t="n">
        <v>40301010</v>
      </c>
      <c r="E2649" s="44" t="s">
        <v>5167</v>
      </c>
      <c r="F2649" s="41"/>
      <c r="G2649" s="42"/>
      <c r="H2649" s="42"/>
      <c r="I2649" s="42" t="n">
        <v>0</v>
      </c>
      <c r="J2649" s="42" t="n">
        <v>0</v>
      </c>
      <c r="K2649" s="42"/>
      <c r="L2649" s="42" t="n">
        <f aca="false">M2649+N2649</f>
        <v>130.57</v>
      </c>
      <c r="M2649" s="42" t="n">
        <v>0</v>
      </c>
      <c r="N2649" s="42" t="n">
        <v>130.57</v>
      </c>
      <c r="O2649" s="42" t="n">
        <v>0</v>
      </c>
      <c r="P2649" s="42" t="n">
        <v>0</v>
      </c>
      <c r="Q2649" s="43" t="n">
        <v>40301010</v>
      </c>
      <c r="R2649" s="44" t="s">
        <v>5168</v>
      </c>
      <c r="S2649" s="35" t="n">
        <v>0</v>
      </c>
      <c r="T2649" s="45" t="s">
        <v>23</v>
      </c>
      <c r="ALH2649" s="0"/>
      <c r="ALI2649" s="0"/>
      <c r="ALJ2649" s="0"/>
      <c r="ALK2649" s="0"/>
      <c r="ALL2649" s="0"/>
      <c r="ALM2649" s="0"/>
      <c r="ALN2649" s="0"/>
      <c r="ALO2649" s="0"/>
      <c r="ALP2649" s="0"/>
      <c r="ALQ2649" s="0"/>
      <c r="ALR2649" s="0"/>
      <c r="ALS2649" s="0"/>
      <c r="ALT2649" s="0"/>
      <c r="ALU2649" s="0"/>
      <c r="ALV2649" s="0"/>
      <c r="ALW2649" s="0"/>
      <c r="ALX2649" s="0"/>
      <c r="ALY2649" s="0"/>
      <c r="ALZ2649" s="0"/>
      <c r="AMA2649" s="0"/>
      <c r="AMB2649" s="0"/>
      <c r="AMC2649" s="0"/>
      <c r="AMD2649" s="0"/>
      <c r="AME2649" s="0"/>
      <c r="AMF2649" s="0"/>
      <c r="AMG2649" s="0"/>
      <c r="AMH2649" s="0"/>
      <c r="AMI2649" s="0"/>
      <c r="AMJ2649" s="0"/>
    </row>
    <row r="2650" s="37" customFormat="true" ht="48" hidden="false" customHeight="true" outlineLevel="0" collapsed="false">
      <c r="A2650" s="38" t="s">
        <v>5165</v>
      </c>
      <c r="B2650" s="38" t="s">
        <v>5166</v>
      </c>
      <c r="C2650" s="47"/>
      <c r="D2650" s="48" t="n">
        <v>40301028</v>
      </c>
      <c r="E2650" s="44" t="s">
        <v>5169</v>
      </c>
      <c r="F2650" s="41"/>
      <c r="G2650" s="42"/>
      <c r="H2650" s="42"/>
      <c r="I2650" s="42" t="n">
        <v>0</v>
      </c>
      <c r="J2650" s="42" t="n">
        <v>0</v>
      </c>
      <c r="K2650" s="42"/>
      <c r="L2650" s="42" t="n">
        <f aca="false">M2650+N2650</f>
        <v>20</v>
      </c>
      <c r="M2650" s="42" t="n">
        <v>0</v>
      </c>
      <c r="N2650" s="42" t="n">
        <v>20</v>
      </c>
      <c r="O2650" s="42" t="n">
        <v>0</v>
      </c>
      <c r="P2650" s="42" t="n">
        <v>0</v>
      </c>
      <c r="Q2650" s="43" t="n">
        <v>28011171</v>
      </c>
      <c r="R2650" s="44" t="s">
        <v>5170</v>
      </c>
      <c r="S2650" s="35" t="n">
        <v>0</v>
      </c>
      <c r="T2650" s="45" t="s">
        <v>23</v>
      </c>
      <c r="ALH2650" s="0"/>
      <c r="ALI2650" s="0"/>
      <c r="ALJ2650" s="0"/>
      <c r="ALK2650" s="0"/>
      <c r="ALL2650" s="0"/>
      <c r="ALM2650" s="0"/>
      <c r="ALN2650" s="0"/>
      <c r="ALO2650" s="0"/>
      <c r="ALP2650" s="0"/>
      <c r="ALQ2650" s="0"/>
      <c r="ALR2650" s="0"/>
      <c r="ALS2650" s="0"/>
      <c r="ALT2650" s="0"/>
      <c r="ALU2650" s="0"/>
      <c r="ALV2650" s="0"/>
      <c r="ALW2650" s="0"/>
      <c r="ALX2650" s="0"/>
      <c r="ALY2650" s="0"/>
      <c r="ALZ2650" s="0"/>
      <c r="AMA2650" s="0"/>
      <c r="AMB2650" s="0"/>
      <c r="AMC2650" s="0"/>
      <c r="AMD2650" s="0"/>
      <c r="AME2650" s="0"/>
      <c r="AMF2650" s="0"/>
      <c r="AMG2650" s="0"/>
      <c r="AMH2650" s="0"/>
      <c r="AMI2650" s="0"/>
      <c r="AMJ2650" s="0"/>
    </row>
    <row r="2651" s="37" customFormat="true" ht="48" hidden="false" customHeight="true" outlineLevel="0" collapsed="false">
      <c r="A2651" s="38" t="s">
        <v>5165</v>
      </c>
      <c r="B2651" s="38" t="s">
        <v>5166</v>
      </c>
      <c r="C2651" s="47"/>
      <c r="D2651" s="48" t="n">
        <v>40301036</v>
      </c>
      <c r="E2651" s="44" t="s">
        <v>5171</v>
      </c>
      <c r="F2651" s="41"/>
      <c r="G2651" s="42"/>
      <c r="H2651" s="42"/>
      <c r="I2651" s="42" t="n">
        <v>0</v>
      </c>
      <c r="J2651" s="42" t="n">
        <v>0</v>
      </c>
      <c r="K2651" s="42"/>
      <c r="L2651" s="42" t="n">
        <f aca="false">M2651+N2651</f>
        <v>127.91</v>
      </c>
      <c r="M2651" s="42" t="n">
        <v>0</v>
      </c>
      <c r="N2651" s="42" t="n">
        <v>127.91</v>
      </c>
      <c r="O2651" s="42" t="n">
        <v>0</v>
      </c>
      <c r="P2651" s="42" t="n">
        <v>0</v>
      </c>
      <c r="Q2651" s="43" t="n">
        <v>40301036</v>
      </c>
      <c r="R2651" s="44" t="s">
        <v>5172</v>
      </c>
      <c r="S2651" s="35" t="n">
        <v>0</v>
      </c>
      <c r="T2651" s="45" t="s">
        <v>23</v>
      </c>
      <c r="ALH2651" s="0"/>
      <c r="ALI2651" s="0"/>
      <c r="ALJ2651" s="0"/>
      <c r="ALK2651" s="0"/>
      <c r="ALL2651" s="0"/>
      <c r="ALM2651" s="0"/>
      <c r="ALN2651" s="0"/>
      <c r="ALO2651" s="0"/>
      <c r="ALP2651" s="0"/>
      <c r="ALQ2651" s="0"/>
      <c r="ALR2651" s="0"/>
      <c r="ALS2651" s="0"/>
      <c r="ALT2651" s="0"/>
      <c r="ALU2651" s="0"/>
      <c r="ALV2651" s="0"/>
      <c r="ALW2651" s="0"/>
      <c r="ALX2651" s="0"/>
      <c r="ALY2651" s="0"/>
      <c r="ALZ2651" s="0"/>
      <c r="AMA2651" s="0"/>
      <c r="AMB2651" s="0"/>
      <c r="AMC2651" s="0"/>
      <c r="AMD2651" s="0"/>
      <c r="AME2651" s="0"/>
      <c r="AMF2651" s="0"/>
      <c r="AMG2651" s="0"/>
      <c r="AMH2651" s="0"/>
      <c r="AMI2651" s="0"/>
      <c r="AMJ2651" s="0"/>
    </row>
    <row r="2652" s="37" customFormat="true" ht="48" hidden="false" customHeight="true" outlineLevel="0" collapsed="false">
      <c r="A2652" s="38" t="s">
        <v>5165</v>
      </c>
      <c r="B2652" s="38" t="s">
        <v>5166</v>
      </c>
      <c r="C2652" s="47"/>
      <c r="D2652" s="48" t="n">
        <v>40301044</v>
      </c>
      <c r="E2652" s="44" t="s">
        <v>5173</v>
      </c>
      <c r="F2652" s="41"/>
      <c r="G2652" s="42"/>
      <c r="H2652" s="42"/>
      <c r="I2652" s="42" t="n">
        <v>0</v>
      </c>
      <c r="J2652" s="42" t="n">
        <v>0</v>
      </c>
      <c r="K2652" s="42"/>
      <c r="L2652" s="42" t="n">
        <f aca="false">M2652+N2652</f>
        <v>20</v>
      </c>
      <c r="M2652" s="42" t="n">
        <v>0</v>
      </c>
      <c r="N2652" s="42" t="n">
        <v>20</v>
      </c>
      <c r="O2652" s="42" t="n">
        <v>0</v>
      </c>
      <c r="P2652" s="42" t="n">
        <v>0</v>
      </c>
      <c r="Q2652" s="43" t="n">
        <v>28010523</v>
      </c>
      <c r="R2652" s="44" t="s">
        <v>5174</v>
      </c>
      <c r="S2652" s="35" t="n">
        <v>0</v>
      </c>
      <c r="T2652" s="45" t="s">
        <v>23</v>
      </c>
      <c r="ALH2652" s="0"/>
      <c r="ALI2652" s="0"/>
      <c r="ALJ2652" s="0"/>
      <c r="ALK2652" s="0"/>
      <c r="ALL2652" s="0"/>
      <c r="ALM2652" s="0"/>
      <c r="ALN2652" s="0"/>
      <c r="ALO2652" s="0"/>
      <c r="ALP2652" s="0"/>
      <c r="ALQ2652" s="0"/>
      <c r="ALR2652" s="0"/>
      <c r="ALS2652" s="0"/>
      <c r="ALT2652" s="0"/>
      <c r="ALU2652" s="0"/>
      <c r="ALV2652" s="0"/>
      <c r="ALW2652" s="0"/>
      <c r="ALX2652" s="0"/>
      <c r="ALY2652" s="0"/>
      <c r="ALZ2652" s="0"/>
      <c r="AMA2652" s="0"/>
      <c r="AMB2652" s="0"/>
      <c r="AMC2652" s="0"/>
      <c r="AMD2652" s="0"/>
      <c r="AME2652" s="0"/>
      <c r="AMF2652" s="0"/>
      <c r="AMG2652" s="0"/>
      <c r="AMH2652" s="0"/>
      <c r="AMI2652" s="0"/>
      <c r="AMJ2652" s="0"/>
    </row>
    <row r="2653" s="37" customFormat="true" ht="48" hidden="false" customHeight="true" outlineLevel="0" collapsed="false">
      <c r="A2653" s="38" t="s">
        <v>5165</v>
      </c>
      <c r="B2653" s="38" t="s">
        <v>5166</v>
      </c>
      <c r="C2653" s="47"/>
      <c r="D2653" s="48" t="n">
        <v>40301060</v>
      </c>
      <c r="E2653" s="44" t="s">
        <v>5175</v>
      </c>
      <c r="F2653" s="41"/>
      <c r="G2653" s="42"/>
      <c r="H2653" s="42"/>
      <c r="I2653" s="42" t="n">
        <v>0</v>
      </c>
      <c r="J2653" s="42" t="n">
        <v>0</v>
      </c>
      <c r="K2653" s="42"/>
      <c r="L2653" s="42" t="n">
        <f aca="false">M2653+N2653</f>
        <v>14</v>
      </c>
      <c r="M2653" s="42" t="n">
        <v>0</v>
      </c>
      <c r="N2653" s="42" t="n">
        <v>14</v>
      </c>
      <c r="O2653" s="42" t="n">
        <v>0</v>
      </c>
      <c r="P2653" s="42" t="n">
        <v>0</v>
      </c>
      <c r="Q2653" s="43" t="n">
        <v>28010027</v>
      </c>
      <c r="R2653" s="44" t="s">
        <v>5176</v>
      </c>
      <c r="S2653" s="35" t="n">
        <v>0</v>
      </c>
      <c r="T2653" s="45" t="s">
        <v>23</v>
      </c>
      <c r="ALH2653" s="0"/>
      <c r="ALI2653" s="0"/>
      <c r="ALJ2653" s="0"/>
      <c r="ALK2653" s="0"/>
      <c r="ALL2653" s="0"/>
      <c r="ALM2653" s="0"/>
      <c r="ALN2653" s="0"/>
      <c r="ALO2653" s="0"/>
      <c r="ALP2653" s="0"/>
      <c r="ALQ2653" s="0"/>
      <c r="ALR2653" s="0"/>
      <c r="ALS2653" s="0"/>
      <c r="ALT2653" s="0"/>
      <c r="ALU2653" s="0"/>
      <c r="ALV2653" s="0"/>
      <c r="ALW2653" s="0"/>
      <c r="ALX2653" s="0"/>
      <c r="ALY2653" s="0"/>
      <c r="ALZ2653" s="0"/>
      <c r="AMA2653" s="0"/>
      <c r="AMB2653" s="0"/>
      <c r="AMC2653" s="0"/>
      <c r="AMD2653" s="0"/>
      <c r="AME2653" s="0"/>
      <c r="AMF2653" s="0"/>
      <c r="AMG2653" s="0"/>
      <c r="AMH2653" s="0"/>
      <c r="AMI2653" s="0"/>
      <c r="AMJ2653" s="0"/>
    </row>
    <row r="2654" s="37" customFormat="true" ht="48" hidden="false" customHeight="true" outlineLevel="0" collapsed="false">
      <c r="A2654" s="38" t="s">
        <v>5165</v>
      </c>
      <c r="B2654" s="38" t="s">
        <v>5166</v>
      </c>
      <c r="C2654" s="47"/>
      <c r="D2654" s="48" t="n">
        <v>40301087</v>
      </c>
      <c r="E2654" s="44" t="s">
        <v>5177</v>
      </c>
      <c r="F2654" s="41"/>
      <c r="G2654" s="42"/>
      <c r="H2654" s="42"/>
      <c r="I2654" s="42" t="n">
        <v>0</v>
      </c>
      <c r="J2654" s="42" t="n">
        <v>0</v>
      </c>
      <c r="K2654" s="42"/>
      <c r="L2654" s="42" t="n">
        <f aca="false">M2654+N2654</f>
        <v>85</v>
      </c>
      <c r="M2654" s="42" t="n">
        <v>0</v>
      </c>
      <c r="N2654" s="42" t="n">
        <v>85</v>
      </c>
      <c r="O2654" s="42" t="n">
        <v>0</v>
      </c>
      <c r="P2654" s="42" t="n">
        <v>0</v>
      </c>
      <c r="Q2654" s="43" t="n">
        <v>28010060</v>
      </c>
      <c r="R2654" s="44" t="s">
        <v>5178</v>
      </c>
      <c r="S2654" s="35" t="n">
        <v>0</v>
      </c>
      <c r="T2654" s="45" t="s">
        <v>23</v>
      </c>
      <c r="ALH2654" s="0"/>
      <c r="ALI2654" s="0"/>
      <c r="ALJ2654" s="0"/>
      <c r="ALK2654" s="0"/>
      <c r="ALL2654" s="0"/>
      <c r="ALM2654" s="0"/>
      <c r="ALN2654" s="0"/>
      <c r="ALO2654" s="0"/>
      <c r="ALP2654" s="0"/>
      <c r="ALQ2654" s="0"/>
      <c r="ALR2654" s="0"/>
      <c r="ALS2654" s="0"/>
      <c r="ALT2654" s="0"/>
      <c r="ALU2654" s="0"/>
      <c r="ALV2654" s="0"/>
      <c r="ALW2654" s="0"/>
      <c r="ALX2654" s="0"/>
      <c r="ALY2654" s="0"/>
      <c r="ALZ2654" s="0"/>
      <c r="AMA2654" s="0"/>
      <c r="AMB2654" s="0"/>
      <c r="AMC2654" s="0"/>
      <c r="AMD2654" s="0"/>
      <c r="AME2654" s="0"/>
      <c r="AMF2654" s="0"/>
      <c r="AMG2654" s="0"/>
      <c r="AMH2654" s="0"/>
      <c r="AMI2654" s="0"/>
      <c r="AMJ2654" s="0"/>
    </row>
    <row r="2655" s="37" customFormat="true" ht="48" hidden="false" customHeight="true" outlineLevel="0" collapsed="false">
      <c r="A2655" s="38" t="s">
        <v>5165</v>
      </c>
      <c r="B2655" s="38" t="s">
        <v>5166</v>
      </c>
      <c r="C2655" s="47"/>
      <c r="D2655" s="48" t="n">
        <v>40301109</v>
      </c>
      <c r="E2655" s="44" t="s">
        <v>5179</v>
      </c>
      <c r="F2655" s="41"/>
      <c r="G2655" s="42"/>
      <c r="H2655" s="42"/>
      <c r="I2655" s="42" t="n">
        <v>0</v>
      </c>
      <c r="J2655" s="42" t="n">
        <v>0</v>
      </c>
      <c r="K2655" s="42"/>
      <c r="L2655" s="42" t="n">
        <f aca="false">M2655+N2655</f>
        <v>30</v>
      </c>
      <c r="M2655" s="42" t="n">
        <v>0</v>
      </c>
      <c r="N2655" s="42" t="n">
        <v>30</v>
      </c>
      <c r="O2655" s="42" t="n">
        <v>0</v>
      </c>
      <c r="P2655" s="42" t="n">
        <v>0</v>
      </c>
      <c r="Q2655" s="43" t="n">
        <v>28010116</v>
      </c>
      <c r="R2655" s="44" t="s">
        <v>5180</v>
      </c>
      <c r="S2655" s="35" t="n">
        <v>0</v>
      </c>
      <c r="T2655" s="45" t="s">
        <v>23</v>
      </c>
      <c r="ALH2655" s="0"/>
      <c r="ALI2655" s="0"/>
      <c r="ALJ2655" s="0"/>
      <c r="ALK2655" s="0"/>
      <c r="ALL2655" s="0"/>
      <c r="ALM2655" s="0"/>
      <c r="ALN2655" s="0"/>
      <c r="ALO2655" s="0"/>
      <c r="ALP2655" s="0"/>
      <c r="ALQ2655" s="0"/>
      <c r="ALR2655" s="0"/>
      <c r="ALS2655" s="0"/>
      <c r="ALT2655" s="0"/>
      <c r="ALU2655" s="0"/>
      <c r="ALV2655" s="0"/>
      <c r="ALW2655" s="0"/>
      <c r="ALX2655" s="0"/>
      <c r="ALY2655" s="0"/>
      <c r="ALZ2655" s="0"/>
      <c r="AMA2655" s="0"/>
      <c r="AMB2655" s="0"/>
      <c r="AMC2655" s="0"/>
      <c r="AMD2655" s="0"/>
      <c r="AME2655" s="0"/>
      <c r="AMF2655" s="0"/>
      <c r="AMG2655" s="0"/>
      <c r="AMH2655" s="0"/>
      <c r="AMI2655" s="0"/>
      <c r="AMJ2655" s="0"/>
    </row>
    <row r="2656" s="37" customFormat="true" ht="48" hidden="false" customHeight="true" outlineLevel="0" collapsed="false">
      <c r="A2656" s="38" t="s">
        <v>5165</v>
      </c>
      <c r="B2656" s="38" t="s">
        <v>5166</v>
      </c>
      <c r="C2656" s="47"/>
      <c r="D2656" s="48" t="n">
        <v>40301117</v>
      </c>
      <c r="E2656" s="44" t="s">
        <v>5181</v>
      </c>
      <c r="F2656" s="41"/>
      <c r="G2656" s="42"/>
      <c r="H2656" s="42"/>
      <c r="I2656" s="42" t="n">
        <v>0</v>
      </c>
      <c r="J2656" s="42" t="n">
        <v>0</v>
      </c>
      <c r="K2656" s="42"/>
      <c r="L2656" s="42" t="n">
        <f aca="false">M2656+N2656</f>
        <v>83</v>
      </c>
      <c r="M2656" s="42" t="n">
        <v>0</v>
      </c>
      <c r="N2656" s="42" t="n">
        <v>83</v>
      </c>
      <c r="O2656" s="42" t="n">
        <v>0</v>
      </c>
      <c r="P2656" s="42" t="n">
        <v>0</v>
      </c>
      <c r="Q2656" s="43" t="n">
        <v>26060019</v>
      </c>
      <c r="R2656" s="44" t="s">
        <v>5182</v>
      </c>
      <c r="S2656" s="35" t="n">
        <v>0</v>
      </c>
      <c r="T2656" s="45" t="s">
        <v>23</v>
      </c>
      <c r="ALH2656" s="0"/>
      <c r="ALI2656" s="0"/>
      <c r="ALJ2656" s="0"/>
      <c r="ALK2656" s="0"/>
      <c r="ALL2656" s="0"/>
      <c r="ALM2656" s="0"/>
      <c r="ALN2656" s="0"/>
      <c r="ALO2656" s="0"/>
      <c r="ALP2656" s="0"/>
      <c r="ALQ2656" s="0"/>
      <c r="ALR2656" s="0"/>
      <c r="ALS2656" s="0"/>
      <c r="ALT2656" s="0"/>
      <c r="ALU2656" s="0"/>
      <c r="ALV2656" s="0"/>
      <c r="ALW2656" s="0"/>
      <c r="ALX2656" s="0"/>
      <c r="ALY2656" s="0"/>
      <c r="ALZ2656" s="0"/>
      <c r="AMA2656" s="0"/>
      <c r="AMB2656" s="0"/>
      <c r="AMC2656" s="0"/>
      <c r="AMD2656" s="0"/>
      <c r="AME2656" s="0"/>
      <c r="AMF2656" s="0"/>
      <c r="AMG2656" s="0"/>
      <c r="AMH2656" s="0"/>
      <c r="AMI2656" s="0"/>
      <c r="AMJ2656" s="0"/>
    </row>
    <row r="2657" s="37" customFormat="true" ht="48" hidden="false" customHeight="true" outlineLevel="0" collapsed="false">
      <c r="A2657" s="38" t="s">
        <v>5165</v>
      </c>
      <c r="B2657" s="38" t="s">
        <v>5166</v>
      </c>
      <c r="C2657" s="47"/>
      <c r="D2657" s="48" t="n">
        <v>40301125</v>
      </c>
      <c r="E2657" s="44" t="s">
        <v>5183</v>
      </c>
      <c r="F2657" s="41"/>
      <c r="G2657" s="42"/>
      <c r="H2657" s="42"/>
      <c r="I2657" s="42" t="n">
        <v>0</v>
      </c>
      <c r="J2657" s="42" t="n">
        <v>0</v>
      </c>
      <c r="K2657" s="42"/>
      <c r="L2657" s="42" t="n">
        <f aca="false">M2657+N2657</f>
        <v>30</v>
      </c>
      <c r="M2657" s="42" t="n">
        <v>0</v>
      </c>
      <c r="N2657" s="42" t="n">
        <v>30</v>
      </c>
      <c r="O2657" s="42" t="n">
        <v>0</v>
      </c>
      <c r="P2657" s="42" t="n">
        <v>0</v>
      </c>
      <c r="Q2657" s="43" t="n">
        <v>28010132</v>
      </c>
      <c r="R2657" s="44" t="s">
        <v>5184</v>
      </c>
      <c r="S2657" s="35" t="n">
        <v>0</v>
      </c>
      <c r="T2657" s="45" t="s">
        <v>23</v>
      </c>
      <c r="ALH2657" s="0"/>
      <c r="ALI2657" s="0"/>
      <c r="ALJ2657" s="0"/>
      <c r="ALK2657" s="0"/>
      <c r="ALL2657" s="0"/>
      <c r="ALM2657" s="0"/>
      <c r="ALN2657" s="0"/>
      <c r="ALO2657" s="0"/>
      <c r="ALP2657" s="0"/>
      <c r="ALQ2657" s="0"/>
      <c r="ALR2657" s="0"/>
      <c r="ALS2657" s="0"/>
      <c r="ALT2657" s="0"/>
      <c r="ALU2657" s="0"/>
      <c r="ALV2657" s="0"/>
      <c r="ALW2657" s="0"/>
      <c r="ALX2657" s="0"/>
      <c r="ALY2657" s="0"/>
      <c r="ALZ2657" s="0"/>
      <c r="AMA2657" s="0"/>
      <c r="AMB2657" s="0"/>
      <c r="AMC2657" s="0"/>
      <c r="AMD2657" s="0"/>
      <c r="AME2657" s="0"/>
      <c r="AMF2657" s="0"/>
      <c r="AMG2657" s="0"/>
      <c r="AMH2657" s="0"/>
      <c r="AMI2657" s="0"/>
      <c r="AMJ2657" s="0"/>
    </row>
    <row r="2658" s="37" customFormat="true" ht="48" hidden="false" customHeight="true" outlineLevel="0" collapsed="false">
      <c r="A2658" s="38" t="s">
        <v>5165</v>
      </c>
      <c r="B2658" s="38" t="s">
        <v>5166</v>
      </c>
      <c r="C2658" s="47"/>
      <c r="D2658" s="48" t="n">
        <v>40301133</v>
      </c>
      <c r="E2658" s="44" t="s">
        <v>5185</v>
      </c>
      <c r="F2658" s="41"/>
      <c r="G2658" s="42"/>
      <c r="H2658" s="42"/>
      <c r="I2658" s="42" t="n">
        <v>0</v>
      </c>
      <c r="J2658" s="42" t="n">
        <v>0</v>
      </c>
      <c r="K2658" s="42"/>
      <c r="L2658" s="42" t="n">
        <f aca="false">M2658+N2658</f>
        <v>30</v>
      </c>
      <c r="M2658" s="42" t="n">
        <v>0</v>
      </c>
      <c r="N2658" s="42" t="n">
        <v>30</v>
      </c>
      <c r="O2658" s="42" t="n">
        <v>0</v>
      </c>
      <c r="P2658" s="42" t="n">
        <v>0</v>
      </c>
      <c r="Q2658" s="43" t="n">
        <v>28010140</v>
      </c>
      <c r="R2658" s="44" t="s">
        <v>5186</v>
      </c>
      <c r="S2658" s="35" t="n">
        <v>0</v>
      </c>
      <c r="T2658" s="45" t="s">
        <v>23</v>
      </c>
      <c r="ALH2658" s="0"/>
      <c r="ALI2658" s="0"/>
      <c r="ALJ2658" s="0"/>
      <c r="ALK2658" s="0"/>
      <c r="ALL2658" s="0"/>
      <c r="ALM2658" s="0"/>
      <c r="ALN2658" s="0"/>
      <c r="ALO2658" s="0"/>
      <c r="ALP2658" s="0"/>
      <c r="ALQ2658" s="0"/>
      <c r="ALR2658" s="0"/>
      <c r="ALS2658" s="0"/>
      <c r="ALT2658" s="0"/>
      <c r="ALU2658" s="0"/>
      <c r="ALV2658" s="0"/>
      <c r="ALW2658" s="0"/>
      <c r="ALX2658" s="0"/>
      <c r="ALY2658" s="0"/>
      <c r="ALZ2658" s="0"/>
      <c r="AMA2658" s="0"/>
      <c r="AMB2658" s="0"/>
      <c r="AMC2658" s="0"/>
      <c r="AMD2658" s="0"/>
      <c r="AME2658" s="0"/>
      <c r="AMF2658" s="0"/>
      <c r="AMG2658" s="0"/>
      <c r="AMH2658" s="0"/>
      <c r="AMI2658" s="0"/>
      <c r="AMJ2658" s="0"/>
    </row>
    <row r="2659" s="37" customFormat="true" ht="48" hidden="false" customHeight="true" outlineLevel="0" collapsed="false">
      <c r="A2659" s="38" t="s">
        <v>5165</v>
      </c>
      <c r="B2659" s="38" t="s">
        <v>5166</v>
      </c>
      <c r="C2659" s="47"/>
      <c r="D2659" s="48" t="n">
        <v>40301141</v>
      </c>
      <c r="E2659" s="44" t="s">
        <v>5187</v>
      </c>
      <c r="F2659" s="41"/>
      <c r="G2659" s="42"/>
      <c r="H2659" s="42"/>
      <c r="I2659" s="42" t="n">
        <v>0</v>
      </c>
      <c r="J2659" s="42" t="n">
        <v>0</v>
      </c>
      <c r="K2659" s="42"/>
      <c r="L2659" s="42" t="n">
        <f aca="false">M2659+N2659</f>
        <v>30</v>
      </c>
      <c r="M2659" s="42" t="n">
        <v>0</v>
      </c>
      <c r="N2659" s="42" t="n">
        <v>30</v>
      </c>
      <c r="O2659" s="42" t="n">
        <v>0</v>
      </c>
      <c r="P2659" s="42" t="n">
        <v>0</v>
      </c>
      <c r="Q2659" s="43" t="n">
        <v>28010159</v>
      </c>
      <c r="R2659" s="44" t="s">
        <v>5188</v>
      </c>
      <c r="S2659" s="35" t="n">
        <v>0</v>
      </c>
      <c r="T2659" s="45" t="s">
        <v>23</v>
      </c>
      <c r="ALH2659" s="0"/>
      <c r="ALI2659" s="0"/>
      <c r="ALJ2659" s="0"/>
      <c r="ALK2659" s="0"/>
      <c r="ALL2659" s="0"/>
      <c r="ALM2659" s="0"/>
      <c r="ALN2659" s="0"/>
      <c r="ALO2659" s="0"/>
      <c r="ALP2659" s="0"/>
      <c r="ALQ2659" s="0"/>
      <c r="ALR2659" s="0"/>
      <c r="ALS2659" s="0"/>
      <c r="ALT2659" s="0"/>
      <c r="ALU2659" s="0"/>
      <c r="ALV2659" s="0"/>
      <c r="ALW2659" s="0"/>
      <c r="ALX2659" s="0"/>
      <c r="ALY2659" s="0"/>
      <c r="ALZ2659" s="0"/>
      <c r="AMA2659" s="0"/>
      <c r="AMB2659" s="0"/>
      <c r="AMC2659" s="0"/>
      <c r="AMD2659" s="0"/>
      <c r="AME2659" s="0"/>
      <c r="AMF2659" s="0"/>
      <c r="AMG2659" s="0"/>
      <c r="AMH2659" s="0"/>
      <c r="AMI2659" s="0"/>
      <c r="AMJ2659" s="0"/>
    </row>
    <row r="2660" s="37" customFormat="true" ht="48" hidden="false" customHeight="true" outlineLevel="0" collapsed="false">
      <c r="A2660" s="38" t="s">
        <v>5165</v>
      </c>
      <c r="B2660" s="38" t="s">
        <v>5166</v>
      </c>
      <c r="C2660" s="47"/>
      <c r="D2660" s="48" t="n">
        <v>40301150</v>
      </c>
      <c r="E2660" s="44" t="s">
        <v>5189</v>
      </c>
      <c r="F2660" s="41"/>
      <c r="G2660" s="42"/>
      <c r="H2660" s="42"/>
      <c r="I2660" s="42" t="n">
        <v>0</v>
      </c>
      <c r="J2660" s="42" t="n">
        <v>0</v>
      </c>
      <c r="K2660" s="42"/>
      <c r="L2660" s="42" t="n">
        <f aca="false">M2660+N2660</f>
        <v>14</v>
      </c>
      <c r="M2660" s="42" t="n">
        <v>0</v>
      </c>
      <c r="N2660" s="42" t="n">
        <v>14</v>
      </c>
      <c r="O2660" s="42" t="n">
        <v>0</v>
      </c>
      <c r="P2660" s="42" t="n">
        <v>0</v>
      </c>
      <c r="Q2660" s="43" t="n">
        <v>28010175</v>
      </c>
      <c r="R2660" s="44" t="s">
        <v>5190</v>
      </c>
      <c r="S2660" s="35" t="n">
        <v>0</v>
      </c>
      <c r="T2660" s="45" t="s">
        <v>23</v>
      </c>
      <c r="ALH2660" s="0"/>
      <c r="ALI2660" s="0"/>
      <c r="ALJ2660" s="0"/>
      <c r="ALK2660" s="0"/>
      <c r="ALL2660" s="0"/>
      <c r="ALM2660" s="0"/>
      <c r="ALN2660" s="0"/>
      <c r="ALO2660" s="0"/>
      <c r="ALP2660" s="0"/>
      <c r="ALQ2660" s="0"/>
      <c r="ALR2660" s="0"/>
      <c r="ALS2660" s="0"/>
      <c r="ALT2660" s="0"/>
      <c r="ALU2660" s="0"/>
      <c r="ALV2660" s="0"/>
      <c r="ALW2660" s="0"/>
      <c r="ALX2660" s="0"/>
      <c r="ALY2660" s="0"/>
      <c r="ALZ2660" s="0"/>
      <c r="AMA2660" s="0"/>
      <c r="AMB2660" s="0"/>
      <c r="AMC2660" s="0"/>
      <c r="AMD2660" s="0"/>
      <c r="AME2660" s="0"/>
      <c r="AMF2660" s="0"/>
      <c r="AMG2660" s="0"/>
      <c r="AMH2660" s="0"/>
      <c r="AMI2660" s="0"/>
      <c r="AMJ2660" s="0"/>
    </row>
    <row r="2661" s="37" customFormat="true" ht="48" hidden="false" customHeight="true" outlineLevel="0" collapsed="false">
      <c r="A2661" s="38" t="s">
        <v>5165</v>
      </c>
      <c r="B2661" s="38" t="s">
        <v>5166</v>
      </c>
      <c r="C2661" s="47"/>
      <c r="D2661" s="48" t="n">
        <v>40301168</v>
      </c>
      <c r="E2661" s="44" t="s">
        <v>5191</v>
      </c>
      <c r="F2661" s="41"/>
      <c r="G2661" s="42"/>
      <c r="H2661" s="42"/>
      <c r="I2661" s="42" t="n">
        <v>0</v>
      </c>
      <c r="J2661" s="42" t="n">
        <v>0</v>
      </c>
      <c r="K2661" s="42"/>
      <c r="L2661" s="42" t="n">
        <f aca="false">M2661+N2661</f>
        <v>150</v>
      </c>
      <c r="M2661" s="42" t="n">
        <v>0</v>
      </c>
      <c r="N2661" s="42" t="n">
        <v>150</v>
      </c>
      <c r="O2661" s="42" t="n">
        <v>0</v>
      </c>
      <c r="P2661" s="42" t="n">
        <v>0</v>
      </c>
      <c r="Q2661" s="43" t="n">
        <v>28010183</v>
      </c>
      <c r="R2661" s="44" t="s">
        <v>5192</v>
      </c>
      <c r="S2661" s="35" t="n">
        <v>0</v>
      </c>
      <c r="T2661" s="45" t="s">
        <v>23</v>
      </c>
      <c r="ALH2661" s="0"/>
      <c r="ALI2661" s="0"/>
      <c r="ALJ2661" s="0"/>
      <c r="ALK2661" s="0"/>
      <c r="ALL2661" s="0"/>
      <c r="ALM2661" s="0"/>
      <c r="ALN2661" s="0"/>
      <c r="ALO2661" s="0"/>
      <c r="ALP2661" s="0"/>
      <c r="ALQ2661" s="0"/>
      <c r="ALR2661" s="0"/>
      <c r="ALS2661" s="0"/>
      <c r="ALT2661" s="0"/>
      <c r="ALU2661" s="0"/>
      <c r="ALV2661" s="0"/>
      <c r="ALW2661" s="0"/>
      <c r="ALX2661" s="0"/>
      <c r="ALY2661" s="0"/>
      <c r="ALZ2661" s="0"/>
      <c r="AMA2661" s="0"/>
      <c r="AMB2661" s="0"/>
      <c r="AMC2661" s="0"/>
      <c r="AMD2661" s="0"/>
      <c r="AME2661" s="0"/>
      <c r="AMF2661" s="0"/>
      <c r="AMG2661" s="0"/>
      <c r="AMH2661" s="0"/>
      <c r="AMI2661" s="0"/>
      <c r="AMJ2661" s="0"/>
    </row>
    <row r="2662" s="37" customFormat="true" ht="48" hidden="false" customHeight="true" outlineLevel="0" collapsed="false">
      <c r="A2662" s="38" t="s">
        <v>5165</v>
      </c>
      <c r="B2662" s="38" t="s">
        <v>5166</v>
      </c>
      <c r="C2662" s="47"/>
      <c r="D2662" s="48" t="n">
        <v>40301184</v>
      </c>
      <c r="E2662" s="44" t="s">
        <v>5193</v>
      </c>
      <c r="F2662" s="41"/>
      <c r="G2662" s="42"/>
      <c r="H2662" s="42"/>
      <c r="I2662" s="42" t="n">
        <v>0</v>
      </c>
      <c r="J2662" s="42" t="n">
        <v>0</v>
      </c>
      <c r="K2662" s="42"/>
      <c r="L2662" s="42" t="n">
        <f aca="false">M2662+N2662</f>
        <v>15</v>
      </c>
      <c r="M2662" s="42" t="n">
        <v>0</v>
      </c>
      <c r="N2662" s="42" t="n">
        <v>15</v>
      </c>
      <c r="O2662" s="42" t="n">
        <v>0</v>
      </c>
      <c r="P2662" s="42" t="n">
        <v>0</v>
      </c>
      <c r="Q2662" s="43" t="n">
        <v>28010086</v>
      </c>
      <c r="R2662" s="44" t="s">
        <v>5194</v>
      </c>
      <c r="S2662" s="35" t="n">
        <v>0</v>
      </c>
      <c r="T2662" s="45" t="s">
        <v>23</v>
      </c>
      <c r="ALH2662" s="0"/>
      <c r="ALI2662" s="0"/>
      <c r="ALJ2662" s="0"/>
      <c r="ALK2662" s="0"/>
      <c r="ALL2662" s="0"/>
      <c r="ALM2662" s="0"/>
      <c r="ALN2662" s="0"/>
      <c r="ALO2662" s="0"/>
      <c r="ALP2662" s="0"/>
      <c r="ALQ2662" s="0"/>
      <c r="ALR2662" s="0"/>
      <c r="ALS2662" s="0"/>
      <c r="ALT2662" s="0"/>
      <c r="ALU2662" s="0"/>
      <c r="ALV2662" s="0"/>
      <c r="ALW2662" s="0"/>
      <c r="ALX2662" s="0"/>
      <c r="ALY2662" s="0"/>
      <c r="ALZ2662" s="0"/>
      <c r="AMA2662" s="0"/>
      <c r="AMB2662" s="0"/>
      <c r="AMC2662" s="0"/>
      <c r="AMD2662" s="0"/>
      <c r="AME2662" s="0"/>
      <c r="AMF2662" s="0"/>
      <c r="AMG2662" s="0"/>
      <c r="AMH2662" s="0"/>
      <c r="AMI2662" s="0"/>
      <c r="AMJ2662" s="0"/>
    </row>
    <row r="2663" s="37" customFormat="true" ht="48" hidden="false" customHeight="true" outlineLevel="0" collapsed="false">
      <c r="A2663" s="38" t="s">
        <v>5165</v>
      </c>
      <c r="B2663" s="38" t="s">
        <v>5166</v>
      </c>
      <c r="C2663" s="47"/>
      <c r="D2663" s="48" t="n">
        <v>40301192</v>
      </c>
      <c r="E2663" s="44" t="s">
        <v>5195</v>
      </c>
      <c r="F2663" s="41"/>
      <c r="G2663" s="42"/>
      <c r="H2663" s="42"/>
      <c r="I2663" s="42" t="n">
        <v>0</v>
      </c>
      <c r="J2663" s="42" t="n">
        <v>0</v>
      </c>
      <c r="K2663" s="42"/>
      <c r="L2663" s="42" t="n">
        <f aca="false">M2663+N2663</f>
        <v>1361.67</v>
      </c>
      <c r="M2663" s="42" t="n">
        <v>0</v>
      </c>
      <c r="N2663" s="42" t="n">
        <v>1361.67</v>
      </c>
      <c r="O2663" s="42" t="n">
        <v>0</v>
      </c>
      <c r="P2663" s="42" t="n">
        <v>0</v>
      </c>
      <c r="Q2663" s="43" t="n">
        <v>40301192</v>
      </c>
      <c r="R2663" s="44" t="s">
        <v>5196</v>
      </c>
      <c r="S2663" s="35" t="s">
        <v>264</v>
      </c>
      <c r="T2663" s="45" t="s">
        <v>23</v>
      </c>
      <c r="ALH2663" s="0"/>
      <c r="ALI2663" s="0"/>
      <c r="ALJ2663" s="0"/>
      <c r="ALK2663" s="0"/>
      <c r="ALL2663" s="0"/>
      <c r="ALM2663" s="0"/>
      <c r="ALN2663" s="0"/>
      <c r="ALO2663" s="0"/>
      <c r="ALP2663" s="0"/>
      <c r="ALQ2663" s="0"/>
      <c r="ALR2663" s="0"/>
      <c r="ALS2663" s="0"/>
      <c r="ALT2663" s="0"/>
      <c r="ALU2663" s="0"/>
      <c r="ALV2663" s="0"/>
      <c r="ALW2663" s="0"/>
      <c r="ALX2663" s="0"/>
      <c r="ALY2663" s="0"/>
      <c r="ALZ2663" s="0"/>
      <c r="AMA2663" s="0"/>
      <c r="AMB2663" s="0"/>
      <c r="AMC2663" s="0"/>
      <c r="AMD2663" s="0"/>
      <c r="AME2663" s="0"/>
      <c r="AMF2663" s="0"/>
      <c r="AMG2663" s="0"/>
      <c r="AMH2663" s="0"/>
      <c r="AMI2663" s="0"/>
      <c r="AMJ2663" s="0"/>
    </row>
    <row r="2664" s="37" customFormat="true" ht="48" hidden="false" customHeight="true" outlineLevel="0" collapsed="false">
      <c r="A2664" s="38" t="s">
        <v>5165</v>
      </c>
      <c r="B2664" s="38" t="s">
        <v>5166</v>
      </c>
      <c r="C2664" s="39" t="s">
        <v>32</v>
      </c>
      <c r="D2664" s="48" t="n">
        <v>40301206</v>
      </c>
      <c r="E2664" s="46" t="s">
        <v>5197</v>
      </c>
      <c r="F2664" s="41"/>
      <c r="G2664" s="42"/>
      <c r="H2664" s="42"/>
      <c r="I2664" s="42" t="n">
        <v>0</v>
      </c>
      <c r="J2664" s="42" t="n">
        <v>0</v>
      </c>
      <c r="K2664" s="42"/>
      <c r="L2664" s="42" t="n">
        <f aca="false">M2664+N2664</f>
        <v>1168.85</v>
      </c>
      <c r="M2664" s="42" t="n">
        <v>0</v>
      </c>
      <c r="N2664" s="42" t="n">
        <v>1168.85</v>
      </c>
      <c r="O2664" s="42" t="n">
        <v>0</v>
      </c>
      <c r="P2664" s="42" t="n">
        <v>0</v>
      </c>
      <c r="Q2664" s="43" t="n">
        <v>40301206</v>
      </c>
      <c r="R2664" s="44" t="s">
        <v>5198</v>
      </c>
      <c r="S2664" s="35" t="s">
        <v>5199</v>
      </c>
      <c r="T2664" s="45" t="s">
        <v>23</v>
      </c>
      <c r="ALH2664" s="0"/>
      <c r="ALI2664" s="0"/>
      <c r="ALJ2664" s="0"/>
      <c r="ALK2664" s="0"/>
      <c r="ALL2664" s="0"/>
      <c r="ALM2664" s="0"/>
      <c r="ALN2664" s="0"/>
      <c r="ALO2664" s="0"/>
      <c r="ALP2664" s="0"/>
      <c r="ALQ2664" s="0"/>
      <c r="ALR2664" s="0"/>
      <c r="ALS2664" s="0"/>
      <c r="ALT2664" s="0"/>
      <c r="ALU2664" s="0"/>
      <c r="ALV2664" s="0"/>
      <c r="ALW2664" s="0"/>
      <c r="ALX2664" s="0"/>
      <c r="ALY2664" s="0"/>
      <c r="ALZ2664" s="0"/>
      <c r="AMA2664" s="0"/>
      <c r="AMB2664" s="0"/>
      <c r="AMC2664" s="0"/>
      <c r="AMD2664" s="0"/>
      <c r="AME2664" s="0"/>
      <c r="AMF2664" s="0"/>
      <c r="AMG2664" s="0"/>
      <c r="AMH2664" s="0"/>
      <c r="AMI2664" s="0"/>
      <c r="AMJ2664" s="0"/>
    </row>
    <row r="2665" s="37" customFormat="true" ht="48" hidden="false" customHeight="true" outlineLevel="0" collapsed="false">
      <c r="A2665" s="38" t="s">
        <v>5165</v>
      </c>
      <c r="B2665" s="38" t="s">
        <v>5166</v>
      </c>
      <c r="C2665" s="39" t="s">
        <v>32</v>
      </c>
      <c r="D2665" s="48" t="n">
        <v>40301214</v>
      </c>
      <c r="E2665" s="46" t="s">
        <v>5200</v>
      </c>
      <c r="F2665" s="41"/>
      <c r="G2665" s="42"/>
      <c r="H2665" s="42"/>
      <c r="I2665" s="42" t="n">
        <v>0</v>
      </c>
      <c r="J2665" s="42" t="n">
        <v>0</v>
      </c>
      <c r="K2665" s="42"/>
      <c r="L2665" s="42" t="n">
        <f aca="false">M2665+N2665</f>
        <v>1743.27</v>
      </c>
      <c r="M2665" s="42" t="n">
        <v>0</v>
      </c>
      <c r="N2665" s="42" t="n">
        <v>1743.27</v>
      </c>
      <c r="O2665" s="42" t="n">
        <v>0</v>
      </c>
      <c r="P2665" s="42" t="n">
        <v>0</v>
      </c>
      <c r="Q2665" s="43" t="n">
        <v>40301214</v>
      </c>
      <c r="R2665" s="44" t="s">
        <v>5201</v>
      </c>
      <c r="S2665" s="35" t="s">
        <v>5199</v>
      </c>
      <c r="T2665" s="45" t="s">
        <v>23</v>
      </c>
      <c r="ALH2665" s="0"/>
      <c r="ALI2665" s="0"/>
      <c r="ALJ2665" s="0"/>
      <c r="ALK2665" s="0"/>
      <c r="ALL2665" s="0"/>
      <c r="ALM2665" s="0"/>
      <c r="ALN2665" s="0"/>
      <c r="ALO2665" s="0"/>
      <c r="ALP2665" s="0"/>
      <c r="ALQ2665" s="0"/>
      <c r="ALR2665" s="0"/>
      <c r="ALS2665" s="0"/>
      <c r="ALT2665" s="0"/>
      <c r="ALU2665" s="0"/>
      <c r="ALV2665" s="0"/>
      <c r="ALW2665" s="0"/>
      <c r="ALX2665" s="0"/>
      <c r="ALY2665" s="0"/>
      <c r="ALZ2665" s="0"/>
      <c r="AMA2665" s="0"/>
      <c r="AMB2665" s="0"/>
      <c r="AMC2665" s="0"/>
      <c r="AMD2665" s="0"/>
      <c r="AME2665" s="0"/>
      <c r="AMF2665" s="0"/>
      <c r="AMG2665" s="0"/>
      <c r="AMH2665" s="0"/>
      <c r="AMI2665" s="0"/>
      <c r="AMJ2665" s="0"/>
    </row>
    <row r="2666" s="37" customFormat="true" ht="48" hidden="false" customHeight="true" outlineLevel="0" collapsed="false">
      <c r="A2666" s="38" t="s">
        <v>5165</v>
      </c>
      <c r="B2666" s="38" t="s">
        <v>5166</v>
      </c>
      <c r="C2666" s="47"/>
      <c r="D2666" s="48" t="n">
        <v>40301222</v>
      </c>
      <c r="E2666" s="44" t="s">
        <v>5202</v>
      </c>
      <c r="F2666" s="41"/>
      <c r="G2666" s="42"/>
      <c r="H2666" s="42"/>
      <c r="I2666" s="42" t="n">
        <v>0</v>
      </c>
      <c r="J2666" s="42" t="n">
        <v>0</v>
      </c>
      <c r="K2666" s="42"/>
      <c r="L2666" s="42" t="n">
        <f aca="false">M2666+N2666</f>
        <v>15.1</v>
      </c>
      <c r="M2666" s="42" t="n">
        <v>0</v>
      </c>
      <c r="N2666" s="42" t="n">
        <v>15.1</v>
      </c>
      <c r="O2666" s="42" t="n">
        <v>0</v>
      </c>
      <c r="P2666" s="42" t="n">
        <v>0</v>
      </c>
      <c r="Q2666" s="43" t="n">
        <v>40301222</v>
      </c>
      <c r="R2666" s="44" t="s">
        <v>5203</v>
      </c>
      <c r="S2666" s="35" t="n">
        <v>0</v>
      </c>
      <c r="T2666" s="45" t="s">
        <v>23</v>
      </c>
      <c r="ALH2666" s="0"/>
      <c r="ALI2666" s="0"/>
      <c r="ALJ2666" s="0"/>
      <c r="ALK2666" s="0"/>
      <c r="ALL2666" s="0"/>
      <c r="ALM2666" s="0"/>
      <c r="ALN2666" s="0"/>
      <c r="ALO2666" s="0"/>
      <c r="ALP2666" s="0"/>
      <c r="ALQ2666" s="0"/>
      <c r="ALR2666" s="0"/>
      <c r="ALS2666" s="0"/>
      <c r="ALT2666" s="0"/>
      <c r="ALU2666" s="0"/>
      <c r="ALV2666" s="0"/>
      <c r="ALW2666" s="0"/>
      <c r="ALX2666" s="0"/>
      <c r="ALY2666" s="0"/>
      <c r="ALZ2666" s="0"/>
      <c r="AMA2666" s="0"/>
      <c r="AMB2666" s="0"/>
      <c r="AMC2666" s="0"/>
      <c r="AMD2666" s="0"/>
      <c r="AME2666" s="0"/>
      <c r="AMF2666" s="0"/>
      <c r="AMG2666" s="0"/>
      <c r="AMH2666" s="0"/>
      <c r="AMI2666" s="0"/>
      <c r="AMJ2666" s="0"/>
    </row>
    <row r="2667" s="37" customFormat="true" ht="48" hidden="false" customHeight="true" outlineLevel="0" collapsed="false">
      <c r="A2667" s="38" t="s">
        <v>5165</v>
      </c>
      <c r="B2667" s="38" t="s">
        <v>5166</v>
      </c>
      <c r="C2667" s="47"/>
      <c r="D2667" s="48" t="n">
        <v>40301230</v>
      </c>
      <c r="E2667" s="44" t="s">
        <v>5204</v>
      </c>
      <c r="F2667" s="41"/>
      <c r="G2667" s="42"/>
      <c r="H2667" s="42"/>
      <c r="I2667" s="42" t="n">
        <v>0</v>
      </c>
      <c r="J2667" s="42" t="n">
        <v>0</v>
      </c>
      <c r="K2667" s="42"/>
      <c r="L2667" s="42" t="n">
        <f aca="false">M2667+N2667</f>
        <v>27</v>
      </c>
      <c r="M2667" s="42" t="n">
        <v>0</v>
      </c>
      <c r="N2667" s="42" t="n">
        <v>27</v>
      </c>
      <c r="O2667" s="42" t="n">
        <v>0</v>
      </c>
      <c r="P2667" s="42" t="n">
        <v>0</v>
      </c>
      <c r="Q2667" s="43" t="n">
        <v>28010205</v>
      </c>
      <c r="R2667" s="44" t="s">
        <v>5205</v>
      </c>
      <c r="S2667" s="35" t="n">
        <v>0</v>
      </c>
      <c r="T2667" s="45" t="s">
        <v>23</v>
      </c>
      <c r="ALH2667" s="0"/>
      <c r="ALI2667" s="0"/>
      <c r="ALJ2667" s="0"/>
      <c r="ALK2667" s="0"/>
      <c r="ALL2667" s="0"/>
      <c r="ALM2667" s="0"/>
      <c r="ALN2667" s="0"/>
      <c r="ALO2667" s="0"/>
      <c r="ALP2667" s="0"/>
      <c r="ALQ2667" s="0"/>
      <c r="ALR2667" s="0"/>
      <c r="ALS2667" s="0"/>
      <c r="ALT2667" s="0"/>
      <c r="ALU2667" s="0"/>
      <c r="ALV2667" s="0"/>
      <c r="ALW2667" s="0"/>
      <c r="ALX2667" s="0"/>
      <c r="ALY2667" s="0"/>
      <c r="ALZ2667" s="0"/>
      <c r="AMA2667" s="0"/>
      <c r="AMB2667" s="0"/>
      <c r="AMC2667" s="0"/>
      <c r="AMD2667" s="0"/>
      <c r="AME2667" s="0"/>
      <c r="AMF2667" s="0"/>
      <c r="AMG2667" s="0"/>
      <c r="AMH2667" s="0"/>
      <c r="AMI2667" s="0"/>
      <c r="AMJ2667" s="0"/>
    </row>
    <row r="2668" s="37" customFormat="true" ht="48" hidden="false" customHeight="true" outlineLevel="0" collapsed="false">
      <c r="A2668" s="38" t="s">
        <v>5165</v>
      </c>
      <c r="B2668" s="38" t="s">
        <v>5166</v>
      </c>
      <c r="C2668" s="47"/>
      <c r="D2668" s="48" t="n">
        <v>40301249</v>
      </c>
      <c r="E2668" s="44" t="s">
        <v>5206</v>
      </c>
      <c r="F2668" s="41"/>
      <c r="G2668" s="42"/>
      <c r="H2668" s="42"/>
      <c r="I2668" s="42" t="n">
        <v>0</v>
      </c>
      <c r="J2668" s="42" t="n">
        <v>0</v>
      </c>
      <c r="K2668" s="42"/>
      <c r="L2668" s="42" t="n">
        <f aca="false">M2668+N2668</f>
        <v>40</v>
      </c>
      <c r="M2668" s="42" t="n">
        <v>0</v>
      </c>
      <c r="N2668" s="42" t="n">
        <v>40</v>
      </c>
      <c r="O2668" s="42" t="n">
        <v>0</v>
      </c>
      <c r="P2668" s="42" t="n">
        <v>0</v>
      </c>
      <c r="Q2668" s="43" t="n">
        <v>28010221</v>
      </c>
      <c r="R2668" s="44" t="s">
        <v>5207</v>
      </c>
      <c r="S2668" s="35" t="n">
        <v>0</v>
      </c>
      <c r="T2668" s="45" t="s">
        <v>23</v>
      </c>
      <c r="ALH2668" s="0"/>
      <c r="ALI2668" s="0"/>
      <c r="ALJ2668" s="0"/>
      <c r="ALK2668" s="0"/>
      <c r="ALL2668" s="0"/>
      <c r="ALM2668" s="0"/>
      <c r="ALN2668" s="0"/>
      <c r="ALO2668" s="0"/>
      <c r="ALP2668" s="0"/>
      <c r="ALQ2668" s="0"/>
      <c r="ALR2668" s="0"/>
      <c r="ALS2668" s="0"/>
      <c r="ALT2668" s="0"/>
      <c r="ALU2668" s="0"/>
      <c r="ALV2668" s="0"/>
      <c r="ALW2668" s="0"/>
      <c r="ALX2668" s="0"/>
      <c r="ALY2668" s="0"/>
      <c r="ALZ2668" s="0"/>
      <c r="AMA2668" s="0"/>
      <c r="AMB2668" s="0"/>
      <c r="AMC2668" s="0"/>
      <c r="AMD2668" s="0"/>
      <c r="AME2668" s="0"/>
      <c r="AMF2668" s="0"/>
      <c r="AMG2668" s="0"/>
      <c r="AMH2668" s="0"/>
      <c r="AMI2668" s="0"/>
      <c r="AMJ2668" s="0"/>
    </row>
    <row r="2669" s="37" customFormat="true" ht="48" hidden="false" customHeight="true" outlineLevel="0" collapsed="false">
      <c r="A2669" s="38" t="s">
        <v>5165</v>
      </c>
      <c r="B2669" s="38" t="s">
        <v>5166</v>
      </c>
      <c r="C2669" s="47"/>
      <c r="D2669" s="48" t="n">
        <v>40301257</v>
      </c>
      <c r="E2669" s="60" t="s">
        <v>5208</v>
      </c>
      <c r="F2669" s="41"/>
      <c r="G2669" s="42"/>
      <c r="H2669" s="42"/>
      <c r="I2669" s="42" t="n">
        <v>0</v>
      </c>
      <c r="J2669" s="42" t="n">
        <v>0</v>
      </c>
      <c r="K2669" s="42"/>
      <c r="L2669" s="42" t="n">
        <f aca="false">M2669+N2669</f>
        <v>40</v>
      </c>
      <c r="M2669" s="42" t="n">
        <v>0</v>
      </c>
      <c r="N2669" s="42" t="n">
        <v>40</v>
      </c>
      <c r="O2669" s="42" t="n">
        <v>0</v>
      </c>
      <c r="P2669" s="42" t="n">
        <v>0</v>
      </c>
      <c r="Q2669" s="43" t="n">
        <v>28010230</v>
      </c>
      <c r="R2669" s="44" t="s">
        <v>5209</v>
      </c>
      <c r="S2669" s="35" t="n">
        <v>0</v>
      </c>
      <c r="T2669" s="45" t="s">
        <v>23</v>
      </c>
      <c r="ALH2669" s="0"/>
      <c r="ALI2669" s="0"/>
      <c r="ALJ2669" s="0"/>
      <c r="ALK2669" s="0"/>
      <c r="ALL2669" s="0"/>
      <c r="ALM2669" s="0"/>
      <c r="ALN2669" s="0"/>
      <c r="ALO2669" s="0"/>
      <c r="ALP2669" s="0"/>
      <c r="ALQ2669" s="0"/>
      <c r="ALR2669" s="0"/>
      <c r="ALS2669" s="0"/>
      <c r="ALT2669" s="0"/>
      <c r="ALU2669" s="0"/>
      <c r="ALV2669" s="0"/>
      <c r="ALW2669" s="0"/>
      <c r="ALX2669" s="0"/>
      <c r="ALY2669" s="0"/>
      <c r="ALZ2669" s="0"/>
      <c r="AMA2669" s="0"/>
      <c r="AMB2669" s="0"/>
      <c r="AMC2669" s="0"/>
      <c r="AMD2669" s="0"/>
      <c r="AME2669" s="0"/>
      <c r="AMF2669" s="0"/>
      <c r="AMG2669" s="0"/>
      <c r="AMH2669" s="0"/>
      <c r="AMI2669" s="0"/>
      <c r="AMJ2669" s="0"/>
    </row>
    <row r="2670" s="37" customFormat="true" ht="48" hidden="false" customHeight="true" outlineLevel="0" collapsed="false">
      <c r="A2670" s="38" t="s">
        <v>5165</v>
      </c>
      <c r="B2670" s="38" t="s">
        <v>5166</v>
      </c>
      <c r="C2670" s="47"/>
      <c r="D2670" s="48" t="n">
        <v>40301265</v>
      </c>
      <c r="E2670" s="60" t="s">
        <v>5210</v>
      </c>
      <c r="F2670" s="41"/>
      <c r="G2670" s="42"/>
      <c r="H2670" s="42"/>
      <c r="I2670" s="42" t="n">
        <v>0</v>
      </c>
      <c r="J2670" s="42" t="n">
        <v>0</v>
      </c>
      <c r="K2670" s="42"/>
      <c r="L2670" s="42" t="n">
        <f aca="false">M2670+N2670</f>
        <v>40</v>
      </c>
      <c r="M2670" s="42" t="n">
        <v>0</v>
      </c>
      <c r="N2670" s="42" t="n">
        <v>40</v>
      </c>
      <c r="O2670" s="42" t="n">
        <v>0</v>
      </c>
      <c r="P2670" s="42" t="n">
        <v>0</v>
      </c>
      <c r="Q2670" s="43" t="n">
        <v>28010248</v>
      </c>
      <c r="R2670" s="44" t="s">
        <v>5211</v>
      </c>
      <c r="S2670" s="35" t="n">
        <v>0</v>
      </c>
      <c r="T2670" s="45" t="s">
        <v>23</v>
      </c>
      <c r="ALH2670" s="0"/>
      <c r="ALI2670" s="0"/>
      <c r="ALJ2670" s="0"/>
      <c r="ALK2670" s="0"/>
      <c r="ALL2670" s="0"/>
      <c r="ALM2670" s="0"/>
      <c r="ALN2670" s="0"/>
      <c r="ALO2670" s="0"/>
      <c r="ALP2670" s="0"/>
      <c r="ALQ2670" s="0"/>
      <c r="ALR2670" s="0"/>
      <c r="ALS2670" s="0"/>
      <c r="ALT2670" s="0"/>
      <c r="ALU2670" s="0"/>
      <c r="ALV2670" s="0"/>
      <c r="ALW2670" s="0"/>
      <c r="ALX2670" s="0"/>
      <c r="ALY2670" s="0"/>
      <c r="ALZ2670" s="0"/>
      <c r="AMA2670" s="0"/>
      <c r="AMB2670" s="0"/>
      <c r="AMC2670" s="0"/>
      <c r="AMD2670" s="0"/>
      <c r="AME2670" s="0"/>
      <c r="AMF2670" s="0"/>
      <c r="AMG2670" s="0"/>
      <c r="AMH2670" s="0"/>
      <c r="AMI2670" s="0"/>
      <c r="AMJ2670" s="0"/>
    </row>
    <row r="2671" s="37" customFormat="true" ht="48" hidden="false" customHeight="true" outlineLevel="0" collapsed="false">
      <c r="A2671" s="38" t="s">
        <v>5165</v>
      </c>
      <c r="B2671" s="38" t="s">
        <v>5166</v>
      </c>
      <c r="C2671" s="47"/>
      <c r="D2671" s="48" t="n">
        <v>40301273</v>
      </c>
      <c r="E2671" s="44" t="s">
        <v>5212</v>
      </c>
      <c r="F2671" s="41"/>
      <c r="G2671" s="42"/>
      <c r="H2671" s="42"/>
      <c r="I2671" s="42" t="n">
        <v>0</v>
      </c>
      <c r="J2671" s="42" t="n">
        <v>0</v>
      </c>
      <c r="K2671" s="42"/>
      <c r="L2671" s="42" t="n">
        <f aca="false">M2671+N2671</f>
        <v>150</v>
      </c>
      <c r="M2671" s="42" t="n">
        <v>0</v>
      </c>
      <c r="N2671" s="42" t="n">
        <v>150</v>
      </c>
      <c r="O2671" s="42" t="n">
        <v>0</v>
      </c>
      <c r="P2671" s="42" t="n">
        <v>0</v>
      </c>
      <c r="Q2671" s="43" t="n">
        <v>28011490</v>
      </c>
      <c r="R2671" s="44" t="s">
        <v>5213</v>
      </c>
      <c r="S2671" s="35" t="n">
        <v>0</v>
      </c>
      <c r="T2671" s="45" t="s">
        <v>23</v>
      </c>
      <c r="ALH2671" s="0"/>
      <c r="ALI2671" s="0"/>
      <c r="ALJ2671" s="0"/>
      <c r="ALK2671" s="0"/>
      <c r="ALL2671" s="0"/>
      <c r="ALM2671" s="0"/>
      <c r="ALN2671" s="0"/>
      <c r="ALO2671" s="0"/>
      <c r="ALP2671" s="0"/>
      <c r="ALQ2671" s="0"/>
      <c r="ALR2671" s="0"/>
      <c r="ALS2671" s="0"/>
      <c r="ALT2671" s="0"/>
      <c r="ALU2671" s="0"/>
      <c r="ALV2671" s="0"/>
      <c r="ALW2671" s="0"/>
      <c r="ALX2671" s="0"/>
      <c r="ALY2671" s="0"/>
      <c r="ALZ2671" s="0"/>
      <c r="AMA2671" s="0"/>
      <c r="AMB2671" s="0"/>
      <c r="AMC2671" s="0"/>
      <c r="AMD2671" s="0"/>
      <c r="AME2671" s="0"/>
      <c r="AMF2671" s="0"/>
      <c r="AMG2671" s="0"/>
      <c r="AMH2671" s="0"/>
      <c r="AMI2671" s="0"/>
      <c r="AMJ2671" s="0"/>
    </row>
    <row r="2672" s="37" customFormat="true" ht="48" hidden="false" customHeight="true" outlineLevel="0" collapsed="false">
      <c r="A2672" s="38" t="s">
        <v>5165</v>
      </c>
      <c r="B2672" s="38" t="s">
        <v>5166</v>
      </c>
      <c r="C2672" s="47"/>
      <c r="D2672" s="48" t="n">
        <v>40301281</v>
      </c>
      <c r="E2672" s="44" t="s">
        <v>5214</v>
      </c>
      <c r="F2672" s="41"/>
      <c r="G2672" s="42"/>
      <c r="H2672" s="42"/>
      <c r="I2672" s="42" t="n">
        <v>0</v>
      </c>
      <c r="J2672" s="42" t="n">
        <v>0</v>
      </c>
      <c r="K2672" s="42"/>
      <c r="L2672" s="42" t="n">
        <f aca="false">M2672+N2672</f>
        <v>14</v>
      </c>
      <c r="M2672" s="42" t="n">
        <v>0</v>
      </c>
      <c r="N2672" s="42" t="n">
        <v>14</v>
      </c>
      <c r="O2672" s="42" t="n">
        <v>0</v>
      </c>
      <c r="P2672" s="42" t="n">
        <v>0</v>
      </c>
      <c r="Q2672" s="43" t="n">
        <v>28010256</v>
      </c>
      <c r="R2672" s="44" t="s">
        <v>5215</v>
      </c>
      <c r="S2672" s="35" t="n">
        <v>0</v>
      </c>
      <c r="T2672" s="45" t="s">
        <v>23</v>
      </c>
      <c r="ALH2672" s="0"/>
      <c r="ALI2672" s="0"/>
      <c r="ALJ2672" s="0"/>
      <c r="ALK2672" s="0"/>
      <c r="ALL2672" s="0"/>
      <c r="ALM2672" s="0"/>
      <c r="ALN2672" s="0"/>
      <c r="ALO2672" s="0"/>
      <c r="ALP2672" s="0"/>
      <c r="ALQ2672" s="0"/>
      <c r="ALR2672" s="0"/>
      <c r="ALS2672" s="0"/>
      <c r="ALT2672" s="0"/>
      <c r="ALU2672" s="0"/>
      <c r="ALV2672" s="0"/>
      <c r="ALW2672" s="0"/>
      <c r="ALX2672" s="0"/>
      <c r="ALY2672" s="0"/>
      <c r="ALZ2672" s="0"/>
      <c r="AMA2672" s="0"/>
      <c r="AMB2672" s="0"/>
      <c r="AMC2672" s="0"/>
      <c r="AMD2672" s="0"/>
      <c r="AME2672" s="0"/>
      <c r="AMF2672" s="0"/>
      <c r="AMG2672" s="0"/>
      <c r="AMH2672" s="0"/>
      <c r="AMI2672" s="0"/>
      <c r="AMJ2672" s="0"/>
    </row>
    <row r="2673" s="37" customFormat="true" ht="48" hidden="false" customHeight="true" outlineLevel="0" collapsed="false">
      <c r="A2673" s="38" t="s">
        <v>5165</v>
      </c>
      <c r="B2673" s="38" t="s">
        <v>5166</v>
      </c>
      <c r="C2673" s="47"/>
      <c r="D2673" s="48" t="n">
        <v>40301290</v>
      </c>
      <c r="E2673" s="44" t="s">
        <v>5216</v>
      </c>
      <c r="F2673" s="41"/>
      <c r="G2673" s="42"/>
      <c r="H2673" s="42"/>
      <c r="I2673" s="42" t="n">
        <v>0</v>
      </c>
      <c r="J2673" s="42" t="n">
        <v>0</v>
      </c>
      <c r="K2673" s="42"/>
      <c r="L2673" s="42" t="n">
        <f aca="false">M2673+N2673</f>
        <v>786.67</v>
      </c>
      <c r="M2673" s="42" t="n">
        <v>0</v>
      </c>
      <c r="N2673" s="42" t="n">
        <v>786.67</v>
      </c>
      <c r="O2673" s="42" t="n">
        <v>0</v>
      </c>
      <c r="P2673" s="42" t="n">
        <v>0</v>
      </c>
      <c r="Q2673" s="43" t="n">
        <v>40301290</v>
      </c>
      <c r="R2673" s="44" t="s">
        <v>5217</v>
      </c>
      <c r="S2673" s="35" t="n">
        <v>0</v>
      </c>
      <c r="T2673" s="45" t="s">
        <v>23</v>
      </c>
      <c r="ALH2673" s="0"/>
      <c r="ALI2673" s="0"/>
      <c r="ALJ2673" s="0"/>
      <c r="ALK2673" s="0"/>
      <c r="ALL2673" s="0"/>
      <c r="ALM2673" s="0"/>
      <c r="ALN2673" s="0"/>
      <c r="ALO2673" s="0"/>
      <c r="ALP2673" s="0"/>
      <c r="ALQ2673" s="0"/>
      <c r="ALR2673" s="0"/>
      <c r="ALS2673" s="0"/>
      <c r="ALT2673" s="0"/>
      <c r="ALU2673" s="0"/>
      <c r="ALV2673" s="0"/>
      <c r="ALW2673" s="0"/>
      <c r="ALX2673" s="0"/>
      <c r="ALY2673" s="0"/>
      <c r="ALZ2673" s="0"/>
      <c r="AMA2673" s="0"/>
      <c r="AMB2673" s="0"/>
      <c r="AMC2673" s="0"/>
      <c r="AMD2673" s="0"/>
      <c r="AME2673" s="0"/>
      <c r="AMF2673" s="0"/>
      <c r="AMG2673" s="0"/>
      <c r="AMH2673" s="0"/>
      <c r="AMI2673" s="0"/>
      <c r="AMJ2673" s="0"/>
    </row>
    <row r="2674" s="37" customFormat="true" ht="48" hidden="false" customHeight="true" outlineLevel="0" collapsed="false">
      <c r="A2674" s="38" t="s">
        <v>5165</v>
      </c>
      <c r="B2674" s="38" t="s">
        <v>5166</v>
      </c>
      <c r="C2674" s="47"/>
      <c r="D2674" s="48" t="n">
        <v>40301303</v>
      </c>
      <c r="E2674" s="44" t="s">
        <v>5218</v>
      </c>
      <c r="F2674" s="41"/>
      <c r="G2674" s="42"/>
      <c r="H2674" s="42"/>
      <c r="I2674" s="42" t="n">
        <v>0</v>
      </c>
      <c r="J2674" s="42" t="n">
        <v>0</v>
      </c>
      <c r="K2674" s="42"/>
      <c r="L2674" s="42" t="n">
        <f aca="false">M2674+N2674</f>
        <v>522.436</v>
      </c>
      <c r="M2674" s="42" t="n">
        <v>0</v>
      </c>
      <c r="N2674" s="42" t="n">
        <v>522.436</v>
      </c>
      <c r="O2674" s="42" t="n">
        <v>0</v>
      </c>
      <c r="P2674" s="42" t="n">
        <v>0</v>
      </c>
      <c r="Q2674" s="43" t="n">
        <v>40301303</v>
      </c>
      <c r="R2674" s="44" t="s">
        <v>5219</v>
      </c>
      <c r="S2674" s="35" t="n">
        <v>0</v>
      </c>
      <c r="T2674" s="45" t="s">
        <v>23</v>
      </c>
      <c r="ALH2674" s="0"/>
      <c r="ALI2674" s="0"/>
      <c r="ALJ2674" s="0"/>
      <c r="ALK2674" s="0"/>
      <c r="ALL2674" s="0"/>
      <c r="ALM2674" s="0"/>
      <c r="ALN2674" s="0"/>
      <c r="ALO2674" s="0"/>
      <c r="ALP2674" s="0"/>
      <c r="ALQ2674" s="0"/>
      <c r="ALR2674" s="0"/>
      <c r="ALS2674" s="0"/>
      <c r="ALT2674" s="0"/>
      <c r="ALU2674" s="0"/>
      <c r="ALV2674" s="0"/>
      <c r="ALW2674" s="0"/>
      <c r="ALX2674" s="0"/>
      <c r="ALY2674" s="0"/>
      <c r="ALZ2674" s="0"/>
      <c r="AMA2674" s="0"/>
      <c r="AMB2674" s="0"/>
      <c r="AMC2674" s="0"/>
      <c r="AMD2674" s="0"/>
      <c r="AME2674" s="0"/>
      <c r="AMF2674" s="0"/>
      <c r="AMG2674" s="0"/>
      <c r="AMH2674" s="0"/>
      <c r="AMI2674" s="0"/>
      <c r="AMJ2674" s="0"/>
    </row>
    <row r="2675" s="37" customFormat="true" ht="48" hidden="false" customHeight="true" outlineLevel="0" collapsed="false">
      <c r="A2675" s="38" t="s">
        <v>5165</v>
      </c>
      <c r="B2675" s="38" t="s">
        <v>5166</v>
      </c>
      <c r="C2675" s="47"/>
      <c r="D2675" s="48" t="n">
        <v>40301311</v>
      </c>
      <c r="E2675" s="44" t="s">
        <v>5220</v>
      </c>
      <c r="F2675" s="41"/>
      <c r="G2675" s="42"/>
      <c r="H2675" s="42"/>
      <c r="I2675" s="42" t="n">
        <v>0</v>
      </c>
      <c r="J2675" s="42" t="n">
        <v>0</v>
      </c>
      <c r="K2675" s="42"/>
      <c r="L2675" s="42" t="n">
        <f aca="false">M2675+N2675</f>
        <v>70</v>
      </c>
      <c r="M2675" s="42" t="n">
        <v>0</v>
      </c>
      <c r="N2675" s="42" t="n">
        <v>70</v>
      </c>
      <c r="O2675" s="42" t="n">
        <v>0</v>
      </c>
      <c r="P2675" s="42" t="n">
        <v>0</v>
      </c>
      <c r="Q2675" s="43" t="n">
        <v>28011651</v>
      </c>
      <c r="R2675" s="44" t="s">
        <v>5221</v>
      </c>
      <c r="S2675" s="35" t="n">
        <v>0</v>
      </c>
      <c r="T2675" s="45" t="s">
        <v>23</v>
      </c>
      <c r="ALH2675" s="0"/>
      <c r="ALI2675" s="0"/>
      <c r="ALJ2675" s="0"/>
      <c r="ALK2675" s="0"/>
      <c r="ALL2675" s="0"/>
      <c r="ALM2675" s="0"/>
      <c r="ALN2675" s="0"/>
      <c r="ALO2675" s="0"/>
      <c r="ALP2675" s="0"/>
      <c r="ALQ2675" s="0"/>
      <c r="ALR2675" s="0"/>
      <c r="ALS2675" s="0"/>
      <c r="ALT2675" s="0"/>
      <c r="ALU2675" s="0"/>
      <c r="ALV2675" s="0"/>
      <c r="ALW2675" s="0"/>
      <c r="ALX2675" s="0"/>
      <c r="ALY2675" s="0"/>
      <c r="ALZ2675" s="0"/>
      <c r="AMA2675" s="0"/>
      <c r="AMB2675" s="0"/>
      <c r="AMC2675" s="0"/>
      <c r="AMD2675" s="0"/>
      <c r="AME2675" s="0"/>
      <c r="AMF2675" s="0"/>
      <c r="AMG2675" s="0"/>
      <c r="AMH2675" s="0"/>
      <c r="AMI2675" s="0"/>
      <c r="AMJ2675" s="0"/>
    </row>
    <row r="2676" s="37" customFormat="true" ht="48" hidden="false" customHeight="true" outlineLevel="0" collapsed="false">
      <c r="A2676" s="38" t="s">
        <v>5165</v>
      </c>
      <c r="B2676" s="38" t="s">
        <v>5166</v>
      </c>
      <c r="C2676" s="47"/>
      <c r="D2676" s="48" t="n">
        <v>40301320</v>
      </c>
      <c r="E2676" s="44" t="s">
        <v>5222</v>
      </c>
      <c r="F2676" s="41"/>
      <c r="G2676" s="42"/>
      <c r="H2676" s="42"/>
      <c r="I2676" s="42" t="n">
        <v>0</v>
      </c>
      <c r="J2676" s="42" t="n">
        <v>0</v>
      </c>
      <c r="K2676" s="42"/>
      <c r="L2676" s="42" t="n">
        <f aca="false">M2676+N2676</f>
        <v>30</v>
      </c>
      <c r="M2676" s="42" t="n">
        <v>0</v>
      </c>
      <c r="N2676" s="42" t="n">
        <v>30</v>
      </c>
      <c r="O2676" s="42" t="n">
        <v>0</v>
      </c>
      <c r="P2676" s="42" t="n">
        <v>0</v>
      </c>
      <c r="Q2676" s="43" t="n">
        <v>28010264</v>
      </c>
      <c r="R2676" s="44" t="s">
        <v>5223</v>
      </c>
      <c r="S2676" s="35" t="n">
        <v>0</v>
      </c>
      <c r="T2676" s="45" t="s">
        <v>23</v>
      </c>
      <c r="ALH2676" s="0"/>
      <c r="ALI2676" s="0"/>
      <c r="ALJ2676" s="0"/>
      <c r="ALK2676" s="0"/>
      <c r="ALL2676" s="0"/>
      <c r="ALM2676" s="0"/>
      <c r="ALN2676" s="0"/>
      <c r="ALO2676" s="0"/>
      <c r="ALP2676" s="0"/>
      <c r="ALQ2676" s="0"/>
      <c r="ALR2676" s="0"/>
      <c r="ALS2676" s="0"/>
      <c r="ALT2676" s="0"/>
      <c r="ALU2676" s="0"/>
      <c r="ALV2676" s="0"/>
      <c r="ALW2676" s="0"/>
      <c r="ALX2676" s="0"/>
      <c r="ALY2676" s="0"/>
      <c r="ALZ2676" s="0"/>
      <c r="AMA2676" s="0"/>
      <c r="AMB2676" s="0"/>
      <c r="AMC2676" s="0"/>
      <c r="AMD2676" s="0"/>
      <c r="AME2676" s="0"/>
      <c r="AMF2676" s="0"/>
      <c r="AMG2676" s="0"/>
      <c r="AMH2676" s="0"/>
      <c r="AMI2676" s="0"/>
      <c r="AMJ2676" s="0"/>
    </row>
    <row r="2677" s="37" customFormat="true" ht="48" hidden="false" customHeight="true" outlineLevel="0" collapsed="false">
      <c r="A2677" s="38" t="s">
        <v>5165</v>
      </c>
      <c r="B2677" s="38" t="s">
        <v>5166</v>
      </c>
      <c r="C2677" s="47"/>
      <c r="D2677" s="48" t="n">
        <v>40301346</v>
      </c>
      <c r="E2677" s="44" t="s">
        <v>5224</v>
      </c>
      <c r="F2677" s="41"/>
      <c r="G2677" s="42"/>
      <c r="H2677" s="42"/>
      <c r="I2677" s="42" t="n">
        <v>0</v>
      </c>
      <c r="J2677" s="42" t="n">
        <v>0</v>
      </c>
      <c r="K2677" s="42"/>
      <c r="L2677" s="42" t="n">
        <f aca="false">M2677+N2677</f>
        <v>100</v>
      </c>
      <c r="M2677" s="42" t="n">
        <v>0</v>
      </c>
      <c r="N2677" s="42" t="n">
        <v>100</v>
      </c>
      <c r="O2677" s="42" t="n">
        <v>0</v>
      </c>
      <c r="P2677" s="42" t="n">
        <v>0</v>
      </c>
      <c r="Q2677" s="43" t="n">
        <v>28011503</v>
      </c>
      <c r="R2677" s="44" t="s">
        <v>5225</v>
      </c>
      <c r="S2677" s="35" t="n">
        <v>0</v>
      </c>
      <c r="T2677" s="45" t="s">
        <v>23</v>
      </c>
      <c r="ALH2677" s="0"/>
      <c r="ALI2677" s="0"/>
      <c r="ALJ2677" s="0"/>
      <c r="ALK2677" s="0"/>
      <c r="ALL2677" s="0"/>
      <c r="ALM2677" s="0"/>
      <c r="ALN2677" s="0"/>
      <c r="ALO2677" s="0"/>
      <c r="ALP2677" s="0"/>
      <c r="ALQ2677" s="0"/>
      <c r="ALR2677" s="0"/>
      <c r="ALS2677" s="0"/>
      <c r="ALT2677" s="0"/>
      <c r="ALU2677" s="0"/>
      <c r="ALV2677" s="0"/>
      <c r="ALW2677" s="0"/>
      <c r="ALX2677" s="0"/>
      <c r="ALY2677" s="0"/>
      <c r="ALZ2677" s="0"/>
      <c r="AMA2677" s="0"/>
      <c r="AMB2677" s="0"/>
      <c r="AMC2677" s="0"/>
      <c r="AMD2677" s="0"/>
      <c r="AME2677" s="0"/>
      <c r="AMF2677" s="0"/>
      <c r="AMG2677" s="0"/>
      <c r="AMH2677" s="0"/>
      <c r="AMI2677" s="0"/>
      <c r="AMJ2677" s="0"/>
    </row>
    <row r="2678" s="37" customFormat="true" ht="48" hidden="false" customHeight="true" outlineLevel="0" collapsed="false">
      <c r="A2678" s="38" t="s">
        <v>5165</v>
      </c>
      <c r="B2678" s="38" t="s">
        <v>5166</v>
      </c>
      <c r="C2678" s="47"/>
      <c r="D2678" s="48" t="n">
        <v>40301354</v>
      </c>
      <c r="E2678" s="44" t="s">
        <v>5226</v>
      </c>
      <c r="F2678" s="41"/>
      <c r="G2678" s="42"/>
      <c r="H2678" s="42"/>
      <c r="I2678" s="42" t="n">
        <v>0</v>
      </c>
      <c r="J2678" s="42" t="n">
        <v>0</v>
      </c>
      <c r="K2678" s="42"/>
      <c r="L2678" s="42" t="n">
        <f aca="false">M2678+N2678</f>
        <v>80</v>
      </c>
      <c r="M2678" s="42" t="n">
        <v>0</v>
      </c>
      <c r="N2678" s="42" t="n">
        <v>80</v>
      </c>
      <c r="O2678" s="42" t="n">
        <v>0</v>
      </c>
      <c r="P2678" s="42" t="n">
        <v>0</v>
      </c>
      <c r="Q2678" s="43" t="n">
        <v>28011678</v>
      </c>
      <c r="R2678" s="44" t="s">
        <v>5227</v>
      </c>
      <c r="S2678" s="35" t="n">
        <v>0</v>
      </c>
      <c r="T2678" s="45" t="s">
        <v>23</v>
      </c>
      <c r="ALH2678" s="0"/>
      <c r="ALI2678" s="0"/>
      <c r="ALJ2678" s="0"/>
      <c r="ALK2678" s="0"/>
      <c r="ALL2678" s="0"/>
      <c r="ALM2678" s="0"/>
      <c r="ALN2678" s="0"/>
      <c r="ALO2678" s="0"/>
      <c r="ALP2678" s="0"/>
      <c r="ALQ2678" s="0"/>
      <c r="ALR2678" s="0"/>
      <c r="ALS2678" s="0"/>
      <c r="ALT2678" s="0"/>
      <c r="ALU2678" s="0"/>
      <c r="ALV2678" s="0"/>
      <c r="ALW2678" s="0"/>
      <c r="ALX2678" s="0"/>
      <c r="ALY2678" s="0"/>
      <c r="ALZ2678" s="0"/>
      <c r="AMA2678" s="0"/>
      <c r="AMB2678" s="0"/>
      <c r="AMC2678" s="0"/>
      <c r="AMD2678" s="0"/>
      <c r="AME2678" s="0"/>
      <c r="AMF2678" s="0"/>
      <c r="AMG2678" s="0"/>
      <c r="AMH2678" s="0"/>
      <c r="AMI2678" s="0"/>
      <c r="AMJ2678" s="0"/>
    </row>
    <row r="2679" s="37" customFormat="true" ht="48" hidden="false" customHeight="true" outlineLevel="0" collapsed="false">
      <c r="A2679" s="38" t="s">
        <v>5165</v>
      </c>
      <c r="B2679" s="38" t="s">
        <v>5166</v>
      </c>
      <c r="C2679" s="47"/>
      <c r="D2679" s="48" t="n">
        <v>40301362</v>
      </c>
      <c r="E2679" s="44" t="s">
        <v>5228</v>
      </c>
      <c r="F2679" s="41"/>
      <c r="G2679" s="42"/>
      <c r="H2679" s="42"/>
      <c r="I2679" s="42" t="n">
        <v>0</v>
      </c>
      <c r="J2679" s="42" t="n">
        <v>0</v>
      </c>
      <c r="K2679" s="42"/>
      <c r="L2679" s="42" t="n">
        <f aca="false">M2679+N2679</f>
        <v>80</v>
      </c>
      <c r="M2679" s="42" t="n">
        <v>0</v>
      </c>
      <c r="N2679" s="42" t="n">
        <v>80</v>
      </c>
      <c r="O2679" s="42" t="n">
        <v>0</v>
      </c>
      <c r="P2679" s="42" t="n">
        <v>0</v>
      </c>
      <c r="Q2679" s="43" t="n">
        <v>28011678</v>
      </c>
      <c r="R2679" s="44" t="s">
        <v>5227</v>
      </c>
      <c r="S2679" s="35" t="n">
        <v>0</v>
      </c>
      <c r="T2679" s="45" t="s">
        <v>23</v>
      </c>
      <c r="ALH2679" s="0"/>
      <c r="ALI2679" s="0"/>
      <c r="ALJ2679" s="0"/>
      <c r="ALK2679" s="0"/>
      <c r="ALL2679" s="0"/>
      <c r="ALM2679" s="0"/>
      <c r="ALN2679" s="0"/>
      <c r="ALO2679" s="0"/>
      <c r="ALP2679" s="0"/>
      <c r="ALQ2679" s="0"/>
      <c r="ALR2679" s="0"/>
      <c r="ALS2679" s="0"/>
      <c r="ALT2679" s="0"/>
      <c r="ALU2679" s="0"/>
      <c r="ALV2679" s="0"/>
      <c r="ALW2679" s="0"/>
      <c r="ALX2679" s="0"/>
      <c r="ALY2679" s="0"/>
      <c r="ALZ2679" s="0"/>
      <c r="AMA2679" s="0"/>
      <c r="AMB2679" s="0"/>
      <c r="AMC2679" s="0"/>
      <c r="AMD2679" s="0"/>
      <c r="AME2679" s="0"/>
      <c r="AMF2679" s="0"/>
      <c r="AMG2679" s="0"/>
      <c r="AMH2679" s="0"/>
      <c r="AMI2679" s="0"/>
      <c r="AMJ2679" s="0"/>
    </row>
    <row r="2680" s="37" customFormat="true" ht="48" hidden="false" customHeight="true" outlineLevel="0" collapsed="false">
      <c r="A2680" s="38" t="s">
        <v>5165</v>
      </c>
      <c r="B2680" s="38" t="s">
        <v>5166</v>
      </c>
      <c r="C2680" s="47"/>
      <c r="D2680" s="48" t="n">
        <v>40301370</v>
      </c>
      <c r="E2680" s="44" t="s">
        <v>5229</v>
      </c>
      <c r="F2680" s="41"/>
      <c r="G2680" s="42"/>
      <c r="H2680" s="42"/>
      <c r="I2680" s="42" t="n">
        <v>0</v>
      </c>
      <c r="J2680" s="42" t="n">
        <v>0</v>
      </c>
      <c r="K2680" s="42"/>
      <c r="L2680" s="42" t="n">
        <f aca="false">ROUND(M2680+N2680,3)</f>
        <v>127.9</v>
      </c>
      <c r="M2680" s="42" t="n">
        <v>0</v>
      </c>
      <c r="N2680" s="42" t="n">
        <v>127.9</v>
      </c>
      <c r="O2680" s="42" t="n">
        <v>0</v>
      </c>
      <c r="P2680" s="42" t="n">
        <v>0</v>
      </c>
      <c r="Q2680" s="43" t="n">
        <v>40301370</v>
      </c>
      <c r="R2680" s="44" t="s">
        <v>5230</v>
      </c>
      <c r="S2680" s="35" t="n">
        <v>0</v>
      </c>
      <c r="T2680" s="45" t="s">
        <v>23</v>
      </c>
      <c r="ALH2680" s="0"/>
      <c r="ALI2680" s="0"/>
      <c r="ALJ2680" s="0"/>
      <c r="ALK2680" s="0"/>
      <c r="ALL2680" s="0"/>
      <c r="ALM2680" s="0"/>
      <c r="ALN2680" s="0"/>
      <c r="ALO2680" s="0"/>
      <c r="ALP2680" s="0"/>
      <c r="ALQ2680" s="0"/>
      <c r="ALR2680" s="0"/>
      <c r="ALS2680" s="0"/>
      <c r="ALT2680" s="0"/>
      <c r="ALU2680" s="0"/>
      <c r="ALV2680" s="0"/>
      <c r="ALW2680" s="0"/>
      <c r="ALX2680" s="0"/>
      <c r="ALY2680" s="0"/>
      <c r="ALZ2680" s="0"/>
      <c r="AMA2680" s="0"/>
      <c r="AMB2680" s="0"/>
      <c r="AMC2680" s="0"/>
      <c r="AMD2680" s="0"/>
      <c r="AME2680" s="0"/>
      <c r="AMF2680" s="0"/>
      <c r="AMG2680" s="0"/>
      <c r="AMH2680" s="0"/>
      <c r="AMI2680" s="0"/>
      <c r="AMJ2680" s="0"/>
    </row>
    <row r="2681" s="37" customFormat="true" ht="48" hidden="false" customHeight="true" outlineLevel="0" collapsed="false">
      <c r="A2681" s="38" t="s">
        <v>5165</v>
      </c>
      <c r="B2681" s="38" t="s">
        <v>5166</v>
      </c>
      <c r="C2681" s="47"/>
      <c r="D2681" s="48" t="n">
        <v>40301389</v>
      </c>
      <c r="E2681" s="44" t="s">
        <v>5231</v>
      </c>
      <c r="F2681" s="41"/>
      <c r="G2681" s="42"/>
      <c r="H2681" s="42"/>
      <c r="I2681" s="42" t="n">
        <v>0</v>
      </c>
      <c r="J2681" s="42" t="n">
        <v>0</v>
      </c>
      <c r="K2681" s="42"/>
      <c r="L2681" s="42" t="n">
        <f aca="false">M2681+N2681</f>
        <v>17</v>
      </c>
      <c r="M2681" s="42" t="n">
        <v>0</v>
      </c>
      <c r="N2681" s="42" t="n">
        <v>17</v>
      </c>
      <c r="O2681" s="42" t="n">
        <v>0</v>
      </c>
      <c r="P2681" s="42" t="n">
        <v>0</v>
      </c>
      <c r="Q2681" s="43" t="n">
        <v>28010272</v>
      </c>
      <c r="R2681" s="44" t="s">
        <v>5232</v>
      </c>
      <c r="S2681" s="35" t="n">
        <v>0</v>
      </c>
      <c r="T2681" s="45" t="s">
        <v>23</v>
      </c>
      <c r="ALH2681" s="0"/>
      <c r="ALI2681" s="0"/>
      <c r="ALJ2681" s="0"/>
      <c r="ALK2681" s="0"/>
      <c r="ALL2681" s="0"/>
      <c r="ALM2681" s="0"/>
      <c r="ALN2681" s="0"/>
      <c r="ALO2681" s="0"/>
      <c r="ALP2681" s="0"/>
      <c r="ALQ2681" s="0"/>
      <c r="ALR2681" s="0"/>
      <c r="ALS2681" s="0"/>
      <c r="ALT2681" s="0"/>
      <c r="ALU2681" s="0"/>
      <c r="ALV2681" s="0"/>
      <c r="ALW2681" s="0"/>
      <c r="ALX2681" s="0"/>
      <c r="ALY2681" s="0"/>
      <c r="ALZ2681" s="0"/>
      <c r="AMA2681" s="0"/>
      <c r="AMB2681" s="0"/>
      <c r="AMC2681" s="0"/>
      <c r="AMD2681" s="0"/>
      <c r="AME2681" s="0"/>
      <c r="AMF2681" s="0"/>
      <c r="AMG2681" s="0"/>
      <c r="AMH2681" s="0"/>
      <c r="AMI2681" s="0"/>
      <c r="AMJ2681" s="0"/>
    </row>
    <row r="2682" s="37" customFormat="true" ht="48" hidden="false" customHeight="true" outlineLevel="0" collapsed="false">
      <c r="A2682" s="38" t="s">
        <v>5165</v>
      </c>
      <c r="B2682" s="38" t="s">
        <v>5166</v>
      </c>
      <c r="C2682" s="47"/>
      <c r="D2682" s="48" t="n">
        <v>40301397</v>
      </c>
      <c r="E2682" s="44" t="s">
        <v>5233</v>
      </c>
      <c r="F2682" s="41"/>
      <c r="G2682" s="42"/>
      <c r="H2682" s="42"/>
      <c r="I2682" s="42" t="n">
        <v>0</v>
      </c>
      <c r="J2682" s="42" t="n">
        <v>0</v>
      </c>
      <c r="K2682" s="42"/>
      <c r="L2682" s="42" t="n">
        <f aca="false">M2682+N2682</f>
        <v>15</v>
      </c>
      <c r="M2682" s="42" t="n">
        <v>0</v>
      </c>
      <c r="N2682" s="42" t="n">
        <v>15</v>
      </c>
      <c r="O2682" s="42" t="n">
        <v>0</v>
      </c>
      <c r="P2682" s="42" t="n">
        <v>0</v>
      </c>
      <c r="Q2682" s="43" t="n">
        <v>28010299</v>
      </c>
      <c r="R2682" s="44" t="s">
        <v>5234</v>
      </c>
      <c r="S2682" s="35" t="n">
        <v>0</v>
      </c>
      <c r="T2682" s="45" t="s">
        <v>23</v>
      </c>
      <c r="ALH2682" s="0"/>
      <c r="ALI2682" s="0"/>
      <c r="ALJ2682" s="0"/>
      <c r="ALK2682" s="0"/>
      <c r="ALL2682" s="0"/>
      <c r="ALM2682" s="0"/>
      <c r="ALN2682" s="0"/>
      <c r="ALO2682" s="0"/>
      <c r="ALP2682" s="0"/>
      <c r="ALQ2682" s="0"/>
      <c r="ALR2682" s="0"/>
      <c r="ALS2682" s="0"/>
      <c r="ALT2682" s="0"/>
      <c r="ALU2682" s="0"/>
      <c r="ALV2682" s="0"/>
      <c r="ALW2682" s="0"/>
      <c r="ALX2682" s="0"/>
      <c r="ALY2682" s="0"/>
      <c r="ALZ2682" s="0"/>
      <c r="AMA2682" s="0"/>
      <c r="AMB2682" s="0"/>
      <c r="AMC2682" s="0"/>
      <c r="AMD2682" s="0"/>
      <c r="AME2682" s="0"/>
      <c r="AMF2682" s="0"/>
      <c r="AMG2682" s="0"/>
      <c r="AMH2682" s="0"/>
      <c r="AMI2682" s="0"/>
      <c r="AMJ2682" s="0"/>
    </row>
    <row r="2683" s="37" customFormat="true" ht="48" hidden="false" customHeight="true" outlineLevel="0" collapsed="false">
      <c r="A2683" s="38" t="s">
        <v>5165</v>
      </c>
      <c r="B2683" s="38" t="s">
        <v>5166</v>
      </c>
      <c r="C2683" s="47"/>
      <c r="D2683" s="48" t="n">
        <v>40301400</v>
      </c>
      <c r="E2683" s="44" t="s">
        <v>5235</v>
      </c>
      <c r="F2683" s="41"/>
      <c r="G2683" s="42"/>
      <c r="H2683" s="42"/>
      <c r="I2683" s="42" t="n">
        <v>0</v>
      </c>
      <c r="J2683" s="42" t="n">
        <v>0</v>
      </c>
      <c r="K2683" s="42"/>
      <c r="L2683" s="42" t="n">
        <f aca="false">M2683+N2683</f>
        <v>14</v>
      </c>
      <c r="M2683" s="42" t="n">
        <v>0</v>
      </c>
      <c r="N2683" s="42" t="n">
        <v>14</v>
      </c>
      <c r="O2683" s="42" t="n">
        <v>0</v>
      </c>
      <c r="P2683" s="42" t="n">
        <v>0</v>
      </c>
      <c r="Q2683" s="43" t="n">
        <v>28010329</v>
      </c>
      <c r="R2683" s="44" t="s">
        <v>5236</v>
      </c>
      <c r="S2683" s="35" t="n">
        <v>0</v>
      </c>
      <c r="T2683" s="45" t="s">
        <v>23</v>
      </c>
      <c r="ALH2683" s="0"/>
      <c r="ALI2683" s="0"/>
      <c r="ALJ2683" s="0"/>
      <c r="ALK2683" s="0"/>
      <c r="ALL2683" s="0"/>
      <c r="ALM2683" s="0"/>
      <c r="ALN2683" s="0"/>
      <c r="ALO2683" s="0"/>
      <c r="ALP2683" s="0"/>
      <c r="ALQ2683" s="0"/>
      <c r="ALR2683" s="0"/>
      <c r="ALS2683" s="0"/>
      <c r="ALT2683" s="0"/>
      <c r="ALU2683" s="0"/>
      <c r="ALV2683" s="0"/>
      <c r="ALW2683" s="0"/>
      <c r="ALX2683" s="0"/>
      <c r="ALY2683" s="0"/>
      <c r="ALZ2683" s="0"/>
      <c r="AMA2683" s="0"/>
      <c r="AMB2683" s="0"/>
      <c r="AMC2683" s="0"/>
      <c r="AMD2683" s="0"/>
      <c r="AME2683" s="0"/>
      <c r="AMF2683" s="0"/>
      <c r="AMG2683" s="0"/>
      <c r="AMH2683" s="0"/>
      <c r="AMI2683" s="0"/>
      <c r="AMJ2683" s="0"/>
    </row>
    <row r="2684" s="37" customFormat="true" ht="48" hidden="false" customHeight="true" outlineLevel="0" collapsed="false">
      <c r="A2684" s="38" t="s">
        <v>5165</v>
      </c>
      <c r="B2684" s="38" t="s">
        <v>5166</v>
      </c>
      <c r="C2684" s="47"/>
      <c r="D2684" s="48" t="n">
        <v>40301419</v>
      </c>
      <c r="E2684" s="44" t="s">
        <v>5237</v>
      </c>
      <c r="F2684" s="41"/>
      <c r="G2684" s="42"/>
      <c r="H2684" s="42"/>
      <c r="I2684" s="42" t="n">
        <v>0</v>
      </c>
      <c r="J2684" s="42" t="n">
        <v>0</v>
      </c>
      <c r="K2684" s="42"/>
      <c r="L2684" s="42" t="n">
        <f aca="false">M2684+N2684</f>
        <v>40</v>
      </c>
      <c r="M2684" s="42" t="n">
        <v>0</v>
      </c>
      <c r="N2684" s="42" t="n">
        <v>40</v>
      </c>
      <c r="O2684" s="42" t="n">
        <v>0</v>
      </c>
      <c r="P2684" s="42" t="n">
        <v>0</v>
      </c>
      <c r="Q2684" s="43" t="n">
        <v>28010337</v>
      </c>
      <c r="R2684" s="44" t="s">
        <v>5238</v>
      </c>
      <c r="S2684" s="35" t="n">
        <v>0</v>
      </c>
      <c r="T2684" s="45" t="s">
        <v>23</v>
      </c>
      <c r="ALH2684" s="0"/>
      <c r="ALI2684" s="0"/>
      <c r="ALJ2684" s="0"/>
      <c r="ALK2684" s="0"/>
      <c r="ALL2684" s="0"/>
      <c r="ALM2684" s="0"/>
      <c r="ALN2684" s="0"/>
      <c r="ALO2684" s="0"/>
      <c r="ALP2684" s="0"/>
      <c r="ALQ2684" s="0"/>
      <c r="ALR2684" s="0"/>
      <c r="ALS2684" s="0"/>
      <c r="ALT2684" s="0"/>
      <c r="ALU2684" s="0"/>
      <c r="ALV2684" s="0"/>
      <c r="ALW2684" s="0"/>
      <c r="ALX2684" s="0"/>
      <c r="ALY2684" s="0"/>
      <c r="ALZ2684" s="0"/>
      <c r="AMA2684" s="0"/>
      <c r="AMB2684" s="0"/>
      <c r="AMC2684" s="0"/>
      <c r="AMD2684" s="0"/>
      <c r="AME2684" s="0"/>
      <c r="AMF2684" s="0"/>
      <c r="AMG2684" s="0"/>
      <c r="AMH2684" s="0"/>
      <c r="AMI2684" s="0"/>
      <c r="AMJ2684" s="0"/>
    </row>
    <row r="2685" s="37" customFormat="true" ht="48" hidden="false" customHeight="true" outlineLevel="0" collapsed="false">
      <c r="A2685" s="38" t="s">
        <v>5165</v>
      </c>
      <c r="B2685" s="38" t="s">
        <v>5166</v>
      </c>
      <c r="C2685" s="47"/>
      <c r="D2685" s="48" t="n">
        <v>40301427</v>
      </c>
      <c r="E2685" s="44" t="s">
        <v>5239</v>
      </c>
      <c r="F2685" s="41"/>
      <c r="G2685" s="42"/>
      <c r="H2685" s="42"/>
      <c r="I2685" s="42" t="n">
        <v>0</v>
      </c>
      <c r="J2685" s="42" t="n">
        <v>0</v>
      </c>
      <c r="K2685" s="42"/>
      <c r="L2685" s="42" t="n">
        <f aca="false">M2685+N2685</f>
        <v>14</v>
      </c>
      <c r="M2685" s="42" t="n">
        <v>0</v>
      </c>
      <c r="N2685" s="42" t="n">
        <v>14</v>
      </c>
      <c r="O2685" s="42" t="n">
        <v>0</v>
      </c>
      <c r="P2685" s="42" t="n">
        <v>0</v>
      </c>
      <c r="Q2685" s="43" t="n">
        <v>28010345</v>
      </c>
      <c r="R2685" s="44" t="s">
        <v>5240</v>
      </c>
      <c r="S2685" s="35" t="n">
        <v>0</v>
      </c>
      <c r="T2685" s="45" t="s">
        <v>23</v>
      </c>
      <c r="ALH2685" s="0"/>
      <c r="ALI2685" s="0"/>
      <c r="ALJ2685" s="0"/>
      <c r="ALK2685" s="0"/>
      <c r="ALL2685" s="0"/>
      <c r="ALM2685" s="0"/>
      <c r="ALN2685" s="0"/>
      <c r="ALO2685" s="0"/>
      <c r="ALP2685" s="0"/>
      <c r="ALQ2685" s="0"/>
      <c r="ALR2685" s="0"/>
      <c r="ALS2685" s="0"/>
      <c r="ALT2685" s="0"/>
      <c r="ALU2685" s="0"/>
      <c r="ALV2685" s="0"/>
      <c r="ALW2685" s="0"/>
      <c r="ALX2685" s="0"/>
      <c r="ALY2685" s="0"/>
      <c r="ALZ2685" s="0"/>
      <c r="AMA2685" s="0"/>
      <c r="AMB2685" s="0"/>
      <c r="AMC2685" s="0"/>
      <c r="AMD2685" s="0"/>
      <c r="AME2685" s="0"/>
      <c r="AMF2685" s="0"/>
      <c r="AMG2685" s="0"/>
      <c r="AMH2685" s="0"/>
      <c r="AMI2685" s="0"/>
      <c r="AMJ2685" s="0"/>
    </row>
    <row r="2686" s="37" customFormat="true" ht="48" hidden="false" customHeight="true" outlineLevel="0" collapsed="false">
      <c r="A2686" s="38" t="s">
        <v>5165</v>
      </c>
      <c r="B2686" s="38" t="s">
        <v>5166</v>
      </c>
      <c r="C2686" s="47"/>
      <c r="D2686" s="48" t="n">
        <v>40301435</v>
      </c>
      <c r="E2686" s="44" t="s">
        <v>5241</v>
      </c>
      <c r="F2686" s="41"/>
      <c r="G2686" s="42"/>
      <c r="H2686" s="42"/>
      <c r="I2686" s="42" t="n">
        <v>0</v>
      </c>
      <c r="J2686" s="42" t="n">
        <v>0</v>
      </c>
      <c r="K2686" s="42"/>
      <c r="L2686" s="42" t="n">
        <f aca="false">M2686+N2686</f>
        <v>150</v>
      </c>
      <c r="M2686" s="42" t="n">
        <v>0</v>
      </c>
      <c r="N2686" s="42" t="n">
        <v>150</v>
      </c>
      <c r="O2686" s="42" t="n">
        <v>0</v>
      </c>
      <c r="P2686" s="42" t="n">
        <v>0</v>
      </c>
      <c r="Q2686" s="43" t="n">
        <v>28010353</v>
      </c>
      <c r="R2686" s="44" t="s">
        <v>5242</v>
      </c>
      <c r="S2686" s="35" t="n">
        <v>0</v>
      </c>
      <c r="T2686" s="45" t="s">
        <v>23</v>
      </c>
      <c r="ALH2686" s="0"/>
      <c r="ALI2686" s="0"/>
      <c r="ALJ2686" s="0"/>
      <c r="ALK2686" s="0"/>
      <c r="ALL2686" s="0"/>
      <c r="ALM2686" s="0"/>
      <c r="ALN2686" s="0"/>
      <c r="ALO2686" s="0"/>
      <c r="ALP2686" s="0"/>
      <c r="ALQ2686" s="0"/>
      <c r="ALR2686" s="0"/>
      <c r="ALS2686" s="0"/>
      <c r="ALT2686" s="0"/>
      <c r="ALU2686" s="0"/>
      <c r="ALV2686" s="0"/>
      <c r="ALW2686" s="0"/>
      <c r="ALX2686" s="0"/>
      <c r="ALY2686" s="0"/>
      <c r="ALZ2686" s="0"/>
      <c r="AMA2686" s="0"/>
      <c r="AMB2686" s="0"/>
      <c r="AMC2686" s="0"/>
      <c r="AMD2686" s="0"/>
      <c r="AME2686" s="0"/>
      <c r="AMF2686" s="0"/>
      <c r="AMG2686" s="0"/>
      <c r="AMH2686" s="0"/>
      <c r="AMI2686" s="0"/>
      <c r="AMJ2686" s="0"/>
    </row>
    <row r="2687" s="37" customFormat="true" ht="48" hidden="false" customHeight="true" outlineLevel="0" collapsed="false">
      <c r="A2687" s="38" t="s">
        <v>5165</v>
      </c>
      <c r="B2687" s="38" t="s">
        <v>5166</v>
      </c>
      <c r="C2687" s="47"/>
      <c r="D2687" s="48" t="n">
        <v>40301443</v>
      </c>
      <c r="E2687" s="44" t="s">
        <v>5243</v>
      </c>
      <c r="F2687" s="41"/>
      <c r="G2687" s="42"/>
      <c r="H2687" s="42"/>
      <c r="I2687" s="42" t="n">
        <v>0</v>
      </c>
      <c r="J2687" s="42" t="n">
        <v>0</v>
      </c>
      <c r="K2687" s="42"/>
      <c r="L2687" s="42" t="n">
        <f aca="false">M2687+N2687</f>
        <v>177.4416</v>
      </c>
      <c r="M2687" s="42" t="n">
        <v>0</v>
      </c>
      <c r="N2687" s="42" t="n">
        <v>177.4416</v>
      </c>
      <c r="O2687" s="42" t="n">
        <v>0</v>
      </c>
      <c r="P2687" s="42" t="n">
        <v>0</v>
      </c>
      <c r="Q2687" s="43" t="n">
        <v>40301443</v>
      </c>
      <c r="R2687" s="44" t="s">
        <v>5243</v>
      </c>
      <c r="S2687" s="35" t="n">
        <v>0</v>
      </c>
      <c r="T2687" s="45" t="s">
        <v>23</v>
      </c>
      <c r="ALH2687" s="0"/>
      <c r="ALI2687" s="0"/>
      <c r="ALJ2687" s="0"/>
      <c r="ALK2687" s="0"/>
      <c r="ALL2687" s="0"/>
      <c r="ALM2687" s="0"/>
      <c r="ALN2687" s="0"/>
      <c r="ALO2687" s="0"/>
      <c r="ALP2687" s="0"/>
      <c r="ALQ2687" s="0"/>
      <c r="ALR2687" s="0"/>
      <c r="ALS2687" s="0"/>
      <c r="ALT2687" s="0"/>
      <c r="ALU2687" s="0"/>
      <c r="ALV2687" s="0"/>
      <c r="ALW2687" s="0"/>
      <c r="ALX2687" s="0"/>
      <c r="ALY2687" s="0"/>
      <c r="ALZ2687" s="0"/>
      <c r="AMA2687" s="0"/>
      <c r="AMB2687" s="0"/>
      <c r="AMC2687" s="0"/>
      <c r="AMD2687" s="0"/>
      <c r="AME2687" s="0"/>
      <c r="AMF2687" s="0"/>
      <c r="AMG2687" s="0"/>
      <c r="AMH2687" s="0"/>
      <c r="AMI2687" s="0"/>
      <c r="AMJ2687" s="0"/>
    </row>
    <row r="2688" s="37" customFormat="true" ht="48" hidden="false" customHeight="true" outlineLevel="0" collapsed="false">
      <c r="A2688" s="38" t="s">
        <v>5165</v>
      </c>
      <c r="B2688" s="38" t="s">
        <v>5166</v>
      </c>
      <c r="C2688" s="47"/>
      <c r="D2688" s="48" t="n">
        <v>40301451</v>
      </c>
      <c r="E2688" s="44" t="s">
        <v>5244</v>
      </c>
      <c r="F2688" s="41"/>
      <c r="G2688" s="42"/>
      <c r="H2688" s="42"/>
      <c r="I2688" s="42" t="n">
        <v>0</v>
      </c>
      <c r="J2688" s="42" t="n">
        <v>0</v>
      </c>
      <c r="K2688" s="42"/>
      <c r="L2688" s="42" t="n">
        <f aca="false">M2688+N2688</f>
        <v>1168.85</v>
      </c>
      <c r="M2688" s="42" t="n">
        <v>0</v>
      </c>
      <c r="N2688" s="42" t="n">
        <v>1168.85</v>
      </c>
      <c r="O2688" s="42" t="n">
        <v>0</v>
      </c>
      <c r="P2688" s="42" t="n">
        <v>0</v>
      </c>
      <c r="Q2688" s="43" t="n">
        <v>40301451</v>
      </c>
      <c r="R2688" s="44" t="s">
        <v>5244</v>
      </c>
      <c r="S2688" s="35" t="s">
        <v>5245</v>
      </c>
      <c r="T2688" s="45" t="s">
        <v>23</v>
      </c>
      <c r="ALH2688" s="0"/>
      <c r="ALI2688" s="0"/>
      <c r="ALJ2688" s="0"/>
      <c r="ALK2688" s="0"/>
      <c r="ALL2688" s="0"/>
      <c r="ALM2688" s="0"/>
      <c r="ALN2688" s="0"/>
      <c r="ALO2688" s="0"/>
      <c r="ALP2688" s="0"/>
      <c r="ALQ2688" s="0"/>
      <c r="ALR2688" s="0"/>
      <c r="ALS2688" s="0"/>
      <c r="ALT2688" s="0"/>
      <c r="ALU2688" s="0"/>
      <c r="ALV2688" s="0"/>
      <c r="ALW2688" s="0"/>
      <c r="ALX2688" s="0"/>
      <c r="ALY2688" s="0"/>
      <c r="ALZ2688" s="0"/>
      <c r="AMA2688" s="0"/>
      <c r="AMB2688" s="0"/>
      <c r="AMC2688" s="0"/>
      <c r="AMD2688" s="0"/>
      <c r="AME2688" s="0"/>
      <c r="AMF2688" s="0"/>
      <c r="AMG2688" s="0"/>
      <c r="AMH2688" s="0"/>
      <c r="AMI2688" s="0"/>
      <c r="AMJ2688" s="0"/>
    </row>
    <row r="2689" s="37" customFormat="true" ht="48" hidden="false" customHeight="true" outlineLevel="0" collapsed="false">
      <c r="A2689" s="38" t="s">
        <v>5165</v>
      </c>
      <c r="B2689" s="38" t="s">
        <v>5166</v>
      </c>
      <c r="C2689" s="47"/>
      <c r="D2689" s="48" t="n">
        <v>40301460</v>
      </c>
      <c r="E2689" s="44" t="s">
        <v>5246</v>
      </c>
      <c r="F2689" s="41"/>
      <c r="G2689" s="42"/>
      <c r="H2689" s="42"/>
      <c r="I2689" s="42" t="n">
        <v>0</v>
      </c>
      <c r="J2689" s="42" t="n">
        <v>0</v>
      </c>
      <c r="K2689" s="42"/>
      <c r="L2689" s="42" t="n">
        <f aca="false">M2689+N2689</f>
        <v>20</v>
      </c>
      <c r="M2689" s="42" t="n">
        <v>0</v>
      </c>
      <c r="N2689" s="42" t="n">
        <v>20</v>
      </c>
      <c r="O2689" s="42" t="n">
        <v>0</v>
      </c>
      <c r="P2689" s="42" t="n">
        <v>0</v>
      </c>
      <c r="Q2689" s="43" t="n">
        <v>28010361</v>
      </c>
      <c r="R2689" s="44" t="s">
        <v>5247</v>
      </c>
      <c r="S2689" s="35" t="n">
        <v>0</v>
      </c>
      <c r="T2689" s="45" t="s">
        <v>23</v>
      </c>
      <c r="ALH2689" s="0"/>
      <c r="ALI2689" s="0"/>
      <c r="ALJ2689" s="0"/>
      <c r="ALK2689" s="0"/>
      <c r="ALL2689" s="0"/>
      <c r="ALM2689" s="0"/>
      <c r="ALN2689" s="0"/>
      <c r="ALO2689" s="0"/>
      <c r="ALP2689" s="0"/>
      <c r="ALQ2689" s="0"/>
      <c r="ALR2689" s="0"/>
      <c r="ALS2689" s="0"/>
      <c r="ALT2689" s="0"/>
      <c r="ALU2689" s="0"/>
      <c r="ALV2689" s="0"/>
      <c r="ALW2689" s="0"/>
      <c r="ALX2689" s="0"/>
      <c r="ALY2689" s="0"/>
      <c r="ALZ2689" s="0"/>
      <c r="AMA2689" s="0"/>
      <c r="AMB2689" s="0"/>
      <c r="AMC2689" s="0"/>
      <c r="AMD2689" s="0"/>
      <c r="AME2689" s="0"/>
      <c r="AMF2689" s="0"/>
      <c r="AMG2689" s="0"/>
      <c r="AMH2689" s="0"/>
      <c r="AMI2689" s="0"/>
      <c r="AMJ2689" s="0"/>
    </row>
    <row r="2690" s="37" customFormat="true" ht="48" hidden="false" customHeight="true" outlineLevel="0" collapsed="false">
      <c r="A2690" s="38" t="s">
        <v>5165</v>
      </c>
      <c r="B2690" s="38" t="s">
        <v>5166</v>
      </c>
      <c r="C2690" s="47"/>
      <c r="D2690" s="48" t="n">
        <v>40301478</v>
      </c>
      <c r="E2690" s="44" t="s">
        <v>5248</v>
      </c>
      <c r="F2690" s="41"/>
      <c r="G2690" s="42"/>
      <c r="H2690" s="42"/>
      <c r="I2690" s="42" t="n">
        <v>0</v>
      </c>
      <c r="J2690" s="42" t="n">
        <v>0</v>
      </c>
      <c r="K2690" s="42"/>
      <c r="L2690" s="42" t="n">
        <f aca="false">M2690+N2690</f>
        <v>40</v>
      </c>
      <c r="M2690" s="42" t="n">
        <v>0</v>
      </c>
      <c r="N2690" s="42" t="n">
        <v>40</v>
      </c>
      <c r="O2690" s="42" t="n">
        <v>0</v>
      </c>
      <c r="P2690" s="42" t="n">
        <v>0</v>
      </c>
      <c r="Q2690" s="43" t="n">
        <v>28010370</v>
      </c>
      <c r="R2690" s="44" t="s">
        <v>5249</v>
      </c>
      <c r="S2690" s="35" t="n">
        <v>0</v>
      </c>
      <c r="T2690" s="45" t="s">
        <v>23</v>
      </c>
      <c r="ALH2690" s="0"/>
      <c r="ALI2690" s="0"/>
      <c r="ALJ2690" s="0"/>
      <c r="ALK2690" s="0"/>
      <c r="ALL2690" s="0"/>
      <c r="ALM2690" s="0"/>
      <c r="ALN2690" s="0"/>
      <c r="ALO2690" s="0"/>
      <c r="ALP2690" s="0"/>
      <c r="ALQ2690" s="0"/>
      <c r="ALR2690" s="0"/>
      <c r="ALS2690" s="0"/>
      <c r="ALT2690" s="0"/>
      <c r="ALU2690" s="0"/>
      <c r="ALV2690" s="0"/>
      <c r="ALW2690" s="0"/>
      <c r="ALX2690" s="0"/>
      <c r="ALY2690" s="0"/>
      <c r="ALZ2690" s="0"/>
      <c r="AMA2690" s="0"/>
      <c r="AMB2690" s="0"/>
      <c r="AMC2690" s="0"/>
      <c r="AMD2690" s="0"/>
      <c r="AME2690" s="0"/>
      <c r="AMF2690" s="0"/>
      <c r="AMG2690" s="0"/>
      <c r="AMH2690" s="0"/>
      <c r="AMI2690" s="0"/>
      <c r="AMJ2690" s="0"/>
    </row>
    <row r="2691" s="37" customFormat="true" ht="48" hidden="false" customHeight="true" outlineLevel="0" collapsed="false">
      <c r="A2691" s="38" t="s">
        <v>5165</v>
      </c>
      <c r="B2691" s="38" t="s">
        <v>5166</v>
      </c>
      <c r="C2691" s="47"/>
      <c r="D2691" s="48" t="n">
        <v>40301486</v>
      </c>
      <c r="E2691" s="44" t="s">
        <v>5250</v>
      </c>
      <c r="F2691" s="41"/>
      <c r="G2691" s="42"/>
      <c r="H2691" s="42"/>
      <c r="I2691" s="42" t="n">
        <v>0</v>
      </c>
      <c r="J2691" s="42" t="n">
        <v>0</v>
      </c>
      <c r="K2691" s="42"/>
      <c r="L2691" s="42" t="n">
        <f aca="false">M2691+N2691</f>
        <v>300</v>
      </c>
      <c r="M2691" s="42" t="n">
        <v>0</v>
      </c>
      <c r="N2691" s="42" t="n">
        <v>300</v>
      </c>
      <c r="O2691" s="42" t="n">
        <v>0</v>
      </c>
      <c r="P2691" s="42" t="n">
        <v>0</v>
      </c>
      <c r="Q2691" s="43" t="n">
        <v>28011660</v>
      </c>
      <c r="R2691" s="44" t="s">
        <v>5251</v>
      </c>
      <c r="S2691" s="35" t="n">
        <v>0</v>
      </c>
      <c r="T2691" s="45" t="s">
        <v>23</v>
      </c>
      <c r="ALH2691" s="0"/>
      <c r="ALI2691" s="0"/>
      <c r="ALJ2691" s="0"/>
      <c r="ALK2691" s="0"/>
      <c r="ALL2691" s="0"/>
      <c r="ALM2691" s="0"/>
      <c r="ALN2691" s="0"/>
      <c r="ALO2691" s="0"/>
      <c r="ALP2691" s="0"/>
      <c r="ALQ2691" s="0"/>
      <c r="ALR2691" s="0"/>
      <c r="ALS2691" s="0"/>
      <c r="ALT2691" s="0"/>
      <c r="ALU2691" s="0"/>
      <c r="ALV2691" s="0"/>
      <c r="ALW2691" s="0"/>
      <c r="ALX2691" s="0"/>
      <c r="ALY2691" s="0"/>
      <c r="ALZ2691" s="0"/>
      <c r="AMA2691" s="0"/>
      <c r="AMB2691" s="0"/>
      <c r="AMC2691" s="0"/>
      <c r="AMD2691" s="0"/>
      <c r="AME2691" s="0"/>
      <c r="AMF2691" s="0"/>
      <c r="AMG2691" s="0"/>
      <c r="AMH2691" s="0"/>
      <c r="AMI2691" s="0"/>
      <c r="AMJ2691" s="0"/>
    </row>
    <row r="2692" s="37" customFormat="true" ht="48" hidden="false" customHeight="true" outlineLevel="0" collapsed="false">
      <c r="A2692" s="38" t="s">
        <v>5165</v>
      </c>
      <c r="B2692" s="38" t="s">
        <v>5166</v>
      </c>
      <c r="C2692" s="47"/>
      <c r="D2692" s="48" t="n">
        <v>40301494</v>
      </c>
      <c r="E2692" s="44" t="s">
        <v>5252</v>
      </c>
      <c r="F2692" s="41"/>
      <c r="G2692" s="42"/>
      <c r="H2692" s="42"/>
      <c r="I2692" s="42" t="n">
        <v>0</v>
      </c>
      <c r="J2692" s="42" t="n">
        <v>0</v>
      </c>
      <c r="K2692" s="42"/>
      <c r="L2692" s="42" t="n">
        <f aca="false">M2692+N2692</f>
        <v>25</v>
      </c>
      <c r="M2692" s="42" t="n">
        <v>0</v>
      </c>
      <c r="N2692" s="42" t="n">
        <v>25</v>
      </c>
      <c r="O2692" s="42" t="n">
        <v>0</v>
      </c>
      <c r="P2692" s="42" t="n">
        <v>0</v>
      </c>
      <c r="Q2692" s="43" t="n">
        <v>28010400</v>
      </c>
      <c r="R2692" s="44" t="s">
        <v>5253</v>
      </c>
      <c r="S2692" s="35" t="n">
        <v>0</v>
      </c>
      <c r="T2692" s="45" t="s">
        <v>23</v>
      </c>
      <c r="ALH2692" s="0"/>
      <c r="ALI2692" s="0"/>
      <c r="ALJ2692" s="0"/>
      <c r="ALK2692" s="0"/>
      <c r="ALL2692" s="0"/>
      <c r="ALM2692" s="0"/>
      <c r="ALN2692" s="0"/>
      <c r="ALO2692" s="0"/>
      <c r="ALP2692" s="0"/>
      <c r="ALQ2692" s="0"/>
      <c r="ALR2692" s="0"/>
      <c r="ALS2692" s="0"/>
      <c r="ALT2692" s="0"/>
      <c r="ALU2692" s="0"/>
      <c r="ALV2692" s="0"/>
      <c r="ALW2692" s="0"/>
      <c r="ALX2692" s="0"/>
      <c r="ALY2692" s="0"/>
      <c r="ALZ2692" s="0"/>
      <c r="AMA2692" s="0"/>
      <c r="AMB2692" s="0"/>
      <c r="AMC2692" s="0"/>
      <c r="AMD2692" s="0"/>
      <c r="AME2692" s="0"/>
      <c r="AMF2692" s="0"/>
      <c r="AMG2692" s="0"/>
      <c r="AMH2692" s="0"/>
      <c r="AMI2692" s="0"/>
      <c r="AMJ2692" s="0"/>
    </row>
    <row r="2693" s="37" customFormat="true" ht="48" hidden="false" customHeight="true" outlineLevel="0" collapsed="false">
      <c r="A2693" s="38" t="s">
        <v>5165</v>
      </c>
      <c r="B2693" s="38" t="s">
        <v>5166</v>
      </c>
      <c r="C2693" s="47"/>
      <c r="D2693" s="48" t="n">
        <v>40301508</v>
      </c>
      <c r="E2693" s="44" t="s">
        <v>5254</v>
      </c>
      <c r="F2693" s="41"/>
      <c r="G2693" s="42"/>
      <c r="H2693" s="42"/>
      <c r="I2693" s="42" t="n">
        <v>0</v>
      </c>
      <c r="J2693" s="42" t="n">
        <v>0</v>
      </c>
      <c r="K2693" s="42"/>
      <c r="L2693" s="42" t="n">
        <f aca="false">M2693+N2693</f>
        <v>25</v>
      </c>
      <c r="M2693" s="42" t="n">
        <v>0</v>
      </c>
      <c r="N2693" s="42" t="n">
        <v>25</v>
      </c>
      <c r="O2693" s="42" t="n">
        <v>0</v>
      </c>
      <c r="P2693" s="42" t="n">
        <v>0</v>
      </c>
      <c r="Q2693" s="43" t="n">
        <v>28010426</v>
      </c>
      <c r="R2693" s="44" t="s">
        <v>5254</v>
      </c>
      <c r="S2693" s="35" t="n">
        <v>0</v>
      </c>
      <c r="T2693" s="45" t="s">
        <v>23</v>
      </c>
      <c r="ALH2693" s="0"/>
      <c r="ALI2693" s="0"/>
      <c r="ALJ2693" s="0"/>
      <c r="ALK2693" s="0"/>
      <c r="ALL2693" s="0"/>
      <c r="ALM2693" s="0"/>
      <c r="ALN2693" s="0"/>
      <c r="ALO2693" s="0"/>
      <c r="ALP2693" s="0"/>
      <c r="ALQ2693" s="0"/>
      <c r="ALR2693" s="0"/>
      <c r="ALS2693" s="0"/>
      <c r="ALT2693" s="0"/>
      <c r="ALU2693" s="0"/>
      <c r="ALV2693" s="0"/>
      <c r="ALW2693" s="0"/>
      <c r="ALX2693" s="0"/>
      <c r="ALY2693" s="0"/>
      <c r="ALZ2693" s="0"/>
      <c r="AMA2693" s="0"/>
      <c r="AMB2693" s="0"/>
      <c r="AMC2693" s="0"/>
      <c r="AMD2693" s="0"/>
      <c r="AME2693" s="0"/>
      <c r="AMF2693" s="0"/>
      <c r="AMG2693" s="0"/>
      <c r="AMH2693" s="0"/>
      <c r="AMI2693" s="0"/>
      <c r="AMJ2693" s="0"/>
    </row>
    <row r="2694" s="37" customFormat="true" ht="48" hidden="false" customHeight="true" outlineLevel="0" collapsed="false">
      <c r="A2694" s="38" t="s">
        <v>5165</v>
      </c>
      <c r="B2694" s="38" t="s">
        <v>5166</v>
      </c>
      <c r="C2694" s="47"/>
      <c r="D2694" s="48" t="n">
        <v>40301516</v>
      </c>
      <c r="E2694" s="44" t="s">
        <v>5255</v>
      </c>
      <c r="F2694" s="41"/>
      <c r="G2694" s="42"/>
      <c r="H2694" s="42"/>
      <c r="I2694" s="42" t="n">
        <v>0</v>
      </c>
      <c r="J2694" s="42" t="n">
        <v>0</v>
      </c>
      <c r="K2694" s="42"/>
      <c r="L2694" s="42" t="n">
        <f aca="false">M2694+N2694</f>
        <v>25</v>
      </c>
      <c r="M2694" s="42" t="n">
        <v>0</v>
      </c>
      <c r="N2694" s="42" t="n">
        <v>25</v>
      </c>
      <c r="O2694" s="42" t="n">
        <v>0</v>
      </c>
      <c r="P2694" s="42" t="n">
        <v>0</v>
      </c>
      <c r="Q2694" s="43" t="n">
        <v>28010434</v>
      </c>
      <c r="R2694" s="44" t="s">
        <v>5255</v>
      </c>
      <c r="S2694" s="35" t="n">
        <v>0</v>
      </c>
      <c r="T2694" s="45" t="s">
        <v>23</v>
      </c>
      <c r="ALH2694" s="0"/>
      <c r="ALI2694" s="0"/>
      <c r="ALJ2694" s="0"/>
      <c r="ALK2694" s="0"/>
      <c r="ALL2694" s="0"/>
      <c r="ALM2694" s="0"/>
      <c r="ALN2694" s="0"/>
      <c r="ALO2694" s="0"/>
      <c r="ALP2694" s="0"/>
      <c r="ALQ2694" s="0"/>
      <c r="ALR2694" s="0"/>
      <c r="ALS2694" s="0"/>
      <c r="ALT2694" s="0"/>
      <c r="ALU2694" s="0"/>
      <c r="ALV2694" s="0"/>
      <c r="ALW2694" s="0"/>
      <c r="ALX2694" s="0"/>
      <c r="ALY2694" s="0"/>
      <c r="ALZ2694" s="0"/>
      <c r="AMA2694" s="0"/>
      <c r="AMB2694" s="0"/>
      <c r="AMC2694" s="0"/>
      <c r="AMD2694" s="0"/>
      <c r="AME2694" s="0"/>
      <c r="AMF2694" s="0"/>
      <c r="AMG2694" s="0"/>
      <c r="AMH2694" s="0"/>
      <c r="AMI2694" s="0"/>
      <c r="AMJ2694" s="0"/>
    </row>
    <row r="2695" s="37" customFormat="true" ht="48" hidden="false" customHeight="true" outlineLevel="0" collapsed="false">
      <c r="A2695" s="38" t="s">
        <v>5165</v>
      </c>
      <c r="B2695" s="38" t="s">
        <v>5166</v>
      </c>
      <c r="C2695" s="47"/>
      <c r="D2695" s="48" t="n">
        <v>40301524</v>
      </c>
      <c r="E2695" s="44" t="s">
        <v>5256</v>
      </c>
      <c r="F2695" s="41"/>
      <c r="G2695" s="42"/>
      <c r="H2695" s="42"/>
      <c r="I2695" s="42" t="n">
        <v>0</v>
      </c>
      <c r="J2695" s="42" t="n">
        <v>0</v>
      </c>
      <c r="K2695" s="42"/>
      <c r="L2695" s="42" t="n">
        <f aca="false">M2695+N2695</f>
        <v>25</v>
      </c>
      <c r="M2695" s="42" t="n">
        <v>0</v>
      </c>
      <c r="N2695" s="42" t="n">
        <v>25</v>
      </c>
      <c r="O2695" s="42" t="n">
        <v>0</v>
      </c>
      <c r="P2695" s="42" t="n">
        <v>0</v>
      </c>
      <c r="Q2695" s="43" t="n">
        <v>28010450</v>
      </c>
      <c r="R2695" s="44" t="s">
        <v>5257</v>
      </c>
      <c r="S2695" s="35" t="n">
        <v>0</v>
      </c>
      <c r="T2695" s="45" t="s">
        <v>23</v>
      </c>
      <c r="ALH2695" s="0"/>
      <c r="ALI2695" s="0"/>
      <c r="ALJ2695" s="0"/>
      <c r="ALK2695" s="0"/>
      <c r="ALL2695" s="0"/>
      <c r="ALM2695" s="0"/>
      <c r="ALN2695" s="0"/>
      <c r="ALO2695" s="0"/>
      <c r="ALP2695" s="0"/>
      <c r="ALQ2695" s="0"/>
      <c r="ALR2695" s="0"/>
      <c r="ALS2695" s="0"/>
      <c r="ALT2695" s="0"/>
      <c r="ALU2695" s="0"/>
      <c r="ALV2695" s="0"/>
      <c r="ALW2695" s="0"/>
      <c r="ALX2695" s="0"/>
      <c r="ALY2695" s="0"/>
      <c r="ALZ2695" s="0"/>
      <c r="AMA2695" s="0"/>
      <c r="AMB2695" s="0"/>
      <c r="AMC2695" s="0"/>
      <c r="AMD2695" s="0"/>
      <c r="AME2695" s="0"/>
      <c r="AMF2695" s="0"/>
      <c r="AMG2695" s="0"/>
      <c r="AMH2695" s="0"/>
      <c r="AMI2695" s="0"/>
      <c r="AMJ2695" s="0"/>
    </row>
    <row r="2696" s="37" customFormat="true" ht="48" hidden="false" customHeight="true" outlineLevel="0" collapsed="false">
      <c r="A2696" s="38" t="s">
        <v>5165</v>
      </c>
      <c r="B2696" s="38" t="s">
        <v>5166</v>
      </c>
      <c r="C2696" s="47"/>
      <c r="D2696" s="48" t="n">
        <v>40301540</v>
      </c>
      <c r="E2696" s="44" t="s">
        <v>5258</v>
      </c>
      <c r="F2696" s="41"/>
      <c r="G2696" s="42"/>
      <c r="H2696" s="42"/>
      <c r="I2696" s="42" t="n">
        <v>0</v>
      </c>
      <c r="J2696" s="42" t="n">
        <v>0</v>
      </c>
      <c r="K2696" s="42"/>
      <c r="L2696" s="42" t="n">
        <f aca="false">M2696+N2696</f>
        <v>70</v>
      </c>
      <c r="M2696" s="42" t="n">
        <v>0</v>
      </c>
      <c r="N2696" s="42" t="n">
        <v>70</v>
      </c>
      <c r="O2696" s="42" t="n">
        <v>0</v>
      </c>
      <c r="P2696" s="42" t="n">
        <v>0</v>
      </c>
      <c r="Q2696" s="43" t="n">
        <v>28011651</v>
      </c>
      <c r="R2696" s="44" t="s">
        <v>5221</v>
      </c>
      <c r="S2696" s="35" t="n">
        <v>0</v>
      </c>
      <c r="T2696" s="45" t="s">
        <v>23</v>
      </c>
      <c r="ALH2696" s="0"/>
      <c r="ALI2696" s="0"/>
      <c r="ALJ2696" s="0"/>
      <c r="ALK2696" s="0"/>
      <c r="ALL2696" s="0"/>
      <c r="ALM2696" s="0"/>
      <c r="ALN2696" s="0"/>
      <c r="ALO2696" s="0"/>
      <c r="ALP2696" s="0"/>
      <c r="ALQ2696" s="0"/>
      <c r="ALR2696" s="0"/>
      <c r="ALS2696" s="0"/>
      <c r="ALT2696" s="0"/>
      <c r="ALU2696" s="0"/>
      <c r="ALV2696" s="0"/>
      <c r="ALW2696" s="0"/>
      <c r="ALX2696" s="0"/>
      <c r="ALY2696" s="0"/>
      <c r="ALZ2696" s="0"/>
      <c r="AMA2696" s="0"/>
      <c r="AMB2696" s="0"/>
      <c r="AMC2696" s="0"/>
      <c r="AMD2696" s="0"/>
      <c r="AME2696" s="0"/>
      <c r="AMF2696" s="0"/>
      <c r="AMG2696" s="0"/>
      <c r="AMH2696" s="0"/>
      <c r="AMI2696" s="0"/>
      <c r="AMJ2696" s="0"/>
    </row>
    <row r="2697" s="37" customFormat="true" ht="48" hidden="false" customHeight="true" outlineLevel="0" collapsed="false">
      <c r="A2697" s="38" t="s">
        <v>5165</v>
      </c>
      <c r="B2697" s="38" t="s">
        <v>5166</v>
      </c>
      <c r="C2697" s="47"/>
      <c r="D2697" s="48" t="n">
        <v>40301559</v>
      </c>
      <c r="E2697" s="44" t="s">
        <v>5259</v>
      </c>
      <c r="F2697" s="41"/>
      <c r="G2697" s="42"/>
      <c r="H2697" s="42"/>
      <c r="I2697" s="42" t="n">
        <v>0</v>
      </c>
      <c r="J2697" s="42" t="n">
        <v>0</v>
      </c>
      <c r="K2697" s="42"/>
      <c r="L2697" s="42" t="n">
        <f aca="false">M2697+N2697</f>
        <v>14</v>
      </c>
      <c r="M2697" s="42" t="n">
        <v>0</v>
      </c>
      <c r="N2697" s="42" t="n">
        <v>14</v>
      </c>
      <c r="O2697" s="42" t="n">
        <v>0</v>
      </c>
      <c r="P2697" s="42" t="n">
        <v>0</v>
      </c>
      <c r="Q2697" s="43" t="n">
        <v>28010469</v>
      </c>
      <c r="R2697" s="44" t="s">
        <v>5260</v>
      </c>
      <c r="S2697" s="35" t="n">
        <v>0</v>
      </c>
      <c r="T2697" s="45" t="s">
        <v>23</v>
      </c>
      <c r="ALH2697" s="0"/>
      <c r="ALI2697" s="0"/>
      <c r="ALJ2697" s="0"/>
      <c r="ALK2697" s="0"/>
      <c r="ALL2697" s="0"/>
      <c r="ALM2697" s="0"/>
      <c r="ALN2697" s="0"/>
      <c r="ALO2697" s="0"/>
      <c r="ALP2697" s="0"/>
      <c r="ALQ2697" s="0"/>
      <c r="ALR2697" s="0"/>
      <c r="ALS2697" s="0"/>
      <c r="ALT2697" s="0"/>
      <c r="ALU2697" s="0"/>
      <c r="ALV2697" s="0"/>
      <c r="ALW2697" s="0"/>
      <c r="ALX2697" s="0"/>
      <c r="ALY2697" s="0"/>
      <c r="ALZ2697" s="0"/>
      <c r="AMA2697" s="0"/>
      <c r="AMB2697" s="0"/>
      <c r="AMC2697" s="0"/>
      <c r="AMD2697" s="0"/>
      <c r="AME2697" s="0"/>
      <c r="AMF2697" s="0"/>
      <c r="AMG2697" s="0"/>
      <c r="AMH2697" s="0"/>
      <c r="AMI2697" s="0"/>
      <c r="AMJ2697" s="0"/>
    </row>
    <row r="2698" s="37" customFormat="true" ht="48" hidden="false" customHeight="true" outlineLevel="0" collapsed="false">
      <c r="A2698" s="38" t="s">
        <v>5165</v>
      </c>
      <c r="B2698" s="38" t="s">
        <v>5166</v>
      </c>
      <c r="C2698" s="47"/>
      <c r="D2698" s="48" t="n">
        <v>40301567</v>
      </c>
      <c r="E2698" s="44" t="s">
        <v>5261</v>
      </c>
      <c r="F2698" s="41"/>
      <c r="G2698" s="42"/>
      <c r="H2698" s="42"/>
      <c r="I2698" s="42" t="n">
        <v>0</v>
      </c>
      <c r="J2698" s="42" t="n">
        <v>0</v>
      </c>
      <c r="K2698" s="42"/>
      <c r="L2698" s="42" t="n">
        <f aca="false">M2698+N2698</f>
        <v>120</v>
      </c>
      <c r="M2698" s="42" t="n">
        <v>0</v>
      </c>
      <c r="N2698" s="42" t="n">
        <v>120</v>
      </c>
      <c r="O2698" s="42" t="n">
        <v>0</v>
      </c>
      <c r="P2698" s="42" t="n">
        <v>0</v>
      </c>
      <c r="Q2698" s="43" t="n">
        <v>28150287</v>
      </c>
      <c r="R2698" s="44" t="s">
        <v>5262</v>
      </c>
      <c r="S2698" s="35" t="n">
        <v>0</v>
      </c>
      <c r="T2698" s="45" t="s">
        <v>23</v>
      </c>
      <c r="ALH2698" s="0"/>
      <c r="ALI2698" s="0"/>
      <c r="ALJ2698" s="0"/>
      <c r="ALK2698" s="0"/>
      <c r="ALL2698" s="0"/>
      <c r="ALM2698" s="0"/>
      <c r="ALN2698" s="0"/>
      <c r="ALO2698" s="0"/>
      <c r="ALP2698" s="0"/>
      <c r="ALQ2698" s="0"/>
      <c r="ALR2698" s="0"/>
      <c r="ALS2698" s="0"/>
      <c r="ALT2698" s="0"/>
      <c r="ALU2698" s="0"/>
      <c r="ALV2698" s="0"/>
      <c r="ALW2698" s="0"/>
      <c r="ALX2698" s="0"/>
      <c r="ALY2698" s="0"/>
      <c r="ALZ2698" s="0"/>
      <c r="AMA2698" s="0"/>
      <c r="AMB2698" s="0"/>
      <c r="AMC2698" s="0"/>
      <c r="AMD2698" s="0"/>
      <c r="AME2698" s="0"/>
      <c r="AMF2698" s="0"/>
      <c r="AMG2698" s="0"/>
      <c r="AMH2698" s="0"/>
      <c r="AMI2698" s="0"/>
      <c r="AMJ2698" s="0"/>
    </row>
    <row r="2699" s="37" customFormat="true" ht="48" hidden="false" customHeight="true" outlineLevel="0" collapsed="false">
      <c r="A2699" s="38" t="s">
        <v>5165</v>
      </c>
      <c r="B2699" s="38" t="s">
        <v>5166</v>
      </c>
      <c r="C2699" s="47"/>
      <c r="D2699" s="48" t="n">
        <v>40301583</v>
      </c>
      <c r="E2699" s="44" t="s">
        <v>5263</v>
      </c>
      <c r="F2699" s="41"/>
      <c r="G2699" s="42"/>
      <c r="H2699" s="42"/>
      <c r="I2699" s="42" t="n">
        <v>0</v>
      </c>
      <c r="J2699" s="42" t="n">
        <v>0</v>
      </c>
      <c r="K2699" s="42"/>
      <c r="L2699" s="42" t="n">
        <f aca="false">M2699+N2699</f>
        <v>30</v>
      </c>
      <c r="M2699" s="42" t="n">
        <v>0</v>
      </c>
      <c r="N2699" s="42" t="n">
        <v>30</v>
      </c>
      <c r="O2699" s="42" t="n">
        <v>0</v>
      </c>
      <c r="P2699" s="42" t="n">
        <v>0</v>
      </c>
      <c r="Q2699" s="43" t="n">
        <v>28010493</v>
      </c>
      <c r="R2699" s="44" t="s">
        <v>5264</v>
      </c>
      <c r="S2699" s="35" t="n">
        <v>0</v>
      </c>
      <c r="T2699" s="45" t="s">
        <v>23</v>
      </c>
      <c r="ALH2699" s="0"/>
      <c r="ALI2699" s="0"/>
      <c r="ALJ2699" s="0"/>
      <c r="ALK2699" s="0"/>
      <c r="ALL2699" s="0"/>
      <c r="ALM2699" s="0"/>
      <c r="ALN2699" s="0"/>
      <c r="ALO2699" s="0"/>
      <c r="ALP2699" s="0"/>
      <c r="ALQ2699" s="0"/>
      <c r="ALR2699" s="0"/>
      <c r="ALS2699" s="0"/>
      <c r="ALT2699" s="0"/>
      <c r="ALU2699" s="0"/>
      <c r="ALV2699" s="0"/>
      <c r="ALW2699" s="0"/>
      <c r="ALX2699" s="0"/>
      <c r="ALY2699" s="0"/>
      <c r="ALZ2699" s="0"/>
      <c r="AMA2699" s="0"/>
      <c r="AMB2699" s="0"/>
      <c r="AMC2699" s="0"/>
      <c r="AMD2699" s="0"/>
      <c r="AME2699" s="0"/>
      <c r="AMF2699" s="0"/>
      <c r="AMG2699" s="0"/>
      <c r="AMH2699" s="0"/>
      <c r="AMI2699" s="0"/>
      <c r="AMJ2699" s="0"/>
    </row>
    <row r="2700" s="37" customFormat="true" ht="48" hidden="false" customHeight="true" outlineLevel="0" collapsed="false">
      <c r="A2700" s="38" t="s">
        <v>5165</v>
      </c>
      <c r="B2700" s="38" t="s">
        <v>5166</v>
      </c>
      <c r="C2700" s="47"/>
      <c r="D2700" s="48" t="n">
        <v>40301591</v>
      </c>
      <c r="E2700" s="44" t="s">
        <v>5265</v>
      </c>
      <c r="F2700" s="41"/>
      <c r="G2700" s="42"/>
      <c r="H2700" s="42"/>
      <c r="I2700" s="42" t="n">
        <v>0</v>
      </c>
      <c r="J2700" s="42" t="n">
        <v>0</v>
      </c>
      <c r="K2700" s="42"/>
      <c r="L2700" s="42" t="n">
        <f aca="false">M2700+N2700</f>
        <v>40</v>
      </c>
      <c r="M2700" s="42" t="n">
        <v>0</v>
      </c>
      <c r="N2700" s="42" t="n">
        <v>40</v>
      </c>
      <c r="O2700" s="42" t="n">
        <v>0</v>
      </c>
      <c r="P2700" s="42" t="n">
        <v>0</v>
      </c>
      <c r="Q2700" s="43" t="n">
        <v>28011511</v>
      </c>
      <c r="R2700" s="44" t="s">
        <v>5266</v>
      </c>
      <c r="S2700" s="35" t="n">
        <v>0</v>
      </c>
      <c r="T2700" s="45" t="s">
        <v>23</v>
      </c>
      <c r="ALH2700" s="0"/>
      <c r="ALI2700" s="0"/>
      <c r="ALJ2700" s="0"/>
      <c r="ALK2700" s="0"/>
      <c r="ALL2700" s="0"/>
      <c r="ALM2700" s="0"/>
      <c r="ALN2700" s="0"/>
      <c r="ALO2700" s="0"/>
      <c r="ALP2700" s="0"/>
      <c r="ALQ2700" s="0"/>
      <c r="ALR2700" s="0"/>
      <c r="ALS2700" s="0"/>
      <c r="ALT2700" s="0"/>
      <c r="ALU2700" s="0"/>
      <c r="ALV2700" s="0"/>
      <c r="ALW2700" s="0"/>
      <c r="ALX2700" s="0"/>
      <c r="ALY2700" s="0"/>
      <c r="ALZ2700" s="0"/>
      <c r="AMA2700" s="0"/>
      <c r="AMB2700" s="0"/>
      <c r="AMC2700" s="0"/>
      <c r="AMD2700" s="0"/>
      <c r="AME2700" s="0"/>
      <c r="AMF2700" s="0"/>
      <c r="AMG2700" s="0"/>
      <c r="AMH2700" s="0"/>
      <c r="AMI2700" s="0"/>
      <c r="AMJ2700" s="0"/>
    </row>
    <row r="2701" s="37" customFormat="true" ht="48" hidden="false" customHeight="true" outlineLevel="0" collapsed="false">
      <c r="A2701" s="38" t="s">
        <v>5165</v>
      </c>
      <c r="B2701" s="38" t="s">
        <v>5166</v>
      </c>
      <c r="C2701" s="47"/>
      <c r="D2701" s="48" t="n">
        <v>40301605</v>
      </c>
      <c r="E2701" s="44" t="s">
        <v>5267</v>
      </c>
      <c r="F2701" s="41"/>
      <c r="G2701" s="42"/>
      <c r="H2701" s="42"/>
      <c r="I2701" s="42" t="n">
        <v>0</v>
      </c>
      <c r="J2701" s="42" t="n">
        <v>0</v>
      </c>
      <c r="K2701" s="42"/>
      <c r="L2701" s="42" t="n">
        <f aca="false">M2701+N2701</f>
        <v>14</v>
      </c>
      <c r="M2701" s="42" t="n">
        <v>0</v>
      </c>
      <c r="N2701" s="42" t="n">
        <v>14</v>
      </c>
      <c r="O2701" s="42" t="n">
        <v>0</v>
      </c>
      <c r="P2701" s="42" t="n">
        <v>0</v>
      </c>
      <c r="Q2701" s="43" t="n">
        <v>28010507</v>
      </c>
      <c r="R2701" s="44" t="s">
        <v>5268</v>
      </c>
      <c r="S2701" s="35" t="n">
        <v>0</v>
      </c>
      <c r="T2701" s="45" t="s">
        <v>23</v>
      </c>
      <c r="ALH2701" s="0"/>
      <c r="ALI2701" s="0"/>
      <c r="ALJ2701" s="0"/>
      <c r="ALK2701" s="0"/>
      <c r="ALL2701" s="0"/>
      <c r="ALM2701" s="0"/>
      <c r="ALN2701" s="0"/>
      <c r="ALO2701" s="0"/>
      <c r="ALP2701" s="0"/>
      <c r="ALQ2701" s="0"/>
      <c r="ALR2701" s="0"/>
      <c r="ALS2701" s="0"/>
      <c r="ALT2701" s="0"/>
      <c r="ALU2701" s="0"/>
      <c r="ALV2701" s="0"/>
      <c r="ALW2701" s="0"/>
      <c r="ALX2701" s="0"/>
      <c r="ALY2701" s="0"/>
      <c r="ALZ2701" s="0"/>
      <c r="AMA2701" s="0"/>
      <c r="AMB2701" s="0"/>
      <c r="AMC2701" s="0"/>
      <c r="AMD2701" s="0"/>
      <c r="AME2701" s="0"/>
      <c r="AMF2701" s="0"/>
      <c r="AMG2701" s="0"/>
      <c r="AMH2701" s="0"/>
      <c r="AMI2701" s="0"/>
      <c r="AMJ2701" s="0"/>
    </row>
    <row r="2702" s="37" customFormat="true" ht="48" hidden="false" customHeight="true" outlineLevel="0" collapsed="false">
      <c r="A2702" s="38" t="s">
        <v>5165</v>
      </c>
      <c r="B2702" s="38" t="s">
        <v>5166</v>
      </c>
      <c r="C2702" s="47"/>
      <c r="D2702" s="48" t="n">
        <v>40301621</v>
      </c>
      <c r="E2702" s="44" t="s">
        <v>5269</v>
      </c>
      <c r="F2702" s="41"/>
      <c r="G2702" s="42"/>
      <c r="H2702" s="42"/>
      <c r="I2702" s="42" t="n">
        <v>0</v>
      </c>
      <c r="J2702" s="42" t="n">
        <v>0</v>
      </c>
      <c r="K2702" s="42"/>
      <c r="L2702" s="42" t="n">
        <f aca="false">M2702+N2702</f>
        <v>20</v>
      </c>
      <c r="M2702" s="42" t="n">
        <v>0</v>
      </c>
      <c r="N2702" s="42" t="n">
        <v>20</v>
      </c>
      <c r="O2702" s="42" t="n">
        <v>0</v>
      </c>
      <c r="P2702" s="42" t="n">
        <v>0</v>
      </c>
      <c r="Q2702" s="43" t="n">
        <v>28010531</v>
      </c>
      <c r="R2702" s="44" t="s">
        <v>5270</v>
      </c>
      <c r="S2702" s="35" t="n">
        <v>0</v>
      </c>
      <c r="T2702" s="45" t="s">
        <v>23</v>
      </c>
      <c r="ALH2702" s="0"/>
      <c r="ALI2702" s="0"/>
      <c r="ALJ2702" s="0"/>
      <c r="ALK2702" s="0"/>
      <c r="ALL2702" s="0"/>
      <c r="ALM2702" s="0"/>
      <c r="ALN2702" s="0"/>
      <c r="ALO2702" s="0"/>
      <c r="ALP2702" s="0"/>
      <c r="ALQ2702" s="0"/>
      <c r="ALR2702" s="0"/>
      <c r="ALS2702" s="0"/>
      <c r="ALT2702" s="0"/>
      <c r="ALU2702" s="0"/>
      <c r="ALV2702" s="0"/>
      <c r="ALW2702" s="0"/>
      <c r="ALX2702" s="0"/>
      <c r="ALY2702" s="0"/>
      <c r="ALZ2702" s="0"/>
      <c r="AMA2702" s="0"/>
      <c r="AMB2702" s="0"/>
      <c r="AMC2702" s="0"/>
      <c r="AMD2702" s="0"/>
      <c r="AME2702" s="0"/>
      <c r="AMF2702" s="0"/>
      <c r="AMG2702" s="0"/>
      <c r="AMH2702" s="0"/>
      <c r="AMI2702" s="0"/>
      <c r="AMJ2702" s="0"/>
    </row>
    <row r="2703" s="37" customFormat="true" ht="48" hidden="false" customHeight="true" outlineLevel="0" collapsed="false">
      <c r="A2703" s="38" t="s">
        <v>5165</v>
      </c>
      <c r="B2703" s="38" t="s">
        <v>5166</v>
      </c>
      <c r="C2703" s="47"/>
      <c r="D2703" s="48" t="n">
        <v>40301630</v>
      </c>
      <c r="E2703" s="44" t="s">
        <v>5271</v>
      </c>
      <c r="F2703" s="41"/>
      <c r="G2703" s="42"/>
      <c r="H2703" s="42"/>
      <c r="I2703" s="42" t="n">
        <v>0</v>
      </c>
      <c r="J2703" s="42" t="n">
        <v>0</v>
      </c>
      <c r="K2703" s="42"/>
      <c r="L2703" s="42" t="n">
        <f aca="false">M2703+N2703</f>
        <v>14</v>
      </c>
      <c r="M2703" s="42" t="n">
        <v>0</v>
      </c>
      <c r="N2703" s="42" t="n">
        <v>14</v>
      </c>
      <c r="O2703" s="42" t="n">
        <v>0</v>
      </c>
      <c r="P2703" s="42" t="n">
        <v>0</v>
      </c>
      <c r="Q2703" s="43" t="n">
        <v>28010540</v>
      </c>
      <c r="R2703" s="44" t="s">
        <v>5272</v>
      </c>
      <c r="S2703" s="35" t="n">
        <v>0</v>
      </c>
      <c r="T2703" s="45" t="s">
        <v>23</v>
      </c>
      <c r="ALH2703" s="0"/>
      <c r="ALI2703" s="0"/>
      <c r="ALJ2703" s="0"/>
      <c r="ALK2703" s="0"/>
      <c r="ALL2703" s="0"/>
      <c r="ALM2703" s="0"/>
      <c r="ALN2703" s="0"/>
      <c r="ALO2703" s="0"/>
      <c r="ALP2703" s="0"/>
      <c r="ALQ2703" s="0"/>
      <c r="ALR2703" s="0"/>
      <c r="ALS2703" s="0"/>
      <c r="ALT2703" s="0"/>
      <c r="ALU2703" s="0"/>
      <c r="ALV2703" s="0"/>
      <c r="ALW2703" s="0"/>
      <c r="ALX2703" s="0"/>
      <c r="ALY2703" s="0"/>
      <c r="ALZ2703" s="0"/>
      <c r="AMA2703" s="0"/>
      <c r="AMB2703" s="0"/>
      <c r="AMC2703" s="0"/>
      <c r="AMD2703" s="0"/>
      <c r="AME2703" s="0"/>
      <c r="AMF2703" s="0"/>
      <c r="AMG2703" s="0"/>
      <c r="AMH2703" s="0"/>
      <c r="AMI2703" s="0"/>
      <c r="AMJ2703" s="0"/>
    </row>
    <row r="2704" s="37" customFormat="true" ht="48" hidden="false" customHeight="true" outlineLevel="0" collapsed="false">
      <c r="A2704" s="38" t="s">
        <v>5165</v>
      </c>
      <c r="B2704" s="38" t="s">
        <v>5166</v>
      </c>
      <c r="C2704" s="47"/>
      <c r="D2704" s="48" t="n">
        <v>40301648</v>
      </c>
      <c r="E2704" s="44" t="s">
        <v>5273</v>
      </c>
      <c r="F2704" s="41"/>
      <c r="G2704" s="42"/>
      <c r="H2704" s="42"/>
      <c r="I2704" s="42" t="n">
        <v>0</v>
      </c>
      <c r="J2704" s="42" t="n">
        <v>0</v>
      </c>
      <c r="K2704" s="42"/>
      <c r="L2704" s="42" t="n">
        <f aca="false">M2704+N2704</f>
        <v>50</v>
      </c>
      <c r="M2704" s="42" t="n">
        <v>0</v>
      </c>
      <c r="N2704" s="42" t="n">
        <v>50</v>
      </c>
      <c r="O2704" s="42" t="n">
        <v>0</v>
      </c>
      <c r="P2704" s="42" t="n">
        <v>0</v>
      </c>
      <c r="Q2704" s="43" t="n">
        <v>28010558</v>
      </c>
      <c r="R2704" s="44" t="s">
        <v>5274</v>
      </c>
      <c r="S2704" s="35" t="n">
        <v>0</v>
      </c>
      <c r="T2704" s="45" t="s">
        <v>23</v>
      </c>
      <c r="ALH2704" s="0"/>
      <c r="ALI2704" s="0"/>
      <c r="ALJ2704" s="0"/>
      <c r="ALK2704" s="0"/>
      <c r="ALL2704" s="0"/>
      <c r="ALM2704" s="0"/>
      <c r="ALN2704" s="0"/>
      <c r="ALO2704" s="0"/>
      <c r="ALP2704" s="0"/>
      <c r="ALQ2704" s="0"/>
      <c r="ALR2704" s="0"/>
      <c r="ALS2704" s="0"/>
      <c r="ALT2704" s="0"/>
      <c r="ALU2704" s="0"/>
      <c r="ALV2704" s="0"/>
      <c r="ALW2704" s="0"/>
      <c r="ALX2704" s="0"/>
      <c r="ALY2704" s="0"/>
      <c r="ALZ2704" s="0"/>
      <c r="AMA2704" s="0"/>
      <c r="AMB2704" s="0"/>
      <c r="AMC2704" s="0"/>
      <c r="AMD2704" s="0"/>
      <c r="AME2704" s="0"/>
      <c r="AMF2704" s="0"/>
      <c r="AMG2704" s="0"/>
      <c r="AMH2704" s="0"/>
      <c r="AMI2704" s="0"/>
      <c r="AMJ2704" s="0"/>
    </row>
    <row r="2705" s="37" customFormat="true" ht="48" hidden="false" customHeight="true" outlineLevel="0" collapsed="false">
      <c r="A2705" s="38" t="s">
        <v>5165</v>
      </c>
      <c r="B2705" s="38" t="s">
        <v>5166</v>
      </c>
      <c r="C2705" s="47"/>
      <c r="D2705" s="48" t="n">
        <v>40301656</v>
      </c>
      <c r="E2705" s="44" t="s">
        <v>5275</v>
      </c>
      <c r="F2705" s="41"/>
      <c r="G2705" s="42"/>
      <c r="H2705" s="42"/>
      <c r="I2705" s="42" t="n">
        <v>0</v>
      </c>
      <c r="J2705" s="42" t="n">
        <v>0</v>
      </c>
      <c r="K2705" s="42"/>
      <c r="L2705" s="42" t="n">
        <f aca="false">M2705+N2705</f>
        <v>127.9</v>
      </c>
      <c r="M2705" s="42" t="n">
        <v>0</v>
      </c>
      <c r="N2705" s="42" t="n">
        <v>127.9</v>
      </c>
      <c r="O2705" s="42" t="n">
        <v>0</v>
      </c>
      <c r="P2705" s="42" t="n">
        <v>0</v>
      </c>
      <c r="Q2705" s="43" t="n">
        <v>40301656</v>
      </c>
      <c r="R2705" s="44" t="s">
        <v>5276</v>
      </c>
      <c r="S2705" s="35" t="n">
        <v>0</v>
      </c>
      <c r="T2705" s="45" t="s">
        <v>23</v>
      </c>
      <c r="ALH2705" s="0"/>
      <c r="ALI2705" s="0"/>
      <c r="ALJ2705" s="0"/>
      <c r="ALK2705" s="0"/>
      <c r="ALL2705" s="0"/>
      <c r="ALM2705" s="0"/>
      <c r="ALN2705" s="0"/>
      <c r="ALO2705" s="0"/>
      <c r="ALP2705" s="0"/>
      <c r="ALQ2705" s="0"/>
      <c r="ALR2705" s="0"/>
      <c r="ALS2705" s="0"/>
      <c r="ALT2705" s="0"/>
      <c r="ALU2705" s="0"/>
      <c r="ALV2705" s="0"/>
      <c r="ALW2705" s="0"/>
      <c r="ALX2705" s="0"/>
      <c r="ALY2705" s="0"/>
      <c r="ALZ2705" s="0"/>
      <c r="AMA2705" s="0"/>
      <c r="AMB2705" s="0"/>
      <c r="AMC2705" s="0"/>
      <c r="AMD2705" s="0"/>
      <c r="AME2705" s="0"/>
      <c r="AMF2705" s="0"/>
      <c r="AMG2705" s="0"/>
      <c r="AMH2705" s="0"/>
      <c r="AMI2705" s="0"/>
      <c r="AMJ2705" s="0"/>
    </row>
    <row r="2706" s="37" customFormat="true" ht="48" hidden="false" customHeight="true" outlineLevel="0" collapsed="false">
      <c r="A2706" s="38" t="s">
        <v>5165</v>
      </c>
      <c r="B2706" s="38" t="s">
        <v>5166</v>
      </c>
      <c r="C2706" s="47"/>
      <c r="D2706" s="48" t="n">
        <v>40301664</v>
      </c>
      <c r="E2706" s="44" t="s">
        <v>5277</v>
      </c>
      <c r="F2706" s="41"/>
      <c r="G2706" s="42"/>
      <c r="H2706" s="42"/>
      <c r="I2706" s="42" t="n">
        <v>0</v>
      </c>
      <c r="J2706" s="42" t="n">
        <v>0</v>
      </c>
      <c r="K2706" s="42"/>
      <c r="L2706" s="42" t="n">
        <f aca="false">M2706+N2706</f>
        <v>100</v>
      </c>
      <c r="M2706" s="42" t="n">
        <v>0</v>
      </c>
      <c r="N2706" s="42" t="n">
        <v>100</v>
      </c>
      <c r="O2706" s="42" t="n">
        <v>0</v>
      </c>
      <c r="P2706" s="42" t="n">
        <v>0</v>
      </c>
      <c r="Q2706" s="43" t="n">
        <v>28010566</v>
      </c>
      <c r="R2706" s="44" t="s">
        <v>5278</v>
      </c>
      <c r="S2706" s="35" t="n">
        <v>0</v>
      </c>
      <c r="T2706" s="45" t="s">
        <v>23</v>
      </c>
      <c r="ALH2706" s="0"/>
      <c r="ALI2706" s="0"/>
      <c r="ALJ2706" s="0"/>
      <c r="ALK2706" s="0"/>
      <c r="ALL2706" s="0"/>
      <c r="ALM2706" s="0"/>
      <c r="ALN2706" s="0"/>
      <c r="ALO2706" s="0"/>
      <c r="ALP2706" s="0"/>
      <c r="ALQ2706" s="0"/>
      <c r="ALR2706" s="0"/>
      <c r="ALS2706" s="0"/>
      <c r="ALT2706" s="0"/>
      <c r="ALU2706" s="0"/>
      <c r="ALV2706" s="0"/>
      <c r="ALW2706" s="0"/>
      <c r="ALX2706" s="0"/>
      <c r="ALY2706" s="0"/>
      <c r="ALZ2706" s="0"/>
      <c r="AMA2706" s="0"/>
      <c r="AMB2706" s="0"/>
      <c r="AMC2706" s="0"/>
      <c r="AMD2706" s="0"/>
      <c r="AME2706" s="0"/>
      <c r="AMF2706" s="0"/>
      <c r="AMG2706" s="0"/>
      <c r="AMH2706" s="0"/>
      <c r="AMI2706" s="0"/>
      <c r="AMJ2706" s="0"/>
    </row>
    <row r="2707" s="37" customFormat="true" ht="48" hidden="false" customHeight="true" outlineLevel="0" collapsed="false">
      <c r="A2707" s="38" t="s">
        <v>5165</v>
      </c>
      <c r="B2707" s="38" t="s">
        <v>5166</v>
      </c>
      <c r="C2707" s="47"/>
      <c r="D2707" s="48" t="n">
        <v>40301672</v>
      </c>
      <c r="E2707" s="44" t="s">
        <v>5279</v>
      </c>
      <c r="F2707" s="41"/>
      <c r="G2707" s="42"/>
      <c r="H2707" s="42"/>
      <c r="I2707" s="42" t="n">
        <v>0</v>
      </c>
      <c r="J2707" s="42" t="n">
        <v>0</v>
      </c>
      <c r="K2707" s="42"/>
      <c r="L2707" s="42" t="n">
        <f aca="false">M2707+N2707</f>
        <v>100</v>
      </c>
      <c r="M2707" s="42" t="n">
        <v>0</v>
      </c>
      <c r="N2707" s="42" t="n">
        <v>100</v>
      </c>
      <c r="O2707" s="42" t="n">
        <v>0</v>
      </c>
      <c r="P2707" s="42" t="n">
        <v>0</v>
      </c>
      <c r="Q2707" s="43" t="n">
        <v>28130162</v>
      </c>
      <c r="R2707" s="44" t="s">
        <v>5280</v>
      </c>
      <c r="S2707" s="35" t="n">
        <v>0</v>
      </c>
      <c r="T2707" s="45" t="s">
        <v>23</v>
      </c>
      <c r="ALH2707" s="0"/>
      <c r="ALI2707" s="0"/>
      <c r="ALJ2707" s="0"/>
      <c r="ALK2707" s="0"/>
      <c r="ALL2707" s="0"/>
      <c r="ALM2707" s="0"/>
      <c r="ALN2707" s="0"/>
      <c r="ALO2707" s="0"/>
      <c r="ALP2707" s="0"/>
      <c r="ALQ2707" s="0"/>
      <c r="ALR2707" s="0"/>
      <c r="ALS2707" s="0"/>
      <c r="ALT2707" s="0"/>
      <c r="ALU2707" s="0"/>
      <c r="ALV2707" s="0"/>
      <c r="ALW2707" s="0"/>
      <c r="ALX2707" s="0"/>
      <c r="ALY2707" s="0"/>
      <c r="ALZ2707" s="0"/>
      <c r="AMA2707" s="0"/>
      <c r="AMB2707" s="0"/>
      <c r="AMC2707" s="0"/>
      <c r="AMD2707" s="0"/>
      <c r="AME2707" s="0"/>
      <c r="AMF2707" s="0"/>
      <c r="AMG2707" s="0"/>
      <c r="AMH2707" s="0"/>
      <c r="AMI2707" s="0"/>
      <c r="AMJ2707" s="0"/>
    </row>
    <row r="2708" s="37" customFormat="true" ht="48" hidden="false" customHeight="true" outlineLevel="0" collapsed="false">
      <c r="A2708" s="38" t="s">
        <v>5165</v>
      </c>
      <c r="B2708" s="38" t="s">
        <v>5166</v>
      </c>
      <c r="C2708" s="47"/>
      <c r="D2708" s="48" t="n">
        <v>40301680</v>
      </c>
      <c r="E2708" s="44" t="s">
        <v>5281</v>
      </c>
      <c r="F2708" s="41"/>
      <c r="G2708" s="42"/>
      <c r="H2708" s="42"/>
      <c r="I2708" s="42" t="n">
        <v>0</v>
      </c>
      <c r="J2708" s="42" t="n">
        <v>0</v>
      </c>
      <c r="K2708" s="42"/>
      <c r="L2708" s="42" t="n">
        <f aca="false">M2708+N2708</f>
        <v>65</v>
      </c>
      <c r="M2708" s="42" t="n">
        <v>0</v>
      </c>
      <c r="N2708" s="42" t="n">
        <v>65</v>
      </c>
      <c r="O2708" s="42" t="n">
        <v>0</v>
      </c>
      <c r="P2708" s="42" t="n">
        <v>0</v>
      </c>
      <c r="Q2708" s="43" t="n">
        <v>28010604</v>
      </c>
      <c r="R2708" s="44" t="s">
        <v>5282</v>
      </c>
      <c r="S2708" s="35" t="n">
        <v>0</v>
      </c>
      <c r="T2708" s="45" t="s">
        <v>23</v>
      </c>
      <c r="ALH2708" s="0"/>
      <c r="ALI2708" s="0"/>
      <c r="ALJ2708" s="0"/>
      <c r="ALK2708" s="0"/>
      <c r="ALL2708" s="0"/>
      <c r="ALM2708" s="0"/>
      <c r="ALN2708" s="0"/>
      <c r="ALO2708" s="0"/>
      <c r="ALP2708" s="0"/>
      <c r="ALQ2708" s="0"/>
      <c r="ALR2708" s="0"/>
      <c r="ALS2708" s="0"/>
      <c r="ALT2708" s="0"/>
      <c r="ALU2708" s="0"/>
      <c r="ALV2708" s="0"/>
      <c r="ALW2708" s="0"/>
      <c r="ALX2708" s="0"/>
      <c r="ALY2708" s="0"/>
      <c r="ALZ2708" s="0"/>
      <c r="AMA2708" s="0"/>
      <c r="AMB2708" s="0"/>
      <c r="AMC2708" s="0"/>
      <c r="AMD2708" s="0"/>
      <c r="AME2708" s="0"/>
      <c r="AMF2708" s="0"/>
      <c r="AMG2708" s="0"/>
      <c r="AMH2708" s="0"/>
      <c r="AMI2708" s="0"/>
      <c r="AMJ2708" s="0"/>
    </row>
    <row r="2709" s="37" customFormat="true" ht="48" hidden="false" customHeight="true" outlineLevel="0" collapsed="false">
      <c r="A2709" s="38" t="s">
        <v>5165</v>
      </c>
      <c r="B2709" s="38" t="s">
        <v>5166</v>
      </c>
      <c r="C2709" s="47"/>
      <c r="D2709" s="48" t="n">
        <v>40301699</v>
      </c>
      <c r="E2709" s="44" t="s">
        <v>5283</v>
      </c>
      <c r="F2709" s="41"/>
      <c r="G2709" s="42"/>
      <c r="H2709" s="42"/>
      <c r="I2709" s="42" t="n">
        <v>0</v>
      </c>
      <c r="J2709" s="42" t="n">
        <v>0</v>
      </c>
      <c r="K2709" s="42"/>
      <c r="L2709" s="42" t="n">
        <f aca="false">M2709+N2709</f>
        <v>40</v>
      </c>
      <c r="M2709" s="42" t="n">
        <v>0</v>
      </c>
      <c r="N2709" s="42" t="n">
        <v>40</v>
      </c>
      <c r="O2709" s="42" t="n">
        <v>0</v>
      </c>
      <c r="P2709" s="42" t="n">
        <v>0</v>
      </c>
      <c r="Q2709" s="43" t="n">
        <v>28010620</v>
      </c>
      <c r="R2709" s="44" t="s">
        <v>5284</v>
      </c>
      <c r="S2709" s="35" t="n">
        <v>0</v>
      </c>
      <c r="T2709" s="45" t="s">
        <v>23</v>
      </c>
      <c r="ALH2709" s="0"/>
      <c r="ALI2709" s="0"/>
      <c r="ALJ2709" s="0"/>
      <c r="ALK2709" s="0"/>
      <c r="ALL2709" s="0"/>
      <c r="ALM2709" s="0"/>
      <c r="ALN2709" s="0"/>
      <c r="ALO2709" s="0"/>
      <c r="ALP2709" s="0"/>
      <c r="ALQ2709" s="0"/>
      <c r="ALR2709" s="0"/>
      <c r="ALS2709" s="0"/>
      <c r="ALT2709" s="0"/>
      <c r="ALU2709" s="0"/>
      <c r="ALV2709" s="0"/>
      <c r="ALW2709" s="0"/>
      <c r="ALX2709" s="0"/>
      <c r="ALY2709" s="0"/>
      <c r="ALZ2709" s="0"/>
      <c r="AMA2709" s="0"/>
      <c r="AMB2709" s="0"/>
      <c r="AMC2709" s="0"/>
      <c r="AMD2709" s="0"/>
      <c r="AME2709" s="0"/>
      <c r="AMF2709" s="0"/>
      <c r="AMG2709" s="0"/>
      <c r="AMH2709" s="0"/>
      <c r="AMI2709" s="0"/>
      <c r="AMJ2709" s="0"/>
    </row>
    <row r="2710" s="37" customFormat="true" ht="48" hidden="false" customHeight="true" outlineLevel="0" collapsed="false">
      <c r="A2710" s="38" t="s">
        <v>5165</v>
      </c>
      <c r="B2710" s="38" t="s">
        <v>5166</v>
      </c>
      <c r="C2710" s="47"/>
      <c r="D2710" s="48" t="n">
        <v>40301702</v>
      </c>
      <c r="E2710" s="44" t="s">
        <v>5285</v>
      </c>
      <c r="F2710" s="41"/>
      <c r="G2710" s="42"/>
      <c r="H2710" s="42"/>
      <c r="I2710" s="42" t="n">
        <v>0</v>
      </c>
      <c r="J2710" s="42" t="n">
        <v>0</v>
      </c>
      <c r="K2710" s="42"/>
      <c r="L2710" s="42" t="n">
        <f aca="false">M2710+N2710</f>
        <v>40</v>
      </c>
      <c r="M2710" s="42" t="n">
        <v>0</v>
      </c>
      <c r="N2710" s="42" t="n">
        <v>40</v>
      </c>
      <c r="O2710" s="42" t="n">
        <v>0</v>
      </c>
      <c r="P2710" s="42" t="n">
        <v>0</v>
      </c>
      <c r="Q2710" s="43" t="n">
        <v>28010639</v>
      </c>
      <c r="R2710" s="44" t="s">
        <v>5286</v>
      </c>
      <c r="S2710" s="35" t="n">
        <v>0</v>
      </c>
      <c r="T2710" s="45" t="s">
        <v>23</v>
      </c>
      <c r="ALH2710" s="0"/>
      <c r="ALI2710" s="0"/>
      <c r="ALJ2710" s="0"/>
      <c r="ALK2710" s="0"/>
      <c r="ALL2710" s="0"/>
      <c r="ALM2710" s="0"/>
      <c r="ALN2710" s="0"/>
      <c r="ALO2710" s="0"/>
      <c r="ALP2710" s="0"/>
      <c r="ALQ2710" s="0"/>
      <c r="ALR2710" s="0"/>
      <c r="ALS2710" s="0"/>
      <c r="ALT2710" s="0"/>
      <c r="ALU2710" s="0"/>
      <c r="ALV2710" s="0"/>
      <c r="ALW2710" s="0"/>
      <c r="ALX2710" s="0"/>
      <c r="ALY2710" s="0"/>
      <c r="ALZ2710" s="0"/>
      <c r="AMA2710" s="0"/>
      <c r="AMB2710" s="0"/>
      <c r="AMC2710" s="0"/>
      <c r="AMD2710" s="0"/>
      <c r="AME2710" s="0"/>
      <c r="AMF2710" s="0"/>
      <c r="AMG2710" s="0"/>
      <c r="AMH2710" s="0"/>
      <c r="AMI2710" s="0"/>
      <c r="AMJ2710" s="0"/>
    </row>
    <row r="2711" s="37" customFormat="true" ht="48" hidden="false" customHeight="true" outlineLevel="0" collapsed="false">
      <c r="A2711" s="38" t="s">
        <v>5165</v>
      </c>
      <c r="B2711" s="38" t="s">
        <v>5166</v>
      </c>
      <c r="C2711" s="47"/>
      <c r="D2711" s="48" t="n">
        <v>40301729</v>
      </c>
      <c r="E2711" s="44" t="s">
        <v>5287</v>
      </c>
      <c r="F2711" s="41"/>
      <c r="G2711" s="42"/>
      <c r="H2711" s="42"/>
      <c r="I2711" s="42" t="n">
        <v>0</v>
      </c>
      <c r="J2711" s="42" t="n">
        <v>0</v>
      </c>
      <c r="K2711" s="42"/>
      <c r="L2711" s="42" t="n">
        <f aca="false">M2711+N2711</f>
        <v>30</v>
      </c>
      <c r="M2711" s="42" t="n">
        <v>0</v>
      </c>
      <c r="N2711" s="42" t="n">
        <v>30</v>
      </c>
      <c r="O2711" s="42" t="n">
        <v>0</v>
      </c>
      <c r="P2711" s="42" t="n">
        <v>0</v>
      </c>
      <c r="Q2711" s="43" t="n">
        <v>28010655</v>
      </c>
      <c r="R2711" s="44" t="s">
        <v>5288</v>
      </c>
      <c r="S2711" s="35" t="n">
        <v>0</v>
      </c>
      <c r="T2711" s="45" t="s">
        <v>23</v>
      </c>
      <c r="ALH2711" s="0"/>
      <c r="ALI2711" s="0"/>
      <c r="ALJ2711" s="0"/>
      <c r="ALK2711" s="0"/>
      <c r="ALL2711" s="0"/>
      <c r="ALM2711" s="0"/>
      <c r="ALN2711" s="0"/>
      <c r="ALO2711" s="0"/>
      <c r="ALP2711" s="0"/>
      <c r="ALQ2711" s="0"/>
      <c r="ALR2711" s="0"/>
      <c r="ALS2711" s="0"/>
      <c r="ALT2711" s="0"/>
      <c r="ALU2711" s="0"/>
      <c r="ALV2711" s="0"/>
      <c r="ALW2711" s="0"/>
      <c r="ALX2711" s="0"/>
      <c r="ALY2711" s="0"/>
      <c r="ALZ2711" s="0"/>
      <c r="AMA2711" s="0"/>
      <c r="AMB2711" s="0"/>
      <c r="AMC2711" s="0"/>
      <c r="AMD2711" s="0"/>
      <c r="AME2711" s="0"/>
      <c r="AMF2711" s="0"/>
      <c r="AMG2711" s="0"/>
      <c r="AMH2711" s="0"/>
      <c r="AMI2711" s="0"/>
      <c r="AMJ2711" s="0"/>
    </row>
    <row r="2712" s="37" customFormat="true" ht="48" hidden="false" customHeight="true" outlineLevel="0" collapsed="false">
      <c r="A2712" s="38" t="s">
        <v>5165</v>
      </c>
      <c r="B2712" s="38" t="s">
        <v>5166</v>
      </c>
      <c r="C2712" s="47"/>
      <c r="D2712" s="48" t="n">
        <v>40301737</v>
      </c>
      <c r="E2712" s="44" t="s">
        <v>5289</v>
      </c>
      <c r="F2712" s="41"/>
      <c r="G2712" s="42"/>
      <c r="H2712" s="42"/>
      <c r="I2712" s="42" t="n">
        <v>0</v>
      </c>
      <c r="J2712" s="42" t="n">
        <v>0</v>
      </c>
      <c r="K2712" s="42"/>
      <c r="L2712" s="42" t="n">
        <f aca="false">M2712+N2712</f>
        <v>100</v>
      </c>
      <c r="M2712" s="42" t="n">
        <v>0</v>
      </c>
      <c r="N2712" s="42" t="n">
        <v>100</v>
      </c>
      <c r="O2712" s="42" t="n">
        <v>0</v>
      </c>
      <c r="P2712" s="42" t="n">
        <v>0</v>
      </c>
      <c r="Q2712" s="43" t="n">
        <v>28010663</v>
      </c>
      <c r="R2712" s="44" t="s">
        <v>5290</v>
      </c>
      <c r="S2712" s="35" t="n">
        <v>0</v>
      </c>
      <c r="T2712" s="45" t="s">
        <v>23</v>
      </c>
      <c r="ALH2712" s="0"/>
      <c r="ALI2712" s="0"/>
      <c r="ALJ2712" s="0"/>
      <c r="ALK2712" s="0"/>
      <c r="ALL2712" s="0"/>
      <c r="ALM2712" s="0"/>
      <c r="ALN2712" s="0"/>
      <c r="ALO2712" s="0"/>
      <c r="ALP2712" s="0"/>
      <c r="ALQ2712" s="0"/>
      <c r="ALR2712" s="0"/>
      <c r="ALS2712" s="0"/>
      <c r="ALT2712" s="0"/>
      <c r="ALU2712" s="0"/>
      <c r="ALV2712" s="0"/>
      <c r="ALW2712" s="0"/>
      <c r="ALX2712" s="0"/>
      <c r="ALY2712" s="0"/>
      <c r="ALZ2712" s="0"/>
      <c r="AMA2712" s="0"/>
      <c r="AMB2712" s="0"/>
      <c r="AMC2712" s="0"/>
      <c r="AMD2712" s="0"/>
      <c r="AME2712" s="0"/>
      <c r="AMF2712" s="0"/>
      <c r="AMG2712" s="0"/>
      <c r="AMH2712" s="0"/>
      <c r="AMI2712" s="0"/>
      <c r="AMJ2712" s="0"/>
    </row>
    <row r="2713" s="37" customFormat="true" ht="48" hidden="false" customHeight="true" outlineLevel="0" collapsed="false">
      <c r="A2713" s="38" t="s">
        <v>5165</v>
      </c>
      <c r="B2713" s="38" t="s">
        <v>5166</v>
      </c>
      <c r="C2713" s="47"/>
      <c r="D2713" s="48" t="n">
        <v>40301745</v>
      </c>
      <c r="E2713" s="44" t="s">
        <v>5291</v>
      </c>
      <c r="F2713" s="41"/>
      <c r="G2713" s="42"/>
      <c r="H2713" s="42"/>
      <c r="I2713" s="42" t="n">
        <v>0</v>
      </c>
      <c r="J2713" s="42" t="n">
        <v>0</v>
      </c>
      <c r="K2713" s="42"/>
      <c r="L2713" s="42" t="n">
        <f aca="false">M2713+N2713</f>
        <v>150</v>
      </c>
      <c r="M2713" s="42" t="n">
        <v>0</v>
      </c>
      <c r="N2713" s="42" t="n">
        <v>150</v>
      </c>
      <c r="O2713" s="42" t="n">
        <v>0</v>
      </c>
      <c r="P2713" s="42" t="n">
        <v>0</v>
      </c>
      <c r="Q2713" s="43" t="n">
        <v>28010671</v>
      </c>
      <c r="R2713" s="44" t="s">
        <v>5292</v>
      </c>
      <c r="S2713" s="35" t="n">
        <v>0</v>
      </c>
      <c r="T2713" s="45" t="s">
        <v>23</v>
      </c>
      <c r="ALH2713" s="0"/>
      <c r="ALI2713" s="0"/>
      <c r="ALJ2713" s="0"/>
      <c r="ALK2713" s="0"/>
      <c r="ALL2713" s="0"/>
      <c r="ALM2713" s="0"/>
      <c r="ALN2713" s="0"/>
      <c r="ALO2713" s="0"/>
      <c r="ALP2713" s="0"/>
      <c r="ALQ2713" s="0"/>
      <c r="ALR2713" s="0"/>
      <c r="ALS2713" s="0"/>
      <c r="ALT2713" s="0"/>
      <c r="ALU2713" s="0"/>
      <c r="ALV2713" s="0"/>
      <c r="ALW2713" s="0"/>
      <c r="ALX2713" s="0"/>
      <c r="ALY2713" s="0"/>
      <c r="ALZ2713" s="0"/>
      <c r="AMA2713" s="0"/>
      <c r="AMB2713" s="0"/>
      <c r="AMC2713" s="0"/>
      <c r="AMD2713" s="0"/>
      <c r="AME2713" s="0"/>
      <c r="AMF2713" s="0"/>
      <c r="AMG2713" s="0"/>
      <c r="AMH2713" s="0"/>
      <c r="AMI2713" s="0"/>
      <c r="AMJ2713" s="0"/>
    </row>
    <row r="2714" s="37" customFormat="true" ht="48" hidden="false" customHeight="true" outlineLevel="0" collapsed="false">
      <c r="A2714" s="38" t="s">
        <v>5165</v>
      </c>
      <c r="B2714" s="38" t="s">
        <v>5166</v>
      </c>
      <c r="C2714" s="47"/>
      <c r="D2714" s="48" t="n">
        <v>40301753</v>
      </c>
      <c r="E2714" s="44" t="s">
        <v>5293</v>
      </c>
      <c r="F2714" s="41"/>
      <c r="G2714" s="42"/>
      <c r="H2714" s="42"/>
      <c r="I2714" s="42" t="n">
        <v>0</v>
      </c>
      <c r="J2714" s="42" t="n">
        <v>0</v>
      </c>
      <c r="K2714" s="42"/>
      <c r="L2714" s="42" t="n">
        <f aca="false">M2714+N2714</f>
        <v>70</v>
      </c>
      <c r="M2714" s="42" t="n">
        <v>0</v>
      </c>
      <c r="N2714" s="42" t="n">
        <v>70</v>
      </c>
      <c r="O2714" s="42" t="n">
        <v>0</v>
      </c>
      <c r="P2714" s="42" t="n">
        <v>0</v>
      </c>
      <c r="Q2714" s="43" t="n">
        <v>28010698</v>
      </c>
      <c r="R2714" s="44" t="s">
        <v>5294</v>
      </c>
      <c r="S2714" s="35" t="n">
        <v>0</v>
      </c>
      <c r="T2714" s="45" t="s">
        <v>23</v>
      </c>
      <c r="ALH2714" s="0"/>
      <c r="ALI2714" s="0"/>
      <c r="ALJ2714" s="0"/>
      <c r="ALK2714" s="0"/>
      <c r="ALL2714" s="0"/>
      <c r="ALM2714" s="0"/>
      <c r="ALN2714" s="0"/>
      <c r="ALO2714" s="0"/>
      <c r="ALP2714" s="0"/>
      <c r="ALQ2714" s="0"/>
      <c r="ALR2714" s="0"/>
      <c r="ALS2714" s="0"/>
      <c r="ALT2714" s="0"/>
      <c r="ALU2714" s="0"/>
      <c r="ALV2714" s="0"/>
      <c r="ALW2714" s="0"/>
      <c r="ALX2714" s="0"/>
      <c r="ALY2714" s="0"/>
      <c r="ALZ2714" s="0"/>
      <c r="AMA2714" s="0"/>
      <c r="AMB2714" s="0"/>
      <c r="AMC2714" s="0"/>
      <c r="AMD2714" s="0"/>
      <c r="AME2714" s="0"/>
      <c r="AMF2714" s="0"/>
      <c r="AMG2714" s="0"/>
      <c r="AMH2714" s="0"/>
      <c r="AMI2714" s="0"/>
      <c r="AMJ2714" s="0"/>
    </row>
    <row r="2715" s="37" customFormat="true" ht="48" hidden="false" customHeight="true" outlineLevel="0" collapsed="false">
      <c r="A2715" s="38" t="s">
        <v>5165</v>
      </c>
      <c r="B2715" s="38" t="s">
        <v>5166</v>
      </c>
      <c r="C2715" s="47"/>
      <c r="D2715" s="48" t="n">
        <v>40301761</v>
      </c>
      <c r="E2715" s="44" t="s">
        <v>5295</v>
      </c>
      <c r="F2715" s="41"/>
      <c r="G2715" s="42"/>
      <c r="H2715" s="42"/>
      <c r="I2715" s="42" t="n">
        <v>0</v>
      </c>
      <c r="J2715" s="42" t="n">
        <v>0</v>
      </c>
      <c r="K2715" s="42"/>
      <c r="L2715" s="42" t="n">
        <f aca="false">M2715+N2715</f>
        <v>40</v>
      </c>
      <c r="M2715" s="42" t="n">
        <v>0</v>
      </c>
      <c r="N2715" s="42" t="n">
        <v>40</v>
      </c>
      <c r="O2715" s="42" t="n">
        <v>0</v>
      </c>
      <c r="P2715" s="42" t="n">
        <v>0</v>
      </c>
      <c r="Q2715" s="43" t="n">
        <v>28010736</v>
      </c>
      <c r="R2715" s="44" t="s">
        <v>5296</v>
      </c>
      <c r="S2715" s="35" t="n">
        <v>0</v>
      </c>
      <c r="T2715" s="45" t="s">
        <v>23</v>
      </c>
      <c r="ALH2715" s="0"/>
      <c r="ALI2715" s="0"/>
      <c r="ALJ2715" s="0"/>
      <c r="ALK2715" s="0"/>
      <c r="ALL2715" s="0"/>
      <c r="ALM2715" s="0"/>
      <c r="ALN2715" s="0"/>
      <c r="ALO2715" s="0"/>
      <c r="ALP2715" s="0"/>
      <c r="ALQ2715" s="0"/>
      <c r="ALR2715" s="0"/>
      <c r="ALS2715" s="0"/>
      <c r="ALT2715" s="0"/>
      <c r="ALU2715" s="0"/>
      <c r="ALV2715" s="0"/>
      <c r="ALW2715" s="0"/>
      <c r="ALX2715" s="0"/>
      <c r="ALY2715" s="0"/>
      <c r="ALZ2715" s="0"/>
      <c r="AMA2715" s="0"/>
      <c r="AMB2715" s="0"/>
      <c r="AMC2715" s="0"/>
      <c r="AMD2715" s="0"/>
      <c r="AME2715" s="0"/>
      <c r="AMF2715" s="0"/>
      <c r="AMG2715" s="0"/>
      <c r="AMH2715" s="0"/>
      <c r="AMI2715" s="0"/>
      <c r="AMJ2715" s="0"/>
    </row>
    <row r="2716" s="37" customFormat="true" ht="48" hidden="false" customHeight="true" outlineLevel="0" collapsed="false">
      <c r="A2716" s="38" t="s">
        <v>5165</v>
      </c>
      <c r="B2716" s="38" t="s">
        <v>5166</v>
      </c>
      <c r="C2716" s="47"/>
      <c r="D2716" s="48" t="n">
        <v>40301770</v>
      </c>
      <c r="E2716" s="44" t="s">
        <v>5297</v>
      </c>
      <c r="F2716" s="41"/>
      <c r="G2716" s="42"/>
      <c r="H2716" s="42"/>
      <c r="I2716" s="42" t="n">
        <v>0</v>
      </c>
      <c r="J2716" s="42" t="n">
        <v>0</v>
      </c>
      <c r="K2716" s="42"/>
      <c r="L2716" s="42" t="n">
        <f aca="false">M2716+N2716</f>
        <v>40</v>
      </c>
      <c r="M2716" s="42" t="n">
        <v>0</v>
      </c>
      <c r="N2716" s="42" t="n">
        <v>40</v>
      </c>
      <c r="O2716" s="42" t="n">
        <v>0</v>
      </c>
      <c r="P2716" s="42" t="n">
        <v>0</v>
      </c>
      <c r="Q2716" s="43" t="n">
        <v>28010710</v>
      </c>
      <c r="R2716" s="44" t="s">
        <v>5298</v>
      </c>
      <c r="S2716" s="35" t="n">
        <v>0</v>
      </c>
      <c r="T2716" s="45" t="s">
        <v>23</v>
      </c>
      <c r="ALH2716" s="0"/>
      <c r="ALI2716" s="0"/>
      <c r="ALJ2716" s="0"/>
      <c r="ALK2716" s="0"/>
      <c r="ALL2716" s="0"/>
      <c r="ALM2716" s="0"/>
      <c r="ALN2716" s="0"/>
      <c r="ALO2716" s="0"/>
      <c r="ALP2716" s="0"/>
      <c r="ALQ2716" s="0"/>
      <c r="ALR2716" s="0"/>
      <c r="ALS2716" s="0"/>
      <c r="ALT2716" s="0"/>
      <c r="ALU2716" s="0"/>
      <c r="ALV2716" s="0"/>
      <c r="ALW2716" s="0"/>
      <c r="ALX2716" s="0"/>
      <c r="ALY2716" s="0"/>
      <c r="ALZ2716" s="0"/>
      <c r="AMA2716" s="0"/>
      <c r="AMB2716" s="0"/>
      <c r="AMC2716" s="0"/>
      <c r="AMD2716" s="0"/>
      <c r="AME2716" s="0"/>
      <c r="AMF2716" s="0"/>
      <c r="AMG2716" s="0"/>
      <c r="AMH2716" s="0"/>
      <c r="AMI2716" s="0"/>
      <c r="AMJ2716" s="0"/>
    </row>
    <row r="2717" s="37" customFormat="true" ht="48" hidden="false" customHeight="true" outlineLevel="0" collapsed="false">
      <c r="A2717" s="38" t="s">
        <v>5165</v>
      </c>
      <c r="B2717" s="38" t="s">
        <v>5166</v>
      </c>
      <c r="C2717" s="47"/>
      <c r="D2717" s="48" t="n">
        <v>40301788</v>
      </c>
      <c r="E2717" s="44" t="s">
        <v>5299</v>
      </c>
      <c r="F2717" s="41"/>
      <c r="G2717" s="42"/>
      <c r="H2717" s="42"/>
      <c r="I2717" s="42" t="n">
        <v>0</v>
      </c>
      <c r="J2717" s="42" t="n">
        <v>0</v>
      </c>
      <c r="K2717" s="42"/>
      <c r="L2717" s="42" t="n">
        <f aca="false">M2717+N2717</f>
        <v>40</v>
      </c>
      <c r="M2717" s="42" t="n">
        <v>0</v>
      </c>
      <c r="N2717" s="42" t="n">
        <v>40</v>
      </c>
      <c r="O2717" s="42" t="n">
        <v>0</v>
      </c>
      <c r="P2717" s="42" t="n">
        <v>0</v>
      </c>
      <c r="Q2717" s="43" t="n">
        <v>28010728</v>
      </c>
      <c r="R2717" s="44" t="s">
        <v>5300</v>
      </c>
      <c r="S2717" s="35" t="n">
        <v>0</v>
      </c>
      <c r="T2717" s="45" t="s">
        <v>23</v>
      </c>
      <c r="ALH2717" s="0"/>
      <c r="ALI2717" s="0"/>
      <c r="ALJ2717" s="0"/>
      <c r="ALK2717" s="0"/>
      <c r="ALL2717" s="0"/>
      <c r="ALM2717" s="0"/>
      <c r="ALN2717" s="0"/>
      <c r="ALO2717" s="0"/>
      <c r="ALP2717" s="0"/>
      <c r="ALQ2717" s="0"/>
      <c r="ALR2717" s="0"/>
      <c r="ALS2717" s="0"/>
      <c r="ALT2717" s="0"/>
      <c r="ALU2717" s="0"/>
      <c r="ALV2717" s="0"/>
      <c r="ALW2717" s="0"/>
      <c r="ALX2717" s="0"/>
      <c r="ALY2717" s="0"/>
      <c r="ALZ2717" s="0"/>
      <c r="AMA2717" s="0"/>
      <c r="AMB2717" s="0"/>
      <c r="AMC2717" s="0"/>
      <c r="AMD2717" s="0"/>
      <c r="AME2717" s="0"/>
      <c r="AMF2717" s="0"/>
      <c r="AMG2717" s="0"/>
      <c r="AMH2717" s="0"/>
      <c r="AMI2717" s="0"/>
      <c r="AMJ2717" s="0"/>
    </row>
    <row r="2718" s="37" customFormat="true" ht="48" hidden="false" customHeight="true" outlineLevel="0" collapsed="false">
      <c r="A2718" s="38" t="s">
        <v>5165</v>
      </c>
      <c r="B2718" s="38" t="s">
        <v>5166</v>
      </c>
      <c r="C2718" s="47"/>
      <c r="D2718" s="48" t="n">
        <v>40301796</v>
      </c>
      <c r="E2718" s="44" t="s">
        <v>5301</v>
      </c>
      <c r="F2718" s="41"/>
      <c r="G2718" s="42"/>
      <c r="H2718" s="42"/>
      <c r="I2718" s="42" t="n">
        <v>0</v>
      </c>
      <c r="J2718" s="42" t="n">
        <v>0</v>
      </c>
      <c r="K2718" s="42"/>
      <c r="L2718" s="42" t="n">
        <f aca="false">M2718+N2718</f>
        <v>167</v>
      </c>
      <c r="M2718" s="42" t="n">
        <v>0</v>
      </c>
      <c r="N2718" s="42" t="n">
        <v>167</v>
      </c>
      <c r="O2718" s="42" t="n">
        <v>0</v>
      </c>
      <c r="P2718" s="42" t="n">
        <v>0</v>
      </c>
      <c r="Q2718" s="43" t="n">
        <v>28011694</v>
      </c>
      <c r="R2718" s="44" t="s">
        <v>5302</v>
      </c>
      <c r="S2718" s="35" t="n">
        <v>0</v>
      </c>
      <c r="T2718" s="45" t="s">
        <v>23</v>
      </c>
      <c r="ALH2718" s="0"/>
      <c r="ALI2718" s="0"/>
      <c r="ALJ2718" s="0"/>
      <c r="ALK2718" s="0"/>
      <c r="ALL2718" s="0"/>
      <c r="ALM2718" s="0"/>
      <c r="ALN2718" s="0"/>
      <c r="ALO2718" s="0"/>
      <c r="ALP2718" s="0"/>
      <c r="ALQ2718" s="0"/>
      <c r="ALR2718" s="0"/>
      <c r="ALS2718" s="0"/>
      <c r="ALT2718" s="0"/>
      <c r="ALU2718" s="0"/>
      <c r="ALV2718" s="0"/>
      <c r="ALW2718" s="0"/>
      <c r="ALX2718" s="0"/>
      <c r="ALY2718" s="0"/>
      <c r="ALZ2718" s="0"/>
      <c r="AMA2718" s="0"/>
      <c r="AMB2718" s="0"/>
      <c r="AMC2718" s="0"/>
      <c r="AMD2718" s="0"/>
      <c r="AME2718" s="0"/>
      <c r="AMF2718" s="0"/>
      <c r="AMG2718" s="0"/>
      <c r="AMH2718" s="0"/>
      <c r="AMI2718" s="0"/>
      <c r="AMJ2718" s="0"/>
    </row>
    <row r="2719" s="37" customFormat="true" ht="48" hidden="false" customHeight="true" outlineLevel="0" collapsed="false">
      <c r="A2719" s="38" t="s">
        <v>5165</v>
      </c>
      <c r="B2719" s="38" t="s">
        <v>5166</v>
      </c>
      <c r="C2719" s="47"/>
      <c r="D2719" s="48" t="n">
        <v>40301800</v>
      </c>
      <c r="E2719" s="44" t="s">
        <v>5303</v>
      </c>
      <c r="F2719" s="41"/>
      <c r="G2719" s="42"/>
      <c r="H2719" s="42"/>
      <c r="I2719" s="42" t="n">
        <v>0</v>
      </c>
      <c r="J2719" s="42" t="n">
        <v>0</v>
      </c>
      <c r="K2719" s="42"/>
      <c r="L2719" s="42" t="n">
        <f aca="false">M2719+N2719</f>
        <v>150</v>
      </c>
      <c r="M2719" s="42" t="n">
        <v>0</v>
      </c>
      <c r="N2719" s="42" t="n">
        <v>150</v>
      </c>
      <c r="O2719" s="42" t="n">
        <v>0</v>
      </c>
      <c r="P2719" s="42" t="n">
        <v>0</v>
      </c>
      <c r="Q2719" s="43" t="n">
        <v>28010744</v>
      </c>
      <c r="R2719" s="44" t="s">
        <v>5304</v>
      </c>
      <c r="S2719" s="35" t="n">
        <v>0</v>
      </c>
      <c r="T2719" s="45" t="s">
        <v>23</v>
      </c>
      <c r="ALH2719" s="0"/>
      <c r="ALI2719" s="0"/>
      <c r="ALJ2719" s="0"/>
      <c r="ALK2719" s="0"/>
      <c r="ALL2719" s="0"/>
      <c r="ALM2719" s="0"/>
      <c r="ALN2719" s="0"/>
      <c r="ALO2719" s="0"/>
      <c r="ALP2719" s="0"/>
      <c r="ALQ2719" s="0"/>
      <c r="ALR2719" s="0"/>
      <c r="ALS2719" s="0"/>
      <c r="ALT2719" s="0"/>
      <c r="ALU2719" s="0"/>
      <c r="ALV2719" s="0"/>
      <c r="ALW2719" s="0"/>
      <c r="ALX2719" s="0"/>
      <c r="ALY2719" s="0"/>
      <c r="ALZ2719" s="0"/>
      <c r="AMA2719" s="0"/>
      <c r="AMB2719" s="0"/>
      <c r="AMC2719" s="0"/>
      <c r="AMD2719" s="0"/>
      <c r="AME2719" s="0"/>
      <c r="AMF2719" s="0"/>
      <c r="AMG2719" s="0"/>
      <c r="AMH2719" s="0"/>
      <c r="AMI2719" s="0"/>
      <c r="AMJ2719" s="0"/>
    </row>
    <row r="2720" s="37" customFormat="true" ht="48" hidden="false" customHeight="true" outlineLevel="0" collapsed="false">
      <c r="A2720" s="38" t="s">
        <v>5165</v>
      </c>
      <c r="B2720" s="38" t="s">
        <v>5166</v>
      </c>
      <c r="C2720" s="47"/>
      <c r="D2720" s="48" t="n">
        <v>40301818</v>
      </c>
      <c r="E2720" s="44" t="s">
        <v>5305</v>
      </c>
      <c r="F2720" s="41"/>
      <c r="G2720" s="42"/>
      <c r="H2720" s="42"/>
      <c r="I2720" s="42" t="n">
        <v>0</v>
      </c>
      <c r="J2720" s="42" t="n">
        <v>0</v>
      </c>
      <c r="K2720" s="42"/>
      <c r="L2720" s="42" t="n">
        <f aca="false">M2720+N2720</f>
        <v>50</v>
      </c>
      <c r="M2720" s="42" t="n">
        <v>0</v>
      </c>
      <c r="N2720" s="42" t="n">
        <v>50</v>
      </c>
      <c r="O2720" s="42" t="n">
        <v>0</v>
      </c>
      <c r="P2720" s="42" t="n">
        <v>0</v>
      </c>
      <c r="Q2720" s="43" t="n">
        <v>28011481</v>
      </c>
      <c r="R2720" s="44" t="s">
        <v>5306</v>
      </c>
      <c r="S2720" s="35" t="n">
        <v>0</v>
      </c>
      <c r="T2720" s="45" t="s">
        <v>23</v>
      </c>
      <c r="ALH2720" s="0"/>
      <c r="ALI2720" s="0"/>
      <c r="ALJ2720" s="0"/>
      <c r="ALK2720" s="0"/>
      <c r="ALL2720" s="0"/>
      <c r="ALM2720" s="0"/>
      <c r="ALN2720" s="0"/>
      <c r="ALO2720" s="0"/>
      <c r="ALP2720" s="0"/>
      <c r="ALQ2720" s="0"/>
      <c r="ALR2720" s="0"/>
      <c r="ALS2720" s="0"/>
      <c r="ALT2720" s="0"/>
      <c r="ALU2720" s="0"/>
      <c r="ALV2720" s="0"/>
      <c r="ALW2720" s="0"/>
      <c r="ALX2720" s="0"/>
      <c r="ALY2720" s="0"/>
      <c r="ALZ2720" s="0"/>
      <c r="AMA2720" s="0"/>
      <c r="AMB2720" s="0"/>
      <c r="AMC2720" s="0"/>
      <c r="AMD2720" s="0"/>
      <c r="AME2720" s="0"/>
      <c r="AMF2720" s="0"/>
      <c r="AMG2720" s="0"/>
      <c r="AMH2720" s="0"/>
      <c r="AMI2720" s="0"/>
      <c r="AMJ2720" s="0"/>
    </row>
    <row r="2721" s="37" customFormat="true" ht="48" hidden="false" customHeight="true" outlineLevel="0" collapsed="false">
      <c r="A2721" s="38" t="s">
        <v>5165</v>
      </c>
      <c r="B2721" s="38" t="s">
        <v>5166</v>
      </c>
      <c r="C2721" s="47"/>
      <c r="D2721" s="48" t="n">
        <v>40301826</v>
      </c>
      <c r="E2721" s="44" t="s">
        <v>5307</v>
      </c>
      <c r="F2721" s="41"/>
      <c r="G2721" s="42"/>
      <c r="H2721" s="42"/>
      <c r="I2721" s="42" t="n">
        <v>0</v>
      </c>
      <c r="J2721" s="42" t="n">
        <v>0</v>
      </c>
      <c r="K2721" s="42"/>
      <c r="L2721" s="42" t="n">
        <f aca="false">M2721+N2721</f>
        <v>150</v>
      </c>
      <c r="M2721" s="42" t="n">
        <v>0</v>
      </c>
      <c r="N2721" s="42" t="n">
        <v>150</v>
      </c>
      <c r="O2721" s="42" t="n">
        <v>0</v>
      </c>
      <c r="P2721" s="42" t="n">
        <v>0</v>
      </c>
      <c r="Q2721" s="43" t="n">
        <v>28010752</v>
      </c>
      <c r="R2721" s="44" t="s">
        <v>5308</v>
      </c>
      <c r="S2721" s="35" t="n">
        <v>0</v>
      </c>
      <c r="T2721" s="45" t="s">
        <v>23</v>
      </c>
      <c r="ALH2721" s="0"/>
      <c r="ALI2721" s="0"/>
      <c r="ALJ2721" s="0"/>
      <c r="ALK2721" s="0"/>
      <c r="ALL2721" s="0"/>
      <c r="ALM2721" s="0"/>
      <c r="ALN2721" s="0"/>
      <c r="ALO2721" s="0"/>
      <c r="ALP2721" s="0"/>
      <c r="ALQ2721" s="0"/>
      <c r="ALR2721" s="0"/>
      <c r="ALS2721" s="0"/>
      <c r="ALT2721" s="0"/>
      <c r="ALU2721" s="0"/>
      <c r="ALV2721" s="0"/>
      <c r="ALW2721" s="0"/>
      <c r="ALX2721" s="0"/>
      <c r="ALY2721" s="0"/>
      <c r="ALZ2721" s="0"/>
      <c r="AMA2721" s="0"/>
      <c r="AMB2721" s="0"/>
      <c r="AMC2721" s="0"/>
      <c r="AMD2721" s="0"/>
      <c r="AME2721" s="0"/>
      <c r="AMF2721" s="0"/>
      <c r="AMG2721" s="0"/>
      <c r="AMH2721" s="0"/>
      <c r="AMI2721" s="0"/>
      <c r="AMJ2721" s="0"/>
    </row>
    <row r="2722" s="37" customFormat="true" ht="48" hidden="false" customHeight="true" outlineLevel="0" collapsed="false">
      <c r="A2722" s="38" t="s">
        <v>5165</v>
      </c>
      <c r="B2722" s="38" t="s">
        <v>5166</v>
      </c>
      <c r="C2722" s="47"/>
      <c r="D2722" s="48" t="n">
        <v>40301834</v>
      </c>
      <c r="E2722" s="44" t="s">
        <v>5309</v>
      </c>
      <c r="F2722" s="41"/>
      <c r="G2722" s="42"/>
      <c r="H2722" s="42"/>
      <c r="I2722" s="42" t="n">
        <v>0</v>
      </c>
      <c r="J2722" s="42" t="n">
        <v>0</v>
      </c>
      <c r="K2722" s="42"/>
      <c r="L2722" s="42" t="n">
        <f aca="false">M2722+N2722</f>
        <v>150</v>
      </c>
      <c r="M2722" s="42" t="n">
        <v>0</v>
      </c>
      <c r="N2722" s="42" t="n">
        <v>150</v>
      </c>
      <c r="O2722" s="42" t="n">
        <v>0</v>
      </c>
      <c r="P2722" s="42" t="n">
        <v>0</v>
      </c>
      <c r="Q2722" s="43" t="n">
        <v>28010760</v>
      </c>
      <c r="R2722" s="44" t="s">
        <v>5310</v>
      </c>
      <c r="S2722" s="35" t="n">
        <v>0</v>
      </c>
      <c r="T2722" s="45" t="s">
        <v>23</v>
      </c>
      <c r="ALH2722" s="0"/>
      <c r="ALI2722" s="0"/>
      <c r="ALJ2722" s="0"/>
      <c r="ALK2722" s="0"/>
      <c r="ALL2722" s="0"/>
      <c r="ALM2722" s="0"/>
      <c r="ALN2722" s="0"/>
      <c r="ALO2722" s="0"/>
      <c r="ALP2722" s="0"/>
      <c r="ALQ2722" s="0"/>
      <c r="ALR2722" s="0"/>
      <c r="ALS2722" s="0"/>
      <c r="ALT2722" s="0"/>
      <c r="ALU2722" s="0"/>
      <c r="ALV2722" s="0"/>
      <c r="ALW2722" s="0"/>
      <c r="ALX2722" s="0"/>
      <c r="ALY2722" s="0"/>
      <c r="ALZ2722" s="0"/>
      <c r="AMA2722" s="0"/>
      <c r="AMB2722" s="0"/>
      <c r="AMC2722" s="0"/>
      <c r="AMD2722" s="0"/>
      <c r="AME2722" s="0"/>
      <c r="AMF2722" s="0"/>
      <c r="AMG2722" s="0"/>
      <c r="AMH2722" s="0"/>
      <c r="AMI2722" s="0"/>
      <c r="AMJ2722" s="0"/>
    </row>
    <row r="2723" s="37" customFormat="true" ht="48" hidden="false" customHeight="true" outlineLevel="0" collapsed="false">
      <c r="A2723" s="38" t="s">
        <v>5165</v>
      </c>
      <c r="B2723" s="38" t="s">
        <v>5166</v>
      </c>
      <c r="C2723" s="47"/>
      <c r="D2723" s="48" t="n">
        <v>40301842</v>
      </c>
      <c r="E2723" s="44" t="s">
        <v>5311</v>
      </c>
      <c r="F2723" s="41"/>
      <c r="G2723" s="42"/>
      <c r="H2723" s="42"/>
      <c r="I2723" s="42" t="n">
        <v>0</v>
      </c>
      <c r="J2723" s="42" t="n">
        <v>0</v>
      </c>
      <c r="K2723" s="42"/>
      <c r="L2723" s="42" t="n">
        <f aca="false">M2723+N2723</f>
        <v>18</v>
      </c>
      <c r="M2723" s="42" t="n">
        <v>0</v>
      </c>
      <c r="N2723" s="42" t="n">
        <v>18</v>
      </c>
      <c r="O2723" s="42" t="n">
        <v>0</v>
      </c>
      <c r="P2723" s="42" t="n">
        <v>0</v>
      </c>
      <c r="Q2723" s="43" t="n">
        <v>28010809</v>
      </c>
      <c r="R2723" s="44" t="s">
        <v>5312</v>
      </c>
      <c r="S2723" s="35" t="n">
        <v>0</v>
      </c>
      <c r="T2723" s="45" t="s">
        <v>23</v>
      </c>
      <c r="ALH2723" s="0"/>
      <c r="ALI2723" s="0"/>
      <c r="ALJ2723" s="0"/>
      <c r="ALK2723" s="0"/>
      <c r="ALL2723" s="0"/>
      <c r="ALM2723" s="0"/>
      <c r="ALN2723" s="0"/>
      <c r="ALO2723" s="0"/>
      <c r="ALP2723" s="0"/>
      <c r="ALQ2723" s="0"/>
      <c r="ALR2723" s="0"/>
      <c r="ALS2723" s="0"/>
      <c r="ALT2723" s="0"/>
      <c r="ALU2723" s="0"/>
      <c r="ALV2723" s="0"/>
      <c r="ALW2723" s="0"/>
      <c r="ALX2723" s="0"/>
      <c r="ALY2723" s="0"/>
      <c r="ALZ2723" s="0"/>
      <c r="AMA2723" s="0"/>
      <c r="AMB2723" s="0"/>
      <c r="AMC2723" s="0"/>
      <c r="AMD2723" s="0"/>
      <c r="AME2723" s="0"/>
      <c r="AMF2723" s="0"/>
      <c r="AMG2723" s="0"/>
      <c r="AMH2723" s="0"/>
      <c r="AMI2723" s="0"/>
      <c r="AMJ2723" s="0"/>
    </row>
    <row r="2724" s="37" customFormat="true" ht="48" hidden="false" customHeight="true" outlineLevel="0" collapsed="false">
      <c r="A2724" s="38" t="s">
        <v>5165</v>
      </c>
      <c r="B2724" s="38" t="s">
        <v>5166</v>
      </c>
      <c r="C2724" s="47"/>
      <c r="D2724" s="48" t="n">
        <v>40301850</v>
      </c>
      <c r="E2724" s="44" t="s">
        <v>5313</v>
      </c>
      <c r="F2724" s="41"/>
      <c r="G2724" s="42"/>
      <c r="H2724" s="42"/>
      <c r="I2724" s="42" t="n">
        <v>0</v>
      </c>
      <c r="J2724" s="42" t="n">
        <v>0</v>
      </c>
      <c r="K2724" s="42"/>
      <c r="L2724" s="42" t="n">
        <f aca="false">M2724+N2724</f>
        <v>20</v>
      </c>
      <c r="M2724" s="42" t="n">
        <v>0</v>
      </c>
      <c r="N2724" s="42" t="n">
        <v>20</v>
      </c>
      <c r="O2724" s="42" t="n">
        <v>0</v>
      </c>
      <c r="P2724" s="42" t="n">
        <v>0</v>
      </c>
      <c r="Q2724" s="43" t="n">
        <v>28010817</v>
      </c>
      <c r="R2724" s="44" t="s">
        <v>5314</v>
      </c>
      <c r="S2724" s="35" t="n">
        <v>0</v>
      </c>
      <c r="T2724" s="45" t="s">
        <v>23</v>
      </c>
      <c r="ALH2724" s="0"/>
      <c r="ALI2724" s="0"/>
      <c r="ALJ2724" s="0"/>
      <c r="ALK2724" s="0"/>
      <c r="ALL2724" s="0"/>
      <c r="ALM2724" s="0"/>
      <c r="ALN2724" s="0"/>
      <c r="ALO2724" s="0"/>
      <c r="ALP2724" s="0"/>
      <c r="ALQ2724" s="0"/>
      <c r="ALR2724" s="0"/>
      <c r="ALS2724" s="0"/>
      <c r="ALT2724" s="0"/>
      <c r="ALU2724" s="0"/>
      <c r="ALV2724" s="0"/>
      <c r="ALW2724" s="0"/>
      <c r="ALX2724" s="0"/>
      <c r="ALY2724" s="0"/>
      <c r="ALZ2724" s="0"/>
      <c r="AMA2724" s="0"/>
      <c r="AMB2724" s="0"/>
      <c r="AMC2724" s="0"/>
      <c r="AMD2724" s="0"/>
      <c r="AME2724" s="0"/>
      <c r="AMF2724" s="0"/>
      <c r="AMG2724" s="0"/>
      <c r="AMH2724" s="0"/>
      <c r="AMI2724" s="0"/>
      <c r="AMJ2724" s="0"/>
    </row>
    <row r="2725" s="37" customFormat="true" ht="48" hidden="false" customHeight="true" outlineLevel="0" collapsed="false">
      <c r="A2725" s="38" t="s">
        <v>5165</v>
      </c>
      <c r="B2725" s="38" t="s">
        <v>5166</v>
      </c>
      <c r="C2725" s="47"/>
      <c r="D2725" s="48" t="n">
        <v>40301869</v>
      </c>
      <c r="E2725" s="44" t="s">
        <v>5315</v>
      </c>
      <c r="F2725" s="41"/>
      <c r="G2725" s="42"/>
      <c r="H2725" s="42"/>
      <c r="I2725" s="42" t="n">
        <v>0</v>
      </c>
      <c r="J2725" s="42" t="n">
        <v>0</v>
      </c>
      <c r="K2725" s="42"/>
      <c r="L2725" s="42" t="n">
        <f aca="false">M2725+N2725</f>
        <v>22</v>
      </c>
      <c r="M2725" s="42" t="n">
        <v>0</v>
      </c>
      <c r="N2725" s="42" t="n">
        <v>22</v>
      </c>
      <c r="O2725" s="42" t="n">
        <v>0</v>
      </c>
      <c r="P2725" s="42" t="n">
        <v>0</v>
      </c>
      <c r="Q2725" s="43" t="n">
        <v>28010833</v>
      </c>
      <c r="R2725" s="44" t="s">
        <v>5316</v>
      </c>
      <c r="S2725" s="35" t="n">
        <v>0</v>
      </c>
      <c r="T2725" s="45" t="s">
        <v>23</v>
      </c>
      <c r="ALH2725" s="0"/>
      <c r="ALI2725" s="0"/>
      <c r="ALJ2725" s="0"/>
      <c r="ALK2725" s="0"/>
      <c r="ALL2725" s="0"/>
      <c r="ALM2725" s="0"/>
      <c r="ALN2725" s="0"/>
      <c r="ALO2725" s="0"/>
      <c r="ALP2725" s="0"/>
      <c r="ALQ2725" s="0"/>
      <c r="ALR2725" s="0"/>
      <c r="ALS2725" s="0"/>
      <c r="ALT2725" s="0"/>
      <c r="ALU2725" s="0"/>
      <c r="ALV2725" s="0"/>
      <c r="ALW2725" s="0"/>
      <c r="ALX2725" s="0"/>
      <c r="ALY2725" s="0"/>
      <c r="ALZ2725" s="0"/>
      <c r="AMA2725" s="0"/>
      <c r="AMB2725" s="0"/>
      <c r="AMC2725" s="0"/>
      <c r="AMD2725" s="0"/>
      <c r="AME2725" s="0"/>
      <c r="AMF2725" s="0"/>
      <c r="AMG2725" s="0"/>
      <c r="AMH2725" s="0"/>
      <c r="AMI2725" s="0"/>
      <c r="AMJ2725" s="0"/>
    </row>
    <row r="2726" s="37" customFormat="true" ht="48" hidden="false" customHeight="true" outlineLevel="0" collapsed="false">
      <c r="A2726" s="38" t="s">
        <v>5165</v>
      </c>
      <c r="B2726" s="38" t="s">
        <v>5166</v>
      </c>
      <c r="C2726" s="47"/>
      <c r="D2726" s="48" t="n">
        <v>40301877</v>
      </c>
      <c r="E2726" s="44" t="s">
        <v>5317</v>
      </c>
      <c r="F2726" s="41"/>
      <c r="G2726" s="42"/>
      <c r="H2726" s="42"/>
      <c r="I2726" s="42" t="n">
        <v>0</v>
      </c>
      <c r="J2726" s="42" t="n">
        <v>0</v>
      </c>
      <c r="K2726" s="42"/>
      <c r="L2726" s="42" t="n">
        <f aca="false">M2726+N2726</f>
        <v>18</v>
      </c>
      <c r="M2726" s="42" t="n">
        <v>0</v>
      </c>
      <c r="N2726" s="42" t="n">
        <v>18</v>
      </c>
      <c r="O2726" s="42" t="n">
        <v>0</v>
      </c>
      <c r="P2726" s="42" t="n">
        <v>0</v>
      </c>
      <c r="Q2726" s="43" t="n">
        <v>28010825</v>
      </c>
      <c r="R2726" s="44" t="s">
        <v>5318</v>
      </c>
      <c r="S2726" s="35" t="n">
        <v>0</v>
      </c>
      <c r="T2726" s="45" t="s">
        <v>23</v>
      </c>
      <c r="ALH2726" s="0"/>
      <c r="ALI2726" s="0"/>
      <c r="ALJ2726" s="0"/>
      <c r="ALK2726" s="0"/>
      <c r="ALL2726" s="0"/>
      <c r="ALM2726" s="0"/>
      <c r="ALN2726" s="0"/>
      <c r="ALO2726" s="0"/>
      <c r="ALP2726" s="0"/>
      <c r="ALQ2726" s="0"/>
      <c r="ALR2726" s="0"/>
      <c r="ALS2726" s="0"/>
      <c r="ALT2726" s="0"/>
      <c r="ALU2726" s="0"/>
      <c r="ALV2726" s="0"/>
      <c r="ALW2726" s="0"/>
      <c r="ALX2726" s="0"/>
      <c r="ALY2726" s="0"/>
      <c r="ALZ2726" s="0"/>
      <c r="AMA2726" s="0"/>
      <c r="AMB2726" s="0"/>
      <c r="AMC2726" s="0"/>
      <c r="AMD2726" s="0"/>
      <c r="AME2726" s="0"/>
      <c r="AMF2726" s="0"/>
      <c r="AMG2726" s="0"/>
      <c r="AMH2726" s="0"/>
      <c r="AMI2726" s="0"/>
      <c r="AMJ2726" s="0"/>
    </row>
    <row r="2727" s="37" customFormat="true" ht="48" hidden="false" customHeight="true" outlineLevel="0" collapsed="false">
      <c r="A2727" s="38" t="s">
        <v>5165</v>
      </c>
      <c r="B2727" s="38" t="s">
        <v>5166</v>
      </c>
      <c r="C2727" s="47"/>
      <c r="D2727" s="48" t="n">
        <v>40301885</v>
      </c>
      <c r="E2727" s="44" t="s">
        <v>5319</v>
      </c>
      <c r="F2727" s="41"/>
      <c r="G2727" s="42"/>
      <c r="H2727" s="42"/>
      <c r="I2727" s="42" t="n">
        <v>0</v>
      </c>
      <c r="J2727" s="42" t="n">
        <v>0</v>
      </c>
      <c r="K2727" s="42"/>
      <c r="L2727" s="42" t="n">
        <f aca="false">M2727+N2727</f>
        <v>18</v>
      </c>
      <c r="M2727" s="42" t="n">
        <v>0</v>
      </c>
      <c r="N2727" s="42" t="n">
        <v>18</v>
      </c>
      <c r="O2727" s="42" t="n">
        <v>0</v>
      </c>
      <c r="P2727" s="42" t="n">
        <v>0</v>
      </c>
      <c r="Q2727" s="43" t="n">
        <v>28010850</v>
      </c>
      <c r="R2727" s="44" t="s">
        <v>5320</v>
      </c>
      <c r="S2727" s="35" t="n">
        <v>0</v>
      </c>
      <c r="T2727" s="45" t="s">
        <v>23</v>
      </c>
      <c r="ALH2727" s="0"/>
      <c r="ALI2727" s="0"/>
      <c r="ALJ2727" s="0"/>
      <c r="ALK2727" s="0"/>
      <c r="ALL2727" s="0"/>
      <c r="ALM2727" s="0"/>
      <c r="ALN2727" s="0"/>
      <c r="ALO2727" s="0"/>
      <c r="ALP2727" s="0"/>
      <c r="ALQ2727" s="0"/>
      <c r="ALR2727" s="0"/>
      <c r="ALS2727" s="0"/>
      <c r="ALT2727" s="0"/>
      <c r="ALU2727" s="0"/>
      <c r="ALV2727" s="0"/>
      <c r="ALW2727" s="0"/>
      <c r="ALX2727" s="0"/>
      <c r="ALY2727" s="0"/>
      <c r="ALZ2727" s="0"/>
      <c r="AMA2727" s="0"/>
      <c r="AMB2727" s="0"/>
      <c r="AMC2727" s="0"/>
      <c r="AMD2727" s="0"/>
      <c r="AME2727" s="0"/>
      <c r="AMF2727" s="0"/>
      <c r="AMG2727" s="0"/>
      <c r="AMH2727" s="0"/>
      <c r="AMI2727" s="0"/>
      <c r="AMJ2727" s="0"/>
    </row>
    <row r="2728" s="37" customFormat="true" ht="48" hidden="false" customHeight="true" outlineLevel="0" collapsed="false">
      <c r="A2728" s="38" t="s">
        <v>5165</v>
      </c>
      <c r="B2728" s="38" t="s">
        <v>5166</v>
      </c>
      <c r="C2728" s="47"/>
      <c r="D2728" s="48" t="n">
        <v>40301893</v>
      </c>
      <c r="E2728" s="44" t="s">
        <v>5321</v>
      </c>
      <c r="F2728" s="41"/>
      <c r="G2728" s="42"/>
      <c r="H2728" s="42"/>
      <c r="I2728" s="42" t="n">
        <v>0</v>
      </c>
      <c r="J2728" s="42" t="n">
        <v>0</v>
      </c>
      <c r="K2728" s="42"/>
      <c r="L2728" s="42" t="n">
        <f aca="false">M2728+N2728</f>
        <v>55</v>
      </c>
      <c r="M2728" s="42" t="n">
        <v>0</v>
      </c>
      <c r="N2728" s="42" t="n">
        <v>55</v>
      </c>
      <c r="O2728" s="42" t="n">
        <v>0</v>
      </c>
      <c r="P2728" s="42" t="n">
        <v>0</v>
      </c>
      <c r="Q2728" s="43" t="n">
        <v>28010868</v>
      </c>
      <c r="R2728" s="44" t="s">
        <v>5322</v>
      </c>
      <c r="S2728" s="35" t="n">
        <v>0</v>
      </c>
      <c r="T2728" s="45" t="s">
        <v>23</v>
      </c>
      <c r="ALH2728" s="0"/>
      <c r="ALI2728" s="0"/>
      <c r="ALJ2728" s="0"/>
      <c r="ALK2728" s="0"/>
      <c r="ALL2728" s="0"/>
      <c r="ALM2728" s="0"/>
      <c r="ALN2728" s="0"/>
      <c r="ALO2728" s="0"/>
      <c r="ALP2728" s="0"/>
      <c r="ALQ2728" s="0"/>
      <c r="ALR2728" s="0"/>
      <c r="ALS2728" s="0"/>
      <c r="ALT2728" s="0"/>
      <c r="ALU2728" s="0"/>
      <c r="ALV2728" s="0"/>
      <c r="ALW2728" s="0"/>
      <c r="ALX2728" s="0"/>
      <c r="ALY2728" s="0"/>
      <c r="ALZ2728" s="0"/>
      <c r="AMA2728" s="0"/>
      <c r="AMB2728" s="0"/>
      <c r="AMC2728" s="0"/>
      <c r="AMD2728" s="0"/>
      <c r="AME2728" s="0"/>
      <c r="AMF2728" s="0"/>
      <c r="AMG2728" s="0"/>
      <c r="AMH2728" s="0"/>
      <c r="AMI2728" s="0"/>
      <c r="AMJ2728" s="0"/>
    </row>
    <row r="2729" s="37" customFormat="true" ht="48" hidden="false" customHeight="true" outlineLevel="0" collapsed="false">
      <c r="A2729" s="38" t="s">
        <v>5165</v>
      </c>
      <c r="B2729" s="38" t="s">
        <v>5166</v>
      </c>
      <c r="C2729" s="47"/>
      <c r="D2729" s="48" t="n">
        <v>40301907</v>
      </c>
      <c r="E2729" s="44" t="s">
        <v>5323</v>
      </c>
      <c r="F2729" s="41"/>
      <c r="G2729" s="42"/>
      <c r="H2729" s="42"/>
      <c r="I2729" s="42" t="n">
        <v>0</v>
      </c>
      <c r="J2729" s="42" t="n">
        <v>0</v>
      </c>
      <c r="K2729" s="42"/>
      <c r="L2729" s="42" t="n">
        <f aca="false">M2729+N2729</f>
        <v>140</v>
      </c>
      <c r="M2729" s="42" t="n">
        <v>0</v>
      </c>
      <c r="N2729" s="42" t="n">
        <v>140</v>
      </c>
      <c r="O2729" s="42" t="n">
        <v>0</v>
      </c>
      <c r="P2729" s="42" t="n">
        <v>0</v>
      </c>
      <c r="Q2729" s="43" t="n">
        <v>28011740</v>
      </c>
      <c r="R2729" s="44" t="s">
        <v>5324</v>
      </c>
      <c r="S2729" s="35" t="n">
        <v>0</v>
      </c>
      <c r="T2729" s="45" t="s">
        <v>23</v>
      </c>
      <c r="ALH2729" s="0"/>
      <c r="ALI2729" s="0"/>
      <c r="ALJ2729" s="0"/>
      <c r="ALK2729" s="0"/>
      <c r="ALL2729" s="0"/>
      <c r="ALM2729" s="0"/>
      <c r="ALN2729" s="0"/>
      <c r="ALO2729" s="0"/>
      <c r="ALP2729" s="0"/>
      <c r="ALQ2729" s="0"/>
      <c r="ALR2729" s="0"/>
      <c r="ALS2729" s="0"/>
      <c r="ALT2729" s="0"/>
      <c r="ALU2729" s="0"/>
      <c r="ALV2729" s="0"/>
      <c r="ALW2729" s="0"/>
      <c r="ALX2729" s="0"/>
      <c r="ALY2729" s="0"/>
      <c r="ALZ2729" s="0"/>
      <c r="AMA2729" s="0"/>
      <c r="AMB2729" s="0"/>
      <c r="AMC2729" s="0"/>
      <c r="AMD2729" s="0"/>
      <c r="AME2729" s="0"/>
      <c r="AMF2729" s="0"/>
      <c r="AMG2729" s="0"/>
      <c r="AMH2729" s="0"/>
      <c r="AMI2729" s="0"/>
      <c r="AMJ2729" s="0"/>
    </row>
    <row r="2730" s="37" customFormat="true" ht="48" hidden="false" customHeight="true" outlineLevel="0" collapsed="false">
      <c r="A2730" s="38" t="s">
        <v>5165</v>
      </c>
      <c r="B2730" s="38" t="s">
        <v>5166</v>
      </c>
      <c r="C2730" s="47"/>
      <c r="D2730" s="48" t="n">
        <v>40301915</v>
      </c>
      <c r="E2730" s="44" t="s">
        <v>5325</v>
      </c>
      <c r="F2730" s="41"/>
      <c r="G2730" s="42"/>
      <c r="H2730" s="42"/>
      <c r="I2730" s="42" t="n">
        <v>0</v>
      </c>
      <c r="J2730" s="42" t="n">
        <v>0</v>
      </c>
      <c r="K2730" s="42"/>
      <c r="L2730" s="42" t="n">
        <f aca="false">M2730+N2730</f>
        <v>20</v>
      </c>
      <c r="M2730" s="42" t="n">
        <v>0</v>
      </c>
      <c r="N2730" s="42" t="n">
        <v>20</v>
      </c>
      <c r="O2730" s="42" t="n">
        <v>0</v>
      </c>
      <c r="P2730" s="42" t="n">
        <v>0</v>
      </c>
      <c r="Q2730" s="43" t="n">
        <v>28010876</v>
      </c>
      <c r="R2730" s="44" t="s">
        <v>5326</v>
      </c>
      <c r="S2730" s="35" t="n">
        <v>0</v>
      </c>
      <c r="T2730" s="45" t="s">
        <v>23</v>
      </c>
      <c r="ALH2730" s="0"/>
      <c r="ALI2730" s="0"/>
      <c r="ALJ2730" s="0"/>
      <c r="ALK2730" s="0"/>
      <c r="ALL2730" s="0"/>
      <c r="ALM2730" s="0"/>
      <c r="ALN2730" s="0"/>
      <c r="ALO2730" s="0"/>
      <c r="ALP2730" s="0"/>
      <c r="ALQ2730" s="0"/>
      <c r="ALR2730" s="0"/>
      <c r="ALS2730" s="0"/>
      <c r="ALT2730" s="0"/>
      <c r="ALU2730" s="0"/>
      <c r="ALV2730" s="0"/>
      <c r="ALW2730" s="0"/>
      <c r="ALX2730" s="0"/>
      <c r="ALY2730" s="0"/>
      <c r="ALZ2730" s="0"/>
      <c r="AMA2730" s="0"/>
      <c r="AMB2730" s="0"/>
      <c r="AMC2730" s="0"/>
      <c r="AMD2730" s="0"/>
      <c r="AME2730" s="0"/>
      <c r="AMF2730" s="0"/>
      <c r="AMG2730" s="0"/>
      <c r="AMH2730" s="0"/>
      <c r="AMI2730" s="0"/>
      <c r="AMJ2730" s="0"/>
    </row>
    <row r="2731" s="37" customFormat="true" ht="48" hidden="false" customHeight="true" outlineLevel="0" collapsed="false">
      <c r="A2731" s="38" t="s">
        <v>5165</v>
      </c>
      <c r="B2731" s="38" t="s">
        <v>5166</v>
      </c>
      <c r="C2731" s="47"/>
      <c r="D2731" s="48" t="n">
        <v>40301923</v>
      </c>
      <c r="E2731" s="44" t="s">
        <v>5327</v>
      </c>
      <c r="F2731" s="41"/>
      <c r="G2731" s="42"/>
      <c r="H2731" s="42"/>
      <c r="I2731" s="42" t="n">
        <v>0</v>
      </c>
      <c r="J2731" s="42" t="n">
        <v>0</v>
      </c>
      <c r="K2731" s="42"/>
      <c r="L2731" s="42" t="n">
        <f aca="false">M2731+N2731</f>
        <v>15</v>
      </c>
      <c r="M2731" s="42" t="n">
        <v>0</v>
      </c>
      <c r="N2731" s="42" t="n">
        <v>15</v>
      </c>
      <c r="O2731" s="42" t="n">
        <v>0</v>
      </c>
      <c r="P2731" s="42" t="n">
        <v>0</v>
      </c>
      <c r="Q2731" s="43" t="n">
        <v>28010884</v>
      </c>
      <c r="R2731" s="44" t="s">
        <v>5328</v>
      </c>
      <c r="S2731" s="35" t="n">
        <v>0</v>
      </c>
      <c r="T2731" s="45" t="s">
        <v>23</v>
      </c>
      <c r="ALH2731" s="0"/>
      <c r="ALI2731" s="0"/>
      <c r="ALJ2731" s="0"/>
      <c r="ALK2731" s="0"/>
      <c r="ALL2731" s="0"/>
      <c r="ALM2731" s="0"/>
      <c r="ALN2731" s="0"/>
      <c r="ALO2731" s="0"/>
      <c r="ALP2731" s="0"/>
      <c r="ALQ2731" s="0"/>
      <c r="ALR2731" s="0"/>
      <c r="ALS2731" s="0"/>
      <c r="ALT2731" s="0"/>
      <c r="ALU2731" s="0"/>
      <c r="ALV2731" s="0"/>
      <c r="ALW2731" s="0"/>
      <c r="ALX2731" s="0"/>
      <c r="ALY2731" s="0"/>
      <c r="ALZ2731" s="0"/>
      <c r="AMA2731" s="0"/>
      <c r="AMB2731" s="0"/>
      <c r="AMC2731" s="0"/>
      <c r="AMD2731" s="0"/>
      <c r="AME2731" s="0"/>
      <c r="AMF2731" s="0"/>
      <c r="AMG2731" s="0"/>
      <c r="AMH2731" s="0"/>
      <c r="AMI2731" s="0"/>
      <c r="AMJ2731" s="0"/>
    </row>
    <row r="2732" s="37" customFormat="true" ht="48" hidden="false" customHeight="true" outlineLevel="0" collapsed="false">
      <c r="A2732" s="38" t="s">
        <v>5165</v>
      </c>
      <c r="B2732" s="38" t="s">
        <v>5166</v>
      </c>
      <c r="C2732" s="47"/>
      <c r="D2732" s="48" t="n">
        <v>40301931</v>
      </c>
      <c r="E2732" s="44" t="s">
        <v>5329</v>
      </c>
      <c r="F2732" s="41"/>
      <c r="G2732" s="42"/>
      <c r="H2732" s="42"/>
      <c r="I2732" s="42" t="n">
        <v>0</v>
      </c>
      <c r="J2732" s="42" t="n">
        <v>0</v>
      </c>
      <c r="K2732" s="42"/>
      <c r="L2732" s="42" t="n">
        <f aca="false">M2732+N2732</f>
        <v>14</v>
      </c>
      <c r="M2732" s="42" t="n">
        <v>0</v>
      </c>
      <c r="N2732" s="42" t="n">
        <v>14</v>
      </c>
      <c r="O2732" s="42" t="n">
        <v>0</v>
      </c>
      <c r="P2732" s="42" t="n">
        <v>0</v>
      </c>
      <c r="Q2732" s="43" t="n">
        <v>28010892</v>
      </c>
      <c r="R2732" s="44" t="s">
        <v>5330</v>
      </c>
      <c r="S2732" s="35" t="n">
        <v>0</v>
      </c>
      <c r="T2732" s="45" t="s">
        <v>23</v>
      </c>
      <c r="ALH2732" s="0"/>
      <c r="ALI2732" s="0"/>
      <c r="ALJ2732" s="0"/>
      <c r="ALK2732" s="0"/>
      <c r="ALL2732" s="0"/>
      <c r="ALM2732" s="0"/>
      <c r="ALN2732" s="0"/>
      <c r="ALO2732" s="0"/>
      <c r="ALP2732" s="0"/>
      <c r="ALQ2732" s="0"/>
      <c r="ALR2732" s="0"/>
      <c r="ALS2732" s="0"/>
      <c r="ALT2732" s="0"/>
      <c r="ALU2732" s="0"/>
      <c r="ALV2732" s="0"/>
      <c r="ALW2732" s="0"/>
      <c r="ALX2732" s="0"/>
      <c r="ALY2732" s="0"/>
      <c r="ALZ2732" s="0"/>
      <c r="AMA2732" s="0"/>
      <c r="AMB2732" s="0"/>
      <c r="AMC2732" s="0"/>
      <c r="AMD2732" s="0"/>
      <c r="AME2732" s="0"/>
      <c r="AMF2732" s="0"/>
      <c r="AMG2732" s="0"/>
      <c r="AMH2732" s="0"/>
      <c r="AMI2732" s="0"/>
      <c r="AMJ2732" s="0"/>
    </row>
    <row r="2733" s="37" customFormat="true" ht="48" hidden="false" customHeight="true" outlineLevel="0" collapsed="false">
      <c r="A2733" s="38" t="s">
        <v>5165</v>
      </c>
      <c r="B2733" s="38" t="s">
        <v>5166</v>
      </c>
      <c r="C2733" s="47"/>
      <c r="D2733" s="48" t="n">
        <v>40301940</v>
      </c>
      <c r="E2733" s="44" t="s">
        <v>5331</v>
      </c>
      <c r="F2733" s="41"/>
      <c r="G2733" s="42"/>
      <c r="H2733" s="42"/>
      <c r="I2733" s="42" t="n">
        <v>0</v>
      </c>
      <c r="J2733" s="42" t="n">
        <v>0</v>
      </c>
      <c r="K2733" s="42"/>
      <c r="L2733" s="42" t="n">
        <f aca="false">M2733+N2733</f>
        <v>20</v>
      </c>
      <c r="M2733" s="42" t="n">
        <v>0</v>
      </c>
      <c r="N2733" s="42" t="n">
        <v>20</v>
      </c>
      <c r="O2733" s="42" t="n">
        <v>0</v>
      </c>
      <c r="P2733" s="42" t="n">
        <v>0</v>
      </c>
      <c r="Q2733" s="43" t="n">
        <v>28010906</v>
      </c>
      <c r="R2733" s="44" t="s">
        <v>5332</v>
      </c>
      <c r="S2733" s="35" t="n">
        <v>0</v>
      </c>
      <c r="T2733" s="45" t="s">
        <v>23</v>
      </c>
      <c r="ALH2733" s="0"/>
      <c r="ALI2733" s="0"/>
      <c r="ALJ2733" s="0"/>
      <c r="ALK2733" s="0"/>
      <c r="ALL2733" s="0"/>
      <c r="ALM2733" s="0"/>
      <c r="ALN2733" s="0"/>
      <c r="ALO2733" s="0"/>
      <c r="ALP2733" s="0"/>
      <c r="ALQ2733" s="0"/>
      <c r="ALR2733" s="0"/>
      <c r="ALS2733" s="0"/>
      <c r="ALT2733" s="0"/>
      <c r="ALU2733" s="0"/>
      <c r="ALV2733" s="0"/>
      <c r="ALW2733" s="0"/>
      <c r="ALX2733" s="0"/>
      <c r="ALY2733" s="0"/>
      <c r="ALZ2733" s="0"/>
      <c r="AMA2733" s="0"/>
      <c r="AMB2733" s="0"/>
      <c r="AMC2733" s="0"/>
      <c r="AMD2733" s="0"/>
      <c r="AME2733" s="0"/>
      <c r="AMF2733" s="0"/>
      <c r="AMG2733" s="0"/>
      <c r="AMH2733" s="0"/>
      <c r="AMI2733" s="0"/>
      <c r="AMJ2733" s="0"/>
    </row>
    <row r="2734" s="37" customFormat="true" ht="48" hidden="false" customHeight="true" outlineLevel="0" collapsed="false">
      <c r="A2734" s="38" t="s">
        <v>5165</v>
      </c>
      <c r="B2734" s="38" t="s">
        <v>5166</v>
      </c>
      <c r="C2734" s="47"/>
      <c r="D2734" s="48" t="n">
        <v>40301958</v>
      </c>
      <c r="E2734" s="44" t="s">
        <v>5333</v>
      </c>
      <c r="F2734" s="41"/>
      <c r="G2734" s="42"/>
      <c r="H2734" s="42"/>
      <c r="I2734" s="42" t="n">
        <v>0</v>
      </c>
      <c r="J2734" s="42" t="n">
        <v>0</v>
      </c>
      <c r="K2734" s="42"/>
      <c r="L2734" s="42" t="n">
        <f aca="false">M2734+N2734</f>
        <v>45</v>
      </c>
      <c r="M2734" s="42" t="n">
        <v>0</v>
      </c>
      <c r="N2734" s="42" t="n">
        <v>45</v>
      </c>
      <c r="O2734" s="42" t="n">
        <v>0</v>
      </c>
      <c r="P2734" s="42" t="n">
        <v>0</v>
      </c>
      <c r="Q2734" s="43" t="n">
        <v>28011554</v>
      </c>
      <c r="R2734" s="44" t="s">
        <v>5334</v>
      </c>
      <c r="S2734" s="35" t="n">
        <v>0</v>
      </c>
      <c r="T2734" s="45" t="s">
        <v>23</v>
      </c>
      <c r="ALH2734" s="0"/>
      <c r="ALI2734" s="0"/>
      <c r="ALJ2734" s="0"/>
      <c r="ALK2734" s="0"/>
      <c r="ALL2734" s="0"/>
      <c r="ALM2734" s="0"/>
      <c r="ALN2734" s="0"/>
      <c r="ALO2734" s="0"/>
      <c r="ALP2734" s="0"/>
      <c r="ALQ2734" s="0"/>
      <c r="ALR2734" s="0"/>
      <c r="ALS2734" s="0"/>
      <c r="ALT2734" s="0"/>
      <c r="ALU2734" s="0"/>
      <c r="ALV2734" s="0"/>
      <c r="ALW2734" s="0"/>
      <c r="ALX2734" s="0"/>
      <c r="ALY2734" s="0"/>
      <c r="ALZ2734" s="0"/>
      <c r="AMA2734" s="0"/>
      <c r="AMB2734" s="0"/>
      <c r="AMC2734" s="0"/>
      <c r="AMD2734" s="0"/>
      <c r="AME2734" s="0"/>
      <c r="AMF2734" s="0"/>
      <c r="AMG2734" s="0"/>
      <c r="AMH2734" s="0"/>
      <c r="AMI2734" s="0"/>
      <c r="AMJ2734" s="0"/>
    </row>
    <row r="2735" s="37" customFormat="true" ht="48" hidden="false" customHeight="true" outlineLevel="0" collapsed="false">
      <c r="A2735" s="38" t="s">
        <v>5165</v>
      </c>
      <c r="B2735" s="38" t="s">
        <v>5166</v>
      </c>
      <c r="C2735" s="47"/>
      <c r="D2735" s="48" t="n">
        <v>40301966</v>
      </c>
      <c r="E2735" s="44" t="s">
        <v>5335</v>
      </c>
      <c r="F2735" s="41"/>
      <c r="G2735" s="42"/>
      <c r="H2735" s="42"/>
      <c r="I2735" s="42" t="n">
        <v>0</v>
      </c>
      <c r="J2735" s="42" t="n">
        <v>0</v>
      </c>
      <c r="K2735" s="42"/>
      <c r="L2735" s="42" t="n">
        <f aca="false">M2735+N2735</f>
        <v>14</v>
      </c>
      <c r="M2735" s="42" t="n">
        <v>0</v>
      </c>
      <c r="N2735" s="42" t="n">
        <v>14</v>
      </c>
      <c r="O2735" s="42" t="n">
        <v>0</v>
      </c>
      <c r="P2735" s="42" t="n">
        <v>0</v>
      </c>
      <c r="Q2735" s="43" t="n">
        <v>28010914</v>
      </c>
      <c r="R2735" s="44" t="s">
        <v>5336</v>
      </c>
      <c r="S2735" s="35" t="n">
        <v>0</v>
      </c>
      <c r="T2735" s="45" t="s">
        <v>23</v>
      </c>
      <c r="ALH2735" s="0"/>
      <c r="ALI2735" s="0"/>
      <c r="ALJ2735" s="0"/>
      <c r="ALK2735" s="0"/>
      <c r="ALL2735" s="0"/>
      <c r="ALM2735" s="0"/>
      <c r="ALN2735" s="0"/>
      <c r="ALO2735" s="0"/>
      <c r="ALP2735" s="0"/>
      <c r="ALQ2735" s="0"/>
      <c r="ALR2735" s="0"/>
      <c r="ALS2735" s="0"/>
      <c r="ALT2735" s="0"/>
      <c r="ALU2735" s="0"/>
      <c r="ALV2735" s="0"/>
      <c r="ALW2735" s="0"/>
      <c r="ALX2735" s="0"/>
      <c r="ALY2735" s="0"/>
      <c r="ALZ2735" s="0"/>
      <c r="AMA2735" s="0"/>
      <c r="AMB2735" s="0"/>
      <c r="AMC2735" s="0"/>
      <c r="AMD2735" s="0"/>
      <c r="AME2735" s="0"/>
      <c r="AMF2735" s="0"/>
      <c r="AMG2735" s="0"/>
      <c r="AMH2735" s="0"/>
      <c r="AMI2735" s="0"/>
      <c r="AMJ2735" s="0"/>
    </row>
    <row r="2736" s="37" customFormat="true" ht="48" hidden="false" customHeight="true" outlineLevel="0" collapsed="false">
      <c r="A2736" s="38" t="s">
        <v>5165</v>
      </c>
      <c r="B2736" s="38" t="s">
        <v>5166</v>
      </c>
      <c r="C2736" s="47"/>
      <c r="D2736" s="48" t="n">
        <v>40301974</v>
      </c>
      <c r="E2736" s="44" t="s">
        <v>5337</v>
      </c>
      <c r="F2736" s="41"/>
      <c r="G2736" s="42"/>
      <c r="H2736" s="42"/>
      <c r="I2736" s="42" t="n">
        <v>0</v>
      </c>
      <c r="J2736" s="42" t="n">
        <v>0</v>
      </c>
      <c r="K2736" s="42"/>
      <c r="L2736" s="42" t="n">
        <f aca="false">M2736+N2736</f>
        <v>50</v>
      </c>
      <c r="M2736" s="42" t="n">
        <v>0</v>
      </c>
      <c r="N2736" s="42" t="n">
        <v>50</v>
      </c>
      <c r="O2736" s="42" t="n">
        <v>0</v>
      </c>
      <c r="P2736" s="42" t="n">
        <v>0</v>
      </c>
      <c r="Q2736" s="43" t="n">
        <v>28010922</v>
      </c>
      <c r="R2736" s="44" t="s">
        <v>5338</v>
      </c>
      <c r="S2736" s="35" t="n">
        <v>0</v>
      </c>
      <c r="T2736" s="45" t="s">
        <v>23</v>
      </c>
      <c r="ALH2736" s="0"/>
      <c r="ALI2736" s="0"/>
      <c r="ALJ2736" s="0"/>
      <c r="ALK2736" s="0"/>
      <c r="ALL2736" s="0"/>
      <c r="ALM2736" s="0"/>
      <c r="ALN2736" s="0"/>
      <c r="ALO2736" s="0"/>
      <c r="ALP2736" s="0"/>
      <c r="ALQ2736" s="0"/>
      <c r="ALR2736" s="0"/>
      <c r="ALS2736" s="0"/>
      <c r="ALT2736" s="0"/>
      <c r="ALU2736" s="0"/>
      <c r="ALV2736" s="0"/>
      <c r="ALW2736" s="0"/>
      <c r="ALX2736" s="0"/>
      <c r="ALY2736" s="0"/>
      <c r="ALZ2736" s="0"/>
      <c r="AMA2736" s="0"/>
      <c r="AMB2736" s="0"/>
      <c r="AMC2736" s="0"/>
      <c r="AMD2736" s="0"/>
      <c r="AME2736" s="0"/>
      <c r="AMF2736" s="0"/>
      <c r="AMG2736" s="0"/>
      <c r="AMH2736" s="0"/>
      <c r="AMI2736" s="0"/>
      <c r="AMJ2736" s="0"/>
    </row>
    <row r="2737" s="37" customFormat="true" ht="48" hidden="false" customHeight="true" outlineLevel="0" collapsed="false">
      <c r="A2737" s="38" t="s">
        <v>5165</v>
      </c>
      <c r="B2737" s="38" t="s">
        <v>5166</v>
      </c>
      <c r="C2737" s="39" t="s">
        <v>32</v>
      </c>
      <c r="D2737" s="48" t="n">
        <v>40301982</v>
      </c>
      <c r="E2737" s="46" t="s">
        <v>5339</v>
      </c>
      <c r="F2737" s="41"/>
      <c r="G2737" s="42"/>
      <c r="H2737" s="42"/>
      <c r="I2737" s="42" t="n">
        <v>0</v>
      </c>
      <c r="J2737" s="42" t="n">
        <v>0</v>
      </c>
      <c r="K2737" s="42"/>
      <c r="L2737" s="42" t="n">
        <f aca="false">M2737+N2737</f>
        <v>709.31</v>
      </c>
      <c r="M2737" s="42" t="n">
        <v>0</v>
      </c>
      <c r="N2737" s="42" t="n">
        <v>709.31</v>
      </c>
      <c r="O2737" s="42" t="n">
        <v>0</v>
      </c>
      <c r="P2737" s="42" t="n">
        <v>0</v>
      </c>
      <c r="Q2737" s="43" t="n">
        <v>40301982</v>
      </c>
      <c r="R2737" s="44" t="s">
        <v>5340</v>
      </c>
      <c r="S2737" s="35" t="s">
        <v>5341</v>
      </c>
      <c r="T2737" s="45" t="s">
        <v>23</v>
      </c>
      <c r="ALH2737" s="0"/>
      <c r="ALI2737" s="0"/>
      <c r="ALJ2737" s="0"/>
      <c r="ALK2737" s="0"/>
      <c r="ALL2737" s="0"/>
      <c r="ALM2737" s="0"/>
      <c r="ALN2737" s="0"/>
      <c r="ALO2737" s="0"/>
      <c r="ALP2737" s="0"/>
      <c r="ALQ2737" s="0"/>
      <c r="ALR2737" s="0"/>
      <c r="ALS2737" s="0"/>
      <c r="ALT2737" s="0"/>
      <c r="ALU2737" s="0"/>
      <c r="ALV2737" s="0"/>
      <c r="ALW2737" s="0"/>
      <c r="ALX2737" s="0"/>
      <c r="ALY2737" s="0"/>
      <c r="ALZ2737" s="0"/>
      <c r="AMA2737" s="0"/>
      <c r="AMB2737" s="0"/>
      <c r="AMC2737" s="0"/>
      <c r="AMD2737" s="0"/>
      <c r="AME2737" s="0"/>
      <c r="AMF2737" s="0"/>
      <c r="AMG2737" s="0"/>
      <c r="AMH2737" s="0"/>
      <c r="AMI2737" s="0"/>
      <c r="AMJ2737" s="0"/>
    </row>
    <row r="2738" s="37" customFormat="true" ht="48" hidden="false" customHeight="true" outlineLevel="0" collapsed="false">
      <c r="A2738" s="38" t="s">
        <v>5165</v>
      </c>
      <c r="B2738" s="38" t="s">
        <v>5166</v>
      </c>
      <c r="C2738" s="47"/>
      <c r="D2738" s="48" t="n">
        <v>40301990</v>
      </c>
      <c r="E2738" s="44" t="s">
        <v>5342</v>
      </c>
      <c r="F2738" s="41"/>
      <c r="G2738" s="42"/>
      <c r="H2738" s="42"/>
      <c r="I2738" s="42" t="n">
        <v>0</v>
      </c>
      <c r="J2738" s="42" t="n">
        <v>0</v>
      </c>
      <c r="K2738" s="42"/>
      <c r="L2738" s="42" t="n">
        <f aca="false">M2738+N2738</f>
        <v>20</v>
      </c>
      <c r="M2738" s="42" t="n">
        <v>0</v>
      </c>
      <c r="N2738" s="42" t="n">
        <v>20</v>
      </c>
      <c r="O2738" s="42" t="n">
        <v>0</v>
      </c>
      <c r="P2738" s="42" t="n">
        <v>0</v>
      </c>
      <c r="Q2738" s="43" t="n">
        <v>28010957</v>
      </c>
      <c r="R2738" s="44" t="s">
        <v>5343</v>
      </c>
      <c r="S2738" s="35" t="n">
        <v>0</v>
      </c>
      <c r="T2738" s="45" t="s">
        <v>23</v>
      </c>
      <c r="ALH2738" s="0"/>
      <c r="ALI2738" s="0"/>
      <c r="ALJ2738" s="0"/>
      <c r="ALK2738" s="0"/>
      <c r="ALL2738" s="0"/>
      <c r="ALM2738" s="0"/>
      <c r="ALN2738" s="0"/>
      <c r="ALO2738" s="0"/>
      <c r="ALP2738" s="0"/>
      <c r="ALQ2738" s="0"/>
      <c r="ALR2738" s="0"/>
      <c r="ALS2738" s="0"/>
      <c r="ALT2738" s="0"/>
      <c r="ALU2738" s="0"/>
      <c r="ALV2738" s="0"/>
      <c r="ALW2738" s="0"/>
      <c r="ALX2738" s="0"/>
      <c r="ALY2738" s="0"/>
      <c r="ALZ2738" s="0"/>
      <c r="AMA2738" s="0"/>
      <c r="AMB2738" s="0"/>
      <c r="AMC2738" s="0"/>
      <c r="AMD2738" s="0"/>
      <c r="AME2738" s="0"/>
      <c r="AMF2738" s="0"/>
      <c r="AMG2738" s="0"/>
      <c r="AMH2738" s="0"/>
      <c r="AMI2738" s="0"/>
      <c r="AMJ2738" s="0"/>
    </row>
    <row r="2739" s="37" customFormat="true" ht="48" hidden="false" customHeight="true" outlineLevel="0" collapsed="false">
      <c r="A2739" s="38" t="s">
        <v>5165</v>
      </c>
      <c r="B2739" s="38" t="s">
        <v>5166</v>
      </c>
      <c r="C2739" s="47"/>
      <c r="D2739" s="48" t="n">
        <v>40302016</v>
      </c>
      <c r="E2739" s="44" t="s">
        <v>5344</v>
      </c>
      <c r="F2739" s="41"/>
      <c r="G2739" s="42"/>
      <c r="H2739" s="42"/>
      <c r="I2739" s="42" t="n">
        <v>0</v>
      </c>
      <c r="J2739" s="42" t="n">
        <v>0</v>
      </c>
      <c r="K2739" s="42"/>
      <c r="L2739" s="42" t="n">
        <f aca="false">M2739+N2739</f>
        <v>67</v>
      </c>
      <c r="M2739" s="42" t="n">
        <v>0</v>
      </c>
      <c r="N2739" s="42" t="n">
        <v>67</v>
      </c>
      <c r="O2739" s="42" t="n">
        <v>0</v>
      </c>
      <c r="P2739" s="42" t="n">
        <v>0</v>
      </c>
      <c r="Q2739" s="43" t="n">
        <v>28010965</v>
      </c>
      <c r="R2739" s="44" t="s">
        <v>5345</v>
      </c>
      <c r="S2739" s="35" t="n">
        <v>0</v>
      </c>
      <c r="T2739" s="45" t="s">
        <v>23</v>
      </c>
      <c r="ALH2739" s="0"/>
      <c r="ALI2739" s="0"/>
      <c r="ALJ2739" s="0"/>
      <c r="ALK2739" s="0"/>
      <c r="ALL2739" s="0"/>
      <c r="ALM2739" s="0"/>
      <c r="ALN2739" s="0"/>
      <c r="ALO2739" s="0"/>
      <c r="ALP2739" s="0"/>
      <c r="ALQ2739" s="0"/>
      <c r="ALR2739" s="0"/>
      <c r="ALS2739" s="0"/>
      <c r="ALT2739" s="0"/>
      <c r="ALU2739" s="0"/>
      <c r="ALV2739" s="0"/>
      <c r="ALW2739" s="0"/>
      <c r="ALX2739" s="0"/>
      <c r="ALY2739" s="0"/>
      <c r="ALZ2739" s="0"/>
      <c r="AMA2739" s="0"/>
      <c r="AMB2739" s="0"/>
      <c r="AMC2739" s="0"/>
      <c r="AMD2739" s="0"/>
      <c r="AME2739" s="0"/>
      <c r="AMF2739" s="0"/>
      <c r="AMG2739" s="0"/>
      <c r="AMH2739" s="0"/>
      <c r="AMI2739" s="0"/>
      <c r="AMJ2739" s="0"/>
    </row>
    <row r="2740" s="37" customFormat="true" ht="48" hidden="false" customHeight="true" outlineLevel="0" collapsed="false">
      <c r="A2740" s="38" t="s">
        <v>5165</v>
      </c>
      <c r="B2740" s="38" t="s">
        <v>5166</v>
      </c>
      <c r="C2740" s="47"/>
      <c r="D2740" s="48" t="n">
        <v>40302024</v>
      </c>
      <c r="E2740" s="44" t="s">
        <v>5346</v>
      </c>
      <c r="F2740" s="41"/>
      <c r="G2740" s="42"/>
      <c r="H2740" s="42"/>
      <c r="I2740" s="42" t="n">
        <v>0</v>
      </c>
      <c r="J2740" s="42" t="n">
        <v>0</v>
      </c>
      <c r="K2740" s="42"/>
      <c r="L2740" s="42" t="n">
        <f aca="false">M2740+N2740</f>
        <v>106.66</v>
      </c>
      <c r="M2740" s="42" t="n">
        <v>0</v>
      </c>
      <c r="N2740" s="42" t="n">
        <v>106.66</v>
      </c>
      <c r="O2740" s="42" t="n">
        <v>0</v>
      </c>
      <c r="P2740" s="42" t="n">
        <v>0</v>
      </c>
      <c r="Q2740" s="43" t="n">
        <v>28011759</v>
      </c>
      <c r="R2740" s="44" t="s">
        <v>5347</v>
      </c>
      <c r="S2740" s="35" t="n">
        <v>0</v>
      </c>
      <c r="T2740" s="45" t="s">
        <v>23</v>
      </c>
      <c r="ALH2740" s="0"/>
      <c r="ALI2740" s="0"/>
      <c r="ALJ2740" s="0"/>
      <c r="ALK2740" s="0"/>
      <c r="ALL2740" s="0"/>
      <c r="ALM2740" s="0"/>
      <c r="ALN2740" s="0"/>
      <c r="ALO2740" s="0"/>
      <c r="ALP2740" s="0"/>
      <c r="ALQ2740" s="0"/>
      <c r="ALR2740" s="0"/>
      <c r="ALS2740" s="0"/>
      <c r="ALT2740" s="0"/>
      <c r="ALU2740" s="0"/>
      <c r="ALV2740" s="0"/>
      <c r="ALW2740" s="0"/>
      <c r="ALX2740" s="0"/>
      <c r="ALY2740" s="0"/>
      <c r="ALZ2740" s="0"/>
      <c r="AMA2740" s="0"/>
      <c r="AMB2740" s="0"/>
      <c r="AMC2740" s="0"/>
      <c r="AMD2740" s="0"/>
      <c r="AME2740" s="0"/>
      <c r="AMF2740" s="0"/>
      <c r="AMG2740" s="0"/>
      <c r="AMH2740" s="0"/>
      <c r="AMI2740" s="0"/>
      <c r="AMJ2740" s="0"/>
    </row>
    <row r="2741" s="37" customFormat="true" ht="48" hidden="false" customHeight="true" outlineLevel="0" collapsed="false">
      <c r="A2741" s="38" t="s">
        <v>5165</v>
      </c>
      <c r="B2741" s="38" t="s">
        <v>5166</v>
      </c>
      <c r="C2741" s="47"/>
      <c r="D2741" s="48" t="n">
        <v>40302032</v>
      </c>
      <c r="E2741" s="44" t="s">
        <v>5348</v>
      </c>
      <c r="F2741" s="41"/>
      <c r="G2741" s="42"/>
      <c r="H2741" s="42"/>
      <c r="I2741" s="42" t="n">
        <v>0</v>
      </c>
      <c r="J2741" s="42" t="n">
        <v>0</v>
      </c>
      <c r="K2741" s="42"/>
      <c r="L2741" s="42" t="n">
        <f aca="false">M2741+N2741</f>
        <v>30</v>
      </c>
      <c r="M2741" s="42" t="n">
        <v>0</v>
      </c>
      <c r="N2741" s="42" t="n">
        <v>30</v>
      </c>
      <c r="O2741" s="42" t="n">
        <v>0</v>
      </c>
      <c r="P2741" s="42" t="n">
        <v>0</v>
      </c>
      <c r="Q2741" s="43" t="n">
        <v>28011562</v>
      </c>
      <c r="R2741" s="44" t="s">
        <v>5349</v>
      </c>
      <c r="S2741" s="35" t="n">
        <v>0</v>
      </c>
      <c r="T2741" s="45" t="s">
        <v>23</v>
      </c>
      <c r="ALH2741" s="0"/>
      <c r="ALI2741" s="0"/>
      <c r="ALJ2741" s="0"/>
      <c r="ALK2741" s="0"/>
      <c r="ALL2741" s="0"/>
      <c r="ALM2741" s="0"/>
      <c r="ALN2741" s="0"/>
      <c r="ALO2741" s="0"/>
      <c r="ALP2741" s="0"/>
      <c r="ALQ2741" s="0"/>
      <c r="ALR2741" s="0"/>
      <c r="ALS2741" s="0"/>
      <c r="ALT2741" s="0"/>
      <c r="ALU2741" s="0"/>
      <c r="ALV2741" s="0"/>
      <c r="ALW2741" s="0"/>
      <c r="ALX2741" s="0"/>
      <c r="ALY2741" s="0"/>
      <c r="ALZ2741" s="0"/>
      <c r="AMA2741" s="0"/>
      <c r="AMB2741" s="0"/>
      <c r="AMC2741" s="0"/>
      <c r="AMD2741" s="0"/>
      <c r="AME2741" s="0"/>
      <c r="AMF2741" s="0"/>
      <c r="AMG2741" s="0"/>
      <c r="AMH2741" s="0"/>
      <c r="AMI2741" s="0"/>
      <c r="AMJ2741" s="0"/>
    </row>
    <row r="2742" s="37" customFormat="true" ht="48" hidden="false" customHeight="true" outlineLevel="0" collapsed="false">
      <c r="A2742" s="38" t="s">
        <v>5165</v>
      </c>
      <c r="B2742" s="38" t="s">
        <v>5166</v>
      </c>
      <c r="C2742" s="47"/>
      <c r="D2742" s="48" t="n">
        <v>40302040</v>
      </c>
      <c r="E2742" s="44" t="s">
        <v>5350</v>
      </c>
      <c r="F2742" s="41"/>
      <c r="G2742" s="42"/>
      <c r="H2742" s="42"/>
      <c r="I2742" s="42" t="n">
        <v>0</v>
      </c>
      <c r="J2742" s="42" t="n">
        <v>0</v>
      </c>
      <c r="K2742" s="42"/>
      <c r="L2742" s="42" t="n">
        <f aca="false">M2742+N2742</f>
        <v>14</v>
      </c>
      <c r="M2742" s="42" t="n">
        <v>0</v>
      </c>
      <c r="N2742" s="42" t="n">
        <v>14</v>
      </c>
      <c r="O2742" s="42" t="n">
        <v>0</v>
      </c>
      <c r="P2742" s="42" t="n">
        <v>0</v>
      </c>
      <c r="Q2742" s="43" t="n">
        <v>28010973</v>
      </c>
      <c r="R2742" s="44" t="s">
        <v>5351</v>
      </c>
      <c r="S2742" s="35" t="n">
        <v>0</v>
      </c>
      <c r="T2742" s="45" t="s">
        <v>23</v>
      </c>
      <c r="ALH2742" s="0"/>
      <c r="ALI2742" s="0"/>
      <c r="ALJ2742" s="0"/>
      <c r="ALK2742" s="0"/>
      <c r="ALL2742" s="0"/>
      <c r="ALM2742" s="0"/>
      <c r="ALN2742" s="0"/>
      <c r="ALO2742" s="0"/>
      <c r="ALP2742" s="0"/>
      <c r="ALQ2742" s="0"/>
      <c r="ALR2742" s="0"/>
      <c r="ALS2742" s="0"/>
      <c r="ALT2742" s="0"/>
      <c r="ALU2742" s="0"/>
      <c r="ALV2742" s="0"/>
      <c r="ALW2742" s="0"/>
      <c r="ALX2742" s="0"/>
      <c r="ALY2742" s="0"/>
      <c r="ALZ2742" s="0"/>
      <c r="AMA2742" s="0"/>
      <c r="AMB2742" s="0"/>
      <c r="AMC2742" s="0"/>
      <c r="AMD2742" s="0"/>
      <c r="AME2742" s="0"/>
      <c r="AMF2742" s="0"/>
      <c r="AMG2742" s="0"/>
      <c r="AMH2742" s="0"/>
      <c r="AMI2742" s="0"/>
      <c r="AMJ2742" s="0"/>
    </row>
    <row r="2743" s="37" customFormat="true" ht="48" hidden="false" customHeight="true" outlineLevel="0" collapsed="false">
      <c r="A2743" s="38" t="s">
        <v>5165</v>
      </c>
      <c r="B2743" s="38" t="s">
        <v>5166</v>
      </c>
      <c r="C2743" s="47"/>
      <c r="D2743" s="48" t="n">
        <v>40302059</v>
      </c>
      <c r="E2743" s="44" t="s">
        <v>5352</v>
      </c>
      <c r="F2743" s="41"/>
      <c r="G2743" s="42"/>
      <c r="H2743" s="42"/>
      <c r="I2743" s="42" t="n">
        <v>0</v>
      </c>
      <c r="J2743" s="42" t="n">
        <v>0</v>
      </c>
      <c r="K2743" s="42"/>
      <c r="L2743" s="42" t="n">
        <f aca="false">M2743+N2743</f>
        <v>30</v>
      </c>
      <c r="M2743" s="42" t="n">
        <v>0</v>
      </c>
      <c r="N2743" s="42" t="n">
        <v>30</v>
      </c>
      <c r="O2743" s="42" t="n">
        <v>0</v>
      </c>
      <c r="P2743" s="42" t="n">
        <v>0</v>
      </c>
      <c r="Q2743" s="43" t="n">
        <v>28010981</v>
      </c>
      <c r="R2743" s="44" t="s">
        <v>5353</v>
      </c>
      <c r="S2743" s="35" t="n">
        <v>0</v>
      </c>
      <c r="T2743" s="45" t="s">
        <v>23</v>
      </c>
      <c r="ALH2743" s="0"/>
      <c r="ALI2743" s="0"/>
      <c r="ALJ2743" s="0"/>
      <c r="ALK2743" s="0"/>
      <c r="ALL2743" s="0"/>
      <c r="ALM2743" s="0"/>
      <c r="ALN2743" s="0"/>
      <c r="ALO2743" s="0"/>
      <c r="ALP2743" s="0"/>
      <c r="ALQ2743" s="0"/>
      <c r="ALR2743" s="0"/>
      <c r="ALS2743" s="0"/>
      <c r="ALT2743" s="0"/>
      <c r="ALU2743" s="0"/>
      <c r="ALV2743" s="0"/>
      <c r="ALW2743" s="0"/>
      <c r="ALX2743" s="0"/>
      <c r="ALY2743" s="0"/>
      <c r="ALZ2743" s="0"/>
      <c r="AMA2743" s="0"/>
      <c r="AMB2743" s="0"/>
      <c r="AMC2743" s="0"/>
      <c r="AMD2743" s="0"/>
      <c r="AME2743" s="0"/>
      <c r="AMF2743" s="0"/>
      <c r="AMG2743" s="0"/>
      <c r="AMH2743" s="0"/>
      <c r="AMI2743" s="0"/>
      <c r="AMJ2743" s="0"/>
    </row>
    <row r="2744" s="37" customFormat="true" ht="48" hidden="false" customHeight="true" outlineLevel="0" collapsed="false">
      <c r="A2744" s="38" t="s">
        <v>5165</v>
      </c>
      <c r="B2744" s="38" t="s">
        <v>5166</v>
      </c>
      <c r="C2744" s="47"/>
      <c r="D2744" s="48" t="n">
        <v>40302067</v>
      </c>
      <c r="E2744" s="44" t="s">
        <v>5354</v>
      </c>
      <c r="F2744" s="41"/>
      <c r="G2744" s="42"/>
      <c r="H2744" s="42"/>
      <c r="I2744" s="42" t="n">
        <v>0</v>
      </c>
      <c r="J2744" s="42" t="n">
        <v>0</v>
      </c>
      <c r="K2744" s="42"/>
      <c r="L2744" s="42" t="n">
        <f aca="false">M2744+N2744</f>
        <v>40</v>
      </c>
      <c r="M2744" s="42" t="n">
        <v>0</v>
      </c>
      <c r="N2744" s="42" t="n">
        <v>40</v>
      </c>
      <c r="O2744" s="42" t="n">
        <v>0</v>
      </c>
      <c r="P2744" s="42" t="n">
        <v>0</v>
      </c>
      <c r="Q2744" s="43" t="n">
        <v>28011015</v>
      </c>
      <c r="R2744" s="44" t="s">
        <v>5355</v>
      </c>
      <c r="S2744" s="35" t="n">
        <v>0</v>
      </c>
      <c r="T2744" s="45" t="s">
        <v>23</v>
      </c>
      <c r="ALH2744" s="0"/>
      <c r="ALI2744" s="0"/>
      <c r="ALJ2744" s="0"/>
      <c r="ALK2744" s="0"/>
      <c r="ALL2744" s="0"/>
      <c r="ALM2744" s="0"/>
      <c r="ALN2744" s="0"/>
      <c r="ALO2744" s="0"/>
      <c r="ALP2744" s="0"/>
      <c r="ALQ2744" s="0"/>
      <c r="ALR2744" s="0"/>
      <c r="ALS2744" s="0"/>
      <c r="ALT2744" s="0"/>
      <c r="ALU2744" s="0"/>
      <c r="ALV2744" s="0"/>
      <c r="ALW2744" s="0"/>
      <c r="ALX2744" s="0"/>
      <c r="ALY2744" s="0"/>
      <c r="ALZ2744" s="0"/>
      <c r="AMA2744" s="0"/>
      <c r="AMB2744" s="0"/>
      <c r="AMC2744" s="0"/>
      <c r="AMD2744" s="0"/>
      <c r="AME2744" s="0"/>
      <c r="AMF2744" s="0"/>
      <c r="AMG2744" s="0"/>
      <c r="AMH2744" s="0"/>
      <c r="AMI2744" s="0"/>
      <c r="AMJ2744" s="0"/>
    </row>
    <row r="2745" s="37" customFormat="true" ht="48" hidden="false" customHeight="true" outlineLevel="0" collapsed="false">
      <c r="A2745" s="38" t="s">
        <v>5165</v>
      </c>
      <c r="B2745" s="38" t="s">
        <v>5166</v>
      </c>
      <c r="C2745" s="47"/>
      <c r="D2745" s="48" t="n">
        <v>40302075</v>
      </c>
      <c r="E2745" s="44" t="s">
        <v>5356</v>
      </c>
      <c r="F2745" s="41"/>
      <c r="G2745" s="42"/>
      <c r="H2745" s="42"/>
      <c r="I2745" s="42" t="n">
        <v>0</v>
      </c>
      <c r="J2745" s="42" t="n">
        <v>0</v>
      </c>
      <c r="K2745" s="42"/>
      <c r="L2745" s="42" t="n">
        <f aca="false">M2745+N2745</f>
        <v>70.29</v>
      </c>
      <c r="M2745" s="42" t="n">
        <v>0</v>
      </c>
      <c r="N2745" s="42" t="n">
        <v>70.29</v>
      </c>
      <c r="O2745" s="42" t="n">
        <v>0</v>
      </c>
      <c r="P2745" s="42" t="n">
        <v>0</v>
      </c>
      <c r="Q2745" s="43" t="n">
        <v>40302075</v>
      </c>
      <c r="R2745" s="44" t="s">
        <v>5356</v>
      </c>
      <c r="S2745" s="35" t="n">
        <v>0</v>
      </c>
      <c r="T2745" s="45" t="s">
        <v>23</v>
      </c>
      <c r="ALH2745" s="0"/>
      <c r="ALI2745" s="0"/>
      <c r="ALJ2745" s="0"/>
      <c r="ALK2745" s="0"/>
      <c r="ALL2745" s="0"/>
      <c r="ALM2745" s="0"/>
      <c r="ALN2745" s="0"/>
      <c r="ALO2745" s="0"/>
      <c r="ALP2745" s="0"/>
      <c r="ALQ2745" s="0"/>
      <c r="ALR2745" s="0"/>
      <c r="ALS2745" s="0"/>
      <c r="ALT2745" s="0"/>
      <c r="ALU2745" s="0"/>
      <c r="ALV2745" s="0"/>
      <c r="ALW2745" s="0"/>
      <c r="ALX2745" s="0"/>
      <c r="ALY2745" s="0"/>
      <c r="ALZ2745" s="0"/>
      <c r="AMA2745" s="0"/>
      <c r="AMB2745" s="0"/>
      <c r="AMC2745" s="0"/>
      <c r="AMD2745" s="0"/>
      <c r="AME2745" s="0"/>
      <c r="AMF2745" s="0"/>
      <c r="AMG2745" s="0"/>
      <c r="AMH2745" s="0"/>
      <c r="AMI2745" s="0"/>
      <c r="AMJ2745" s="0"/>
    </row>
    <row r="2746" s="37" customFormat="true" ht="48" hidden="false" customHeight="true" outlineLevel="0" collapsed="false">
      <c r="A2746" s="38" t="s">
        <v>5165</v>
      </c>
      <c r="B2746" s="38" t="s">
        <v>5166</v>
      </c>
      <c r="C2746" s="47"/>
      <c r="D2746" s="48" t="n">
        <v>40302083</v>
      </c>
      <c r="E2746" s="44" t="s">
        <v>5357</v>
      </c>
      <c r="F2746" s="41"/>
      <c r="G2746" s="42"/>
      <c r="H2746" s="42"/>
      <c r="I2746" s="42" t="n">
        <v>0</v>
      </c>
      <c r="J2746" s="42" t="n">
        <v>0</v>
      </c>
      <c r="K2746" s="42"/>
      <c r="L2746" s="42" t="n">
        <f aca="false">M2746+N2746</f>
        <v>20</v>
      </c>
      <c r="M2746" s="42" t="n">
        <v>0</v>
      </c>
      <c r="N2746" s="42" t="n">
        <v>20</v>
      </c>
      <c r="O2746" s="42" t="n">
        <v>0</v>
      </c>
      <c r="P2746" s="42" t="n">
        <v>0</v>
      </c>
      <c r="Q2746" s="43" t="n">
        <v>28011031</v>
      </c>
      <c r="R2746" s="44" t="s">
        <v>5358</v>
      </c>
      <c r="S2746" s="35" t="n">
        <v>0</v>
      </c>
      <c r="T2746" s="45" t="s">
        <v>23</v>
      </c>
      <c r="ALH2746" s="0"/>
      <c r="ALI2746" s="0"/>
      <c r="ALJ2746" s="0"/>
      <c r="ALK2746" s="0"/>
      <c r="ALL2746" s="0"/>
      <c r="ALM2746" s="0"/>
      <c r="ALN2746" s="0"/>
      <c r="ALO2746" s="0"/>
      <c r="ALP2746" s="0"/>
      <c r="ALQ2746" s="0"/>
      <c r="ALR2746" s="0"/>
      <c r="ALS2746" s="0"/>
      <c r="ALT2746" s="0"/>
      <c r="ALU2746" s="0"/>
      <c r="ALV2746" s="0"/>
      <c r="ALW2746" s="0"/>
      <c r="ALX2746" s="0"/>
      <c r="ALY2746" s="0"/>
      <c r="ALZ2746" s="0"/>
      <c r="AMA2746" s="0"/>
      <c r="AMB2746" s="0"/>
      <c r="AMC2746" s="0"/>
      <c r="AMD2746" s="0"/>
      <c r="AME2746" s="0"/>
      <c r="AMF2746" s="0"/>
      <c r="AMG2746" s="0"/>
      <c r="AMH2746" s="0"/>
      <c r="AMI2746" s="0"/>
      <c r="AMJ2746" s="0"/>
    </row>
    <row r="2747" s="37" customFormat="true" ht="48" hidden="false" customHeight="true" outlineLevel="0" collapsed="false">
      <c r="A2747" s="38" t="s">
        <v>5165</v>
      </c>
      <c r="B2747" s="38" t="s">
        <v>5166</v>
      </c>
      <c r="C2747" s="47"/>
      <c r="D2747" s="48" t="n">
        <v>40302091</v>
      </c>
      <c r="E2747" s="44" t="s">
        <v>5359</v>
      </c>
      <c r="F2747" s="41"/>
      <c r="G2747" s="42"/>
      <c r="H2747" s="42"/>
      <c r="I2747" s="42" t="n">
        <v>0</v>
      </c>
      <c r="J2747" s="42" t="n">
        <v>0</v>
      </c>
      <c r="K2747" s="42"/>
      <c r="L2747" s="42" t="n">
        <f aca="false">M2747+N2747</f>
        <v>1081.21</v>
      </c>
      <c r="M2747" s="42" t="n">
        <v>0</v>
      </c>
      <c r="N2747" s="42" t="n">
        <v>1081.21</v>
      </c>
      <c r="O2747" s="42" t="n">
        <v>0</v>
      </c>
      <c r="P2747" s="42" t="n">
        <v>0</v>
      </c>
      <c r="Q2747" s="43" t="n">
        <v>40302091</v>
      </c>
      <c r="R2747" s="44" t="s">
        <v>5360</v>
      </c>
      <c r="S2747" s="35" t="s">
        <v>264</v>
      </c>
      <c r="T2747" s="45" t="s">
        <v>23</v>
      </c>
      <c r="ALH2747" s="0"/>
      <c r="ALI2747" s="0"/>
      <c r="ALJ2747" s="0"/>
      <c r="ALK2747" s="0"/>
      <c r="ALL2747" s="0"/>
      <c r="ALM2747" s="0"/>
      <c r="ALN2747" s="0"/>
      <c r="ALO2747" s="0"/>
      <c r="ALP2747" s="0"/>
      <c r="ALQ2747" s="0"/>
      <c r="ALR2747" s="0"/>
      <c r="ALS2747" s="0"/>
      <c r="ALT2747" s="0"/>
      <c r="ALU2747" s="0"/>
      <c r="ALV2747" s="0"/>
      <c r="ALW2747" s="0"/>
      <c r="ALX2747" s="0"/>
      <c r="ALY2747" s="0"/>
      <c r="ALZ2747" s="0"/>
      <c r="AMA2747" s="0"/>
      <c r="AMB2747" s="0"/>
      <c r="AMC2747" s="0"/>
      <c r="AMD2747" s="0"/>
      <c r="AME2747" s="0"/>
      <c r="AMF2747" s="0"/>
      <c r="AMG2747" s="0"/>
      <c r="AMH2747" s="0"/>
      <c r="AMI2747" s="0"/>
      <c r="AMJ2747" s="0"/>
    </row>
    <row r="2748" s="37" customFormat="true" ht="48" hidden="false" customHeight="true" outlineLevel="0" collapsed="false">
      <c r="A2748" s="38" t="s">
        <v>5165</v>
      </c>
      <c r="B2748" s="38" t="s">
        <v>5166</v>
      </c>
      <c r="C2748" s="47"/>
      <c r="D2748" s="48" t="n">
        <v>40302105</v>
      </c>
      <c r="E2748" s="44" t="s">
        <v>5361</v>
      </c>
      <c r="F2748" s="41"/>
      <c r="G2748" s="42"/>
      <c r="H2748" s="42"/>
      <c r="I2748" s="42" t="n">
        <v>0</v>
      </c>
      <c r="J2748" s="42" t="n">
        <v>0</v>
      </c>
      <c r="K2748" s="42"/>
      <c r="L2748" s="42" t="n">
        <f aca="false">M2748+N2748</f>
        <v>40</v>
      </c>
      <c r="M2748" s="42" t="n">
        <v>0</v>
      </c>
      <c r="N2748" s="42" t="n">
        <v>40</v>
      </c>
      <c r="O2748" s="42" t="n">
        <v>0</v>
      </c>
      <c r="P2748" s="42" t="n">
        <v>0</v>
      </c>
      <c r="Q2748" s="43" t="n">
        <v>28011040</v>
      </c>
      <c r="R2748" s="44" t="s">
        <v>5362</v>
      </c>
      <c r="S2748" s="35" t="n">
        <v>0</v>
      </c>
      <c r="T2748" s="45" t="s">
        <v>23</v>
      </c>
      <c r="ALH2748" s="0"/>
      <c r="ALI2748" s="0"/>
      <c r="ALJ2748" s="0"/>
      <c r="ALK2748" s="0"/>
      <c r="ALL2748" s="0"/>
      <c r="ALM2748" s="0"/>
      <c r="ALN2748" s="0"/>
      <c r="ALO2748" s="0"/>
      <c r="ALP2748" s="0"/>
      <c r="ALQ2748" s="0"/>
      <c r="ALR2748" s="0"/>
      <c r="ALS2748" s="0"/>
      <c r="ALT2748" s="0"/>
      <c r="ALU2748" s="0"/>
      <c r="ALV2748" s="0"/>
      <c r="ALW2748" s="0"/>
      <c r="ALX2748" s="0"/>
      <c r="ALY2748" s="0"/>
      <c r="ALZ2748" s="0"/>
      <c r="AMA2748" s="0"/>
      <c r="AMB2748" s="0"/>
      <c r="AMC2748" s="0"/>
      <c r="AMD2748" s="0"/>
      <c r="AME2748" s="0"/>
      <c r="AMF2748" s="0"/>
      <c r="AMG2748" s="0"/>
      <c r="AMH2748" s="0"/>
      <c r="AMI2748" s="0"/>
      <c r="AMJ2748" s="0"/>
    </row>
    <row r="2749" s="37" customFormat="true" ht="48" hidden="false" customHeight="true" outlineLevel="0" collapsed="false">
      <c r="A2749" s="38" t="s">
        <v>5165</v>
      </c>
      <c r="B2749" s="38" t="s">
        <v>5166</v>
      </c>
      <c r="C2749" s="47"/>
      <c r="D2749" s="48" t="n">
        <v>40302113</v>
      </c>
      <c r="E2749" s="44" t="s">
        <v>5363</v>
      </c>
      <c r="F2749" s="41"/>
      <c r="G2749" s="42"/>
      <c r="H2749" s="42"/>
      <c r="I2749" s="42" t="n">
        <v>0</v>
      </c>
      <c r="J2749" s="42" t="n">
        <v>0</v>
      </c>
      <c r="K2749" s="42"/>
      <c r="L2749" s="42" t="n">
        <f aca="false">M2749+N2749</f>
        <v>200</v>
      </c>
      <c r="M2749" s="42" t="n">
        <v>0</v>
      </c>
      <c r="N2749" s="42" t="n">
        <v>200</v>
      </c>
      <c r="O2749" s="42" t="n">
        <v>0</v>
      </c>
      <c r="P2749" s="42" t="n">
        <v>0</v>
      </c>
      <c r="Q2749" s="43" t="n">
        <v>28011791</v>
      </c>
      <c r="R2749" s="44" t="s">
        <v>5364</v>
      </c>
      <c r="S2749" s="35" t="n">
        <v>0</v>
      </c>
      <c r="T2749" s="45" t="s">
        <v>23</v>
      </c>
      <c r="ALH2749" s="0"/>
      <c r="ALI2749" s="0"/>
      <c r="ALJ2749" s="0"/>
      <c r="ALK2749" s="0"/>
      <c r="ALL2749" s="0"/>
      <c r="ALM2749" s="0"/>
      <c r="ALN2749" s="0"/>
      <c r="ALO2749" s="0"/>
      <c r="ALP2749" s="0"/>
      <c r="ALQ2749" s="0"/>
      <c r="ALR2749" s="0"/>
      <c r="ALS2749" s="0"/>
      <c r="ALT2749" s="0"/>
      <c r="ALU2749" s="0"/>
      <c r="ALV2749" s="0"/>
      <c r="ALW2749" s="0"/>
      <c r="ALX2749" s="0"/>
      <c r="ALY2749" s="0"/>
      <c r="ALZ2749" s="0"/>
      <c r="AMA2749" s="0"/>
      <c r="AMB2749" s="0"/>
      <c r="AMC2749" s="0"/>
      <c r="AMD2749" s="0"/>
      <c r="AME2749" s="0"/>
      <c r="AMF2749" s="0"/>
      <c r="AMG2749" s="0"/>
      <c r="AMH2749" s="0"/>
      <c r="AMI2749" s="0"/>
      <c r="AMJ2749" s="0"/>
    </row>
    <row r="2750" s="37" customFormat="true" ht="48" hidden="false" customHeight="true" outlineLevel="0" collapsed="false">
      <c r="A2750" s="38" t="s">
        <v>5165</v>
      </c>
      <c r="B2750" s="38" t="s">
        <v>5166</v>
      </c>
      <c r="C2750" s="47"/>
      <c r="D2750" s="48" t="n">
        <v>40302121</v>
      </c>
      <c r="E2750" s="44" t="s">
        <v>5365</v>
      </c>
      <c r="F2750" s="41"/>
      <c r="G2750" s="42"/>
      <c r="H2750" s="42"/>
      <c r="I2750" s="42" t="n">
        <v>0</v>
      </c>
      <c r="J2750" s="42" t="n">
        <v>0</v>
      </c>
      <c r="K2750" s="42"/>
      <c r="L2750" s="42" t="n">
        <f aca="false">M2750+N2750</f>
        <v>70</v>
      </c>
      <c r="M2750" s="42" t="n">
        <v>0</v>
      </c>
      <c r="N2750" s="42" t="n">
        <v>70</v>
      </c>
      <c r="O2750" s="42" t="n">
        <v>0</v>
      </c>
      <c r="P2750" s="42" t="n">
        <v>0</v>
      </c>
      <c r="Q2750" s="43" t="n">
        <v>28011651</v>
      </c>
      <c r="R2750" s="44" t="s">
        <v>5221</v>
      </c>
      <c r="S2750" s="35" t="n">
        <v>0</v>
      </c>
      <c r="T2750" s="45" t="s">
        <v>23</v>
      </c>
      <c r="ALH2750" s="0"/>
      <c r="ALI2750" s="0"/>
      <c r="ALJ2750" s="0"/>
      <c r="ALK2750" s="0"/>
      <c r="ALL2750" s="0"/>
      <c r="ALM2750" s="0"/>
      <c r="ALN2750" s="0"/>
      <c r="ALO2750" s="0"/>
      <c r="ALP2750" s="0"/>
      <c r="ALQ2750" s="0"/>
      <c r="ALR2750" s="0"/>
      <c r="ALS2750" s="0"/>
      <c r="ALT2750" s="0"/>
      <c r="ALU2750" s="0"/>
      <c r="ALV2750" s="0"/>
      <c r="ALW2750" s="0"/>
      <c r="ALX2750" s="0"/>
      <c r="ALY2750" s="0"/>
      <c r="ALZ2750" s="0"/>
      <c r="AMA2750" s="0"/>
      <c r="AMB2750" s="0"/>
      <c r="AMC2750" s="0"/>
      <c r="AMD2750" s="0"/>
      <c r="AME2750" s="0"/>
      <c r="AMF2750" s="0"/>
      <c r="AMG2750" s="0"/>
      <c r="AMH2750" s="0"/>
      <c r="AMI2750" s="0"/>
      <c r="AMJ2750" s="0"/>
    </row>
    <row r="2751" s="37" customFormat="true" ht="48" hidden="false" customHeight="true" outlineLevel="0" collapsed="false">
      <c r="A2751" s="38" t="s">
        <v>5165</v>
      </c>
      <c r="B2751" s="38" t="s">
        <v>5166</v>
      </c>
      <c r="C2751" s="47"/>
      <c r="D2751" s="48" t="n">
        <v>40302130</v>
      </c>
      <c r="E2751" s="44" t="s">
        <v>5366</v>
      </c>
      <c r="F2751" s="41"/>
      <c r="G2751" s="42"/>
      <c r="H2751" s="42"/>
      <c r="I2751" s="42" t="n">
        <v>0</v>
      </c>
      <c r="J2751" s="42" t="n">
        <v>0</v>
      </c>
      <c r="K2751" s="42"/>
      <c r="L2751" s="42" t="n">
        <f aca="false">M2751+N2751</f>
        <v>100</v>
      </c>
      <c r="M2751" s="42" t="n">
        <v>0</v>
      </c>
      <c r="N2751" s="42" t="n">
        <v>100</v>
      </c>
      <c r="O2751" s="42" t="n">
        <v>0</v>
      </c>
      <c r="P2751" s="42" t="n">
        <v>0</v>
      </c>
      <c r="Q2751" s="43" t="n">
        <v>28011767</v>
      </c>
      <c r="R2751" s="44" t="s">
        <v>5367</v>
      </c>
      <c r="S2751" s="35" t="n">
        <v>0</v>
      </c>
      <c r="T2751" s="45" t="s">
        <v>23</v>
      </c>
      <c r="ALH2751" s="0"/>
      <c r="ALI2751" s="0"/>
      <c r="ALJ2751" s="0"/>
      <c r="ALK2751" s="0"/>
      <c r="ALL2751" s="0"/>
      <c r="ALM2751" s="0"/>
      <c r="ALN2751" s="0"/>
      <c r="ALO2751" s="0"/>
      <c r="ALP2751" s="0"/>
      <c r="ALQ2751" s="0"/>
      <c r="ALR2751" s="0"/>
      <c r="ALS2751" s="0"/>
      <c r="ALT2751" s="0"/>
      <c r="ALU2751" s="0"/>
      <c r="ALV2751" s="0"/>
      <c r="ALW2751" s="0"/>
      <c r="ALX2751" s="0"/>
      <c r="ALY2751" s="0"/>
      <c r="ALZ2751" s="0"/>
      <c r="AMA2751" s="0"/>
      <c r="AMB2751" s="0"/>
      <c r="AMC2751" s="0"/>
      <c r="AMD2751" s="0"/>
      <c r="AME2751" s="0"/>
      <c r="AMF2751" s="0"/>
      <c r="AMG2751" s="0"/>
      <c r="AMH2751" s="0"/>
      <c r="AMI2751" s="0"/>
      <c r="AMJ2751" s="0"/>
    </row>
    <row r="2752" s="37" customFormat="true" ht="48" hidden="false" customHeight="true" outlineLevel="0" collapsed="false">
      <c r="A2752" s="38" t="s">
        <v>5165</v>
      </c>
      <c r="B2752" s="38" t="s">
        <v>5166</v>
      </c>
      <c r="C2752" s="47"/>
      <c r="D2752" s="48" t="n">
        <v>40302156</v>
      </c>
      <c r="E2752" s="44" t="s">
        <v>5368</v>
      </c>
      <c r="F2752" s="41"/>
      <c r="G2752" s="42"/>
      <c r="H2752" s="42"/>
      <c r="I2752" s="42" t="n">
        <v>0</v>
      </c>
      <c r="J2752" s="42" t="n">
        <v>0</v>
      </c>
      <c r="K2752" s="42"/>
      <c r="L2752" s="42" t="n">
        <f aca="false">M2752+N2752</f>
        <v>100</v>
      </c>
      <c r="M2752" s="42" t="n">
        <v>0</v>
      </c>
      <c r="N2752" s="42" t="n">
        <v>100</v>
      </c>
      <c r="O2752" s="42" t="n">
        <v>0</v>
      </c>
      <c r="P2752" s="42" t="n">
        <v>0</v>
      </c>
      <c r="Q2752" s="43" t="n">
        <v>28011503</v>
      </c>
      <c r="R2752" s="44" t="s">
        <v>5369</v>
      </c>
      <c r="S2752" s="35" t="n">
        <v>0</v>
      </c>
      <c r="T2752" s="45" t="s">
        <v>23</v>
      </c>
      <c r="ALH2752" s="0"/>
      <c r="ALI2752" s="0"/>
      <c r="ALJ2752" s="0"/>
      <c r="ALK2752" s="0"/>
      <c r="ALL2752" s="0"/>
      <c r="ALM2752" s="0"/>
      <c r="ALN2752" s="0"/>
      <c r="ALO2752" s="0"/>
      <c r="ALP2752" s="0"/>
      <c r="ALQ2752" s="0"/>
      <c r="ALR2752" s="0"/>
      <c r="ALS2752" s="0"/>
      <c r="ALT2752" s="0"/>
      <c r="ALU2752" s="0"/>
      <c r="ALV2752" s="0"/>
      <c r="ALW2752" s="0"/>
      <c r="ALX2752" s="0"/>
      <c r="ALY2752" s="0"/>
      <c r="ALZ2752" s="0"/>
      <c r="AMA2752" s="0"/>
      <c r="AMB2752" s="0"/>
      <c r="AMC2752" s="0"/>
      <c r="AMD2752" s="0"/>
      <c r="AME2752" s="0"/>
      <c r="AMF2752" s="0"/>
      <c r="AMG2752" s="0"/>
      <c r="AMH2752" s="0"/>
      <c r="AMI2752" s="0"/>
      <c r="AMJ2752" s="0"/>
    </row>
    <row r="2753" s="37" customFormat="true" ht="48" hidden="false" customHeight="true" outlineLevel="0" collapsed="false">
      <c r="A2753" s="38" t="s">
        <v>5165</v>
      </c>
      <c r="B2753" s="38" t="s">
        <v>5166</v>
      </c>
      <c r="C2753" s="47"/>
      <c r="D2753" s="48" t="n">
        <v>40302164</v>
      </c>
      <c r="E2753" s="44" t="s">
        <v>5370</v>
      </c>
      <c r="F2753" s="41"/>
      <c r="G2753" s="42"/>
      <c r="H2753" s="42"/>
      <c r="I2753" s="42" t="n">
        <v>0</v>
      </c>
      <c r="J2753" s="42" t="n">
        <v>0</v>
      </c>
      <c r="K2753" s="42"/>
      <c r="L2753" s="42" t="n">
        <f aca="false">M2753+N2753</f>
        <v>80</v>
      </c>
      <c r="M2753" s="42" t="n">
        <v>0</v>
      </c>
      <c r="N2753" s="42" t="n">
        <v>80</v>
      </c>
      <c r="O2753" s="42" t="n">
        <v>0</v>
      </c>
      <c r="P2753" s="42" t="n">
        <v>0</v>
      </c>
      <c r="Q2753" s="43" t="n">
        <v>28011570</v>
      </c>
      <c r="R2753" s="44" t="s">
        <v>5371</v>
      </c>
      <c r="S2753" s="35" t="n">
        <v>0</v>
      </c>
      <c r="T2753" s="45" t="s">
        <v>23</v>
      </c>
      <c r="ALH2753" s="0"/>
      <c r="ALI2753" s="0"/>
      <c r="ALJ2753" s="0"/>
      <c r="ALK2753" s="0"/>
      <c r="ALL2753" s="0"/>
      <c r="ALM2753" s="0"/>
      <c r="ALN2753" s="0"/>
      <c r="ALO2753" s="0"/>
      <c r="ALP2753" s="0"/>
      <c r="ALQ2753" s="0"/>
      <c r="ALR2753" s="0"/>
      <c r="ALS2753" s="0"/>
      <c r="ALT2753" s="0"/>
      <c r="ALU2753" s="0"/>
      <c r="ALV2753" s="0"/>
      <c r="ALW2753" s="0"/>
      <c r="ALX2753" s="0"/>
      <c r="ALY2753" s="0"/>
      <c r="ALZ2753" s="0"/>
      <c r="AMA2753" s="0"/>
      <c r="AMB2753" s="0"/>
      <c r="AMC2753" s="0"/>
      <c r="AMD2753" s="0"/>
      <c r="AME2753" s="0"/>
      <c r="AMF2753" s="0"/>
      <c r="AMG2753" s="0"/>
      <c r="AMH2753" s="0"/>
      <c r="AMI2753" s="0"/>
      <c r="AMJ2753" s="0"/>
    </row>
    <row r="2754" s="37" customFormat="true" ht="48" hidden="false" customHeight="true" outlineLevel="0" collapsed="false">
      <c r="A2754" s="38" t="s">
        <v>5165</v>
      </c>
      <c r="B2754" s="38" t="s">
        <v>5166</v>
      </c>
      <c r="C2754" s="47"/>
      <c r="D2754" s="48" t="n">
        <v>40302180</v>
      </c>
      <c r="E2754" s="44" t="s">
        <v>5372</v>
      </c>
      <c r="F2754" s="41"/>
      <c r="G2754" s="42"/>
      <c r="H2754" s="42"/>
      <c r="I2754" s="42" t="n">
        <v>0</v>
      </c>
      <c r="J2754" s="42" t="n">
        <v>0</v>
      </c>
      <c r="K2754" s="42"/>
      <c r="L2754" s="42" t="n">
        <f aca="false">M2754+N2754</f>
        <v>128</v>
      </c>
      <c r="M2754" s="42" t="n">
        <v>0</v>
      </c>
      <c r="N2754" s="42" t="n">
        <v>128</v>
      </c>
      <c r="O2754" s="42" t="n">
        <v>0</v>
      </c>
      <c r="P2754" s="42" t="n">
        <v>0</v>
      </c>
      <c r="Q2754" s="43" t="n">
        <v>40302180</v>
      </c>
      <c r="R2754" s="44" t="s">
        <v>5373</v>
      </c>
      <c r="S2754" s="35" t="n">
        <v>0</v>
      </c>
      <c r="T2754" s="45" t="s">
        <v>23</v>
      </c>
      <c r="ALH2754" s="0"/>
      <c r="ALI2754" s="0"/>
      <c r="ALJ2754" s="0"/>
      <c r="ALK2754" s="0"/>
      <c r="ALL2754" s="0"/>
      <c r="ALM2754" s="0"/>
      <c r="ALN2754" s="0"/>
      <c r="ALO2754" s="0"/>
      <c r="ALP2754" s="0"/>
      <c r="ALQ2754" s="0"/>
      <c r="ALR2754" s="0"/>
      <c r="ALS2754" s="0"/>
      <c r="ALT2754" s="0"/>
      <c r="ALU2754" s="0"/>
      <c r="ALV2754" s="0"/>
      <c r="ALW2754" s="0"/>
      <c r="ALX2754" s="0"/>
      <c r="ALY2754" s="0"/>
      <c r="ALZ2754" s="0"/>
      <c r="AMA2754" s="0"/>
      <c r="AMB2754" s="0"/>
      <c r="AMC2754" s="0"/>
      <c r="AMD2754" s="0"/>
      <c r="AME2754" s="0"/>
      <c r="AMF2754" s="0"/>
      <c r="AMG2754" s="0"/>
      <c r="AMH2754" s="0"/>
      <c r="AMI2754" s="0"/>
      <c r="AMJ2754" s="0"/>
    </row>
    <row r="2755" s="37" customFormat="true" ht="48" hidden="false" customHeight="true" outlineLevel="0" collapsed="false">
      <c r="A2755" s="38" t="s">
        <v>5165</v>
      </c>
      <c r="B2755" s="38" t="s">
        <v>5166</v>
      </c>
      <c r="C2755" s="47"/>
      <c r="D2755" s="48" t="n">
        <v>40302199</v>
      </c>
      <c r="E2755" s="44" t="s">
        <v>5374</v>
      </c>
      <c r="F2755" s="41"/>
      <c r="G2755" s="42"/>
      <c r="H2755" s="42"/>
      <c r="I2755" s="42" t="n">
        <v>0</v>
      </c>
      <c r="J2755" s="42" t="n">
        <v>0</v>
      </c>
      <c r="K2755" s="42"/>
      <c r="L2755" s="42" t="n">
        <f aca="false">M2755+N2755</f>
        <v>15</v>
      </c>
      <c r="M2755" s="42" t="n">
        <v>0</v>
      </c>
      <c r="N2755" s="42" t="n">
        <v>15</v>
      </c>
      <c r="O2755" s="42" t="n">
        <v>0</v>
      </c>
      <c r="P2755" s="42" t="n">
        <v>0</v>
      </c>
      <c r="Q2755" s="43" t="n">
        <v>28011082</v>
      </c>
      <c r="R2755" s="44" t="s">
        <v>5375</v>
      </c>
      <c r="S2755" s="35" t="n">
        <v>0</v>
      </c>
      <c r="T2755" s="45" t="s">
        <v>23</v>
      </c>
      <c r="ALH2755" s="0"/>
      <c r="ALI2755" s="0"/>
      <c r="ALJ2755" s="0"/>
      <c r="ALK2755" s="0"/>
      <c r="ALL2755" s="0"/>
      <c r="ALM2755" s="0"/>
      <c r="ALN2755" s="0"/>
      <c r="ALO2755" s="0"/>
      <c r="ALP2755" s="0"/>
      <c r="ALQ2755" s="0"/>
      <c r="ALR2755" s="0"/>
      <c r="ALS2755" s="0"/>
      <c r="ALT2755" s="0"/>
      <c r="ALU2755" s="0"/>
      <c r="ALV2755" s="0"/>
      <c r="ALW2755" s="0"/>
      <c r="ALX2755" s="0"/>
      <c r="ALY2755" s="0"/>
      <c r="ALZ2755" s="0"/>
      <c r="AMA2755" s="0"/>
      <c r="AMB2755" s="0"/>
      <c r="AMC2755" s="0"/>
      <c r="AMD2755" s="0"/>
      <c r="AME2755" s="0"/>
      <c r="AMF2755" s="0"/>
      <c r="AMG2755" s="0"/>
      <c r="AMH2755" s="0"/>
      <c r="AMI2755" s="0"/>
      <c r="AMJ2755" s="0"/>
    </row>
    <row r="2756" s="37" customFormat="true" ht="48" hidden="false" customHeight="true" outlineLevel="0" collapsed="false">
      <c r="A2756" s="38" t="s">
        <v>5165</v>
      </c>
      <c r="B2756" s="38" t="s">
        <v>5166</v>
      </c>
      <c r="C2756" s="47"/>
      <c r="D2756" s="48" t="n">
        <v>40302229</v>
      </c>
      <c r="E2756" s="44" t="s">
        <v>5376</v>
      </c>
      <c r="F2756" s="41"/>
      <c r="G2756" s="42"/>
      <c r="H2756" s="42"/>
      <c r="I2756" s="42" t="n">
        <v>0</v>
      </c>
      <c r="J2756" s="42" t="n">
        <v>0</v>
      </c>
      <c r="K2756" s="42"/>
      <c r="L2756" s="42" t="n">
        <f aca="false">M2756+N2756</f>
        <v>20</v>
      </c>
      <c r="M2756" s="42" t="n">
        <v>0</v>
      </c>
      <c r="N2756" s="42" t="n">
        <v>20</v>
      </c>
      <c r="O2756" s="42" t="n">
        <v>0</v>
      </c>
      <c r="P2756" s="42" t="n">
        <v>0</v>
      </c>
      <c r="Q2756" s="43" t="n">
        <v>28011112</v>
      </c>
      <c r="R2756" s="44" t="s">
        <v>5377</v>
      </c>
      <c r="S2756" s="35" t="n">
        <v>0</v>
      </c>
      <c r="T2756" s="45" t="s">
        <v>23</v>
      </c>
      <c r="ALH2756" s="0"/>
      <c r="ALI2756" s="0"/>
      <c r="ALJ2756" s="0"/>
      <c r="ALK2756" s="0"/>
      <c r="ALL2756" s="0"/>
      <c r="ALM2756" s="0"/>
      <c r="ALN2756" s="0"/>
      <c r="ALO2756" s="0"/>
      <c r="ALP2756" s="0"/>
      <c r="ALQ2756" s="0"/>
      <c r="ALR2756" s="0"/>
      <c r="ALS2756" s="0"/>
      <c r="ALT2756" s="0"/>
      <c r="ALU2756" s="0"/>
      <c r="ALV2756" s="0"/>
      <c r="ALW2756" s="0"/>
      <c r="ALX2756" s="0"/>
      <c r="ALY2756" s="0"/>
      <c r="ALZ2756" s="0"/>
      <c r="AMA2756" s="0"/>
      <c r="AMB2756" s="0"/>
      <c r="AMC2756" s="0"/>
      <c r="AMD2756" s="0"/>
      <c r="AME2756" s="0"/>
      <c r="AMF2756" s="0"/>
      <c r="AMG2756" s="0"/>
      <c r="AMH2756" s="0"/>
      <c r="AMI2756" s="0"/>
      <c r="AMJ2756" s="0"/>
    </row>
    <row r="2757" s="37" customFormat="true" ht="48" hidden="false" customHeight="true" outlineLevel="0" collapsed="false">
      <c r="A2757" s="38" t="s">
        <v>5165</v>
      </c>
      <c r="B2757" s="38" t="s">
        <v>5166</v>
      </c>
      <c r="C2757" s="47"/>
      <c r="D2757" s="48" t="n">
        <v>40302237</v>
      </c>
      <c r="E2757" s="44" t="s">
        <v>5378</v>
      </c>
      <c r="F2757" s="41"/>
      <c r="G2757" s="42"/>
      <c r="H2757" s="42"/>
      <c r="I2757" s="42" t="n">
        <v>0</v>
      </c>
      <c r="J2757" s="42" t="n">
        <v>0</v>
      </c>
      <c r="K2757" s="42"/>
      <c r="L2757" s="42" t="n">
        <f aca="false">M2757+N2757</f>
        <v>16</v>
      </c>
      <c r="M2757" s="42" t="n">
        <v>0</v>
      </c>
      <c r="N2757" s="42" t="n">
        <v>16</v>
      </c>
      <c r="O2757" s="42" t="n">
        <v>0</v>
      </c>
      <c r="P2757" s="42" t="n">
        <v>0</v>
      </c>
      <c r="Q2757" s="43" t="n">
        <v>28011120</v>
      </c>
      <c r="R2757" s="44" t="s">
        <v>5379</v>
      </c>
      <c r="S2757" s="35" t="n">
        <v>0</v>
      </c>
      <c r="T2757" s="45" t="s">
        <v>23</v>
      </c>
      <c r="ALH2757" s="0"/>
      <c r="ALI2757" s="0"/>
      <c r="ALJ2757" s="0"/>
      <c r="ALK2757" s="0"/>
      <c r="ALL2757" s="0"/>
      <c r="ALM2757" s="0"/>
      <c r="ALN2757" s="0"/>
      <c r="ALO2757" s="0"/>
      <c r="ALP2757" s="0"/>
      <c r="ALQ2757" s="0"/>
      <c r="ALR2757" s="0"/>
      <c r="ALS2757" s="0"/>
      <c r="ALT2757" s="0"/>
      <c r="ALU2757" s="0"/>
      <c r="ALV2757" s="0"/>
      <c r="ALW2757" s="0"/>
      <c r="ALX2757" s="0"/>
      <c r="ALY2757" s="0"/>
      <c r="ALZ2757" s="0"/>
      <c r="AMA2757" s="0"/>
      <c r="AMB2757" s="0"/>
      <c r="AMC2757" s="0"/>
      <c r="AMD2757" s="0"/>
      <c r="AME2757" s="0"/>
      <c r="AMF2757" s="0"/>
      <c r="AMG2757" s="0"/>
      <c r="AMH2757" s="0"/>
      <c r="AMI2757" s="0"/>
      <c r="AMJ2757" s="0"/>
    </row>
    <row r="2758" s="37" customFormat="true" ht="48" hidden="false" customHeight="true" outlineLevel="0" collapsed="false">
      <c r="A2758" s="38" t="s">
        <v>5165</v>
      </c>
      <c r="B2758" s="38" t="s">
        <v>5166</v>
      </c>
      <c r="C2758" s="47"/>
      <c r="D2758" s="48" t="n">
        <v>40302245</v>
      </c>
      <c r="E2758" s="44" t="s">
        <v>5380</v>
      </c>
      <c r="F2758" s="41"/>
      <c r="G2758" s="42"/>
      <c r="H2758" s="42"/>
      <c r="I2758" s="42" t="n">
        <v>0</v>
      </c>
      <c r="J2758" s="42" t="n">
        <v>0</v>
      </c>
      <c r="K2758" s="42"/>
      <c r="L2758" s="42" t="n">
        <f aca="false">M2758+N2758</f>
        <v>58</v>
      </c>
      <c r="M2758" s="42" t="n">
        <v>0</v>
      </c>
      <c r="N2758" s="42" t="n">
        <v>58</v>
      </c>
      <c r="O2758" s="42" t="n">
        <v>0</v>
      </c>
      <c r="P2758" s="42" t="n">
        <v>0</v>
      </c>
      <c r="Q2758" s="43" t="n">
        <v>28011708</v>
      </c>
      <c r="R2758" s="44" t="s">
        <v>5381</v>
      </c>
      <c r="S2758" s="35" t="n">
        <v>0</v>
      </c>
      <c r="T2758" s="45" t="s">
        <v>23</v>
      </c>
      <c r="ALH2758" s="0"/>
      <c r="ALI2758" s="0"/>
      <c r="ALJ2758" s="0"/>
      <c r="ALK2758" s="0"/>
      <c r="ALL2758" s="0"/>
      <c r="ALM2758" s="0"/>
      <c r="ALN2758" s="0"/>
      <c r="ALO2758" s="0"/>
      <c r="ALP2758" s="0"/>
      <c r="ALQ2758" s="0"/>
      <c r="ALR2758" s="0"/>
      <c r="ALS2758" s="0"/>
      <c r="ALT2758" s="0"/>
      <c r="ALU2758" s="0"/>
      <c r="ALV2758" s="0"/>
      <c r="ALW2758" s="0"/>
      <c r="ALX2758" s="0"/>
      <c r="ALY2758" s="0"/>
      <c r="ALZ2758" s="0"/>
      <c r="AMA2758" s="0"/>
      <c r="AMB2758" s="0"/>
      <c r="AMC2758" s="0"/>
      <c r="AMD2758" s="0"/>
      <c r="AME2758" s="0"/>
      <c r="AMF2758" s="0"/>
      <c r="AMG2758" s="0"/>
      <c r="AMH2758" s="0"/>
      <c r="AMI2758" s="0"/>
      <c r="AMJ2758" s="0"/>
    </row>
    <row r="2759" s="37" customFormat="true" ht="48" hidden="false" customHeight="true" outlineLevel="0" collapsed="false">
      <c r="A2759" s="38" t="s">
        <v>5165</v>
      </c>
      <c r="B2759" s="38" t="s">
        <v>5166</v>
      </c>
      <c r="C2759" s="47"/>
      <c r="D2759" s="48" t="n">
        <v>40302270</v>
      </c>
      <c r="E2759" s="44" t="s">
        <v>5382</v>
      </c>
      <c r="F2759" s="41"/>
      <c r="G2759" s="42"/>
      <c r="H2759" s="42"/>
      <c r="I2759" s="42" t="n">
        <v>0</v>
      </c>
      <c r="J2759" s="42" t="n">
        <v>0</v>
      </c>
      <c r="K2759" s="42"/>
      <c r="L2759" s="42" t="n">
        <f aca="false">M2759+N2759</f>
        <v>30</v>
      </c>
      <c r="M2759" s="42" t="n">
        <v>0</v>
      </c>
      <c r="N2759" s="42" t="n">
        <v>30</v>
      </c>
      <c r="O2759" s="42" t="n">
        <v>0</v>
      </c>
      <c r="P2759" s="42" t="n">
        <v>0</v>
      </c>
      <c r="Q2759" s="43" t="n">
        <v>28011180</v>
      </c>
      <c r="R2759" s="44" t="s">
        <v>5383</v>
      </c>
      <c r="S2759" s="35" t="n">
        <v>0</v>
      </c>
      <c r="T2759" s="45" t="s">
        <v>23</v>
      </c>
      <c r="ALH2759" s="0"/>
      <c r="ALI2759" s="0"/>
      <c r="ALJ2759" s="0"/>
      <c r="ALK2759" s="0"/>
      <c r="ALL2759" s="0"/>
      <c r="ALM2759" s="0"/>
      <c r="ALN2759" s="0"/>
      <c r="ALO2759" s="0"/>
      <c r="ALP2759" s="0"/>
      <c r="ALQ2759" s="0"/>
      <c r="ALR2759" s="0"/>
      <c r="ALS2759" s="0"/>
      <c r="ALT2759" s="0"/>
      <c r="ALU2759" s="0"/>
      <c r="ALV2759" s="0"/>
      <c r="ALW2759" s="0"/>
      <c r="ALX2759" s="0"/>
      <c r="ALY2759" s="0"/>
      <c r="ALZ2759" s="0"/>
      <c r="AMA2759" s="0"/>
      <c r="AMB2759" s="0"/>
      <c r="AMC2759" s="0"/>
      <c r="AMD2759" s="0"/>
      <c r="AME2759" s="0"/>
      <c r="AMF2759" s="0"/>
      <c r="AMG2759" s="0"/>
      <c r="AMH2759" s="0"/>
      <c r="AMI2759" s="0"/>
      <c r="AMJ2759" s="0"/>
    </row>
    <row r="2760" s="37" customFormat="true" ht="48" hidden="false" customHeight="true" outlineLevel="0" collapsed="false">
      <c r="A2760" s="38" t="s">
        <v>5165</v>
      </c>
      <c r="B2760" s="38" t="s">
        <v>5166</v>
      </c>
      <c r="C2760" s="47"/>
      <c r="D2760" s="48" t="n">
        <v>40302288</v>
      </c>
      <c r="E2760" s="44" t="s">
        <v>5384</v>
      </c>
      <c r="F2760" s="41"/>
      <c r="G2760" s="42"/>
      <c r="H2760" s="42"/>
      <c r="I2760" s="42" t="n">
        <v>0</v>
      </c>
      <c r="J2760" s="42" t="n">
        <v>0</v>
      </c>
      <c r="K2760" s="42"/>
      <c r="L2760" s="42" t="n">
        <f aca="false">M2760+N2760</f>
        <v>160</v>
      </c>
      <c r="M2760" s="42" t="n">
        <v>0</v>
      </c>
      <c r="N2760" s="42" t="n">
        <v>160</v>
      </c>
      <c r="O2760" s="42" t="n">
        <v>0</v>
      </c>
      <c r="P2760" s="42" t="n">
        <v>0</v>
      </c>
      <c r="Q2760" s="43" t="n">
        <v>28011775</v>
      </c>
      <c r="R2760" s="44" t="s">
        <v>5385</v>
      </c>
      <c r="S2760" s="35" t="n">
        <v>0</v>
      </c>
      <c r="T2760" s="45" t="s">
        <v>23</v>
      </c>
      <c r="ALH2760" s="0"/>
      <c r="ALI2760" s="0"/>
      <c r="ALJ2760" s="0"/>
      <c r="ALK2760" s="0"/>
      <c r="ALL2760" s="0"/>
      <c r="ALM2760" s="0"/>
      <c r="ALN2760" s="0"/>
      <c r="ALO2760" s="0"/>
      <c r="ALP2760" s="0"/>
      <c r="ALQ2760" s="0"/>
      <c r="ALR2760" s="0"/>
      <c r="ALS2760" s="0"/>
      <c r="ALT2760" s="0"/>
      <c r="ALU2760" s="0"/>
      <c r="ALV2760" s="0"/>
      <c r="ALW2760" s="0"/>
      <c r="ALX2760" s="0"/>
      <c r="ALY2760" s="0"/>
      <c r="ALZ2760" s="0"/>
      <c r="AMA2760" s="0"/>
      <c r="AMB2760" s="0"/>
      <c r="AMC2760" s="0"/>
      <c r="AMD2760" s="0"/>
      <c r="AME2760" s="0"/>
      <c r="AMF2760" s="0"/>
      <c r="AMG2760" s="0"/>
      <c r="AMH2760" s="0"/>
      <c r="AMI2760" s="0"/>
      <c r="AMJ2760" s="0"/>
    </row>
    <row r="2761" s="37" customFormat="true" ht="48" hidden="false" customHeight="true" outlineLevel="0" collapsed="false">
      <c r="A2761" s="38" t="s">
        <v>5165</v>
      </c>
      <c r="B2761" s="38" t="s">
        <v>5166</v>
      </c>
      <c r="C2761" s="47"/>
      <c r="D2761" s="48" t="n">
        <v>40302296</v>
      </c>
      <c r="E2761" s="44" t="s">
        <v>5386</v>
      </c>
      <c r="F2761" s="41"/>
      <c r="G2761" s="42"/>
      <c r="H2761" s="42"/>
      <c r="I2761" s="42" t="n">
        <v>0</v>
      </c>
      <c r="J2761" s="42" t="n">
        <v>0</v>
      </c>
      <c r="K2761" s="42"/>
      <c r="L2761" s="42" t="n">
        <f aca="false">M2761+N2761</f>
        <v>344.92</v>
      </c>
      <c r="M2761" s="42" t="n">
        <v>0</v>
      </c>
      <c r="N2761" s="42" t="n">
        <v>344.92</v>
      </c>
      <c r="O2761" s="42" t="n">
        <v>0</v>
      </c>
      <c r="P2761" s="42" t="n">
        <v>0</v>
      </c>
      <c r="Q2761" s="43" t="n">
        <v>40302296</v>
      </c>
      <c r="R2761" s="44" t="s">
        <v>5387</v>
      </c>
      <c r="S2761" s="35" t="n">
        <v>0</v>
      </c>
      <c r="T2761" s="45" t="s">
        <v>23</v>
      </c>
      <c r="ALH2761" s="0"/>
      <c r="ALI2761" s="0"/>
      <c r="ALJ2761" s="0"/>
      <c r="ALK2761" s="0"/>
      <c r="ALL2761" s="0"/>
      <c r="ALM2761" s="0"/>
      <c r="ALN2761" s="0"/>
      <c r="ALO2761" s="0"/>
      <c r="ALP2761" s="0"/>
      <c r="ALQ2761" s="0"/>
      <c r="ALR2761" s="0"/>
      <c r="ALS2761" s="0"/>
      <c r="ALT2761" s="0"/>
      <c r="ALU2761" s="0"/>
      <c r="ALV2761" s="0"/>
      <c r="ALW2761" s="0"/>
      <c r="ALX2761" s="0"/>
      <c r="ALY2761" s="0"/>
      <c r="ALZ2761" s="0"/>
      <c r="AMA2761" s="0"/>
      <c r="AMB2761" s="0"/>
      <c r="AMC2761" s="0"/>
      <c r="AMD2761" s="0"/>
      <c r="AME2761" s="0"/>
      <c r="AMF2761" s="0"/>
      <c r="AMG2761" s="0"/>
      <c r="AMH2761" s="0"/>
      <c r="AMI2761" s="0"/>
      <c r="AMJ2761" s="0"/>
    </row>
    <row r="2762" s="37" customFormat="true" ht="48" hidden="false" customHeight="true" outlineLevel="0" collapsed="false">
      <c r="A2762" s="38" t="s">
        <v>5165</v>
      </c>
      <c r="B2762" s="38" t="s">
        <v>5166</v>
      </c>
      <c r="C2762" s="47"/>
      <c r="D2762" s="48" t="n">
        <v>40302300</v>
      </c>
      <c r="E2762" s="44" t="s">
        <v>5388</v>
      </c>
      <c r="F2762" s="41"/>
      <c r="G2762" s="42"/>
      <c r="H2762" s="42"/>
      <c r="I2762" s="42" t="n">
        <v>0</v>
      </c>
      <c r="J2762" s="42" t="n">
        <v>0</v>
      </c>
      <c r="K2762" s="42"/>
      <c r="L2762" s="42" t="n">
        <f aca="false">M2762+N2762</f>
        <v>18</v>
      </c>
      <c r="M2762" s="42" t="n">
        <v>0</v>
      </c>
      <c r="N2762" s="42" t="n">
        <v>18</v>
      </c>
      <c r="O2762" s="42" t="n">
        <v>0</v>
      </c>
      <c r="P2762" s="42" t="n">
        <v>0</v>
      </c>
      <c r="Q2762" s="43" t="n">
        <v>28011201</v>
      </c>
      <c r="R2762" s="44" t="s">
        <v>5389</v>
      </c>
      <c r="S2762" s="35" t="n">
        <v>0</v>
      </c>
      <c r="T2762" s="45" t="s">
        <v>23</v>
      </c>
      <c r="ALH2762" s="0"/>
      <c r="ALI2762" s="0"/>
      <c r="ALJ2762" s="0"/>
      <c r="ALK2762" s="0"/>
      <c r="ALL2762" s="0"/>
      <c r="ALM2762" s="0"/>
      <c r="ALN2762" s="0"/>
      <c r="ALO2762" s="0"/>
      <c r="ALP2762" s="0"/>
      <c r="ALQ2762" s="0"/>
      <c r="ALR2762" s="0"/>
      <c r="ALS2762" s="0"/>
      <c r="ALT2762" s="0"/>
      <c r="ALU2762" s="0"/>
      <c r="ALV2762" s="0"/>
      <c r="ALW2762" s="0"/>
      <c r="ALX2762" s="0"/>
      <c r="ALY2762" s="0"/>
      <c r="ALZ2762" s="0"/>
      <c r="AMA2762" s="0"/>
      <c r="AMB2762" s="0"/>
      <c r="AMC2762" s="0"/>
      <c r="AMD2762" s="0"/>
      <c r="AME2762" s="0"/>
      <c r="AMF2762" s="0"/>
      <c r="AMG2762" s="0"/>
      <c r="AMH2762" s="0"/>
      <c r="AMI2762" s="0"/>
      <c r="AMJ2762" s="0"/>
    </row>
    <row r="2763" s="37" customFormat="true" ht="48" hidden="false" customHeight="true" outlineLevel="0" collapsed="false">
      <c r="A2763" s="38" t="s">
        <v>5165</v>
      </c>
      <c r="B2763" s="38" t="s">
        <v>5166</v>
      </c>
      <c r="C2763" s="47"/>
      <c r="D2763" s="48" t="n">
        <v>40302318</v>
      </c>
      <c r="E2763" s="44" t="s">
        <v>5390</v>
      </c>
      <c r="F2763" s="41"/>
      <c r="G2763" s="42"/>
      <c r="H2763" s="42"/>
      <c r="I2763" s="42" t="n">
        <v>0</v>
      </c>
      <c r="J2763" s="42" t="n">
        <v>0</v>
      </c>
      <c r="K2763" s="42"/>
      <c r="L2763" s="42" t="n">
        <f aca="false">M2763+N2763</f>
        <v>14</v>
      </c>
      <c r="M2763" s="42" t="n">
        <v>0</v>
      </c>
      <c r="N2763" s="42" t="n">
        <v>14</v>
      </c>
      <c r="O2763" s="42" t="n">
        <v>0</v>
      </c>
      <c r="P2763" s="42" t="n">
        <v>0</v>
      </c>
      <c r="Q2763" s="43" t="n">
        <v>28011210</v>
      </c>
      <c r="R2763" s="44" t="s">
        <v>5391</v>
      </c>
      <c r="S2763" s="35" t="n">
        <v>0</v>
      </c>
      <c r="T2763" s="45" t="s">
        <v>23</v>
      </c>
      <c r="ALH2763" s="0"/>
      <c r="ALI2763" s="0"/>
      <c r="ALJ2763" s="0"/>
      <c r="ALK2763" s="0"/>
      <c r="ALL2763" s="0"/>
      <c r="ALM2763" s="0"/>
      <c r="ALN2763" s="0"/>
      <c r="ALO2763" s="0"/>
      <c r="ALP2763" s="0"/>
      <c r="ALQ2763" s="0"/>
      <c r="ALR2763" s="0"/>
      <c r="ALS2763" s="0"/>
      <c r="ALT2763" s="0"/>
      <c r="ALU2763" s="0"/>
      <c r="ALV2763" s="0"/>
      <c r="ALW2763" s="0"/>
      <c r="ALX2763" s="0"/>
      <c r="ALY2763" s="0"/>
      <c r="ALZ2763" s="0"/>
      <c r="AMA2763" s="0"/>
      <c r="AMB2763" s="0"/>
      <c r="AMC2763" s="0"/>
      <c r="AMD2763" s="0"/>
      <c r="AME2763" s="0"/>
      <c r="AMF2763" s="0"/>
      <c r="AMG2763" s="0"/>
      <c r="AMH2763" s="0"/>
      <c r="AMI2763" s="0"/>
      <c r="AMJ2763" s="0"/>
    </row>
    <row r="2764" s="37" customFormat="true" ht="48" hidden="false" customHeight="true" outlineLevel="0" collapsed="false">
      <c r="A2764" s="38" t="s">
        <v>5165</v>
      </c>
      <c r="B2764" s="38" t="s">
        <v>5166</v>
      </c>
      <c r="C2764" s="47"/>
      <c r="D2764" s="48" t="n">
        <v>40302326</v>
      </c>
      <c r="E2764" s="44" t="s">
        <v>5392</v>
      </c>
      <c r="F2764" s="41"/>
      <c r="G2764" s="42"/>
      <c r="H2764" s="42"/>
      <c r="I2764" s="42" t="n">
        <v>0</v>
      </c>
      <c r="J2764" s="42" t="n">
        <v>0</v>
      </c>
      <c r="K2764" s="42"/>
      <c r="L2764" s="42" t="n">
        <f aca="false">M2764+N2764</f>
        <v>83.05</v>
      </c>
      <c r="M2764" s="42" t="n">
        <v>0</v>
      </c>
      <c r="N2764" s="42" t="n">
        <v>83.05</v>
      </c>
      <c r="O2764" s="42" t="n">
        <v>0</v>
      </c>
      <c r="P2764" s="42" t="n">
        <v>0</v>
      </c>
      <c r="Q2764" s="43" t="n">
        <v>40302326</v>
      </c>
      <c r="R2764" s="44" t="s">
        <v>5393</v>
      </c>
      <c r="S2764" s="35" t="n">
        <v>0</v>
      </c>
      <c r="T2764" s="45" t="s">
        <v>23</v>
      </c>
      <c r="ALH2764" s="0"/>
      <c r="ALI2764" s="0"/>
      <c r="ALJ2764" s="0"/>
      <c r="ALK2764" s="0"/>
      <c r="ALL2764" s="0"/>
      <c r="ALM2764" s="0"/>
      <c r="ALN2764" s="0"/>
      <c r="ALO2764" s="0"/>
      <c r="ALP2764" s="0"/>
      <c r="ALQ2764" s="0"/>
      <c r="ALR2764" s="0"/>
      <c r="ALS2764" s="0"/>
      <c r="ALT2764" s="0"/>
      <c r="ALU2764" s="0"/>
      <c r="ALV2764" s="0"/>
      <c r="ALW2764" s="0"/>
      <c r="ALX2764" s="0"/>
      <c r="ALY2764" s="0"/>
      <c r="ALZ2764" s="0"/>
      <c r="AMA2764" s="0"/>
      <c r="AMB2764" s="0"/>
      <c r="AMC2764" s="0"/>
      <c r="AMD2764" s="0"/>
      <c r="AME2764" s="0"/>
      <c r="AMF2764" s="0"/>
      <c r="AMG2764" s="0"/>
      <c r="AMH2764" s="0"/>
      <c r="AMI2764" s="0"/>
      <c r="AMJ2764" s="0"/>
    </row>
    <row r="2765" s="37" customFormat="true" ht="48" hidden="false" customHeight="true" outlineLevel="0" collapsed="false">
      <c r="A2765" s="38" t="s">
        <v>5165</v>
      </c>
      <c r="B2765" s="38" t="s">
        <v>5166</v>
      </c>
      <c r="C2765" s="47"/>
      <c r="D2765" s="48" t="n">
        <v>40302334</v>
      </c>
      <c r="E2765" s="44" t="s">
        <v>5394</v>
      </c>
      <c r="F2765" s="41"/>
      <c r="G2765" s="42"/>
      <c r="H2765" s="42"/>
      <c r="I2765" s="42" t="n">
        <v>0</v>
      </c>
      <c r="J2765" s="42" t="n">
        <v>0</v>
      </c>
      <c r="K2765" s="42"/>
      <c r="L2765" s="42" t="n">
        <f aca="false">M2765+N2765</f>
        <v>150</v>
      </c>
      <c r="M2765" s="42" t="n">
        <v>0</v>
      </c>
      <c r="N2765" s="42" t="n">
        <v>150</v>
      </c>
      <c r="O2765" s="42" t="n">
        <v>0</v>
      </c>
      <c r="P2765" s="42" t="n">
        <v>0</v>
      </c>
      <c r="Q2765" s="43" t="n">
        <v>28011236</v>
      </c>
      <c r="R2765" s="44" t="s">
        <v>5395</v>
      </c>
      <c r="S2765" s="35" t="n">
        <v>0</v>
      </c>
      <c r="T2765" s="45" t="s">
        <v>23</v>
      </c>
      <c r="ALH2765" s="0"/>
      <c r="ALI2765" s="0"/>
      <c r="ALJ2765" s="0"/>
      <c r="ALK2765" s="0"/>
      <c r="ALL2765" s="0"/>
      <c r="ALM2765" s="0"/>
      <c r="ALN2765" s="0"/>
      <c r="ALO2765" s="0"/>
      <c r="ALP2765" s="0"/>
      <c r="ALQ2765" s="0"/>
      <c r="ALR2765" s="0"/>
      <c r="ALS2765" s="0"/>
      <c r="ALT2765" s="0"/>
      <c r="ALU2765" s="0"/>
      <c r="ALV2765" s="0"/>
      <c r="ALW2765" s="0"/>
      <c r="ALX2765" s="0"/>
      <c r="ALY2765" s="0"/>
      <c r="ALZ2765" s="0"/>
      <c r="AMA2765" s="0"/>
      <c r="AMB2765" s="0"/>
      <c r="AMC2765" s="0"/>
      <c r="AMD2765" s="0"/>
      <c r="AME2765" s="0"/>
      <c r="AMF2765" s="0"/>
      <c r="AMG2765" s="0"/>
      <c r="AMH2765" s="0"/>
      <c r="AMI2765" s="0"/>
      <c r="AMJ2765" s="0"/>
    </row>
    <row r="2766" s="37" customFormat="true" ht="48" hidden="false" customHeight="true" outlineLevel="0" collapsed="false">
      <c r="A2766" s="38" t="s">
        <v>5165</v>
      </c>
      <c r="B2766" s="38" t="s">
        <v>5166</v>
      </c>
      <c r="C2766" s="47"/>
      <c r="D2766" s="48" t="n">
        <v>40302342</v>
      </c>
      <c r="E2766" s="44" t="s">
        <v>5396</v>
      </c>
      <c r="F2766" s="41"/>
      <c r="G2766" s="42"/>
      <c r="H2766" s="42"/>
      <c r="I2766" s="42" t="n">
        <v>0</v>
      </c>
      <c r="J2766" s="42" t="n">
        <v>0</v>
      </c>
      <c r="K2766" s="42"/>
      <c r="L2766" s="42" t="n">
        <f aca="false">M2766+N2766</f>
        <v>128</v>
      </c>
      <c r="M2766" s="42" t="n">
        <v>0</v>
      </c>
      <c r="N2766" s="42" t="n">
        <v>128</v>
      </c>
      <c r="O2766" s="42" t="n">
        <v>0</v>
      </c>
      <c r="P2766" s="42" t="n">
        <v>0</v>
      </c>
      <c r="Q2766" s="43" t="n">
        <v>40302342</v>
      </c>
      <c r="R2766" s="44" t="s">
        <v>5397</v>
      </c>
      <c r="S2766" s="35" t="n">
        <v>0</v>
      </c>
      <c r="T2766" s="45" t="s">
        <v>23</v>
      </c>
      <c r="ALH2766" s="0"/>
      <c r="ALI2766" s="0"/>
      <c r="ALJ2766" s="0"/>
      <c r="ALK2766" s="0"/>
      <c r="ALL2766" s="0"/>
      <c r="ALM2766" s="0"/>
      <c r="ALN2766" s="0"/>
      <c r="ALO2766" s="0"/>
      <c r="ALP2766" s="0"/>
      <c r="ALQ2766" s="0"/>
      <c r="ALR2766" s="0"/>
      <c r="ALS2766" s="0"/>
      <c r="ALT2766" s="0"/>
      <c r="ALU2766" s="0"/>
      <c r="ALV2766" s="0"/>
      <c r="ALW2766" s="0"/>
      <c r="ALX2766" s="0"/>
      <c r="ALY2766" s="0"/>
      <c r="ALZ2766" s="0"/>
      <c r="AMA2766" s="0"/>
      <c r="AMB2766" s="0"/>
      <c r="AMC2766" s="0"/>
      <c r="AMD2766" s="0"/>
      <c r="AME2766" s="0"/>
      <c r="AMF2766" s="0"/>
      <c r="AMG2766" s="0"/>
      <c r="AMH2766" s="0"/>
      <c r="AMI2766" s="0"/>
      <c r="AMJ2766" s="0"/>
    </row>
    <row r="2767" s="37" customFormat="true" ht="48" hidden="false" customHeight="true" outlineLevel="0" collapsed="false">
      <c r="A2767" s="38" t="s">
        <v>5165</v>
      </c>
      <c r="B2767" s="38" t="s">
        <v>5166</v>
      </c>
      <c r="C2767" s="47"/>
      <c r="D2767" s="48" t="n">
        <v>40302350</v>
      </c>
      <c r="E2767" s="44" t="s">
        <v>5398</v>
      </c>
      <c r="F2767" s="41"/>
      <c r="G2767" s="42"/>
      <c r="H2767" s="42"/>
      <c r="I2767" s="42" t="n">
        <v>0</v>
      </c>
      <c r="J2767" s="42" t="n">
        <v>0</v>
      </c>
      <c r="K2767" s="42"/>
      <c r="L2767" s="42" t="n">
        <f aca="false">M2767+N2767</f>
        <v>128</v>
      </c>
      <c r="M2767" s="42" t="n">
        <v>0</v>
      </c>
      <c r="N2767" s="42" t="n">
        <v>128</v>
      </c>
      <c r="O2767" s="42" t="n">
        <v>0</v>
      </c>
      <c r="P2767" s="42" t="n">
        <v>0</v>
      </c>
      <c r="Q2767" s="43" t="n">
        <v>40302350</v>
      </c>
      <c r="R2767" s="44" t="s">
        <v>5399</v>
      </c>
      <c r="S2767" s="35" t="n">
        <v>0</v>
      </c>
      <c r="T2767" s="45" t="s">
        <v>23</v>
      </c>
      <c r="ALH2767" s="0"/>
      <c r="ALI2767" s="0"/>
      <c r="ALJ2767" s="0"/>
      <c r="ALK2767" s="0"/>
      <c r="ALL2767" s="0"/>
      <c r="ALM2767" s="0"/>
      <c r="ALN2767" s="0"/>
      <c r="ALO2767" s="0"/>
      <c r="ALP2767" s="0"/>
      <c r="ALQ2767" s="0"/>
      <c r="ALR2767" s="0"/>
      <c r="ALS2767" s="0"/>
      <c r="ALT2767" s="0"/>
      <c r="ALU2767" s="0"/>
      <c r="ALV2767" s="0"/>
      <c r="ALW2767" s="0"/>
      <c r="ALX2767" s="0"/>
      <c r="ALY2767" s="0"/>
      <c r="ALZ2767" s="0"/>
      <c r="AMA2767" s="0"/>
      <c r="AMB2767" s="0"/>
      <c r="AMC2767" s="0"/>
      <c r="AMD2767" s="0"/>
      <c r="AME2767" s="0"/>
      <c r="AMF2767" s="0"/>
      <c r="AMG2767" s="0"/>
      <c r="AMH2767" s="0"/>
      <c r="AMI2767" s="0"/>
      <c r="AMJ2767" s="0"/>
    </row>
    <row r="2768" s="37" customFormat="true" ht="48" hidden="false" customHeight="true" outlineLevel="0" collapsed="false">
      <c r="A2768" s="38" t="s">
        <v>5165</v>
      </c>
      <c r="B2768" s="38" t="s">
        <v>5166</v>
      </c>
      <c r="C2768" s="47"/>
      <c r="D2768" s="48" t="n">
        <v>40302377</v>
      </c>
      <c r="E2768" s="44" t="s">
        <v>5400</v>
      </c>
      <c r="F2768" s="41"/>
      <c r="G2768" s="42"/>
      <c r="H2768" s="42"/>
      <c r="I2768" s="42" t="n">
        <v>0</v>
      </c>
      <c r="J2768" s="42" t="n">
        <v>0</v>
      </c>
      <c r="K2768" s="42"/>
      <c r="L2768" s="42" t="n">
        <f aca="false">M2768+N2768</f>
        <v>14</v>
      </c>
      <c r="M2768" s="42" t="n">
        <v>0</v>
      </c>
      <c r="N2768" s="42" t="n">
        <v>14</v>
      </c>
      <c r="O2768" s="42" t="n">
        <v>0</v>
      </c>
      <c r="P2768" s="42" t="n">
        <v>0</v>
      </c>
      <c r="Q2768" s="43" t="n">
        <v>28011600</v>
      </c>
      <c r="R2768" s="44" t="s">
        <v>5401</v>
      </c>
      <c r="S2768" s="35" t="n">
        <v>0</v>
      </c>
      <c r="T2768" s="45" t="s">
        <v>23</v>
      </c>
      <c r="ALH2768" s="0"/>
      <c r="ALI2768" s="0"/>
      <c r="ALJ2768" s="0"/>
      <c r="ALK2768" s="0"/>
      <c r="ALL2768" s="0"/>
      <c r="ALM2768" s="0"/>
      <c r="ALN2768" s="0"/>
      <c r="ALO2768" s="0"/>
      <c r="ALP2768" s="0"/>
      <c r="ALQ2768" s="0"/>
      <c r="ALR2768" s="0"/>
      <c r="ALS2768" s="0"/>
      <c r="ALT2768" s="0"/>
      <c r="ALU2768" s="0"/>
      <c r="ALV2768" s="0"/>
      <c r="ALW2768" s="0"/>
      <c r="ALX2768" s="0"/>
      <c r="ALY2768" s="0"/>
      <c r="ALZ2768" s="0"/>
      <c r="AMA2768" s="0"/>
      <c r="AMB2768" s="0"/>
      <c r="AMC2768" s="0"/>
      <c r="AMD2768" s="0"/>
      <c r="AME2768" s="0"/>
      <c r="AMF2768" s="0"/>
      <c r="AMG2768" s="0"/>
      <c r="AMH2768" s="0"/>
      <c r="AMI2768" s="0"/>
      <c r="AMJ2768" s="0"/>
    </row>
    <row r="2769" s="37" customFormat="true" ht="48" hidden="false" customHeight="true" outlineLevel="0" collapsed="false">
      <c r="A2769" s="38" t="s">
        <v>5165</v>
      </c>
      <c r="B2769" s="38" t="s">
        <v>5166</v>
      </c>
      <c r="C2769" s="47"/>
      <c r="D2769" s="48" t="n">
        <v>40302385</v>
      </c>
      <c r="E2769" s="44" t="s">
        <v>5402</v>
      </c>
      <c r="F2769" s="41"/>
      <c r="G2769" s="42"/>
      <c r="H2769" s="42"/>
      <c r="I2769" s="42" t="n">
        <v>0</v>
      </c>
      <c r="J2769" s="42" t="n">
        <v>0</v>
      </c>
      <c r="K2769" s="42"/>
      <c r="L2769" s="42" t="n">
        <f aca="false">M2769+N2769</f>
        <v>15</v>
      </c>
      <c r="M2769" s="42" t="n">
        <v>0</v>
      </c>
      <c r="N2769" s="42" t="n">
        <v>15</v>
      </c>
      <c r="O2769" s="42" t="n">
        <v>0</v>
      </c>
      <c r="P2769" s="42" t="n">
        <v>0</v>
      </c>
      <c r="Q2769" s="43" t="n">
        <v>28011244</v>
      </c>
      <c r="R2769" s="44" t="s">
        <v>5403</v>
      </c>
      <c r="S2769" s="35" t="n">
        <v>0</v>
      </c>
      <c r="T2769" s="45" t="s">
        <v>23</v>
      </c>
      <c r="ALH2769" s="0"/>
      <c r="ALI2769" s="0"/>
      <c r="ALJ2769" s="0"/>
      <c r="ALK2769" s="0"/>
      <c r="ALL2769" s="0"/>
      <c r="ALM2769" s="0"/>
      <c r="ALN2769" s="0"/>
      <c r="ALO2769" s="0"/>
      <c r="ALP2769" s="0"/>
      <c r="ALQ2769" s="0"/>
      <c r="ALR2769" s="0"/>
      <c r="ALS2769" s="0"/>
      <c r="ALT2769" s="0"/>
      <c r="ALU2769" s="0"/>
      <c r="ALV2769" s="0"/>
      <c r="ALW2769" s="0"/>
      <c r="ALX2769" s="0"/>
      <c r="ALY2769" s="0"/>
      <c r="ALZ2769" s="0"/>
      <c r="AMA2769" s="0"/>
      <c r="AMB2769" s="0"/>
      <c r="AMC2769" s="0"/>
      <c r="AMD2769" s="0"/>
      <c r="AME2769" s="0"/>
      <c r="AMF2769" s="0"/>
      <c r="AMG2769" s="0"/>
      <c r="AMH2769" s="0"/>
      <c r="AMI2769" s="0"/>
      <c r="AMJ2769" s="0"/>
    </row>
    <row r="2770" s="37" customFormat="true" ht="48" hidden="false" customHeight="true" outlineLevel="0" collapsed="false">
      <c r="A2770" s="38" t="s">
        <v>5165</v>
      </c>
      <c r="B2770" s="38" t="s">
        <v>5166</v>
      </c>
      <c r="C2770" s="47"/>
      <c r="D2770" s="48" t="n">
        <v>40302393</v>
      </c>
      <c r="E2770" s="44" t="s">
        <v>5404</v>
      </c>
      <c r="F2770" s="41"/>
      <c r="G2770" s="42"/>
      <c r="H2770" s="42"/>
      <c r="I2770" s="42" t="n">
        <v>0</v>
      </c>
      <c r="J2770" s="42" t="n">
        <v>0</v>
      </c>
      <c r="K2770" s="42"/>
      <c r="L2770" s="42" t="n">
        <f aca="false">M2770+N2770</f>
        <v>128</v>
      </c>
      <c r="M2770" s="42" t="n">
        <v>0</v>
      </c>
      <c r="N2770" s="42" t="n">
        <v>128</v>
      </c>
      <c r="O2770" s="42" t="n">
        <v>0</v>
      </c>
      <c r="P2770" s="42" t="n">
        <v>0</v>
      </c>
      <c r="Q2770" s="43" t="n">
        <v>40302393</v>
      </c>
      <c r="R2770" s="44" t="s">
        <v>5405</v>
      </c>
      <c r="S2770" s="35" t="n">
        <v>0</v>
      </c>
      <c r="T2770" s="45" t="s">
        <v>23</v>
      </c>
      <c r="ALH2770" s="0"/>
      <c r="ALI2770" s="0"/>
      <c r="ALJ2770" s="0"/>
      <c r="ALK2770" s="0"/>
      <c r="ALL2770" s="0"/>
      <c r="ALM2770" s="0"/>
      <c r="ALN2770" s="0"/>
      <c r="ALO2770" s="0"/>
      <c r="ALP2770" s="0"/>
      <c r="ALQ2770" s="0"/>
      <c r="ALR2770" s="0"/>
      <c r="ALS2770" s="0"/>
      <c r="ALT2770" s="0"/>
      <c r="ALU2770" s="0"/>
      <c r="ALV2770" s="0"/>
      <c r="ALW2770" s="0"/>
      <c r="ALX2770" s="0"/>
      <c r="ALY2770" s="0"/>
      <c r="ALZ2770" s="0"/>
      <c r="AMA2770" s="0"/>
      <c r="AMB2770" s="0"/>
      <c r="AMC2770" s="0"/>
      <c r="AMD2770" s="0"/>
      <c r="AME2770" s="0"/>
      <c r="AMF2770" s="0"/>
      <c r="AMG2770" s="0"/>
      <c r="AMH2770" s="0"/>
      <c r="AMI2770" s="0"/>
      <c r="AMJ2770" s="0"/>
    </row>
    <row r="2771" s="37" customFormat="true" ht="48" hidden="false" customHeight="true" outlineLevel="0" collapsed="false">
      <c r="A2771" s="38" t="s">
        <v>5165</v>
      </c>
      <c r="B2771" s="38" t="s">
        <v>5166</v>
      </c>
      <c r="C2771" s="47"/>
      <c r="D2771" s="48" t="n">
        <v>40302407</v>
      </c>
      <c r="E2771" s="44" t="s">
        <v>5406</v>
      </c>
      <c r="F2771" s="41"/>
      <c r="G2771" s="42"/>
      <c r="H2771" s="42"/>
      <c r="I2771" s="42" t="n">
        <v>0</v>
      </c>
      <c r="J2771" s="42" t="n">
        <v>0</v>
      </c>
      <c r="K2771" s="42"/>
      <c r="L2771" s="42" t="n">
        <f aca="false">M2771+N2771</f>
        <v>14</v>
      </c>
      <c r="M2771" s="42" t="n">
        <v>0</v>
      </c>
      <c r="N2771" s="42" t="n">
        <v>14</v>
      </c>
      <c r="O2771" s="42" t="n">
        <v>0</v>
      </c>
      <c r="P2771" s="42" t="n">
        <v>0</v>
      </c>
      <c r="Q2771" s="43" t="n">
        <v>28011252</v>
      </c>
      <c r="R2771" s="44" t="s">
        <v>5407</v>
      </c>
      <c r="S2771" s="35" t="n">
        <v>0</v>
      </c>
      <c r="T2771" s="45" t="s">
        <v>23</v>
      </c>
      <c r="ALH2771" s="0"/>
      <c r="ALI2771" s="0"/>
      <c r="ALJ2771" s="0"/>
      <c r="ALK2771" s="0"/>
      <c r="ALL2771" s="0"/>
      <c r="ALM2771" s="0"/>
      <c r="ALN2771" s="0"/>
      <c r="ALO2771" s="0"/>
      <c r="ALP2771" s="0"/>
      <c r="ALQ2771" s="0"/>
      <c r="ALR2771" s="0"/>
      <c r="ALS2771" s="0"/>
      <c r="ALT2771" s="0"/>
      <c r="ALU2771" s="0"/>
      <c r="ALV2771" s="0"/>
      <c r="ALW2771" s="0"/>
      <c r="ALX2771" s="0"/>
      <c r="ALY2771" s="0"/>
      <c r="ALZ2771" s="0"/>
      <c r="AMA2771" s="0"/>
      <c r="AMB2771" s="0"/>
      <c r="AMC2771" s="0"/>
      <c r="AMD2771" s="0"/>
      <c r="AME2771" s="0"/>
      <c r="AMF2771" s="0"/>
      <c r="AMG2771" s="0"/>
      <c r="AMH2771" s="0"/>
      <c r="AMI2771" s="0"/>
      <c r="AMJ2771" s="0"/>
    </row>
    <row r="2772" s="37" customFormat="true" ht="48" hidden="false" customHeight="true" outlineLevel="0" collapsed="false">
      <c r="A2772" s="38" t="s">
        <v>5165</v>
      </c>
      <c r="B2772" s="38" t="s">
        <v>5166</v>
      </c>
      <c r="C2772" s="47"/>
      <c r="D2772" s="48" t="n">
        <v>40302415</v>
      </c>
      <c r="E2772" s="44" t="s">
        <v>5408</v>
      </c>
      <c r="F2772" s="41"/>
      <c r="G2772" s="42"/>
      <c r="H2772" s="42"/>
      <c r="I2772" s="42" t="n">
        <v>0</v>
      </c>
      <c r="J2772" s="42" t="n">
        <v>0</v>
      </c>
      <c r="K2772" s="42"/>
      <c r="L2772" s="42" t="n">
        <f aca="false">M2772+N2772</f>
        <v>80</v>
      </c>
      <c r="M2772" s="42" t="n">
        <v>0</v>
      </c>
      <c r="N2772" s="42" t="n">
        <v>80</v>
      </c>
      <c r="O2772" s="42" t="n">
        <v>0</v>
      </c>
      <c r="P2772" s="42" t="n">
        <v>0</v>
      </c>
      <c r="Q2772" s="43" t="n">
        <v>28011619</v>
      </c>
      <c r="R2772" s="44" t="s">
        <v>5409</v>
      </c>
      <c r="S2772" s="35" t="n">
        <v>0</v>
      </c>
      <c r="T2772" s="45" t="s">
        <v>23</v>
      </c>
      <c r="ALH2772" s="0"/>
      <c r="ALI2772" s="0"/>
      <c r="ALJ2772" s="0"/>
      <c r="ALK2772" s="0"/>
      <c r="ALL2772" s="0"/>
      <c r="ALM2772" s="0"/>
      <c r="ALN2772" s="0"/>
      <c r="ALO2772" s="0"/>
      <c r="ALP2772" s="0"/>
      <c r="ALQ2772" s="0"/>
      <c r="ALR2772" s="0"/>
      <c r="ALS2772" s="0"/>
      <c r="ALT2772" s="0"/>
      <c r="ALU2772" s="0"/>
      <c r="ALV2772" s="0"/>
      <c r="ALW2772" s="0"/>
      <c r="ALX2772" s="0"/>
      <c r="ALY2772" s="0"/>
      <c r="ALZ2772" s="0"/>
      <c r="AMA2772" s="0"/>
      <c r="AMB2772" s="0"/>
      <c r="AMC2772" s="0"/>
      <c r="AMD2772" s="0"/>
      <c r="AME2772" s="0"/>
      <c r="AMF2772" s="0"/>
      <c r="AMG2772" s="0"/>
      <c r="AMH2772" s="0"/>
      <c r="AMI2772" s="0"/>
      <c r="AMJ2772" s="0"/>
    </row>
    <row r="2773" s="37" customFormat="true" ht="48" hidden="false" customHeight="true" outlineLevel="0" collapsed="false">
      <c r="A2773" s="38" t="s">
        <v>5165</v>
      </c>
      <c r="B2773" s="38" t="s">
        <v>5166</v>
      </c>
      <c r="C2773" s="47"/>
      <c r="D2773" s="48" t="n">
        <v>40302423</v>
      </c>
      <c r="E2773" s="44" t="s">
        <v>5410</v>
      </c>
      <c r="F2773" s="41"/>
      <c r="G2773" s="42"/>
      <c r="H2773" s="42"/>
      <c r="I2773" s="42" t="n">
        <v>0</v>
      </c>
      <c r="J2773" s="42" t="n">
        <v>0</v>
      </c>
      <c r="K2773" s="42"/>
      <c r="L2773" s="42" t="n">
        <f aca="false">M2773+N2773</f>
        <v>14</v>
      </c>
      <c r="M2773" s="42" t="n">
        <v>0</v>
      </c>
      <c r="N2773" s="42" t="n">
        <v>14</v>
      </c>
      <c r="O2773" s="42" t="n">
        <v>0</v>
      </c>
      <c r="P2773" s="42" t="n">
        <v>0</v>
      </c>
      <c r="Q2773" s="43" t="n">
        <v>28011279</v>
      </c>
      <c r="R2773" s="44" t="s">
        <v>5411</v>
      </c>
      <c r="S2773" s="35" t="n">
        <v>0</v>
      </c>
      <c r="T2773" s="45" t="s">
        <v>23</v>
      </c>
      <c r="ALH2773" s="0"/>
      <c r="ALI2773" s="0"/>
      <c r="ALJ2773" s="0"/>
      <c r="ALK2773" s="0"/>
      <c r="ALL2773" s="0"/>
      <c r="ALM2773" s="0"/>
      <c r="ALN2773" s="0"/>
      <c r="ALO2773" s="0"/>
      <c r="ALP2773" s="0"/>
      <c r="ALQ2773" s="0"/>
      <c r="ALR2773" s="0"/>
      <c r="ALS2773" s="0"/>
      <c r="ALT2773" s="0"/>
      <c r="ALU2773" s="0"/>
      <c r="ALV2773" s="0"/>
      <c r="ALW2773" s="0"/>
      <c r="ALX2773" s="0"/>
      <c r="ALY2773" s="0"/>
      <c r="ALZ2773" s="0"/>
      <c r="AMA2773" s="0"/>
      <c r="AMB2773" s="0"/>
      <c r="AMC2773" s="0"/>
      <c r="AMD2773" s="0"/>
      <c r="AME2773" s="0"/>
      <c r="AMF2773" s="0"/>
      <c r="AMG2773" s="0"/>
      <c r="AMH2773" s="0"/>
      <c r="AMI2773" s="0"/>
      <c r="AMJ2773" s="0"/>
    </row>
    <row r="2774" s="37" customFormat="true" ht="48" hidden="false" customHeight="true" outlineLevel="0" collapsed="false">
      <c r="A2774" s="38" t="s">
        <v>5165</v>
      </c>
      <c r="B2774" s="38" t="s">
        <v>5166</v>
      </c>
      <c r="C2774" s="39" t="s">
        <v>32</v>
      </c>
      <c r="D2774" s="48" t="n">
        <v>40302431</v>
      </c>
      <c r="E2774" s="46" t="s">
        <v>5412</v>
      </c>
      <c r="F2774" s="41"/>
      <c r="G2774" s="42"/>
      <c r="H2774" s="42"/>
      <c r="I2774" s="42" t="n">
        <v>0</v>
      </c>
      <c r="J2774" s="42" t="n">
        <v>0</v>
      </c>
      <c r="K2774" s="42"/>
      <c r="L2774" s="42" t="n">
        <f aca="false">M2774+N2774</f>
        <v>1111.58</v>
      </c>
      <c r="M2774" s="42" t="n">
        <v>0</v>
      </c>
      <c r="N2774" s="42" t="n">
        <v>1111.58</v>
      </c>
      <c r="O2774" s="42" t="n">
        <v>0</v>
      </c>
      <c r="P2774" s="42" t="n">
        <v>0</v>
      </c>
      <c r="Q2774" s="43" t="n">
        <v>40302431</v>
      </c>
      <c r="R2774" s="44" t="s">
        <v>5413</v>
      </c>
      <c r="S2774" s="35" t="s">
        <v>5414</v>
      </c>
      <c r="T2774" s="45" t="s">
        <v>23</v>
      </c>
      <c r="ALH2774" s="0"/>
      <c r="ALI2774" s="0"/>
      <c r="ALJ2774" s="0"/>
      <c r="ALK2774" s="0"/>
      <c r="ALL2774" s="0"/>
      <c r="ALM2774" s="0"/>
      <c r="ALN2774" s="0"/>
      <c r="ALO2774" s="0"/>
      <c r="ALP2774" s="0"/>
      <c r="ALQ2774" s="0"/>
      <c r="ALR2774" s="0"/>
      <c r="ALS2774" s="0"/>
      <c r="ALT2774" s="0"/>
      <c r="ALU2774" s="0"/>
      <c r="ALV2774" s="0"/>
      <c r="ALW2774" s="0"/>
      <c r="ALX2774" s="0"/>
      <c r="ALY2774" s="0"/>
      <c r="ALZ2774" s="0"/>
      <c r="AMA2774" s="0"/>
      <c r="AMB2774" s="0"/>
      <c r="AMC2774" s="0"/>
      <c r="AMD2774" s="0"/>
      <c r="AME2774" s="0"/>
      <c r="AMF2774" s="0"/>
      <c r="AMG2774" s="0"/>
      <c r="AMH2774" s="0"/>
      <c r="AMI2774" s="0"/>
      <c r="AMJ2774" s="0"/>
    </row>
    <row r="2775" s="37" customFormat="true" ht="48" hidden="false" customHeight="true" outlineLevel="0" collapsed="false">
      <c r="A2775" s="38" t="s">
        <v>5165</v>
      </c>
      <c r="B2775" s="38" t="s">
        <v>5166</v>
      </c>
      <c r="C2775" s="47"/>
      <c r="D2775" s="48" t="n">
        <v>40302458</v>
      </c>
      <c r="E2775" s="44" t="s">
        <v>5415</v>
      </c>
      <c r="F2775" s="41"/>
      <c r="G2775" s="42"/>
      <c r="H2775" s="42"/>
      <c r="I2775" s="42" t="n">
        <v>0</v>
      </c>
      <c r="J2775" s="42" t="n">
        <v>0</v>
      </c>
      <c r="K2775" s="42"/>
      <c r="L2775" s="42" t="n">
        <f aca="false">M2775+N2775</f>
        <v>610.87</v>
      </c>
      <c r="M2775" s="42" t="n">
        <v>0</v>
      </c>
      <c r="N2775" s="42" t="n">
        <v>610.87</v>
      </c>
      <c r="O2775" s="42" t="n">
        <v>0</v>
      </c>
      <c r="P2775" s="42" t="n">
        <v>0</v>
      </c>
      <c r="Q2775" s="43" t="n">
        <v>40302458</v>
      </c>
      <c r="R2775" s="44" t="s">
        <v>5416</v>
      </c>
      <c r="S2775" s="35" t="n">
        <v>0</v>
      </c>
      <c r="T2775" s="45" t="s">
        <v>23</v>
      </c>
      <c r="ALH2775" s="0"/>
      <c r="ALI2775" s="0"/>
      <c r="ALJ2775" s="0"/>
      <c r="ALK2775" s="0"/>
      <c r="ALL2775" s="0"/>
      <c r="ALM2775" s="0"/>
      <c r="ALN2775" s="0"/>
      <c r="ALO2775" s="0"/>
      <c r="ALP2775" s="0"/>
      <c r="ALQ2775" s="0"/>
      <c r="ALR2775" s="0"/>
      <c r="ALS2775" s="0"/>
      <c r="ALT2775" s="0"/>
      <c r="ALU2775" s="0"/>
      <c r="ALV2775" s="0"/>
      <c r="ALW2775" s="0"/>
      <c r="ALX2775" s="0"/>
      <c r="ALY2775" s="0"/>
      <c r="ALZ2775" s="0"/>
      <c r="AMA2775" s="0"/>
      <c r="AMB2775" s="0"/>
      <c r="AMC2775" s="0"/>
      <c r="AMD2775" s="0"/>
      <c r="AME2775" s="0"/>
      <c r="AMF2775" s="0"/>
      <c r="AMG2775" s="0"/>
      <c r="AMH2775" s="0"/>
      <c r="AMI2775" s="0"/>
      <c r="AMJ2775" s="0"/>
    </row>
    <row r="2776" s="37" customFormat="true" ht="48" hidden="false" customHeight="true" outlineLevel="0" collapsed="false">
      <c r="A2776" s="38" t="s">
        <v>5165</v>
      </c>
      <c r="B2776" s="38" t="s">
        <v>5166</v>
      </c>
      <c r="C2776" s="47"/>
      <c r="D2776" s="48" t="n">
        <v>40302474</v>
      </c>
      <c r="E2776" s="44" t="s">
        <v>5417</v>
      </c>
      <c r="F2776" s="41"/>
      <c r="G2776" s="42"/>
      <c r="H2776" s="42"/>
      <c r="I2776" s="42" t="n">
        <v>0</v>
      </c>
      <c r="J2776" s="42" t="n">
        <v>0</v>
      </c>
      <c r="K2776" s="42"/>
      <c r="L2776" s="42" t="n">
        <f aca="false">M2776+N2776</f>
        <v>150</v>
      </c>
      <c r="M2776" s="42" t="n">
        <v>0</v>
      </c>
      <c r="N2776" s="42" t="n">
        <v>150</v>
      </c>
      <c r="O2776" s="42" t="n">
        <v>0</v>
      </c>
      <c r="P2776" s="42" t="n">
        <v>0</v>
      </c>
      <c r="Q2776" s="43" t="n">
        <v>28011333</v>
      </c>
      <c r="R2776" s="44" t="s">
        <v>5418</v>
      </c>
      <c r="S2776" s="35" t="n">
        <v>0</v>
      </c>
      <c r="T2776" s="45" t="s">
        <v>23</v>
      </c>
      <c r="ALH2776" s="0"/>
      <c r="ALI2776" s="0"/>
      <c r="ALJ2776" s="0"/>
      <c r="ALK2776" s="0"/>
      <c r="ALL2776" s="0"/>
      <c r="ALM2776" s="0"/>
      <c r="ALN2776" s="0"/>
      <c r="ALO2776" s="0"/>
      <c r="ALP2776" s="0"/>
      <c r="ALQ2776" s="0"/>
      <c r="ALR2776" s="0"/>
      <c r="ALS2776" s="0"/>
      <c r="ALT2776" s="0"/>
      <c r="ALU2776" s="0"/>
      <c r="ALV2776" s="0"/>
      <c r="ALW2776" s="0"/>
      <c r="ALX2776" s="0"/>
      <c r="ALY2776" s="0"/>
      <c r="ALZ2776" s="0"/>
      <c r="AMA2776" s="0"/>
      <c r="AMB2776" s="0"/>
      <c r="AMC2776" s="0"/>
      <c r="AMD2776" s="0"/>
      <c r="AME2776" s="0"/>
      <c r="AMF2776" s="0"/>
      <c r="AMG2776" s="0"/>
      <c r="AMH2776" s="0"/>
      <c r="AMI2776" s="0"/>
      <c r="AMJ2776" s="0"/>
    </row>
    <row r="2777" s="37" customFormat="true" ht="48" hidden="false" customHeight="true" outlineLevel="0" collapsed="false">
      <c r="A2777" s="38" t="s">
        <v>5165</v>
      </c>
      <c r="B2777" s="38" t="s">
        <v>5166</v>
      </c>
      <c r="C2777" s="47"/>
      <c r="D2777" s="48" t="n">
        <v>40302482</v>
      </c>
      <c r="E2777" s="44" t="s">
        <v>5419</v>
      </c>
      <c r="F2777" s="41"/>
      <c r="G2777" s="42"/>
      <c r="H2777" s="42"/>
      <c r="I2777" s="42" t="n">
        <v>0</v>
      </c>
      <c r="J2777" s="42" t="n">
        <v>0</v>
      </c>
      <c r="K2777" s="42"/>
      <c r="L2777" s="42" t="n">
        <f aca="false">M2777+N2777</f>
        <v>90</v>
      </c>
      <c r="M2777" s="42" t="n">
        <v>0</v>
      </c>
      <c r="N2777" s="42" t="n">
        <v>90</v>
      </c>
      <c r="O2777" s="42" t="n">
        <v>0</v>
      </c>
      <c r="P2777" s="42" t="n">
        <v>0</v>
      </c>
      <c r="Q2777" s="43" t="n">
        <v>28011325</v>
      </c>
      <c r="R2777" s="44" t="s">
        <v>5420</v>
      </c>
      <c r="S2777" s="35" t="n">
        <v>0</v>
      </c>
      <c r="T2777" s="45" t="s">
        <v>23</v>
      </c>
      <c r="ALH2777" s="0"/>
      <c r="ALI2777" s="0"/>
      <c r="ALJ2777" s="0"/>
      <c r="ALK2777" s="0"/>
      <c r="ALL2777" s="0"/>
      <c r="ALM2777" s="0"/>
      <c r="ALN2777" s="0"/>
      <c r="ALO2777" s="0"/>
      <c r="ALP2777" s="0"/>
      <c r="ALQ2777" s="0"/>
      <c r="ALR2777" s="0"/>
      <c r="ALS2777" s="0"/>
      <c r="ALT2777" s="0"/>
      <c r="ALU2777" s="0"/>
      <c r="ALV2777" s="0"/>
      <c r="ALW2777" s="0"/>
      <c r="ALX2777" s="0"/>
      <c r="ALY2777" s="0"/>
      <c r="ALZ2777" s="0"/>
      <c r="AMA2777" s="0"/>
      <c r="AMB2777" s="0"/>
      <c r="AMC2777" s="0"/>
      <c r="AMD2777" s="0"/>
      <c r="AME2777" s="0"/>
      <c r="AMF2777" s="0"/>
      <c r="AMG2777" s="0"/>
      <c r="AMH2777" s="0"/>
      <c r="AMI2777" s="0"/>
      <c r="AMJ2777" s="0"/>
    </row>
    <row r="2778" s="37" customFormat="true" ht="48" hidden="false" customHeight="true" outlineLevel="0" collapsed="false">
      <c r="A2778" s="38" t="s">
        <v>5165</v>
      </c>
      <c r="B2778" s="38" t="s">
        <v>5166</v>
      </c>
      <c r="C2778" s="47"/>
      <c r="D2778" s="48" t="n">
        <v>40302490</v>
      </c>
      <c r="E2778" s="44" t="s">
        <v>5421</v>
      </c>
      <c r="F2778" s="41"/>
      <c r="G2778" s="42"/>
      <c r="H2778" s="42"/>
      <c r="I2778" s="42" t="n">
        <v>0</v>
      </c>
      <c r="J2778" s="42" t="n">
        <v>0</v>
      </c>
      <c r="K2778" s="42"/>
      <c r="L2778" s="42" t="n">
        <f aca="false">M2778+N2778</f>
        <v>58</v>
      </c>
      <c r="M2778" s="42" t="n">
        <v>0</v>
      </c>
      <c r="N2778" s="42" t="n">
        <v>58</v>
      </c>
      <c r="O2778" s="42" t="n">
        <v>0</v>
      </c>
      <c r="P2778" s="42" t="n">
        <v>0</v>
      </c>
      <c r="Q2778" s="43" t="n">
        <v>26060060</v>
      </c>
      <c r="R2778" s="44" t="s">
        <v>5422</v>
      </c>
      <c r="S2778" s="35" t="n">
        <v>0</v>
      </c>
      <c r="T2778" s="45" t="s">
        <v>23</v>
      </c>
      <c r="ALH2778" s="0"/>
      <c r="ALI2778" s="0"/>
      <c r="ALJ2778" s="0"/>
      <c r="ALK2778" s="0"/>
      <c r="ALL2778" s="0"/>
      <c r="ALM2778" s="0"/>
      <c r="ALN2778" s="0"/>
      <c r="ALO2778" s="0"/>
      <c r="ALP2778" s="0"/>
      <c r="ALQ2778" s="0"/>
      <c r="ALR2778" s="0"/>
      <c r="ALS2778" s="0"/>
      <c r="ALT2778" s="0"/>
      <c r="ALU2778" s="0"/>
      <c r="ALV2778" s="0"/>
      <c r="ALW2778" s="0"/>
      <c r="ALX2778" s="0"/>
      <c r="ALY2778" s="0"/>
      <c r="ALZ2778" s="0"/>
      <c r="AMA2778" s="0"/>
      <c r="AMB2778" s="0"/>
      <c r="AMC2778" s="0"/>
      <c r="AMD2778" s="0"/>
      <c r="AME2778" s="0"/>
      <c r="AMF2778" s="0"/>
      <c r="AMG2778" s="0"/>
      <c r="AMH2778" s="0"/>
      <c r="AMI2778" s="0"/>
      <c r="AMJ2778" s="0"/>
    </row>
    <row r="2779" s="37" customFormat="true" ht="48" hidden="false" customHeight="true" outlineLevel="0" collapsed="false">
      <c r="A2779" s="38" t="s">
        <v>5165</v>
      </c>
      <c r="B2779" s="38" t="s">
        <v>5166</v>
      </c>
      <c r="C2779" s="47"/>
      <c r="D2779" s="48" t="n">
        <v>40302504</v>
      </c>
      <c r="E2779" s="44" t="s">
        <v>5423</v>
      </c>
      <c r="F2779" s="41"/>
      <c r="G2779" s="42"/>
      <c r="H2779" s="42"/>
      <c r="I2779" s="42" t="n">
        <v>0</v>
      </c>
      <c r="J2779" s="42" t="n">
        <v>0</v>
      </c>
      <c r="K2779" s="42"/>
      <c r="L2779" s="42" t="n">
        <f aca="false">M2779+N2779</f>
        <v>14</v>
      </c>
      <c r="M2779" s="42" t="n">
        <v>0</v>
      </c>
      <c r="N2779" s="42" t="n">
        <v>14</v>
      </c>
      <c r="O2779" s="42" t="n">
        <v>0</v>
      </c>
      <c r="P2779" s="42" t="n">
        <v>0</v>
      </c>
      <c r="Q2779" s="43" t="n">
        <v>28011368</v>
      </c>
      <c r="R2779" s="44" t="s">
        <v>5424</v>
      </c>
      <c r="S2779" s="35" t="n">
        <v>0</v>
      </c>
      <c r="T2779" s="45" t="s">
        <v>23</v>
      </c>
      <c r="ALH2779" s="0"/>
      <c r="ALI2779" s="0"/>
      <c r="ALJ2779" s="0"/>
      <c r="ALK2779" s="0"/>
      <c r="ALL2779" s="0"/>
      <c r="ALM2779" s="0"/>
      <c r="ALN2779" s="0"/>
      <c r="ALO2779" s="0"/>
      <c r="ALP2779" s="0"/>
      <c r="ALQ2779" s="0"/>
      <c r="ALR2779" s="0"/>
      <c r="ALS2779" s="0"/>
      <c r="ALT2779" s="0"/>
      <c r="ALU2779" s="0"/>
      <c r="ALV2779" s="0"/>
      <c r="ALW2779" s="0"/>
      <c r="ALX2779" s="0"/>
      <c r="ALY2779" s="0"/>
      <c r="ALZ2779" s="0"/>
      <c r="AMA2779" s="0"/>
      <c r="AMB2779" s="0"/>
      <c r="AMC2779" s="0"/>
      <c r="AMD2779" s="0"/>
      <c r="AME2779" s="0"/>
      <c r="AMF2779" s="0"/>
      <c r="AMG2779" s="0"/>
      <c r="AMH2779" s="0"/>
      <c r="AMI2779" s="0"/>
      <c r="AMJ2779" s="0"/>
    </row>
    <row r="2780" s="37" customFormat="true" ht="48" hidden="false" customHeight="true" outlineLevel="0" collapsed="false">
      <c r="A2780" s="38" t="s">
        <v>5165</v>
      </c>
      <c r="B2780" s="38" t="s">
        <v>5166</v>
      </c>
      <c r="C2780" s="47"/>
      <c r="D2780" s="48" t="n">
        <v>40302512</v>
      </c>
      <c r="E2780" s="44" t="s">
        <v>5425</v>
      </c>
      <c r="F2780" s="41"/>
      <c r="G2780" s="42"/>
      <c r="H2780" s="42"/>
      <c r="I2780" s="42" t="n">
        <v>0</v>
      </c>
      <c r="J2780" s="42" t="n">
        <v>0</v>
      </c>
      <c r="K2780" s="42"/>
      <c r="L2780" s="42" t="n">
        <f aca="false">M2780+N2780</f>
        <v>14</v>
      </c>
      <c r="M2780" s="42" t="n">
        <v>0</v>
      </c>
      <c r="N2780" s="42" t="n">
        <v>14</v>
      </c>
      <c r="O2780" s="42" t="n">
        <v>0</v>
      </c>
      <c r="P2780" s="42" t="n">
        <v>0</v>
      </c>
      <c r="Q2780" s="43" t="n">
        <v>28011376</v>
      </c>
      <c r="R2780" s="44" t="s">
        <v>5426</v>
      </c>
      <c r="S2780" s="35" t="n">
        <v>0</v>
      </c>
      <c r="T2780" s="45" t="s">
        <v>23</v>
      </c>
      <c r="ALH2780" s="0"/>
      <c r="ALI2780" s="0"/>
      <c r="ALJ2780" s="0"/>
      <c r="ALK2780" s="0"/>
      <c r="ALL2780" s="0"/>
      <c r="ALM2780" s="0"/>
      <c r="ALN2780" s="0"/>
      <c r="ALO2780" s="0"/>
      <c r="ALP2780" s="0"/>
      <c r="ALQ2780" s="0"/>
      <c r="ALR2780" s="0"/>
      <c r="ALS2780" s="0"/>
      <c r="ALT2780" s="0"/>
      <c r="ALU2780" s="0"/>
      <c r="ALV2780" s="0"/>
      <c r="ALW2780" s="0"/>
      <c r="ALX2780" s="0"/>
      <c r="ALY2780" s="0"/>
      <c r="ALZ2780" s="0"/>
      <c r="AMA2780" s="0"/>
      <c r="AMB2780" s="0"/>
      <c r="AMC2780" s="0"/>
      <c r="AMD2780" s="0"/>
      <c r="AME2780" s="0"/>
      <c r="AMF2780" s="0"/>
      <c r="AMG2780" s="0"/>
      <c r="AMH2780" s="0"/>
      <c r="AMI2780" s="0"/>
      <c r="AMJ2780" s="0"/>
    </row>
    <row r="2781" s="37" customFormat="true" ht="48" hidden="false" customHeight="true" outlineLevel="0" collapsed="false">
      <c r="A2781" s="38" t="s">
        <v>5165</v>
      </c>
      <c r="B2781" s="38" t="s">
        <v>5166</v>
      </c>
      <c r="C2781" s="47"/>
      <c r="D2781" s="48" t="n">
        <v>40302520</v>
      </c>
      <c r="E2781" s="44" t="s">
        <v>5427</v>
      </c>
      <c r="F2781" s="41"/>
      <c r="G2781" s="42"/>
      <c r="H2781" s="42"/>
      <c r="I2781" s="42" t="n">
        <v>0</v>
      </c>
      <c r="J2781" s="42" t="n">
        <v>0</v>
      </c>
      <c r="K2781" s="42"/>
      <c r="L2781" s="42" t="n">
        <f aca="false">M2781+N2781</f>
        <v>60</v>
      </c>
      <c r="M2781" s="42" t="n">
        <v>0</v>
      </c>
      <c r="N2781" s="42" t="n">
        <v>60</v>
      </c>
      <c r="O2781" s="42" t="n">
        <v>0</v>
      </c>
      <c r="P2781" s="42" t="n">
        <v>0</v>
      </c>
      <c r="Q2781" s="43" t="n">
        <v>28011384</v>
      </c>
      <c r="R2781" s="44" t="s">
        <v>5428</v>
      </c>
      <c r="S2781" s="35" t="n">
        <v>0</v>
      </c>
      <c r="T2781" s="45" t="s">
        <v>23</v>
      </c>
      <c r="ALH2781" s="0"/>
      <c r="ALI2781" s="0"/>
      <c r="ALJ2781" s="0"/>
      <c r="ALK2781" s="0"/>
      <c r="ALL2781" s="0"/>
      <c r="ALM2781" s="0"/>
      <c r="ALN2781" s="0"/>
      <c r="ALO2781" s="0"/>
      <c r="ALP2781" s="0"/>
      <c r="ALQ2781" s="0"/>
      <c r="ALR2781" s="0"/>
      <c r="ALS2781" s="0"/>
      <c r="ALT2781" s="0"/>
      <c r="ALU2781" s="0"/>
      <c r="ALV2781" s="0"/>
      <c r="ALW2781" s="0"/>
      <c r="ALX2781" s="0"/>
      <c r="ALY2781" s="0"/>
      <c r="ALZ2781" s="0"/>
      <c r="AMA2781" s="0"/>
      <c r="AMB2781" s="0"/>
      <c r="AMC2781" s="0"/>
      <c r="AMD2781" s="0"/>
      <c r="AME2781" s="0"/>
      <c r="AMF2781" s="0"/>
      <c r="AMG2781" s="0"/>
      <c r="AMH2781" s="0"/>
      <c r="AMI2781" s="0"/>
      <c r="AMJ2781" s="0"/>
    </row>
    <row r="2782" s="37" customFormat="true" ht="48" hidden="false" customHeight="true" outlineLevel="0" collapsed="false">
      <c r="A2782" s="38" t="s">
        <v>5165</v>
      </c>
      <c r="B2782" s="38" t="s">
        <v>5166</v>
      </c>
      <c r="C2782" s="47"/>
      <c r="D2782" s="48" t="n">
        <v>40302539</v>
      </c>
      <c r="E2782" s="44" t="s">
        <v>5429</v>
      </c>
      <c r="F2782" s="41"/>
      <c r="G2782" s="42"/>
      <c r="H2782" s="42"/>
      <c r="I2782" s="42" t="n">
        <v>0</v>
      </c>
      <c r="J2782" s="42" t="n">
        <v>0</v>
      </c>
      <c r="K2782" s="42"/>
      <c r="L2782" s="42" t="n">
        <f aca="false">ROUND(M2782+N2782,3)</f>
        <v>191</v>
      </c>
      <c r="M2782" s="42" t="n">
        <v>0</v>
      </c>
      <c r="N2782" s="42" t="n">
        <v>191</v>
      </c>
      <c r="O2782" s="42" t="n">
        <v>0</v>
      </c>
      <c r="P2782" s="42" t="n">
        <v>0</v>
      </c>
      <c r="Q2782" s="43" t="n">
        <v>40302539</v>
      </c>
      <c r="R2782" s="44" t="s">
        <v>5430</v>
      </c>
      <c r="S2782" s="35" t="n">
        <v>0</v>
      </c>
      <c r="T2782" s="45" t="s">
        <v>23</v>
      </c>
      <c r="ALH2782" s="0"/>
      <c r="ALI2782" s="0"/>
      <c r="ALJ2782" s="0"/>
      <c r="ALK2782" s="0"/>
      <c r="ALL2782" s="0"/>
      <c r="ALM2782" s="0"/>
      <c r="ALN2782" s="0"/>
      <c r="ALO2782" s="0"/>
      <c r="ALP2782" s="0"/>
      <c r="ALQ2782" s="0"/>
      <c r="ALR2782" s="0"/>
      <c r="ALS2782" s="0"/>
      <c r="ALT2782" s="0"/>
      <c r="ALU2782" s="0"/>
      <c r="ALV2782" s="0"/>
      <c r="ALW2782" s="0"/>
      <c r="ALX2782" s="0"/>
      <c r="ALY2782" s="0"/>
      <c r="ALZ2782" s="0"/>
      <c r="AMA2782" s="0"/>
      <c r="AMB2782" s="0"/>
      <c r="AMC2782" s="0"/>
      <c r="AMD2782" s="0"/>
      <c r="AME2782" s="0"/>
      <c r="AMF2782" s="0"/>
      <c r="AMG2782" s="0"/>
      <c r="AMH2782" s="0"/>
      <c r="AMI2782" s="0"/>
      <c r="AMJ2782" s="0"/>
    </row>
    <row r="2783" s="37" customFormat="true" ht="48" hidden="false" customHeight="true" outlineLevel="0" collapsed="false">
      <c r="A2783" s="38" t="s">
        <v>5165</v>
      </c>
      <c r="B2783" s="38" t="s">
        <v>5166</v>
      </c>
      <c r="C2783" s="47"/>
      <c r="D2783" s="48" t="n">
        <v>40302547</v>
      </c>
      <c r="E2783" s="44" t="s">
        <v>5431</v>
      </c>
      <c r="F2783" s="41"/>
      <c r="G2783" s="42"/>
      <c r="H2783" s="42"/>
      <c r="I2783" s="42" t="n">
        <v>0</v>
      </c>
      <c r="J2783" s="42" t="n">
        <v>0</v>
      </c>
      <c r="K2783" s="42"/>
      <c r="L2783" s="42" t="n">
        <f aca="false">M2783+N2783</f>
        <v>20</v>
      </c>
      <c r="M2783" s="42" t="n">
        <v>0</v>
      </c>
      <c r="N2783" s="42" t="n">
        <v>20</v>
      </c>
      <c r="O2783" s="42" t="n">
        <v>0</v>
      </c>
      <c r="P2783" s="42" t="n">
        <v>0</v>
      </c>
      <c r="Q2783" s="43" t="n">
        <v>28011392</v>
      </c>
      <c r="R2783" s="44" t="s">
        <v>5432</v>
      </c>
      <c r="S2783" s="35" t="n">
        <v>0</v>
      </c>
      <c r="T2783" s="45" t="s">
        <v>23</v>
      </c>
      <c r="ALH2783" s="0"/>
      <c r="ALI2783" s="0"/>
      <c r="ALJ2783" s="0"/>
      <c r="ALK2783" s="0"/>
      <c r="ALL2783" s="0"/>
      <c r="ALM2783" s="0"/>
      <c r="ALN2783" s="0"/>
      <c r="ALO2783" s="0"/>
      <c r="ALP2783" s="0"/>
      <c r="ALQ2783" s="0"/>
      <c r="ALR2783" s="0"/>
      <c r="ALS2783" s="0"/>
      <c r="ALT2783" s="0"/>
      <c r="ALU2783" s="0"/>
      <c r="ALV2783" s="0"/>
      <c r="ALW2783" s="0"/>
      <c r="ALX2783" s="0"/>
      <c r="ALY2783" s="0"/>
      <c r="ALZ2783" s="0"/>
      <c r="AMA2783" s="0"/>
      <c r="AMB2783" s="0"/>
      <c r="AMC2783" s="0"/>
      <c r="AMD2783" s="0"/>
      <c r="AME2783" s="0"/>
      <c r="AMF2783" s="0"/>
      <c r="AMG2783" s="0"/>
      <c r="AMH2783" s="0"/>
      <c r="AMI2783" s="0"/>
      <c r="AMJ2783" s="0"/>
    </row>
    <row r="2784" s="37" customFormat="true" ht="48" hidden="false" customHeight="true" outlineLevel="0" collapsed="false">
      <c r="A2784" s="38" t="s">
        <v>5165</v>
      </c>
      <c r="B2784" s="38" t="s">
        <v>5166</v>
      </c>
      <c r="C2784" s="47"/>
      <c r="D2784" s="48" t="n">
        <v>40302555</v>
      </c>
      <c r="E2784" s="44" t="s">
        <v>5433</v>
      </c>
      <c r="F2784" s="41"/>
      <c r="G2784" s="42"/>
      <c r="H2784" s="42"/>
      <c r="I2784" s="42" t="n">
        <v>0</v>
      </c>
      <c r="J2784" s="42" t="n">
        <v>0</v>
      </c>
      <c r="K2784" s="42"/>
      <c r="L2784" s="42" t="n">
        <f aca="false">M2784+N2784</f>
        <v>70</v>
      </c>
      <c r="M2784" s="42" t="n">
        <v>0</v>
      </c>
      <c r="N2784" s="42" t="n">
        <v>70</v>
      </c>
      <c r="O2784" s="42" t="n">
        <v>0</v>
      </c>
      <c r="P2784" s="42" t="n">
        <v>0</v>
      </c>
      <c r="Q2784" s="43" t="n">
        <v>28011651</v>
      </c>
      <c r="R2784" s="44" t="s">
        <v>5221</v>
      </c>
      <c r="S2784" s="35" t="n">
        <v>0</v>
      </c>
      <c r="T2784" s="45" t="s">
        <v>23</v>
      </c>
      <c r="ALH2784" s="0"/>
      <c r="ALI2784" s="0"/>
      <c r="ALJ2784" s="0"/>
      <c r="ALK2784" s="0"/>
      <c r="ALL2784" s="0"/>
      <c r="ALM2784" s="0"/>
      <c r="ALN2784" s="0"/>
      <c r="ALO2784" s="0"/>
      <c r="ALP2784" s="0"/>
      <c r="ALQ2784" s="0"/>
      <c r="ALR2784" s="0"/>
      <c r="ALS2784" s="0"/>
      <c r="ALT2784" s="0"/>
      <c r="ALU2784" s="0"/>
      <c r="ALV2784" s="0"/>
      <c r="ALW2784" s="0"/>
      <c r="ALX2784" s="0"/>
      <c r="ALY2784" s="0"/>
      <c r="ALZ2784" s="0"/>
      <c r="AMA2784" s="0"/>
      <c r="AMB2784" s="0"/>
      <c r="AMC2784" s="0"/>
      <c r="AMD2784" s="0"/>
      <c r="AME2784" s="0"/>
      <c r="AMF2784" s="0"/>
      <c r="AMG2784" s="0"/>
      <c r="AMH2784" s="0"/>
      <c r="AMI2784" s="0"/>
      <c r="AMJ2784" s="0"/>
    </row>
    <row r="2785" s="37" customFormat="true" ht="48" hidden="false" customHeight="true" outlineLevel="0" collapsed="false">
      <c r="A2785" s="38" t="s">
        <v>5165</v>
      </c>
      <c r="B2785" s="38" t="s">
        <v>5166</v>
      </c>
      <c r="C2785" s="47"/>
      <c r="D2785" s="48" t="n">
        <v>40302563</v>
      </c>
      <c r="E2785" s="44" t="s">
        <v>5434</v>
      </c>
      <c r="F2785" s="41"/>
      <c r="G2785" s="42"/>
      <c r="H2785" s="42"/>
      <c r="I2785" s="42" t="n">
        <v>0</v>
      </c>
      <c r="J2785" s="42" t="n">
        <v>0</v>
      </c>
      <c r="K2785" s="42"/>
      <c r="L2785" s="42" t="n">
        <f aca="false">M2785+N2785</f>
        <v>58</v>
      </c>
      <c r="M2785" s="42" t="n">
        <v>0</v>
      </c>
      <c r="N2785" s="42" t="n">
        <v>58</v>
      </c>
      <c r="O2785" s="42" t="n">
        <v>0</v>
      </c>
      <c r="P2785" s="42" t="n">
        <v>0</v>
      </c>
      <c r="Q2785" s="43" t="n">
        <v>28011716</v>
      </c>
      <c r="R2785" s="44" t="s">
        <v>5435</v>
      </c>
      <c r="S2785" s="35" t="n">
        <v>0</v>
      </c>
      <c r="T2785" s="45" t="s">
        <v>23</v>
      </c>
      <c r="ALH2785" s="0"/>
      <c r="ALI2785" s="0"/>
      <c r="ALJ2785" s="0"/>
      <c r="ALK2785" s="0"/>
      <c r="ALL2785" s="0"/>
      <c r="ALM2785" s="0"/>
      <c r="ALN2785" s="0"/>
      <c r="ALO2785" s="0"/>
      <c r="ALP2785" s="0"/>
      <c r="ALQ2785" s="0"/>
      <c r="ALR2785" s="0"/>
      <c r="ALS2785" s="0"/>
      <c r="ALT2785" s="0"/>
      <c r="ALU2785" s="0"/>
      <c r="ALV2785" s="0"/>
      <c r="ALW2785" s="0"/>
      <c r="ALX2785" s="0"/>
      <c r="ALY2785" s="0"/>
      <c r="ALZ2785" s="0"/>
      <c r="AMA2785" s="0"/>
      <c r="AMB2785" s="0"/>
      <c r="AMC2785" s="0"/>
      <c r="AMD2785" s="0"/>
      <c r="AME2785" s="0"/>
      <c r="AMF2785" s="0"/>
      <c r="AMG2785" s="0"/>
      <c r="AMH2785" s="0"/>
      <c r="AMI2785" s="0"/>
      <c r="AMJ2785" s="0"/>
    </row>
    <row r="2786" s="37" customFormat="true" ht="48" hidden="false" customHeight="true" outlineLevel="0" collapsed="false">
      <c r="A2786" s="38" t="s">
        <v>5165</v>
      </c>
      <c r="B2786" s="38" t="s">
        <v>5166</v>
      </c>
      <c r="C2786" s="47"/>
      <c r="D2786" s="48" t="n">
        <v>40302571</v>
      </c>
      <c r="E2786" s="44" t="s">
        <v>5436</v>
      </c>
      <c r="F2786" s="41"/>
      <c r="G2786" s="42"/>
      <c r="H2786" s="42"/>
      <c r="I2786" s="42" t="n">
        <v>0</v>
      </c>
      <c r="J2786" s="42" t="n">
        <v>0</v>
      </c>
      <c r="K2786" s="42"/>
      <c r="L2786" s="42" t="n">
        <f aca="false">M2786+N2786</f>
        <v>86</v>
      </c>
      <c r="M2786" s="42" t="n">
        <v>0</v>
      </c>
      <c r="N2786" s="42" t="n">
        <v>86</v>
      </c>
      <c r="O2786" s="42" t="n">
        <v>0</v>
      </c>
      <c r="P2786" s="42" t="n">
        <v>0</v>
      </c>
      <c r="Q2786" s="43" t="n">
        <v>28011783</v>
      </c>
      <c r="R2786" s="44" t="s">
        <v>5437</v>
      </c>
      <c r="S2786" s="35" t="n">
        <v>0</v>
      </c>
      <c r="T2786" s="45" t="s">
        <v>23</v>
      </c>
      <c r="ALH2786" s="0"/>
      <c r="ALI2786" s="0"/>
      <c r="ALJ2786" s="0"/>
      <c r="ALK2786" s="0"/>
      <c r="ALL2786" s="0"/>
      <c r="ALM2786" s="0"/>
      <c r="ALN2786" s="0"/>
      <c r="ALO2786" s="0"/>
      <c r="ALP2786" s="0"/>
      <c r="ALQ2786" s="0"/>
      <c r="ALR2786" s="0"/>
      <c r="ALS2786" s="0"/>
      <c r="ALT2786" s="0"/>
      <c r="ALU2786" s="0"/>
      <c r="ALV2786" s="0"/>
      <c r="ALW2786" s="0"/>
      <c r="ALX2786" s="0"/>
      <c r="ALY2786" s="0"/>
      <c r="ALZ2786" s="0"/>
      <c r="AMA2786" s="0"/>
      <c r="AMB2786" s="0"/>
      <c r="AMC2786" s="0"/>
      <c r="AMD2786" s="0"/>
      <c r="AME2786" s="0"/>
      <c r="AMF2786" s="0"/>
      <c r="AMG2786" s="0"/>
      <c r="AMH2786" s="0"/>
      <c r="AMI2786" s="0"/>
      <c r="AMJ2786" s="0"/>
    </row>
    <row r="2787" s="37" customFormat="true" ht="48" hidden="false" customHeight="true" outlineLevel="0" collapsed="false">
      <c r="A2787" s="38" t="s">
        <v>5165</v>
      </c>
      <c r="B2787" s="38" t="s">
        <v>5166</v>
      </c>
      <c r="C2787" s="47"/>
      <c r="D2787" s="48" t="n">
        <v>40302580</v>
      </c>
      <c r="E2787" s="44" t="s">
        <v>5438</v>
      </c>
      <c r="F2787" s="41"/>
      <c r="G2787" s="42"/>
      <c r="H2787" s="42"/>
      <c r="I2787" s="42" t="n">
        <v>0</v>
      </c>
      <c r="J2787" s="42" t="n">
        <v>0</v>
      </c>
      <c r="K2787" s="42"/>
      <c r="L2787" s="42" t="n">
        <f aca="false">M2787+N2787</f>
        <v>14</v>
      </c>
      <c r="M2787" s="42" t="n">
        <v>0</v>
      </c>
      <c r="N2787" s="42" t="n">
        <v>14</v>
      </c>
      <c r="O2787" s="42" t="n">
        <v>0</v>
      </c>
      <c r="P2787" s="42" t="n">
        <v>0</v>
      </c>
      <c r="Q2787" s="43" t="n">
        <v>28011414</v>
      </c>
      <c r="R2787" s="44" t="s">
        <v>5439</v>
      </c>
      <c r="S2787" s="35" t="n">
        <v>0</v>
      </c>
      <c r="T2787" s="45" t="s">
        <v>23</v>
      </c>
      <c r="ALH2787" s="0"/>
      <c r="ALI2787" s="0"/>
      <c r="ALJ2787" s="0"/>
      <c r="ALK2787" s="0"/>
      <c r="ALL2787" s="0"/>
      <c r="ALM2787" s="0"/>
      <c r="ALN2787" s="0"/>
      <c r="ALO2787" s="0"/>
      <c r="ALP2787" s="0"/>
      <c r="ALQ2787" s="0"/>
      <c r="ALR2787" s="0"/>
      <c r="ALS2787" s="0"/>
      <c r="ALT2787" s="0"/>
      <c r="ALU2787" s="0"/>
      <c r="ALV2787" s="0"/>
      <c r="ALW2787" s="0"/>
      <c r="ALX2787" s="0"/>
      <c r="ALY2787" s="0"/>
      <c r="ALZ2787" s="0"/>
      <c r="AMA2787" s="0"/>
      <c r="AMB2787" s="0"/>
      <c r="AMC2787" s="0"/>
      <c r="AMD2787" s="0"/>
      <c r="AME2787" s="0"/>
      <c r="AMF2787" s="0"/>
      <c r="AMG2787" s="0"/>
      <c r="AMH2787" s="0"/>
      <c r="AMI2787" s="0"/>
      <c r="AMJ2787" s="0"/>
    </row>
    <row r="2788" s="37" customFormat="true" ht="48" hidden="false" customHeight="true" outlineLevel="0" collapsed="false">
      <c r="A2788" s="38" t="s">
        <v>5165</v>
      </c>
      <c r="B2788" s="38" t="s">
        <v>5166</v>
      </c>
      <c r="C2788" s="47"/>
      <c r="D2788" s="48" t="n">
        <v>40302598</v>
      </c>
      <c r="E2788" s="44" t="s">
        <v>5440</v>
      </c>
      <c r="F2788" s="41"/>
      <c r="G2788" s="42"/>
      <c r="H2788" s="42"/>
      <c r="I2788" s="42" t="n">
        <v>0</v>
      </c>
      <c r="J2788" s="42" t="n">
        <v>0</v>
      </c>
      <c r="K2788" s="42"/>
      <c r="L2788" s="42" t="n">
        <f aca="false">M2788+N2788</f>
        <v>10</v>
      </c>
      <c r="M2788" s="42" t="n">
        <v>0</v>
      </c>
      <c r="N2788" s="42" t="n">
        <v>10</v>
      </c>
      <c r="O2788" s="42" t="n">
        <v>0</v>
      </c>
      <c r="P2788" s="42" t="n">
        <v>0</v>
      </c>
      <c r="Q2788" s="43" t="n">
        <v>28011422</v>
      </c>
      <c r="R2788" s="44" t="s">
        <v>5441</v>
      </c>
      <c r="S2788" s="35" t="n">
        <v>0</v>
      </c>
      <c r="T2788" s="45" t="s">
        <v>23</v>
      </c>
      <c r="ALH2788" s="0"/>
      <c r="ALI2788" s="0"/>
      <c r="ALJ2788" s="0"/>
      <c r="ALK2788" s="0"/>
      <c r="ALL2788" s="0"/>
      <c r="ALM2788" s="0"/>
      <c r="ALN2788" s="0"/>
      <c r="ALO2788" s="0"/>
      <c r="ALP2788" s="0"/>
      <c r="ALQ2788" s="0"/>
      <c r="ALR2788" s="0"/>
      <c r="ALS2788" s="0"/>
      <c r="ALT2788" s="0"/>
      <c r="ALU2788" s="0"/>
      <c r="ALV2788" s="0"/>
      <c r="ALW2788" s="0"/>
      <c r="ALX2788" s="0"/>
      <c r="ALY2788" s="0"/>
      <c r="ALZ2788" s="0"/>
      <c r="AMA2788" s="0"/>
      <c r="AMB2788" s="0"/>
      <c r="AMC2788" s="0"/>
      <c r="AMD2788" s="0"/>
      <c r="AME2788" s="0"/>
      <c r="AMF2788" s="0"/>
      <c r="AMG2788" s="0"/>
      <c r="AMH2788" s="0"/>
      <c r="AMI2788" s="0"/>
      <c r="AMJ2788" s="0"/>
    </row>
    <row r="2789" s="37" customFormat="true" ht="48" hidden="false" customHeight="true" outlineLevel="0" collapsed="false">
      <c r="A2789" s="38" t="s">
        <v>5165</v>
      </c>
      <c r="B2789" s="38" t="s">
        <v>5166</v>
      </c>
      <c r="C2789" s="47"/>
      <c r="D2789" s="48" t="n">
        <v>40302601</v>
      </c>
      <c r="E2789" s="44" t="s">
        <v>5442</v>
      </c>
      <c r="F2789" s="41"/>
      <c r="G2789" s="42"/>
      <c r="H2789" s="42"/>
      <c r="I2789" s="42" t="n">
        <v>0</v>
      </c>
      <c r="J2789" s="42" t="n">
        <v>0</v>
      </c>
      <c r="K2789" s="42"/>
      <c r="L2789" s="42" t="n">
        <f aca="false">M2789+N2789</f>
        <v>71</v>
      </c>
      <c r="M2789" s="42" t="n">
        <v>0</v>
      </c>
      <c r="N2789" s="42" t="n">
        <v>71</v>
      </c>
      <c r="O2789" s="42" t="n">
        <v>0</v>
      </c>
      <c r="P2789" s="42" t="n">
        <v>0</v>
      </c>
      <c r="Q2789" s="43" t="n">
        <v>28011724</v>
      </c>
      <c r="R2789" s="44" t="s">
        <v>5443</v>
      </c>
      <c r="S2789" s="35" t="n">
        <v>0</v>
      </c>
      <c r="T2789" s="45" t="s">
        <v>23</v>
      </c>
      <c r="ALH2789" s="0"/>
      <c r="ALI2789" s="0"/>
      <c r="ALJ2789" s="0"/>
      <c r="ALK2789" s="0"/>
      <c r="ALL2789" s="0"/>
      <c r="ALM2789" s="0"/>
      <c r="ALN2789" s="0"/>
      <c r="ALO2789" s="0"/>
      <c r="ALP2789" s="0"/>
      <c r="ALQ2789" s="0"/>
      <c r="ALR2789" s="0"/>
      <c r="ALS2789" s="0"/>
      <c r="ALT2789" s="0"/>
      <c r="ALU2789" s="0"/>
      <c r="ALV2789" s="0"/>
      <c r="ALW2789" s="0"/>
      <c r="ALX2789" s="0"/>
      <c r="ALY2789" s="0"/>
      <c r="ALZ2789" s="0"/>
      <c r="AMA2789" s="0"/>
      <c r="AMB2789" s="0"/>
      <c r="AMC2789" s="0"/>
      <c r="AMD2789" s="0"/>
      <c r="AME2789" s="0"/>
      <c r="AMF2789" s="0"/>
      <c r="AMG2789" s="0"/>
      <c r="AMH2789" s="0"/>
      <c r="AMI2789" s="0"/>
      <c r="AMJ2789" s="0"/>
    </row>
    <row r="2790" s="37" customFormat="true" ht="48" hidden="false" customHeight="true" outlineLevel="0" collapsed="false">
      <c r="A2790" s="38" t="s">
        <v>5165</v>
      </c>
      <c r="B2790" s="38" t="s">
        <v>5166</v>
      </c>
      <c r="C2790" s="39" t="s">
        <v>32</v>
      </c>
      <c r="D2790" s="48" t="n">
        <v>40302610</v>
      </c>
      <c r="E2790" s="46" t="s">
        <v>5444</v>
      </c>
      <c r="F2790" s="41"/>
      <c r="G2790" s="42"/>
      <c r="H2790" s="42"/>
      <c r="I2790" s="42" t="n">
        <v>0</v>
      </c>
      <c r="J2790" s="42" t="n">
        <v>0</v>
      </c>
      <c r="K2790" s="42"/>
      <c r="L2790" s="42" t="n">
        <f aca="false">M2790+N2790</f>
        <v>344.922</v>
      </c>
      <c r="M2790" s="42" t="n">
        <v>0</v>
      </c>
      <c r="N2790" s="42" t="n">
        <v>344.922</v>
      </c>
      <c r="O2790" s="42" t="n">
        <v>0</v>
      </c>
      <c r="P2790" s="42" t="n">
        <v>0</v>
      </c>
      <c r="Q2790" s="43" t="n">
        <v>40302610</v>
      </c>
      <c r="R2790" s="44" t="s">
        <v>5445</v>
      </c>
      <c r="S2790" s="35" t="n">
        <v>0</v>
      </c>
      <c r="T2790" s="45" t="s">
        <v>23</v>
      </c>
      <c r="ALH2790" s="0"/>
      <c r="ALI2790" s="0"/>
      <c r="ALJ2790" s="0"/>
      <c r="ALK2790" s="0"/>
      <c r="ALL2790" s="0"/>
      <c r="ALM2790" s="0"/>
      <c r="ALN2790" s="0"/>
      <c r="ALO2790" s="0"/>
      <c r="ALP2790" s="0"/>
      <c r="ALQ2790" s="0"/>
      <c r="ALR2790" s="0"/>
      <c r="ALS2790" s="0"/>
      <c r="ALT2790" s="0"/>
      <c r="ALU2790" s="0"/>
      <c r="ALV2790" s="0"/>
      <c r="ALW2790" s="0"/>
      <c r="ALX2790" s="0"/>
      <c r="ALY2790" s="0"/>
      <c r="ALZ2790" s="0"/>
      <c r="AMA2790" s="0"/>
      <c r="AMB2790" s="0"/>
      <c r="AMC2790" s="0"/>
      <c r="AMD2790" s="0"/>
      <c r="AME2790" s="0"/>
      <c r="AMF2790" s="0"/>
      <c r="AMG2790" s="0"/>
      <c r="AMH2790" s="0"/>
      <c r="AMI2790" s="0"/>
      <c r="AMJ2790" s="0"/>
    </row>
    <row r="2791" s="37" customFormat="true" ht="48" hidden="false" customHeight="true" outlineLevel="0" collapsed="false">
      <c r="A2791" s="38" t="s">
        <v>5165</v>
      </c>
      <c r="B2791" s="38" t="s">
        <v>5166</v>
      </c>
      <c r="C2791" s="47"/>
      <c r="D2791" s="48" t="n">
        <v>40302628</v>
      </c>
      <c r="E2791" s="44" t="s">
        <v>5446</v>
      </c>
      <c r="F2791" s="41"/>
      <c r="G2791" s="42"/>
      <c r="H2791" s="42"/>
      <c r="I2791" s="42" t="n">
        <v>0</v>
      </c>
      <c r="J2791" s="42" t="n">
        <v>0</v>
      </c>
      <c r="K2791" s="42"/>
      <c r="L2791" s="42" t="n">
        <f aca="false">M2791+N2791</f>
        <v>80</v>
      </c>
      <c r="M2791" s="42" t="n">
        <v>0</v>
      </c>
      <c r="N2791" s="42" t="n">
        <v>80</v>
      </c>
      <c r="O2791" s="42" t="n">
        <v>0</v>
      </c>
      <c r="P2791" s="42" t="n">
        <v>0</v>
      </c>
      <c r="Q2791" s="43" t="n">
        <v>28010701</v>
      </c>
      <c r="R2791" s="44" t="s">
        <v>5447</v>
      </c>
      <c r="S2791" s="35" t="n">
        <v>0</v>
      </c>
      <c r="T2791" s="45" t="s">
        <v>23</v>
      </c>
      <c r="ALH2791" s="0"/>
      <c r="ALI2791" s="0"/>
      <c r="ALJ2791" s="0"/>
      <c r="ALK2791" s="0"/>
      <c r="ALL2791" s="0"/>
      <c r="ALM2791" s="0"/>
      <c r="ALN2791" s="0"/>
      <c r="ALO2791" s="0"/>
      <c r="ALP2791" s="0"/>
      <c r="ALQ2791" s="0"/>
      <c r="ALR2791" s="0"/>
      <c r="ALS2791" s="0"/>
      <c r="ALT2791" s="0"/>
      <c r="ALU2791" s="0"/>
      <c r="ALV2791" s="0"/>
      <c r="ALW2791" s="0"/>
      <c r="ALX2791" s="0"/>
      <c r="ALY2791" s="0"/>
      <c r="ALZ2791" s="0"/>
      <c r="AMA2791" s="0"/>
      <c r="AMB2791" s="0"/>
      <c r="AMC2791" s="0"/>
      <c r="AMD2791" s="0"/>
      <c r="AME2791" s="0"/>
      <c r="AMF2791" s="0"/>
      <c r="AMG2791" s="0"/>
      <c r="AMH2791" s="0"/>
      <c r="AMI2791" s="0"/>
      <c r="AMJ2791" s="0"/>
    </row>
    <row r="2792" s="37" customFormat="true" ht="48" hidden="false" customHeight="true" outlineLevel="0" collapsed="false">
      <c r="A2792" s="38" t="s">
        <v>5165</v>
      </c>
      <c r="B2792" s="38" t="s">
        <v>5166</v>
      </c>
      <c r="C2792" s="47"/>
      <c r="D2792" s="48" t="n">
        <v>40302636</v>
      </c>
      <c r="E2792" s="44" t="s">
        <v>5448</v>
      </c>
      <c r="F2792" s="41"/>
      <c r="G2792" s="42"/>
      <c r="H2792" s="42"/>
      <c r="I2792" s="42" t="n">
        <v>0</v>
      </c>
      <c r="J2792" s="42" t="n">
        <v>0</v>
      </c>
      <c r="K2792" s="42"/>
      <c r="L2792" s="42" t="n">
        <f aca="false">M2792+N2792</f>
        <v>10</v>
      </c>
      <c r="M2792" s="42" t="n">
        <v>0</v>
      </c>
      <c r="N2792" s="42" t="n">
        <v>10</v>
      </c>
      <c r="O2792" s="42" t="n">
        <v>0</v>
      </c>
      <c r="P2792" s="42" t="n">
        <v>0</v>
      </c>
      <c r="Q2792" s="43" t="n">
        <v>28011090</v>
      </c>
      <c r="R2792" s="44" t="s">
        <v>5449</v>
      </c>
      <c r="S2792" s="35" t="n">
        <v>0</v>
      </c>
      <c r="T2792" s="45" t="s">
        <v>23</v>
      </c>
      <c r="ALH2792" s="0"/>
      <c r="ALI2792" s="0"/>
      <c r="ALJ2792" s="0"/>
      <c r="ALK2792" s="0"/>
      <c r="ALL2792" s="0"/>
      <c r="ALM2792" s="0"/>
      <c r="ALN2792" s="0"/>
      <c r="ALO2792" s="0"/>
      <c r="ALP2792" s="0"/>
      <c r="ALQ2792" s="0"/>
      <c r="ALR2792" s="0"/>
      <c r="ALS2792" s="0"/>
      <c r="ALT2792" s="0"/>
      <c r="ALU2792" s="0"/>
      <c r="ALV2792" s="0"/>
      <c r="ALW2792" s="0"/>
      <c r="ALX2792" s="0"/>
      <c r="ALY2792" s="0"/>
      <c r="ALZ2792" s="0"/>
      <c r="AMA2792" s="0"/>
      <c r="AMB2792" s="0"/>
      <c r="AMC2792" s="0"/>
      <c r="AMD2792" s="0"/>
      <c r="AME2792" s="0"/>
      <c r="AMF2792" s="0"/>
      <c r="AMG2792" s="0"/>
      <c r="AMH2792" s="0"/>
      <c r="AMI2792" s="0"/>
      <c r="AMJ2792" s="0"/>
    </row>
    <row r="2793" s="37" customFormat="true" ht="48" hidden="false" customHeight="true" outlineLevel="0" collapsed="false">
      <c r="A2793" s="38" t="s">
        <v>5165</v>
      </c>
      <c r="B2793" s="38" t="s">
        <v>5166</v>
      </c>
      <c r="C2793" s="47"/>
      <c r="D2793" s="48" t="n">
        <v>40302644</v>
      </c>
      <c r="E2793" s="44" t="s">
        <v>5450</v>
      </c>
      <c r="F2793" s="41"/>
      <c r="G2793" s="42"/>
      <c r="H2793" s="42"/>
      <c r="I2793" s="42" t="n">
        <v>0</v>
      </c>
      <c r="J2793" s="42" t="n">
        <v>0</v>
      </c>
      <c r="K2793" s="42"/>
      <c r="L2793" s="42" t="n">
        <f aca="false">M2793+N2793</f>
        <v>80</v>
      </c>
      <c r="M2793" s="42" t="n">
        <v>0</v>
      </c>
      <c r="N2793" s="42" t="n">
        <v>80</v>
      </c>
      <c r="O2793" s="42" t="n">
        <v>0</v>
      </c>
      <c r="P2793" s="42" t="n">
        <v>0</v>
      </c>
      <c r="Q2793" s="43" t="n">
        <v>28011589</v>
      </c>
      <c r="R2793" s="44" t="s">
        <v>5451</v>
      </c>
      <c r="S2793" s="35" t="n">
        <v>0</v>
      </c>
      <c r="T2793" s="45" t="s">
        <v>23</v>
      </c>
      <c r="ALH2793" s="0"/>
      <c r="ALI2793" s="0"/>
      <c r="ALJ2793" s="0"/>
      <c r="ALK2793" s="0"/>
      <c r="ALL2793" s="0"/>
      <c r="ALM2793" s="0"/>
      <c r="ALN2793" s="0"/>
      <c r="ALO2793" s="0"/>
      <c r="ALP2793" s="0"/>
      <c r="ALQ2793" s="0"/>
      <c r="ALR2793" s="0"/>
      <c r="ALS2793" s="0"/>
      <c r="ALT2793" s="0"/>
      <c r="ALU2793" s="0"/>
      <c r="ALV2793" s="0"/>
      <c r="ALW2793" s="0"/>
      <c r="ALX2793" s="0"/>
      <c r="ALY2793" s="0"/>
      <c r="ALZ2793" s="0"/>
      <c r="AMA2793" s="0"/>
      <c r="AMB2793" s="0"/>
      <c r="AMC2793" s="0"/>
      <c r="AMD2793" s="0"/>
      <c r="AME2793" s="0"/>
      <c r="AMF2793" s="0"/>
      <c r="AMG2793" s="0"/>
      <c r="AMH2793" s="0"/>
      <c r="AMI2793" s="0"/>
      <c r="AMJ2793" s="0"/>
    </row>
    <row r="2794" s="37" customFormat="true" ht="48" hidden="false" customHeight="true" outlineLevel="0" collapsed="false">
      <c r="A2794" s="38" t="s">
        <v>5165</v>
      </c>
      <c r="B2794" s="38" t="s">
        <v>5166</v>
      </c>
      <c r="C2794" s="47"/>
      <c r="D2794" s="48" t="n">
        <v>40302652</v>
      </c>
      <c r="E2794" s="44" t="s">
        <v>5452</v>
      </c>
      <c r="F2794" s="41"/>
      <c r="G2794" s="42"/>
      <c r="H2794" s="42"/>
      <c r="I2794" s="42" t="n">
        <v>0</v>
      </c>
      <c r="J2794" s="42" t="n">
        <v>0</v>
      </c>
      <c r="K2794" s="42"/>
      <c r="L2794" s="42" t="n">
        <f aca="false">M2794+N2794</f>
        <v>20</v>
      </c>
      <c r="M2794" s="42" t="n">
        <v>0</v>
      </c>
      <c r="N2794" s="42" t="n">
        <v>20</v>
      </c>
      <c r="O2794" s="42" t="n">
        <v>0</v>
      </c>
      <c r="P2794" s="42" t="n">
        <v>0</v>
      </c>
      <c r="Q2794" s="43" t="n">
        <v>28011597</v>
      </c>
      <c r="R2794" s="44" t="s">
        <v>5453</v>
      </c>
      <c r="S2794" s="35" t="n">
        <v>0</v>
      </c>
      <c r="T2794" s="45" t="s">
        <v>23</v>
      </c>
      <c r="ALH2794" s="0"/>
      <c r="ALI2794" s="0"/>
      <c r="ALJ2794" s="0"/>
      <c r="ALK2794" s="0"/>
      <c r="ALL2794" s="0"/>
      <c r="ALM2794" s="0"/>
      <c r="ALN2794" s="0"/>
      <c r="ALO2794" s="0"/>
      <c r="ALP2794" s="0"/>
      <c r="ALQ2794" s="0"/>
      <c r="ALR2794" s="0"/>
      <c r="ALS2794" s="0"/>
      <c r="ALT2794" s="0"/>
      <c r="ALU2794" s="0"/>
      <c r="ALV2794" s="0"/>
      <c r="ALW2794" s="0"/>
      <c r="ALX2794" s="0"/>
      <c r="ALY2794" s="0"/>
      <c r="ALZ2794" s="0"/>
      <c r="AMA2794" s="0"/>
      <c r="AMB2794" s="0"/>
      <c r="AMC2794" s="0"/>
      <c r="AMD2794" s="0"/>
      <c r="AME2794" s="0"/>
      <c r="AMF2794" s="0"/>
      <c r="AMG2794" s="0"/>
      <c r="AMH2794" s="0"/>
      <c r="AMI2794" s="0"/>
      <c r="AMJ2794" s="0"/>
    </row>
    <row r="2795" s="37" customFormat="true" ht="48" hidden="false" customHeight="true" outlineLevel="0" collapsed="false">
      <c r="A2795" s="38" t="s">
        <v>5165</v>
      </c>
      <c r="B2795" s="38" t="s">
        <v>5166</v>
      </c>
      <c r="C2795" s="47"/>
      <c r="D2795" s="48" t="n">
        <v>40302679</v>
      </c>
      <c r="E2795" s="44" t="s">
        <v>5454</v>
      </c>
      <c r="F2795" s="41"/>
      <c r="G2795" s="42"/>
      <c r="H2795" s="42"/>
      <c r="I2795" s="42" t="n">
        <v>0</v>
      </c>
      <c r="J2795" s="42" t="n">
        <v>0</v>
      </c>
      <c r="K2795" s="42"/>
      <c r="L2795" s="42" t="n">
        <f aca="false">M2795+N2795</f>
        <v>30</v>
      </c>
      <c r="M2795" s="42" t="n">
        <v>0</v>
      </c>
      <c r="N2795" s="42" t="n">
        <v>30</v>
      </c>
      <c r="O2795" s="42" t="n">
        <v>0</v>
      </c>
      <c r="P2795" s="42" t="n">
        <v>0</v>
      </c>
      <c r="Q2795" s="43" t="n">
        <v>28011643</v>
      </c>
      <c r="R2795" s="44" t="s">
        <v>5455</v>
      </c>
      <c r="S2795" s="35" t="n">
        <v>0</v>
      </c>
      <c r="T2795" s="45" t="s">
        <v>23</v>
      </c>
      <c r="ALH2795" s="0"/>
      <c r="ALI2795" s="0"/>
      <c r="ALJ2795" s="0"/>
      <c r="ALK2795" s="0"/>
      <c r="ALL2795" s="0"/>
      <c r="ALM2795" s="0"/>
      <c r="ALN2795" s="0"/>
      <c r="ALO2795" s="0"/>
      <c r="ALP2795" s="0"/>
      <c r="ALQ2795" s="0"/>
      <c r="ALR2795" s="0"/>
      <c r="ALS2795" s="0"/>
      <c r="ALT2795" s="0"/>
      <c r="ALU2795" s="0"/>
      <c r="ALV2795" s="0"/>
      <c r="ALW2795" s="0"/>
      <c r="ALX2795" s="0"/>
      <c r="ALY2795" s="0"/>
      <c r="ALZ2795" s="0"/>
      <c r="AMA2795" s="0"/>
      <c r="AMB2795" s="0"/>
      <c r="AMC2795" s="0"/>
      <c r="AMD2795" s="0"/>
      <c r="AME2795" s="0"/>
      <c r="AMF2795" s="0"/>
      <c r="AMG2795" s="0"/>
      <c r="AMH2795" s="0"/>
      <c r="AMI2795" s="0"/>
      <c r="AMJ2795" s="0"/>
    </row>
    <row r="2796" s="37" customFormat="true" ht="48" hidden="false" customHeight="true" outlineLevel="0" collapsed="false">
      <c r="A2796" s="38" t="s">
        <v>5165</v>
      </c>
      <c r="B2796" s="38" t="s">
        <v>5166</v>
      </c>
      <c r="C2796" s="47"/>
      <c r="D2796" s="48" t="n">
        <v>40302695</v>
      </c>
      <c r="E2796" s="44" t="s">
        <v>5456</v>
      </c>
      <c r="F2796" s="41"/>
      <c r="G2796" s="42"/>
      <c r="H2796" s="42"/>
      <c r="I2796" s="42" t="n">
        <v>0</v>
      </c>
      <c r="J2796" s="42" t="n">
        <v>0</v>
      </c>
      <c r="K2796" s="42"/>
      <c r="L2796" s="42" t="n">
        <f aca="false">M2796+N2796</f>
        <v>30</v>
      </c>
      <c r="M2796" s="42" t="n">
        <v>0</v>
      </c>
      <c r="N2796" s="42" t="n">
        <v>30</v>
      </c>
      <c r="O2796" s="42" t="n">
        <v>0</v>
      </c>
      <c r="P2796" s="42" t="n">
        <v>0</v>
      </c>
      <c r="Q2796" s="43" t="n">
        <v>28011520</v>
      </c>
      <c r="R2796" s="44" t="s">
        <v>5457</v>
      </c>
      <c r="S2796" s="35" t="n">
        <v>0</v>
      </c>
      <c r="T2796" s="45" t="s">
        <v>23</v>
      </c>
      <c r="ALH2796" s="0"/>
      <c r="ALI2796" s="0"/>
      <c r="ALJ2796" s="0"/>
      <c r="ALK2796" s="0"/>
      <c r="ALL2796" s="0"/>
      <c r="ALM2796" s="0"/>
      <c r="ALN2796" s="0"/>
      <c r="ALO2796" s="0"/>
      <c r="ALP2796" s="0"/>
      <c r="ALQ2796" s="0"/>
      <c r="ALR2796" s="0"/>
      <c r="ALS2796" s="0"/>
      <c r="ALT2796" s="0"/>
      <c r="ALU2796" s="0"/>
      <c r="ALV2796" s="0"/>
      <c r="ALW2796" s="0"/>
      <c r="ALX2796" s="0"/>
      <c r="ALY2796" s="0"/>
      <c r="ALZ2796" s="0"/>
      <c r="AMA2796" s="0"/>
      <c r="AMB2796" s="0"/>
      <c r="AMC2796" s="0"/>
      <c r="AMD2796" s="0"/>
      <c r="AME2796" s="0"/>
      <c r="AMF2796" s="0"/>
      <c r="AMG2796" s="0"/>
      <c r="AMH2796" s="0"/>
      <c r="AMI2796" s="0"/>
      <c r="AMJ2796" s="0"/>
    </row>
    <row r="2797" s="37" customFormat="true" ht="48" hidden="false" customHeight="true" outlineLevel="0" collapsed="false">
      <c r="A2797" s="38" t="s">
        <v>5165</v>
      </c>
      <c r="B2797" s="38" t="s">
        <v>5166</v>
      </c>
      <c r="C2797" s="47"/>
      <c r="D2797" s="48" t="n">
        <v>40302709</v>
      </c>
      <c r="E2797" s="44" t="s">
        <v>5458</v>
      </c>
      <c r="F2797" s="41"/>
      <c r="G2797" s="42"/>
      <c r="H2797" s="42"/>
      <c r="I2797" s="42" t="n">
        <v>0</v>
      </c>
      <c r="J2797" s="42" t="n">
        <v>0</v>
      </c>
      <c r="K2797" s="42"/>
      <c r="L2797" s="42" t="n">
        <f aca="false">M2797+N2797</f>
        <v>60.4</v>
      </c>
      <c r="M2797" s="42" t="n">
        <v>0</v>
      </c>
      <c r="N2797" s="42" t="n">
        <v>60.4</v>
      </c>
      <c r="O2797" s="42" t="n">
        <v>0</v>
      </c>
      <c r="P2797" s="42" t="n">
        <v>0</v>
      </c>
      <c r="Q2797" s="43" t="n">
        <v>40302709</v>
      </c>
      <c r="R2797" s="44" t="s">
        <v>5459</v>
      </c>
      <c r="S2797" s="35" t="n">
        <v>0</v>
      </c>
      <c r="T2797" s="45" t="s">
        <v>23</v>
      </c>
      <c r="ALH2797" s="0"/>
      <c r="ALI2797" s="0"/>
      <c r="ALJ2797" s="0"/>
      <c r="ALK2797" s="0"/>
      <c r="ALL2797" s="0"/>
      <c r="ALM2797" s="0"/>
      <c r="ALN2797" s="0"/>
      <c r="ALO2797" s="0"/>
      <c r="ALP2797" s="0"/>
      <c r="ALQ2797" s="0"/>
      <c r="ALR2797" s="0"/>
      <c r="ALS2797" s="0"/>
      <c r="ALT2797" s="0"/>
      <c r="ALU2797" s="0"/>
      <c r="ALV2797" s="0"/>
      <c r="ALW2797" s="0"/>
      <c r="ALX2797" s="0"/>
      <c r="ALY2797" s="0"/>
      <c r="ALZ2797" s="0"/>
      <c r="AMA2797" s="0"/>
      <c r="AMB2797" s="0"/>
      <c r="AMC2797" s="0"/>
      <c r="AMD2797" s="0"/>
      <c r="AME2797" s="0"/>
      <c r="AMF2797" s="0"/>
      <c r="AMG2797" s="0"/>
      <c r="AMH2797" s="0"/>
      <c r="AMI2797" s="0"/>
      <c r="AMJ2797" s="0"/>
    </row>
    <row r="2798" s="37" customFormat="true" ht="48" hidden="false" customHeight="true" outlineLevel="0" collapsed="false">
      <c r="A2798" s="38" t="s">
        <v>5165</v>
      </c>
      <c r="B2798" s="38" t="s">
        <v>5166</v>
      </c>
      <c r="C2798" s="39" t="s">
        <v>32</v>
      </c>
      <c r="D2798" s="48" t="n">
        <v>40302717</v>
      </c>
      <c r="E2798" s="46" t="s">
        <v>5460</v>
      </c>
      <c r="F2798" s="41"/>
      <c r="G2798" s="42"/>
      <c r="H2798" s="42"/>
      <c r="I2798" s="42" t="n">
        <v>0</v>
      </c>
      <c r="J2798" s="42" t="n">
        <v>0</v>
      </c>
      <c r="K2798" s="42"/>
      <c r="L2798" s="42" t="n">
        <f aca="false">M2798+N2798</f>
        <v>127.9</v>
      </c>
      <c r="M2798" s="42" t="n">
        <v>0</v>
      </c>
      <c r="N2798" s="42" t="n">
        <v>127.9</v>
      </c>
      <c r="O2798" s="42" t="n">
        <v>0</v>
      </c>
      <c r="P2798" s="42" t="n">
        <v>0</v>
      </c>
      <c r="Q2798" s="43" t="n">
        <v>40302717</v>
      </c>
      <c r="R2798" s="44" t="s">
        <v>5461</v>
      </c>
      <c r="S2798" s="35" t="s">
        <v>5462</v>
      </c>
      <c r="T2798" s="45" t="s">
        <v>23</v>
      </c>
      <c r="ALH2798" s="0"/>
      <c r="ALI2798" s="0"/>
      <c r="ALJ2798" s="0"/>
      <c r="ALK2798" s="0"/>
      <c r="ALL2798" s="0"/>
      <c r="ALM2798" s="0"/>
      <c r="ALN2798" s="0"/>
      <c r="ALO2798" s="0"/>
      <c r="ALP2798" s="0"/>
      <c r="ALQ2798" s="0"/>
      <c r="ALR2798" s="0"/>
      <c r="ALS2798" s="0"/>
      <c r="ALT2798" s="0"/>
      <c r="ALU2798" s="0"/>
      <c r="ALV2798" s="0"/>
      <c r="ALW2798" s="0"/>
      <c r="ALX2798" s="0"/>
      <c r="ALY2798" s="0"/>
      <c r="ALZ2798" s="0"/>
      <c r="AMA2798" s="0"/>
      <c r="AMB2798" s="0"/>
      <c r="AMC2798" s="0"/>
      <c r="AMD2798" s="0"/>
      <c r="AME2798" s="0"/>
      <c r="AMF2798" s="0"/>
      <c r="AMG2798" s="0"/>
      <c r="AMH2798" s="0"/>
      <c r="AMI2798" s="0"/>
      <c r="AMJ2798" s="0"/>
    </row>
    <row r="2799" s="37" customFormat="true" ht="48" hidden="false" customHeight="true" outlineLevel="0" collapsed="false">
      <c r="A2799" s="38" t="s">
        <v>5165</v>
      </c>
      <c r="B2799" s="38" t="s">
        <v>5166</v>
      </c>
      <c r="C2799" s="39" t="s">
        <v>32</v>
      </c>
      <c r="D2799" s="48" t="n">
        <v>40302725</v>
      </c>
      <c r="E2799" s="46" t="s">
        <v>5463</v>
      </c>
      <c r="F2799" s="41"/>
      <c r="G2799" s="42"/>
      <c r="H2799" s="42"/>
      <c r="I2799" s="42" t="n">
        <v>0</v>
      </c>
      <c r="J2799" s="42" t="n">
        <v>0</v>
      </c>
      <c r="K2799" s="42"/>
      <c r="L2799" s="42" t="n">
        <f aca="false">M2799+N2799</f>
        <v>127.9</v>
      </c>
      <c r="M2799" s="42" t="n">
        <v>0</v>
      </c>
      <c r="N2799" s="42" t="n">
        <v>127.9</v>
      </c>
      <c r="O2799" s="42" t="n">
        <v>0</v>
      </c>
      <c r="P2799" s="42" t="n">
        <v>0</v>
      </c>
      <c r="Q2799" s="43" t="n">
        <v>40302725</v>
      </c>
      <c r="R2799" s="44" t="s">
        <v>5464</v>
      </c>
      <c r="S2799" s="35" t="s">
        <v>5465</v>
      </c>
      <c r="T2799" s="45" t="s">
        <v>23</v>
      </c>
      <c r="ALH2799" s="0"/>
      <c r="ALI2799" s="0"/>
      <c r="ALJ2799" s="0"/>
      <c r="ALK2799" s="0"/>
      <c r="ALL2799" s="0"/>
      <c r="ALM2799" s="0"/>
      <c r="ALN2799" s="0"/>
      <c r="ALO2799" s="0"/>
      <c r="ALP2799" s="0"/>
      <c r="ALQ2799" s="0"/>
      <c r="ALR2799" s="0"/>
      <c r="ALS2799" s="0"/>
      <c r="ALT2799" s="0"/>
      <c r="ALU2799" s="0"/>
      <c r="ALV2799" s="0"/>
      <c r="ALW2799" s="0"/>
      <c r="ALX2799" s="0"/>
      <c r="ALY2799" s="0"/>
      <c r="ALZ2799" s="0"/>
      <c r="AMA2799" s="0"/>
      <c r="AMB2799" s="0"/>
      <c r="AMC2799" s="0"/>
      <c r="AMD2799" s="0"/>
      <c r="AME2799" s="0"/>
      <c r="AMF2799" s="0"/>
      <c r="AMG2799" s="0"/>
      <c r="AMH2799" s="0"/>
      <c r="AMI2799" s="0"/>
      <c r="AMJ2799" s="0"/>
    </row>
    <row r="2800" s="37" customFormat="true" ht="48" hidden="false" customHeight="true" outlineLevel="0" collapsed="false">
      <c r="A2800" s="38" t="s">
        <v>5165</v>
      </c>
      <c r="B2800" s="38" t="s">
        <v>5166</v>
      </c>
      <c r="C2800" s="47"/>
      <c r="D2800" s="48" t="n">
        <v>40302733</v>
      </c>
      <c r="E2800" s="44" t="s">
        <v>5466</v>
      </c>
      <c r="F2800" s="41"/>
      <c r="G2800" s="42"/>
      <c r="H2800" s="42"/>
      <c r="I2800" s="42" t="n">
        <v>0</v>
      </c>
      <c r="J2800" s="42" t="n">
        <v>0</v>
      </c>
      <c r="K2800" s="42"/>
      <c r="L2800" s="42" t="n">
        <f aca="false">M2800+N2800</f>
        <v>45</v>
      </c>
      <c r="M2800" s="42" t="n">
        <v>0</v>
      </c>
      <c r="N2800" s="42" t="n">
        <v>45</v>
      </c>
      <c r="O2800" s="42" t="n">
        <v>0</v>
      </c>
      <c r="P2800" s="42" t="n">
        <v>0</v>
      </c>
      <c r="Q2800" s="43" t="n">
        <v>28011023</v>
      </c>
      <c r="R2800" s="44" t="s">
        <v>5467</v>
      </c>
      <c r="S2800" s="35" t="n">
        <v>0</v>
      </c>
      <c r="T2800" s="45" t="s">
        <v>23</v>
      </c>
      <c r="ALH2800" s="0"/>
      <c r="ALI2800" s="0"/>
      <c r="ALJ2800" s="0"/>
      <c r="ALK2800" s="0"/>
      <c r="ALL2800" s="0"/>
      <c r="ALM2800" s="0"/>
      <c r="ALN2800" s="0"/>
      <c r="ALO2800" s="0"/>
      <c r="ALP2800" s="0"/>
      <c r="ALQ2800" s="0"/>
      <c r="ALR2800" s="0"/>
      <c r="ALS2800" s="0"/>
      <c r="ALT2800" s="0"/>
      <c r="ALU2800" s="0"/>
      <c r="ALV2800" s="0"/>
      <c r="ALW2800" s="0"/>
      <c r="ALX2800" s="0"/>
      <c r="ALY2800" s="0"/>
      <c r="ALZ2800" s="0"/>
      <c r="AMA2800" s="0"/>
      <c r="AMB2800" s="0"/>
      <c r="AMC2800" s="0"/>
      <c r="AMD2800" s="0"/>
      <c r="AME2800" s="0"/>
      <c r="AMF2800" s="0"/>
      <c r="AMG2800" s="0"/>
      <c r="AMH2800" s="0"/>
      <c r="AMI2800" s="0"/>
      <c r="AMJ2800" s="0"/>
    </row>
    <row r="2801" s="37" customFormat="true" ht="48" hidden="false" customHeight="true" outlineLevel="0" collapsed="false">
      <c r="A2801" s="38" t="s">
        <v>5165</v>
      </c>
      <c r="B2801" s="38" t="s">
        <v>5166</v>
      </c>
      <c r="C2801" s="47"/>
      <c r="D2801" s="48" t="n">
        <v>40302741</v>
      </c>
      <c r="E2801" s="44" t="s">
        <v>5468</v>
      </c>
      <c r="F2801" s="41"/>
      <c r="G2801" s="42"/>
      <c r="H2801" s="42"/>
      <c r="I2801" s="42" t="n">
        <v>0</v>
      </c>
      <c r="J2801" s="42" t="n">
        <v>0</v>
      </c>
      <c r="K2801" s="42"/>
      <c r="L2801" s="42" t="n">
        <f aca="false">M2801+N2801</f>
        <v>1081</v>
      </c>
      <c r="M2801" s="42" t="n">
        <v>0</v>
      </c>
      <c r="N2801" s="42" t="n">
        <v>1081</v>
      </c>
      <c r="O2801" s="42" t="n">
        <v>0</v>
      </c>
      <c r="P2801" s="42" t="n">
        <v>0</v>
      </c>
      <c r="Q2801" s="43" t="n">
        <v>40302741</v>
      </c>
      <c r="R2801" s="44" t="s">
        <v>5469</v>
      </c>
      <c r="S2801" s="35" t="n">
        <v>0</v>
      </c>
      <c r="T2801" s="45" t="s">
        <v>23</v>
      </c>
      <c r="ALH2801" s="0"/>
      <c r="ALI2801" s="0"/>
      <c r="ALJ2801" s="0"/>
      <c r="ALK2801" s="0"/>
      <c r="ALL2801" s="0"/>
      <c r="ALM2801" s="0"/>
      <c r="ALN2801" s="0"/>
      <c r="ALO2801" s="0"/>
      <c r="ALP2801" s="0"/>
      <c r="ALQ2801" s="0"/>
      <c r="ALR2801" s="0"/>
      <c r="ALS2801" s="0"/>
      <c r="ALT2801" s="0"/>
      <c r="ALU2801" s="0"/>
      <c r="ALV2801" s="0"/>
      <c r="ALW2801" s="0"/>
      <c r="ALX2801" s="0"/>
      <c r="ALY2801" s="0"/>
      <c r="ALZ2801" s="0"/>
      <c r="AMA2801" s="0"/>
      <c r="AMB2801" s="0"/>
      <c r="AMC2801" s="0"/>
      <c r="AMD2801" s="0"/>
      <c r="AME2801" s="0"/>
      <c r="AMF2801" s="0"/>
      <c r="AMG2801" s="0"/>
      <c r="AMH2801" s="0"/>
      <c r="AMI2801" s="0"/>
      <c r="AMJ2801" s="0"/>
    </row>
    <row r="2802" s="37" customFormat="true" ht="48" hidden="false" customHeight="true" outlineLevel="0" collapsed="false">
      <c r="A2802" s="38" t="s">
        <v>5165</v>
      </c>
      <c r="B2802" s="38" t="s">
        <v>5166</v>
      </c>
      <c r="C2802" s="47"/>
      <c r="D2802" s="48" t="n">
        <v>40302750</v>
      </c>
      <c r="E2802" s="44" t="s">
        <v>5470</v>
      </c>
      <c r="F2802" s="41"/>
      <c r="G2802" s="42"/>
      <c r="H2802" s="42"/>
      <c r="I2802" s="42" t="n">
        <v>0</v>
      </c>
      <c r="J2802" s="42" t="n">
        <v>0</v>
      </c>
      <c r="K2802" s="42"/>
      <c r="L2802" s="42" t="n">
        <f aca="false">M2802+N2802</f>
        <v>70</v>
      </c>
      <c r="M2802" s="42" t="n">
        <v>0</v>
      </c>
      <c r="N2802" s="42" t="n">
        <v>70</v>
      </c>
      <c r="O2802" s="42" t="n">
        <v>0</v>
      </c>
      <c r="P2802" s="42" t="n">
        <v>0</v>
      </c>
      <c r="Q2802" s="43" t="n">
        <v>28011104</v>
      </c>
      <c r="R2802" s="44" t="s">
        <v>5471</v>
      </c>
      <c r="S2802" s="35" t="n">
        <v>0</v>
      </c>
      <c r="T2802" s="45" t="s">
        <v>23</v>
      </c>
      <c r="ALH2802" s="0"/>
      <c r="ALI2802" s="0"/>
      <c r="ALJ2802" s="0"/>
      <c r="ALK2802" s="0"/>
      <c r="ALL2802" s="0"/>
      <c r="ALM2802" s="0"/>
      <c r="ALN2802" s="0"/>
      <c r="ALO2802" s="0"/>
      <c r="ALP2802" s="0"/>
      <c r="ALQ2802" s="0"/>
      <c r="ALR2802" s="0"/>
      <c r="ALS2802" s="0"/>
      <c r="ALT2802" s="0"/>
      <c r="ALU2802" s="0"/>
      <c r="ALV2802" s="0"/>
      <c r="ALW2802" s="0"/>
      <c r="ALX2802" s="0"/>
      <c r="ALY2802" s="0"/>
      <c r="ALZ2802" s="0"/>
      <c r="AMA2802" s="0"/>
      <c r="AMB2802" s="0"/>
      <c r="AMC2802" s="0"/>
      <c r="AMD2802" s="0"/>
      <c r="AME2802" s="0"/>
      <c r="AMF2802" s="0"/>
      <c r="AMG2802" s="0"/>
      <c r="AMH2802" s="0"/>
      <c r="AMI2802" s="0"/>
      <c r="AMJ2802" s="0"/>
    </row>
    <row r="2803" s="37" customFormat="true" ht="48" hidden="false" customHeight="true" outlineLevel="0" collapsed="false">
      <c r="A2803" s="38" t="s">
        <v>5165</v>
      </c>
      <c r="B2803" s="38" t="s">
        <v>5166</v>
      </c>
      <c r="C2803" s="47"/>
      <c r="D2803" s="48" t="n">
        <v>40302768</v>
      </c>
      <c r="E2803" s="44" t="s">
        <v>5472</v>
      </c>
      <c r="F2803" s="41"/>
      <c r="G2803" s="42"/>
      <c r="H2803" s="42"/>
      <c r="I2803" s="42" t="n">
        <v>0</v>
      </c>
      <c r="J2803" s="42" t="n">
        <v>0</v>
      </c>
      <c r="K2803" s="42"/>
      <c r="L2803" s="42" t="n">
        <f aca="false">M2803+N2803</f>
        <v>364.97</v>
      </c>
      <c r="M2803" s="42" t="n">
        <v>0</v>
      </c>
      <c r="N2803" s="42" t="n">
        <v>364.97</v>
      </c>
      <c r="O2803" s="42" t="n">
        <v>0</v>
      </c>
      <c r="P2803" s="42" t="n">
        <v>0</v>
      </c>
      <c r="Q2803" s="43" t="n">
        <v>40302768</v>
      </c>
      <c r="R2803" s="44" t="s">
        <v>5473</v>
      </c>
      <c r="S2803" s="35" t="n">
        <v>0</v>
      </c>
      <c r="T2803" s="45" t="s">
        <v>23</v>
      </c>
      <c r="ALH2803" s="0"/>
      <c r="ALI2803" s="0"/>
      <c r="ALJ2803" s="0"/>
      <c r="ALK2803" s="0"/>
      <c r="ALL2803" s="0"/>
      <c r="ALM2803" s="0"/>
      <c r="ALN2803" s="0"/>
      <c r="ALO2803" s="0"/>
      <c r="ALP2803" s="0"/>
      <c r="ALQ2803" s="0"/>
      <c r="ALR2803" s="0"/>
      <c r="ALS2803" s="0"/>
      <c r="ALT2803" s="0"/>
      <c r="ALU2803" s="0"/>
      <c r="ALV2803" s="0"/>
      <c r="ALW2803" s="0"/>
      <c r="ALX2803" s="0"/>
      <c r="ALY2803" s="0"/>
      <c r="ALZ2803" s="0"/>
      <c r="AMA2803" s="0"/>
      <c r="AMB2803" s="0"/>
      <c r="AMC2803" s="0"/>
      <c r="AMD2803" s="0"/>
      <c r="AME2803" s="0"/>
      <c r="AMF2803" s="0"/>
      <c r="AMG2803" s="0"/>
      <c r="AMH2803" s="0"/>
      <c r="AMI2803" s="0"/>
      <c r="AMJ2803" s="0"/>
    </row>
    <row r="2804" s="37" customFormat="true" ht="48" hidden="false" customHeight="true" outlineLevel="0" collapsed="false">
      <c r="A2804" s="38" t="s">
        <v>5165</v>
      </c>
      <c r="B2804" s="38" t="s">
        <v>5166</v>
      </c>
      <c r="C2804" s="47"/>
      <c r="D2804" s="48" t="n">
        <v>40302776</v>
      </c>
      <c r="E2804" s="44" t="s">
        <v>5474</v>
      </c>
      <c r="F2804" s="41"/>
      <c r="G2804" s="42"/>
      <c r="H2804" s="42"/>
      <c r="I2804" s="42" t="n">
        <v>0</v>
      </c>
      <c r="J2804" s="42" t="n">
        <v>0</v>
      </c>
      <c r="K2804" s="42"/>
      <c r="L2804" s="42" t="n">
        <f aca="false">M2804+N2804</f>
        <v>312.82</v>
      </c>
      <c r="M2804" s="42" t="n">
        <v>0</v>
      </c>
      <c r="N2804" s="42" t="n">
        <v>312.82</v>
      </c>
      <c r="O2804" s="42" t="n">
        <v>0</v>
      </c>
      <c r="P2804" s="42" t="n">
        <v>0</v>
      </c>
      <c r="Q2804" s="43" t="n">
        <v>40302776</v>
      </c>
      <c r="R2804" s="44" t="s">
        <v>5475</v>
      </c>
      <c r="S2804" s="35" t="n">
        <v>0</v>
      </c>
      <c r="T2804" s="45" t="s">
        <v>23</v>
      </c>
      <c r="ALH2804" s="0"/>
      <c r="ALI2804" s="0"/>
      <c r="ALJ2804" s="0"/>
      <c r="ALK2804" s="0"/>
      <c r="ALL2804" s="0"/>
      <c r="ALM2804" s="0"/>
      <c r="ALN2804" s="0"/>
      <c r="ALO2804" s="0"/>
      <c r="ALP2804" s="0"/>
      <c r="ALQ2804" s="0"/>
      <c r="ALR2804" s="0"/>
      <c r="ALS2804" s="0"/>
      <c r="ALT2804" s="0"/>
      <c r="ALU2804" s="0"/>
      <c r="ALV2804" s="0"/>
      <c r="ALW2804" s="0"/>
      <c r="ALX2804" s="0"/>
      <c r="ALY2804" s="0"/>
      <c r="ALZ2804" s="0"/>
      <c r="AMA2804" s="0"/>
      <c r="AMB2804" s="0"/>
      <c r="AMC2804" s="0"/>
      <c r="AMD2804" s="0"/>
      <c r="AME2804" s="0"/>
      <c r="AMF2804" s="0"/>
      <c r="AMG2804" s="0"/>
      <c r="AMH2804" s="0"/>
      <c r="AMI2804" s="0"/>
      <c r="AMJ2804" s="0"/>
    </row>
    <row r="2805" s="37" customFormat="true" ht="48" hidden="false" customHeight="true" outlineLevel="0" collapsed="false">
      <c r="A2805" s="38" t="s">
        <v>5165</v>
      </c>
      <c r="B2805" s="38" t="s">
        <v>5166</v>
      </c>
      <c r="C2805" s="47"/>
      <c r="D2805" s="48" t="n">
        <v>40302830</v>
      </c>
      <c r="E2805" s="44" t="s">
        <v>5476</v>
      </c>
      <c r="F2805" s="41"/>
      <c r="G2805" s="42"/>
      <c r="H2805" s="42"/>
      <c r="I2805" s="42" t="n">
        <v>0</v>
      </c>
      <c r="J2805" s="42" t="n">
        <v>0</v>
      </c>
      <c r="K2805" s="42"/>
      <c r="L2805" s="42" t="n">
        <f aca="false">M2805+N2805</f>
        <v>69.12</v>
      </c>
      <c r="M2805" s="42" t="n">
        <v>0</v>
      </c>
      <c r="N2805" s="42" t="n">
        <v>69.12</v>
      </c>
      <c r="O2805" s="42" t="n">
        <v>0</v>
      </c>
      <c r="P2805" s="42" t="n">
        <v>0</v>
      </c>
      <c r="Q2805" s="43" t="n">
        <v>40302830</v>
      </c>
      <c r="R2805" s="44" t="s">
        <v>5477</v>
      </c>
      <c r="S2805" s="35" t="n">
        <v>0</v>
      </c>
      <c r="T2805" s="45" t="s">
        <v>23</v>
      </c>
      <c r="ALH2805" s="0"/>
      <c r="ALI2805" s="0"/>
      <c r="ALJ2805" s="0"/>
      <c r="ALK2805" s="0"/>
      <c r="ALL2805" s="0"/>
      <c r="ALM2805" s="0"/>
      <c r="ALN2805" s="0"/>
      <c r="ALO2805" s="0"/>
      <c r="ALP2805" s="0"/>
      <c r="ALQ2805" s="0"/>
      <c r="ALR2805" s="0"/>
      <c r="ALS2805" s="0"/>
      <c r="ALT2805" s="0"/>
      <c r="ALU2805" s="0"/>
      <c r="ALV2805" s="0"/>
      <c r="ALW2805" s="0"/>
      <c r="ALX2805" s="0"/>
      <c r="ALY2805" s="0"/>
      <c r="ALZ2805" s="0"/>
      <c r="AMA2805" s="0"/>
      <c r="AMB2805" s="0"/>
      <c r="AMC2805" s="0"/>
      <c r="AMD2805" s="0"/>
      <c r="AME2805" s="0"/>
      <c r="AMF2805" s="0"/>
      <c r="AMG2805" s="0"/>
      <c r="AMH2805" s="0"/>
      <c r="AMI2805" s="0"/>
      <c r="AMJ2805" s="0"/>
    </row>
    <row r="2806" s="37" customFormat="true" ht="48" hidden="false" customHeight="true" outlineLevel="0" collapsed="false">
      <c r="A2806" s="38" t="s">
        <v>5165</v>
      </c>
      <c r="B2806" s="38" t="s">
        <v>5166</v>
      </c>
      <c r="C2806" s="47"/>
      <c r="D2806" s="48" t="n">
        <v>40302881</v>
      </c>
      <c r="E2806" s="44" t="s">
        <v>5478</v>
      </c>
      <c r="F2806" s="41"/>
      <c r="G2806" s="42"/>
      <c r="H2806" s="42"/>
      <c r="I2806" s="42" t="n">
        <v>0</v>
      </c>
      <c r="J2806" s="42" t="n">
        <v>0</v>
      </c>
      <c r="K2806" s="42"/>
      <c r="L2806" s="42" t="n">
        <f aca="false">M2806+N2806</f>
        <v>1373.246</v>
      </c>
      <c r="M2806" s="42" t="n">
        <v>0</v>
      </c>
      <c r="N2806" s="42" t="n">
        <v>1373.246</v>
      </c>
      <c r="O2806" s="42" t="n">
        <v>0</v>
      </c>
      <c r="P2806" s="42" t="n">
        <v>0</v>
      </c>
      <c r="Q2806" s="43" t="n">
        <v>40302881</v>
      </c>
      <c r="R2806" s="44" t="s">
        <v>5478</v>
      </c>
      <c r="S2806" s="35" t="s">
        <v>5479</v>
      </c>
      <c r="T2806" s="45" t="s">
        <v>23</v>
      </c>
      <c r="ALH2806" s="0"/>
      <c r="ALI2806" s="0"/>
      <c r="ALJ2806" s="0"/>
      <c r="ALK2806" s="0"/>
      <c r="ALL2806" s="0"/>
      <c r="ALM2806" s="0"/>
      <c r="ALN2806" s="0"/>
      <c r="ALO2806" s="0"/>
      <c r="ALP2806" s="0"/>
      <c r="ALQ2806" s="0"/>
      <c r="ALR2806" s="0"/>
      <c r="ALS2806" s="0"/>
      <c r="ALT2806" s="0"/>
      <c r="ALU2806" s="0"/>
      <c r="ALV2806" s="0"/>
      <c r="ALW2806" s="0"/>
      <c r="ALX2806" s="0"/>
      <c r="ALY2806" s="0"/>
      <c r="ALZ2806" s="0"/>
      <c r="AMA2806" s="0"/>
      <c r="AMB2806" s="0"/>
      <c r="AMC2806" s="0"/>
      <c r="AMD2806" s="0"/>
      <c r="AME2806" s="0"/>
      <c r="AMF2806" s="0"/>
      <c r="AMG2806" s="0"/>
      <c r="AMH2806" s="0"/>
      <c r="AMI2806" s="0"/>
      <c r="AMJ2806" s="0"/>
    </row>
    <row r="2807" s="37" customFormat="true" ht="48" hidden="false" customHeight="true" outlineLevel="0" collapsed="false">
      <c r="A2807" s="38" t="s">
        <v>5165</v>
      </c>
      <c r="B2807" s="38" t="s">
        <v>5166</v>
      </c>
      <c r="C2807" s="47"/>
      <c r="D2807" s="48" t="n">
        <v>40302890</v>
      </c>
      <c r="E2807" s="44" t="s">
        <v>5480</v>
      </c>
      <c r="F2807" s="41"/>
      <c r="G2807" s="42"/>
      <c r="H2807" s="42"/>
      <c r="I2807" s="42" t="n">
        <v>0</v>
      </c>
      <c r="J2807" s="42" t="n">
        <v>0</v>
      </c>
      <c r="K2807" s="42"/>
      <c r="L2807" s="42" t="n">
        <f aca="false">M2807+N2807</f>
        <v>4540.49</v>
      </c>
      <c r="M2807" s="42" t="n">
        <v>0</v>
      </c>
      <c r="N2807" s="42" t="n">
        <v>4540.49</v>
      </c>
      <c r="O2807" s="42" t="n">
        <v>0</v>
      </c>
      <c r="P2807" s="42" t="n">
        <v>0</v>
      </c>
      <c r="Q2807" s="43" t="n">
        <v>40302890</v>
      </c>
      <c r="R2807" s="44" t="s">
        <v>5480</v>
      </c>
      <c r="S2807" s="35" t="s">
        <v>5479</v>
      </c>
      <c r="T2807" s="45" t="s">
        <v>23</v>
      </c>
      <c r="ALH2807" s="0"/>
      <c r="ALI2807" s="0"/>
      <c r="ALJ2807" s="0"/>
      <c r="ALK2807" s="0"/>
      <c r="ALL2807" s="0"/>
      <c r="ALM2807" s="0"/>
      <c r="ALN2807" s="0"/>
      <c r="ALO2807" s="0"/>
      <c r="ALP2807" s="0"/>
      <c r="ALQ2807" s="0"/>
      <c r="ALR2807" s="0"/>
      <c r="ALS2807" s="0"/>
      <c r="ALT2807" s="0"/>
      <c r="ALU2807" s="0"/>
      <c r="ALV2807" s="0"/>
      <c r="ALW2807" s="0"/>
      <c r="ALX2807" s="0"/>
      <c r="ALY2807" s="0"/>
      <c r="ALZ2807" s="0"/>
      <c r="AMA2807" s="0"/>
      <c r="AMB2807" s="0"/>
      <c r="AMC2807" s="0"/>
      <c r="AMD2807" s="0"/>
      <c r="AME2807" s="0"/>
      <c r="AMF2807" s="0"/>
      <c r="AMG2807" s="0"/>
      <c r="AMH2807" s="0"/>
      <c r="AMI2807" s="0"/>
      <c r="AMJ2807" s="0"/>
    </row>
    <row r="2808" s="37" customFormat="true" ht="48" hidden="false" customHeight="true" outlineLevel="0" collapsed="false">
      <c r="A2808" s="38" t="s">
        <v>5165</v>
      </c>
      <c r="B2808" s="38" t="s">
        <v>5166</v>
      </c>
      <c r="C2808" s="47"/>
      <c r="D2808" s="48" t="n">
        <v>40302903</v>
      </c>
      <c r="E2808" s="44" t="s">
        <v>5481</v>
      </c>
      <c r="F2808" s="41"/>
      <c r="G2808" s="42"/>
      <c r="H2808" s="42"/>
      <c r="I2808" s="42" t="n">
        <v>0</v>
      </c>
      <c r="J2808" s="42" t="n">
        <v>0</v>
      </c>
      <c r="K2808" s="42"/>
      <c r="L2808" s="42" t="n">
        <f aca="false">M2808+N2808</f>
        <v>4623.44</v>
      </c>
      <c r="M2808" s="42" t="n">
        <v>0</v>
      </c>
      <c r="N2808" s="42" t="n">
        <v>4623.44</v>
      </c>
      <c r="O2808" s="42" t="n">
        <v>0</v>
      </c>
      <c r="P2808" s="42" t="n">
        <v>0</v>
      </c>
      <c r="Q2808" s="43" t="n">
        <v>40302903</v>
      </c>
      <c r="R2808" s="44" t="s">
        <v>5481</v>
      </c>
      <c r="S2808" s="35" t="s">
        <v>5479</v>
      </c>
      <c r="T2808" s="45" t="s">
        <v>23</v>
      </c>
      <c r="ALH2808" s="0"/>
      <c r="ALI2808" s="0"/>
      <c r="ALJ2808" s="0"/>
      <c r="ALK2808" s="0"/>
      <c r="ALL2808" s="0"/>
      <c r="ALM2808" s="0"/>
      <c r="ALN2808" s="0"/>
      <c r="ALO2808" s="0"/>
      <c r="ALP2808" s="0"/>
      <c r="ALQ2808" s="0"/>
      <c r="ALR2808" s="0"/>
      <c r="ALS2808" s="0"/>
      <c r="ALT2808" s="0"/>
      <c r="ALU2808" s="0"/>
      <c r="ALV2808" s="0"/>
      <c r="ALW2808" s="0"/>
      <c r="ALX2808" s="0"/>
      <c r="ALY2808" s="0"/>
      <c r="ALZ2808" s="0"/>
      <c r="AMA2808" s="0"/>
      <c r="AMB2808" s="0"/>
      <c r="AMC2808" s="0"/>
      <c r="AMD2808" s="0"/>
      <c r="AME2808" s="0"/>
      <c r="AMF2808" s="0"/>
      <c r="AMG2808" s="0"/>
      <c r="AMH2808" s="0"/>
      <c r="AMI2808" s="0"/>
      <c r="AMJ2808" s="0"/>
    </row>
    <row r="2809" s="37" customFormat="true" ht="48" hidden="false" customHeight="true" outlineLevel="0" collapsed="false">
      <c r="A2809" s="38" t="s">
        <v>5165</v>
      </c>
      <c r="B2809" s="38" t="s">
        <v>5482</v>
      </c>
      <c r="C2809" s="47"/>
      <c r="D2809" s="48" t="n">
        <v>40303012</v>
      </c>
      <c r="E2809" s="44" t="s">
        <v>5483</v>
      </c>
      <c r="F2809" s="41"/>
      <c r="G2809" s="42"/>
      <c r="H2809" s="42"/>
      <c r="I2809" s="42" t="n">
        <v>0</v>
      </c>
      <c r="J2809" s="42" t="n">
        <v>0</v>
      </c>
      <c r="K2809" s="42"/>
      <c r="L2809" s="42" t="n">
        <f aca="false">M2809+N2809</f>
        <v>54.43</v>
      </c>
      <c r="M2809" s="42" t="n">
        <v>0</v>
      </c>
      <c r="N2809" s="42" t="n">
        <v>54.43</v>
      </c>
      <c r="O2809" s="42" t="n">
        <v>0</v>
      </c>
      <c r="P2809" s="42" t="n">
        <v>0</v>
      </c>
      <c r="Q2809" s="43" t="n">
        <v>40303012</v>
      </c>
      <c r="R2809" s="44" t="s">
        <v>5484</v>
      </c>
      <c r="S2809" s="35" t="n">
        <v>0</v>
      </c>
      <c r="T2809" s="45" t="s">
        <v>23</v>
      </c>
      <c r="ALH2809" s="0"/>
      <c r="ALI2809" s="0"/>
      <c r="ALJ2809" s="0"/>
      <c r="ALK2809" s="0"/>
      <c r="ALL2809" s="0"/>
      <c r="ALM2809" s="0"/>
      <c r="ALN2809" s="0"/>
      <c r="ALO2809" s="0"/>
      <c r="ALP2809" s="0"/>
      <c r="ALQ2809" s="0"/>
      <c r="ALR2809" s="0"/>
      <c r="ALS2809" s="0"/>
      <c r="ALT2809" s="0"/>
      <c r="ALU2809" s="0"/>
      <c r="ALV2809" s="0"/>
      <c r="ALW2809" s="0"/>
      <c r="ALX2809" s="0"/>
      <c r="ALY2809" s="0"/>
      <c r="ALZ2809" s="0"/>
      <c r="AMA2809" s="0"/>
      <c r="AMB2809" s="0"/>
      <c r="AMC2809" s="0"/>
      <c r="AMD2809" s="0"/>
      <c r="AME2809" s="0"/>
      <c r="AMF2809" s="0"/>
      <c r="AMG2809" s="0"/>
      <c r="AMH2809" s="0"/>
      <c r="AMI2809" s="0"/>
      <c r="AMJ2809" s="0"/>
    </row>
    <row r="2810" s="37" customFormat="true" ht="48" hidden="false" customHeight="true" outlineLevel="0" collapsed="false">
      <c r="A2810" s="38" t="s">
        <v>5165</v>
      </c>
      <c r="B2810" s="38" t="s">
        <v>5482</v>
      </c>
      <c r="C2810" s="47"/>
      <c r="D2810" s="48" t="n">
        <v>40303020</v>
      </c>
      <c r="E2810" s="44" t="s">
        <v>5485</v>
      </c>
      <c r="F2810" s="41"/>
      <c r="G2810" s="42"/>
      <c r="H2810" s="42"/>
      <c r="I2810" s="42" t="n">
        <v>0</v>
      </c>
      <c r="J2810" s="42" t="n">
        <v>0</v>
      </c>
      <c r="K2810" s="42"/>
      <c r="L2810" s="42" t="n">
        <f aca="false">M2810+N2810</f>
        <v>15</v>
      </c>
      <c r="M2810" s="42" t="n">
        <v>0</v>
      </c>
      <c r="N2810" s="42" t="n">
        <v>15</v>
      </c>
      <c r="O2810" s="42" t="n">
        <v>0</v>
      </c>
      <c r="P2810" s="42" t="n">
        <v>0</v>
      </c>
      <c r="Q2810" s="43" t="n">
        <v>28030133</v>
      </c>
      <c r="R2810" s="44" t="s">
        <v>5486</v>
      </c>
      <c r="S2810" s="35" t="n">
        <v>0</v>
      </c>
      <c r="T2810" s="45" t="s">
        <v>23</v>
      </c>
      <c r="ALH2810" s="0"/>
      <c r="ALI2810" s="0"/>
      <c r="ALJ2810" s="0"/>
      <c r="ALK2810" s="0"/>
      <c r="ALL2810" s="0"/>
      <c r="ALM2810" s="0"/>
      <c r="ALN2810" s="0"/>
      <c r="ALO2810" s="0"/>
      <c r="ALP2810" s="0"/>
      <c r="ALQ2810" s="0"/>
      <c r="ALR2810" s="0"/>
      <c r="ALS2810" s="0"/>
      <c r="ALT2810" s="0"/>
      <c r="ALU2810" s="0"/>
      <c r="ALV2810" s="0"/>
      <c r="ALW2810" s="0"/>
      <c r="ALX2810" s="0"/>
      <c r="ALY2810" s="0"/>
      <c r="ALZ2810" s="0"/>
      <c r="AMA2810" s="0"/>
      <c r="AMB2810" s="0"/>
      <c r="AMC2810" s="0"/>
      <c r="AMD2810" s="0"/>
      <c r="AME2810" s="0"/>
      <c r="AMF2810" s="0"/>
      <c r="AMG2810" s="0"/>
      <c r="AMH2810" s="0"/>
      <c r="AMI2810" s="0"/>
      <c r="AMJ2810" s="0"/>
    </row>
    <row r="2811" s="37" customFormat="true" ht="48" hidden="false" customHeight="true" outlineLevel="0" collapsed="false">
      <c r="A2811" s="38" t="s">
        <v>5165</v>
      </c>
      <c r="B2811" s="38" t="s">
        <v>5482</v>
      </c>
      <c r="C2811" s="47"/>
      <c r="D2811" s="48" t="n">
        <v>40303039</v>
      </c>
      <c r="E2811" s="44" t="s">
        <v>5487</v>
      </c>
      <c r="F2811" s="41"/>
      <c r="G2811" s="42"/>
      <c r="H2811" s="42"/>
      <c r="I2811" s="42" t="n">
        <v>0</v>
      </c>
      <c r="J2811" s="42" t="n">
        <v>0</v>
      </c>
      <c r="K2811" s="42"/>
      <c r="L2811" s="42" t="n">
        <f aca="false">M2811+N2811</f>
        <v>50</v>
      </c>
      <c r="M2811" s="42" t="n">
        <v>0</v>
      </c>
      <c r="N2811" s="42" t="n">
        <v>50</v>
      </c>
      <c r="O2811" s="42" t="n">
        <v>0</v>
      </c>
      <c r="P2811" s="42" t="n">
        <v>0</v>
      </c>
      <c r="Q2811" s="43" t="n">
        <v>28030010</v>
      </c>
      <c r="R2811" s="44" t="s">
        <v>5488</v>
      </c>
      <c r="S2811" s="35" t="n">
        <v>0</v>
      </c>
      <c r="T2811" s="45" t="s">
        <v>23</v>
      </c>
      <c r="ALH2811" s="0"/>
      <c r="ALI2811" s="0"/>
      <c r="ALJ2811" s="0"/>
      <c r="ALK2811" s="0"/>
      <c r="ALL2811" s="0"/>
      <c r="ALM2811" s="0"/>
      <c r="ALN2811" s="0"/>
      <c r="ALO2811" s="0"/>
      <c r="ALP2811" s="0"/>
      <c r="ALQ2811" s="0"/>
      <c r="ALR2811" s="0"/>
      <c r="ALS2811" s="0"/>
      <c r="ALT2811" s="0"/>
      <c r="ALU2811" s="0"/>
      <c r="ALV2811" s="0"/>
      <c r="ALW2811" s="0"/>
      <c r="ALX2811" s="0"/>
      <c r="ALY2811" s="0"/>
      <c r="ALZ2811" s="0"/>
      <c r="AMA2811" s="0"/>
      <c r="AMB2811" s="0"/>
      <c r="AMC2811" s="0"/>
      <c r="AMD2811" s="0"/>
      <c r="AME2811" s="0"/>
      <c r="AMF2811" s="0"/>
      <c r="AMG2811" s="0"/>
      <c r="AMH2811" s="0"/>
      <c r="AMI2811" s="0"/>
      <c r="AMJ2811" s="0"/>
    </row>
    <row r="2812" s="37" customFormat="true" ht="48" hidden="false" customHeight="true" outlineLevel="0" collapsed="false">
      <c r="A2812" s="38" t="s">
        <v>5165</v>
      </c>
      <c r="B2812" s="38" t="s">
        <v>5482</v>
      </c>
      <c r="C2812" s="47"/>
      <c r="D2812" s="48" t="n">
        <v>40303055</v>
      </c>
      <c r="E2812" s="44" t="s">
        <v>5489</v>
      </c>
      <c r="F2812" s="41"/>
      <c r="G2812" s="42"/>
      <c r="H2812" s="42"/>
      <c r="I2812" s="42" t="n">
        <v>0</v>
      </c>
      <c r="J2812" s="42" t="n">
        <v>0</v>
      </c>
      <c r="K2812" s="42"/>
      <c r="L2812" s="42" t="n">
        <f aca="false">M2812+N2812</f>
        <v>20</v>
      </c>
      <c r="M2812" s="42" t="n">
        <v>0</v>
      </c>
      <c r="N2812" s="42" t="n">
        <v>20</v>
      </c>
      <c r="O2812" s="42" t="n">
        <v>0</v>
      </c>
      <c r="P2812" s="42" t="n">
        <v>0</v>
      </c>
      <c r="Q2812" s="43" t="n">
        <v>28030060</v>
      </c>
      <c r="R2812" s="44" t="s">
        <v>5489</v>
      </c>
      <c r="S2812" s="35" t="n">
        <v>0</v>
      </c>
      <c r="T2812" s="45" t="s">
        <v>23</v>
      </c>
      <c r="ALH2812" s="0"/>
      <c r="ALI2812" s="0"/>
      <c r="ALJ2812" s="0"/>
      <c r="ALK2812" s="0"/>
      <c r="ALL2812" s="0"/>
      <c r="ALM2812" s="0"/>
      <c r="ALN2812" s="0"/>
      <c r="ALO2812" s="0"/>
      <c r="ALP2812" s="0"/>
      <c r="ALQ2812" s="0"/>
      <c r="ALR2812" s="0"/>
      <c r="ALS2812" s="0"/>
      <c r="ALT2812" s="0"/>
      <c r="ALU2812" s="0"/>
      <c r="ALV2812" s="0"/>
      <c r="ALW2812" s="0"/>
      <c r="ALX2812" s="0"/>
      <c r="ALY2812" s="0"/>
      <c r="ALZ2812" s="0"/>
      <c r="AMA2812" s="0"/>
      <c r="AMB2812" s="0"/>
      <c r="AMC2812" s="0"/>
      <c r="AMD2812" s="0"/>
      <c r="AME2812" s="0"/>
      <c r="AMF2812" s="0"/>
      <c r="AMG2812" s="0"/>
      <c r="AMH2812" s="0"/>
      <c r="AMI2812" s="0"/>
      <c r="AMJ2812" s="0"/>
    </row>
    <row r="2813" s="37" customFormat="true" ht="48" hidden="false" customHeight="true" outlineLevel="0" collapsed="false">
      <c r="A2813" s="38" t="s">
        <v>5165</v>
      </c>
      <c r="B2813" s="38" t="s">
        <v>5482</v>
      </c>
      <c r="C2813" s="47"/>
      <c r="D2813" s="48" t="n">
        <v>40303063</v>
      </c>
      <c r="E2813" s="44" t="s">
        <v>5490</v>
      </c>
      <c r="F2813" s="41"/>
      <c r="G2813" s="42"/>
      <c r="H2813" s="42"/>
      <c r="I2813" s="42" t="n">
        <v>0</v>
      </c>
      <c r="J2813" s="42" t="n">
        <v>0</v>
      </c>
      <c r="K2813" s="42"/>
      <c r="L2813" s="42" t="n">
        <f aca="false">M2813+N2813</f>
        <v>14</v>
      </c>
      <c r="M2813" s="42" t="n">
        <v>0</v>
      </c>
      <c r="N2813" s="42" t="n">
        <v>14</v>
      </c>
      <c r="O2813" s="42" t="n">
        <v>0</v>
      </c>
      <c r="P2813" s="42" t="n">
        <v>0</v>
      </c>
      <c r="Q2813" s="43" t="n">
        <v>28030087</v>
      </c>
      <c r="R2813" s="44" t="s">
        <v>5491</v>
      </c>
      <c r="S2813" s="35" t="n">
        <v>0</v>
      </c>
      <c r="T2813" s="45" t="s">
        <v>23</v>
      </c>
      <c r="ALH2813" s="0"/>
      <c r="ALI2813" s="0"/>
      <c r="ALJ2813" s="0"/>
      <c r="ALK2813" s="0"/>
      <c r="ALL2813" s="0"/>
      <c r="ALM2813" s="0"/>
      <c r="ALN2813" s="0"/>
      <c r="ALO2813" s="0"/>
      <c r="ALP2813" s="0"/>
      <c r="ALQ2813" s="0"/>
      <c r="ALR2813" s="0"/>
      <c r="ALS2813" s="0"/>
      <c r="ALT2813" s="0"/>
      <c r="ALU2813" s="0"/>
      <c r="ALV2813" s="0"/>
      <c r="ALW2813" s="0"/>
      <c r="ALX2813" s="0"/>
      <c r="ALY2813" s="0"/>
      <c r="ALZ2813" s="0"/>
      <c r="AMA2813" s="0"/>
      <c r="AMB2813" s="0"/>
      <c r="AMC2813" s="0"/>
      <c r="AMD2813" s="0"/>
      <c r="AME2813" s="0"/>
      <c r="AMF2813" s="0"/>
      <c r="AMG2813" s="0"/>
      <c r="AMH2813" s="0"/>
      <c r="AMI2813" s="0"/>
      <c r="AMJ2813" s="0"/>
    </row>
    <row r="2814" s="37" customFormat="true" ht="48" hidden="false" customHeight="true" outlineLevel="0" collapsed="false">
      <c r="A2814" s="38" t="s">
        <v>5165</v>
      </c>
      <c r="B2814" s="38" t="s">
        <v>5482</v>
      </c>
      <c r="C2814" s="47"/>
      <c r="D2814" s="48" t="n">
        <v>40303071</v>
      </c>
      <c r="E2814" s="44" t="s">
        <v>5492</v>
      </c>
      <c r="F2814" s="41"/>
      <c r="G2814" s="42"/>
      <c r="H2814" s="42"/>
      <c r="I2814" s="42" t="n">
        <v>0</v>
      </c>
      <c r="J2814" s="42" t="n">
        <v>0</v>
      </c>
      <c r="K2814" s="42"/>
      <c r="L2814" s="42" t="n">
        <f aca="false">M2814+N2814</f>
        <v>10</v>
      </c>
      <c r="M2814" s="42" t="n">
        <v>0</v>
      </c>
      <c r="N2814" s="42" t="n">
        <v>10</v>
      </c>
      <c r="O2814" s="42" t="n">
        <v>0</v>
      </c>
      <c r="P2814" s="42" t="n">
        <v>0</v>
      </c>
      <c r="Q2814" s="43" t="n">
        <v>28030095</v>
      </c>
      <c r="R2814" s="44" t="s">
        <v>5493</v>
      </c>
      <c r="S2814" s="35" t="n">
        <v>0</v>
      </c>
      <c r="T2814" s="45" t="s">
        <v>23</v>
      </c>
      <c r="ALH2814" s="0"/>
      <c r="ALI2814" s="0"/>
      <c r="ALJ2814" s="0"/>
      <c r="ALK2814" s="0"/>
      <c r="ALL2814" s="0"/>
      <c r="ALM2814" s="0"/>
      <c r="ALN2814" s="0"/>
      <c r="ALO2814" s="0"/>
      <c r="ALP2814" s="0"/>
      <c r="ALQ2814" s="0"/>
      <c r="ALR2814" s="0"/>
      <c r="ALS2814" s="0"/>
      <c r="ALT2814" s="0"/>
      <c r="ALU2814" s="0"/>
      <c r="ALV2814" s="0"/>
      <c r="ALW2814" s="0"/>
      <c r="ALX2814" s="0"/>
      <c r="ALY2814" s="0"/>
      <c r="ALZ2814" s="0"/>
      <c r="AMA2814" s="0"/>
      <c r="AMB2814" s="0"/>
      <c r="AMC2814" s="0"/>
      <c r="AMD2814" s="0"/>
      <c r="AME2814" s="0"/>
      <c r="AMF2814" s="0"/>
      <c r="AMG2814" s="0"/>
      <c r="AMH2814" s="0"/>
      <c r="AMI2814" s="0"/>
      <c r="AMJ2814" s="0"/>
    </row>
    <row r="2815" s="37" customFormat="true" ht="48" hidden="false" customHeight="true" outlineLevel="0" collapsed="false">
      <c r="A2815" s="38" t="s">
        <v>5165</v>
      </c>
      <c r="B2815" s="38" t="s">
        <v>5482</v>
      </c>
      <c r="C2815" s="47"/>
      <c r="D2815" s="48" t="n">
        <v>40303080</v>
      </c>
      <c r="E2815" s="44" t="s">
        <v>5494</v>
      </c>
      <c r="F2815" s="41"/>
      <c r="G2815" s="42"/>
      <c r="H2815" s="42"/>
      <c r="I2815" s="42" t="n">
        <v>0</v>
      </c>
      <c r="J2815" s="42" t="n">
        <v>0</v>
      </c>
      <c r="K2815" s="42"/>
      <c r="L2815" s="42" t="n">
        <f aca="false">M2815+N2815</f>
        <v>10</v>
      </c>
      <c r="M2815" s="42" t="n">
        <v>0</v>
      </c>
      <c r="N2815" s="42" t="n">
        <v>10</v>
      </c>
      <c r="O2815" s="42" t="n">
        <v>0</v>
      </c>
      <c r="P2815" s="42" t="n">
        <v>0</v>
      </c>
      <c r="Q2815" s="43" t="n">
        <v>28030109</v>
      </c>
      <c r="R2815" s="44" t="s">
        <v>5495</v>
      </c>
      <c r="S2815" s="35" t="n">
        <v>0</v>
      </c>
      <c r="T2815" s="45" t="s">
        <v>23</v>
      </c>
      <c r="ALH2815" s="0"/>
      <c r="ALI2815" s="0"/>
      <c r="ALJ2815" s="0"/>
      <c r="ALK2815" s="0"/>
      <c r="ALL2815" s="0"/>
      <c r="ALM2815" s="0"/>
      <c r="ALN2815" s="0"/>
      <c r="ALO2815" s="0"/>
      <c r="ALP2815" s="0"/>
      <c r="ALQ2815" s="0"/>
      <c r="ALR2815" s="0"/>
      <c r="ALS2815" s="0"/>
      <c r="ALT2815" s="0"/>
      <c r="ALU2815" s="0"/>
      <c r="ALV2815" s="0"/>
      <c r="ALW2815" s="0"/>
      <c r="ALX2815" s="0"/>
      <c r="ALY2815" s="0"/>
      <c r="ALZ2815" s="0"/>
      <c r="AMA2815" s="0"/>
      <c r="AMB2815" s="0"/>
      <c r="AMC2815" s="0"/>
      <c r="AMD2815" s="0"/>
      <c r="AME2815" s="0"/>
      <c r="AMF2815" s="0"/>
      <c r="AMG2815" s="0"/>
      <c r="AMH2815" s="0"/>
      <c r="AMI2815" s="0"/>
      <c r="AMJ2815" s="0"/>
    </row>
    <row r="2816" s="37" customFormat="true" ht="48" hidden="false" customHeight="true" outlineLevel="0" collapsed="false">
      <c r="A2816" s="38" t="s">
        <v>5165</v>
      </c>
      <c r="B2816" s="38" t="s">
        <v>5482</v>
      </c>
      <c r="C2816" s="47"/>
      <c r="D2816" s="48" t="n">
        <v>40303098</v>
      </c>
      <c r="E2816" s="44" t="s">
        <v>5496</v>
      </c>
      <c r="F2816" s="41"/>
      <c r="G2816" s="42"/>
      <c r="H2816" s="42"/>
      <c r="I2816" s="42" t="n">
        <v>0</v>
      </c>
      <c r="J2816" s="42" t="n">
        <v>0</v>
      </c>
      <c r="K2816" s="42"/>
      <c r="L2816" s="42" t="n">
        <f aca="false">M2816+N2816</f>
        <v>10</v>
      </c>
      <c r="M2816" s="42" t="n">
        <v>0</v>
      </c>
      <c r="N2816" s="42" t="n">
        <v>10</v>
      </c>
      <c r="O2816" s="42" t="n">
        <v>0</v>
      </c>
      <c r="P2816" s="42" t="n">
        <v>0</v>
      </c>
      <c r="Q2816" s="43" t="n">
        <v>28030117</v>
      </c>
      <c r="R2816" s="44" t="s">
        <v>5497</v>
      </c>
      <c r="S2816" s="35" t="n">
        <v>0</v>
      </c>
      <c r="T2816" s="45" t="s">
        <v>23</v>
      </c>
      <c r="ALH2816" s="0"/>
      <c r="ALI2816" s="0"/>
      <c r="ALJ2816" s="0"/>
      <c r="ALK2816" s="0"/>
      <c r="ALL2816" s="0"/>
      <c r="ALM2816" s="0"/>
      <c r="ALN2816" s="0"/>
      <c r="ALO2816" s="0"/>
      <c r="ALP2816" s="0"/>
      <c r="ALQ2816" s="0"/>
      <c r="ALR2816" s="0"/>
      <c r="ALS2816" s="0"/>
      <c r="ALT2816" s="0"/>
      <c r="ALU2816" s="0"/>
      <c r="ALV2816" s="0"/>
      <c r="ALW2816" s="0"/>
      <c r="ALX2816" s="0"/>
      <c r="ALY2816" s="0"/>
      <c r="ALZ2816" s="0"/>
      <c r="AMA2816" s="0"/>
      <c r="AMB2816" s="0"/>
      <c r="AMC2816" s="0"/>
      <c r="AMD2816" s="0"/>
      <c r="AME2816" s="0"/>
      <c r="AMF2816" s="0"/>
      <c r="AMG2816" s="0"/>
      <c r="AMH2816" s="0"/>
      <c r="AMI2816" s="0"/>
      <c r="AMJ2816" s="0"/>
    </row>
    <row r="2817" s="37" customFormat="true" ht="48" hidden="false" customHeight="true" outlineLevel="0" collapsed="false">
      <c r="A2817" s="38" t="s">
        <v>5165</v>
      </c>
      <c r="B2817" s="38" t="s">
        <v>5482</v>
      </c>
      <c r="C2817" s="47"/>
      <c r="D2817" s="48" t="n">
        <v>40303101</v>
      </c>
      <c r="E2817" s="44" t="s">
        <v>5498</v>
      </c>
      <c r="F2817" s="41"/>
      <c r="G2817" s="42"/>
      <c r="H2817" s="42"/>
      <c r="I2817" s="42" t="n">
        <v>0</v>
      </c>
      <c r="J2817" s="42" t="n">
        <v>0</v>
      </c>
      <c r="K2817" s="42"/>
      <c r="L2817" s="42" t="n">
        <f aca="false">M2817+N2817</f>
        <v>10</v>
      </c>
      <c r="M2817" s="42" t="n">
        <v>0</v>
      </c>
      <c r="N2817" s="42" t="n">
        <v>10</v>
      </c>
      <c r="O2817" s="42" t="n">
        <v>0</v>
      </c>
      <c r="P2817" s="42" t="n">
        <v>0</v>
      </c>
      <c r="Q2817" s="43" t="n">
        <v>28030125</v>
      </c>
      <c r="R2817" s="44" t="s">
        <v>5499</v>
      </c>
      <c r="S2817" s="35" t="n">
        <v>0</v>
      </c>
      <c r="T2817" s="45" t="s">
        <v>23</v>
      </c>
      <c r="ALH2817" s="0"/>
      <c r="ALI2817" s="0"/>
      <c r="ALJ2817" s="0"/>
      <c r="ALK2817" s="0"/>
      <c r="ALL2817" s="0"/>
      <c r="ALM2817" s="0"/>
      <c r="ALN2817" s="0"/>
      <c r="ALO2817" s="0"/>
      <c r="ALP2817" s="0"/>
      <c r="ALQ2817" s="0"/>
      <c r="ALR2817" s="0"/>
      <c r="ALS2817" s="0"/>
      <c r="ALT2817" s="0"/>
      <c r="ALU2817" s="0"/>
      <c r="ALV2817" s="0"/>
      <c r="ALW2817" s="0"/>
      <c r="ALX2817" s="0"/>
      <c r="ALY2817" s="0"/>
      <c r="ALZ2817" s="0"/>
      <c r="AMA2817" s="0"/>
      <c r="AMB2817" s="0"/>
      <c r="AMC2817" s="0"/>
      <c r="AMD2817" s="0"/>
      <c r="AME2817" s="0"/>
      <c r="AMF2817" s="0"/>
      <c r="AMG2817" s="0"/>
      <c r="AMH2817" s="0"/>
      <c r="AMI2817" s="0"/>
      <c r="AMJ2817" s="0"/>
    </row>
    <row r="2818" s="37" customFormat="true" ht="48" hidden="false" customHeight="true" outlineLevel="0" collapsed="false">
      <c r="A2818" s="38" t="s">
        <v>5165</v>
      </c>
      <c r="B2818" s="38" t="s">
        <v>5482</v>
      </c>
      <c r="C2818" s="47"/>
      <c r="D2818" s="48" t="n">
        <v>40303110</v>
      </c>
      <c r="E2818" s="44" t="s">
        <v>5500</v>
      </c>
      <c r="F2818" s="41"/>
      <c r="G2818" s="42"/>
      <c r="H2818" s="42"/>
      <c r="I2818" s="42" t="n">
        <v>0</v>
      </c>
      <c r="J2818" s="42" t="n">
        <v>0</v>
      </c>
      <c r="K2818" s="42"/>
      <c r="L2818" s="42" t="n">
        <f aca="false">M2818+N2818</f>
        <v>20</v>
      </c>
      <c r="M2818" s="42" t="n">
        <v>0</v>
      </c>
      <c r="N2818" s="42" t="n">
        <v>20</v>
      </c>
      <c r="O2818" s="42" t="n">
        <v>0</v>
      </c>
      <c r="P2818" s="42" t="n">
        <v>0</v>
      </c>
      <c r="Q2818" s="43" t="n">
        <v>28030141</v>
      </c>
      <c r="R2818" s="44" t="s">
        <v>5501</v>
      </c>
      <c r="S2818" s="35" t="n">
        <v>0</v>
      </c>
      <c r="T2818" s="45" t="s">
        <v>23</v>
      </c>
      <c r="ALH2818" s="0"/>
      <c r="ALI2818" s="0"/>
      <c r="ALJ2818" s="0"/>
      <c r="ALK2818" s="0"/>
      <c r="ALL2818" s="0"/>
      <c r="ALM2818" s="0"/>
      <c r="ALN2818" s="0"/>
      <c r="ALO2818" s="0"/>
      <c r="ALP2818" s="0"/>
      <c r="ALQ2818" s="0"/>
      <c r="ALR2818" s="0"/>
      <c r="ALS2818" s="0"/>
      <c r="ALT2818" s="0"/>
      <c r="ALU2818" s="0"/>
      <c r="ALV2818" s="0"/>
      <c r="ALW2818" s="0"/>
      <c r="ALX2818" s="0"/>
      <c r="ALY2818" s="0"/>
      <c r="ALZ2818" s="0"/>
      <c r="AMA2818" s="0"/>
      <c r="AMB2818" s="0"/>
      <c r="AMC2818" s="0"/>
      <c r="AMD2818" s="0"/>
      <c r="AME2818" s="0"/>
      <c r="AMF2818" s="0"/>
      <c r="AMG2818" s="0"/>
      <c r="AMH2818" s="0"/>
      <c r="AMI2818" s="0"/>
      <c r="AMJ2818" s="0"/>
    </row>
    <row r="2819" s="37" customFormat="true" ht="48" hidden="false" customHeight="true" outlineLevel="0" collapsed="false">
      <c r="A2819" s="38" t="s">
        <v>5165</v>
      </c>
      <c r="B2819" s="38" t="s">
        <v>5482</v>
      </c>
      <c r="C2819" s="47"/>
      <c r="D2819" s="48" t="n">
        <v>40303128</v>
      </c>
      <c r="E2819" s="44" t="s">
        <v>5502</v>
      </c>
      <c r="F2819" s="41"/>
      <c r="G2819" s="42"/>
      <c r="H2819" s="42"/>
      <c r="I2819" s="42" t="n">
        <v>0</v>
      </c>
      <c r="J2819" s="42" t="n">
        <v>0</v>
      </c>
      <c r="K2819" s="42"/>
      <c r="L2819" s="42" t="n">
        <f aca="false">M2819+N2819</f>
        <v>20</v>
      </c>
      <c r="M2819" s="42" t="n">
        <v>0</v>
      </c>
      <c r="N2819" s="42" t="n">
        <v>20</v>
      </c>
      <c r="O2819" s="42" t="n">
        <v>0</v>
      </c>
      <c r="P2819" s="42" t="n">
        <v>0</v>
      </c>
      <c r="Q2819" s="43" t="n">
        <v>28030150</v>
      </c>
      <c r="R2819" s="44" t="s">
        <v>5503</v>
      </c>
      <c r="S2819" s="35" t="n">
        <v>0</v>
      </c>
      <c r="T2819" s="45" t="s">
        <v>23</v>
      </c>
      <c r="ALH2819" s="0"/>
      <c r="ALI2819" s="0"/>
      <c r="ALJ2819" s="0"/>
      <c r="ALK2819" s="0"/>
      <c r="ALL2819" s="0"/>
      <c r="ALM2819" s="0"/>
      <c r="ALN2819" s="0"/>
      <c r="ALO2819" s="0"/>
      <c r="ALP2819" s="0"/>
      <c r="ALQ2819" s="0"/>
      <c r="ALR2819" s="0"/>
      <c r="ALS2819" s="0"/>
      <c r="ALT2819" s="0"/>
      <c r="ALU2819" s="0"/>
      <c r="ALV2819" s="0"/>
      <c r="ALW2819" s="0"/>
      <c r="ALX2819" s="0"/>
      <c r="ALY2819" s="0"/>
      <c r="ALZ2819" s="0"/>
      <c r="AMA2819" s="0"/>
      <c r="AMB2819" s="0"/>
      <c r="AMC2819" s="0"/>
      <c r="AMD2819" s="0"/>
      <c r="AME2819" s="0"/>
      <c r="AMF2819" s="0"/>
      <c r="AMG2819" s="0"/>
      <c r="AMH2819" s="0"/>
      <c r="AMI2819" s="0"/>
      <c r="AMJ2819" s="0"/>
    </row>
    <row r="2820" s="37" customFormat="true" ht="48" hidden="false" customHeight="true" outlineLevel="0" collapsed="false">
      <c r="A2820" s="38" t="s">
        <v>5165</v>
      </c>
      <c r="B2820" s="38" t="s">
        <v>5482</v>
      </c>
      <c r="C2820" s="47"/>
      <c r="D2820" s="48" t="n">
        <v>40303136</v>
      </c>
      <c r="E2820" s="44" t="s">
        <v>5504</v>
      </c>
      <c r="F2820" s="41"/>
      <c r="G2820" s="42"/>
      <c r="H2820" s="42"/>
      <c r="I2820" s="42" t="n">
        <v>0</v>
      </c>
      <c r="J2820" s="42" t="n">
        <v>0</v>
      </c>
      <c r="K2820" s="42"/>
      <c r="L2820" s="42" t="n">
        <f aca="false">M2820+N2820</f>
        <v>10</v>
      </c>
      <c r="M2820" s="42" t="n">
        <v>0</v>
      </c>
      <c r="N2820" s="42" t="n">
        <v>10</v>
      </c>
      <c r="O2820" s="42" t="n">
        <v>0</v>
      </c>
      <c r="P2820" s="42" t="n">
        <v>0</v>
      </c>
      <c r="Q2820" s="43" t="n">
        <v>28030176</v>
      </c>
      <c r="R2820" s="44" t="s">
        <v>5505</v>
      </c>
      <c r="S2820" s="35" t="n">
        <v>0</v>
      </c>
      <c r="T2820" s="45" t="s">
        <v>23</v>
      </c>
      <c r="ALH2820" s="0"/>
      <c r="ALI2820" s="0"/>
      <c r="ALJ2820" s="0"/>
      <c r="ALK2820" s="0"/>
      <c r="ALL2820" s="0"/>
      <c r="ALM2820" s="0"/>
      <c r="ALN2820" s="0"/>
      <c r="ALO2820" s="0"/>
      <c r="ALP2820" s="0"/>
      <c r="ALQ2820" s="0"/>
      <c r="ALR2820" s="0"/>
      <c r="ALS2820" s="0"/>
      <c r="ALT2820" s="0"/>
      <c r="ALU2820" s="0"/>
      <c r="ALV2820" s="0"/>
      <c r="ALW2820" s="0"/>
      <c r="ALX2820" s="0"/>
      <c r="ALY2820" s="0"/>
      <c r="ALZ2820" s="0"/>
      <c r="AMA2820" s="0"/>
      <c r="AMB2820" s="0"/>
      <c r="AMC2820" s="0"/>
      <c r="AMD2820" s="0"/>
      <c r="AME2820" s="0"/>
      <c r="AMF2820" s="0"/>
      <c r="AMG2820" s="0"/>
      <c r="AMH2820" s="0"/>
      <c r="AMI2820" s="0"/>
      <c r="AMJ2820" s="0"/>
    </row>
    <row r="2821" s="37" customFormat="true" ht="48" hidden="false" customHeight="true" outlineLevel="0" collapsed="false">
      <c r="A2821" s="38" t="s">
        <v>5165</v>
      </c>
      <c r="B2821" s="38" t="s">
        <v>5482</v>
      </c>
      <c r="C2821" s="47"/>
      <c r="D2821" s="48" t="n">
        <v>40303144</v>
      </c>
      <c r="E2821" s="44" t="s">
        <v>5506</v>
      </c>
      <c r="F2821" s="41"/>
      <c r="G2821" s="42"/>
      <c r="H2821" s="42"/>
      <c r="I2821" s="42" t="n">
        <v>0</v>
      </c>
      <c r="J2821" s="42" t="n">
        <v>0</v>
      </c>
      <c r="K2821" s="42"/>
      <c r="L2821" s="42" t="n">
        <f aca="false">M2821+N2821</f>
        <v>25</v>
      </c>
      <c r="M2821" s="42" t="n">
        <v>0</v>
      </c>
      <c r="N2821" s="42" t="n">
        <v>25</v>
      </c>
      <c r="O2821" s="42" t="n">
        <v>0</v>
      </c>
      <c r="P2821" s="42" t="n">
        <v>0</v>
      </c>
      <c r="Q2821" s="43" t="n">
        <v>28030184</v>
      </c>
      <c r="R2821" s="44" t="s">
        <v>5507</v>
      </c>
      <c r="S2821" s="35" t="n">
        <v>0</v>
      </c>
      <c r="T2821" s="45" t="s">
        <v>23</v>
      </c>
      <c r="ALH2821" s="0"/>
      <c r="ALI2821" s="0"/>
      <c r="ALJ2821" s="0"/>
      <c r="ALK2821" s="0"/>
      <c r="ALL2821" s="0"/>
      <c r="ALM2821" s="0"/>
      <c r="ALN2821" s="0"/>
      <c r="ALO2821" s="0"/>
      <c r="ALP2821" s="0"/>
      <c r="ALQ2821" s="0"/>
      <c r="ALR2821" s="0"/>
      <c r="ALS2821" s="0"/>
      <c r="ALT2821" s="0"/>
      <c r="ALU2821" s="0"/>
      <c r="ALV2821" s="0"/>
      <c r="ALW2821" s="0"/>
      <c r="ALX2821" s="0"/>
      <c r="ALY2821" s="0"/>
      <c r="ALZ2821" s="0"/>
      <c r="AMA2821" s="0"/>
      <c r="AMB2821" s="0"/>
      <c r="AMC2821" s="0"/>
      <c r="AMD2821" s="0"/>
      <c r="AME2821" s="0"/>
      <c r="AMF2821" s="0"/>
      <c r="AMG2821" s="0"/>
      <c r="AMH2821" s="0"/>
      <c r="AMI2821" s="0"/>
      <c r="AMJ2821" s="0"/>
    </row>
    <row r="2822" s="37" customFormat="true" ht="48" hidden="false" customHeight="true" outlineLevel="0" collapsed="false">
      <c r="A2822" s="38" t="s">
        <v>5165</v>
      </c>
      <c r="B2822" s="38" t="s">
        <v>5482</v>
      </c>
      <c r="C2822" s="47"/>
      <c r="D2822" s="48" t="n">
        <v>40303152</v>
      </c>
      <c r="E2822" s="44" t="s">
        <v>5508</v>
      </c>
      <c r="F2822" s="41"/>
      <c r="G2822" s="42"/>
      <c r="H2822" s="42"/>
      <c r="I2822" s="42" t="n">
        <v>0</v>
      </c>
      <c r="J2822" s="42" t="n">
        <v>0</v>
      </c>
      <c r="K2822" s="42"/>
      <c r="L2822" s="42" t="n">
        <f aca="false">M2822+N2822</f>
        <v>10</v>
      </c>
      <c r="M2822" s="42" t="n">
        <v>0</v>
      </c>
      <c r="N2822" s="42" t="n">
        <v>10</v>
      </c>
      <c r="O2822" s="42" t="n">
        <v>0</v>
      </c>
      <c r="P2822" s="42" t="n">
        <v>0</v>
      </c>
      <c r="Q2822" s="43" t="n">
        <v>28030249</v>
      </c>
      <c r="R2822" s="44" t="s">
        <v>5509</v>
      </c>
      <c r="S2822" s="35" t="n">
        <v>0</v>
      </c>
      <c r="T2822" s="45" t="s">
        <v>23</v>
      </c>
      <c r="ALH2822" s="0"/>
      <c r="ALI2822" s="0"/>
      <c r="ALJ2822" s="0"/>
      <c r="ALK2822" s="0"/>
      <c r="ALL2822" s="0"/>
      <c r="ALM2822" s="0"/>
      <c r="ALN2822" s="0"/>
      <c r="ALO2822" s="0"/>
      <c r="ALP2822" s="0"/>
      <c r="ALQ2822" s="0"/>
      <c r="ALR2822" s="0"/>
      <c r="ALS2822" s="0"/>
      <c r="ALT2822" s="0"/>
      <c r="ALU2822" s="0"/>
      <c r="ALV2822" s="0"/>
      <c r="ALW2822" s="0"/>
      <c r="ALX2822" s="0"/>
      <c r="ALY2822" s="0"/>
      <c r="ALZ2822" s="0"/>
      <c r="AMA2822" s="0"/>
      <c r="AMB2822" s="0"/>
      <c r="AMC2822" s="0"/>
      <c r="AMD2822" s="0"/>
      <c r="AME2822" s="0"/>
      <c r="AMF2822" s="0"/>
      <c r="AMG2822" s="0"/>
      <c r="AMH2822" s="0"/>
      <c r="AMI2822" s="0"/>
      <c r="AMJ2822" s="0"/>
    </row>
    <row r="2823" s="37" customFormat="true" ht="48" hidden="false" customHeight="true" outlineLevel="0" collapsed="false">
      <c r="A2823" s="38" t="s">
        <v>5165</v>
      </c>
      <c r="B2823" s="38" t="s">
        <v>5482</v>
      </c>
      <c r="C2823" s="47"/>
      <c r="D2823" s="48" t="n">
        <v>40303160</v>
      </c>
      <c r="E2823" s="44" t="s">
        <v>5510</v>
      </c>
      <c r="F2823" s="41"/>
      <c r="G2823" s="42"/>
      <c r="H2823" s="42"/>
      <c r="I2823" s="42" t="n">
        <v>0</v>
      </c>
      <c r="J2823" s="42" t="n">
        <v>0</v>
      </c>
      <c r="K2823" s="42"/>
      <c r="L2823" s="42" t="n">
        <f aca="false">M2823+N2823</f>
        <v>14</v>
      </c>
      <c r="M2823" s="42" t="n">
        <v>0</v>
      </c>
      <c r="N2823" s="42" t="n">
        <v>14</v>
      </c>
      <c r="O2823" s="42" t="n">
        <v>0</v>
      </c>
      <c r="P2823" s="42" t="n">
        <v>0</v>
      </c>
      <c r="Q2823" s="43" t="n">
        <v>28030206</v>
      </c>
      <c r="R2823" s="44" t="s">
        <v>5511</v>
      </c>
      <c r="S2823" s="35" t="n">
        <v>0</v>
      </c>
      <c r="T2823" s="45" t="s">
        <v>23</v>
      </c>
      <c r="ALH2823" s="0"/>
      <c r="ALI2823" s="0"/>
      <c r="ALJ2823" s="0"/>
      <c r="ALK2823" s="0"/>
      <c r="ALL2823" s="0"/>
      <c r="ALM2823" s="0"/>
      <c r="ALN2823" s="0"/>
      <c r="ALO2823" s="0"/>
      <c r="ALP2823" s="0"/>
      <c r="ALQ2823" s="0"/>
      <c r="ALR2823" s="0"/>
      <c r="ALS2823" s="0"/>
      <c r="ALT2823" s="0"/>
      <c r="ALU2823" s="0"/>
      <c r="ALV2823" s="0"/>
      <c r="ALW2823" s="0"/>
      <c r="ALX2823" s="0"/>
      <c r="ALY2823" s="0"/>
      <c r="ALZ2823" s="0"/>
      <c r="AMA2823" s="0"/>
      <c r="AMB2823" s="0"/>
      <c r="AMC2823" s="0"/>
      <c r="AMD2823" s="0"/>
      <c r="AME2823" s="0"/>
      <c r="AMF2823" s="0"/>
      <c r="AMG2823" s="0"/>
      <c r="AMH2823" s="0"/>
      <c r="AMI2823" s="0"/>
      <c r="AMJ2823" s="0"/>
    </row>
    <row r="2824" s="37" customFormat="true" ht="48" hidden="false" customHeight="true" outlineLevel="0" collapsed="false">
      <c r="A2824" s="38" t="s">
        <v>5165</v>
      </c>
      <c r="B2824" s="38" t="s">
        <v>5482</v>
      </c>
      <c r="C2824" s="47"/>
      <c r="D2824" s="48" t="n">
        <v>40303179</v>
      </c>
      <c r="E2824" s="44" t="s">
        <v>5512</v>
      </c>
      <c r="F2824" s="41"/>
      <c r="G2824" s="42"/>
      <c r="H2824" s="42"/>
      <c r="I2824" s="42" t="n">
        <v>0</v>
      </c>
      <c r="J2824" s="42" t="n">
        <v>0</v>
      </c>
      <c r="K2824" s="42"/>
      <c r="L2824" s="42" t="n">
        <f aca="false">M2824+N2824</f>
        <v>105.6</v>
      </c>
      <c r="M2824" s="42" t="n">
        <v>0</v>
      </c>
      <c r="N2824" s="42" t="n">
        <v>105.6</v>
      </c>
      <c r="O2824" s="42" t="n">
        <v>0</v>
      </c>
      <c r="P2824" s="42" t="n">
        <v>0</v>
      </c>
      <c r="Q2824" s="43" t="n">
        <v>40303179</v>
      </c>
      <c r="R2824" s="44" t="s">
        <v>5513</v>
      </c>
      <c r="S2824" s="35" t="n">
        <v>0</v>
      </c>
      <c r="T2824" s="45" t="s">
        <v>23</v>
      </c>
      <c r="ALH2824" s="0"/>
      <c r="ALI2824" s="0"/>
      <c r="ALJ2824" s="0"/>
      <c r="ALK2824" s="0"/>
      <c r="ALL2824" s="0"/>
      <c r="ALM2824" s="0"/>
      <c r="ALN2824" s="0"/>
      <c r="ALO2824" s="0"/>
      <c r="ALP2824" s="0"/>
      <c r="ALQ2824" s="0"/>
      <c r="ALR2824" s="0"/>
      <c r="ALS2824" s="0"/>
      <c r="ALT2824" s="0"/>
      <c r="ALU2824" s="0"/>
      <c r="ALV2824" s="0"/>
      <c r="ALW2824" s="0"/>
      <c r="ALX2824" s="0"/>
      <c r="ALY2824" s="0"/>
      <c r="ALZ2824" s="0"/>
      <c r="AMA2824" s="0"/>
      <c r="AMB2824" s="0"/>
      <c r="AMC2824" s="0"/>
      <c r="AMD2824" s="0"/>
      <c r="AME2824" s="0"/>
      <c r="AMF2824" s="0"/>
      <c r="AMG2824" s="0"/>
      <c r="AMH2824" s="0"/>
      <c r="AMI2824" s="0"/>
      <c r="AMJ2824" s="0"/>
    </row>
    <row r="2825" s="37" customFormat="true" ht="48" hidden="false" customHeight="true" outlineLevel="0" collapsed="false">
      <c r="A2825" s="38" t="s">
        <v>5165</v>
      </c>
      <c r="B2825" s="38" t="s">
        <v>5482</v>
      </c>
      <c r="C2825" s="47"/>
      <c r="D2825" s="48" t="n">
        <v>40303187</v>
      </c>
      <c r="E2825" s="44" t="s">
        <v>5514</v>
      </c>
      <c r="F2825" s="41"/>
      <c r="G2825" s="42"/>
      <c r="H2825" s="42"/>
      <c r="I2825" s="42" t="n">
        <v>0</v>
      </c>
      <c r="J2825" s="42" t="n">
        <v>0</v>
      </c>
      <c r="K2825" s="42"/>
      <c r="L2825" s="42" t="n">
        <f aca="false">M2825+N2825</f>
        <v>14</v>
      </c>
      <c r="M2825" s="42" t="n">
        <v>0</v>
      </c>
      <c r="N2825" s="42" t="n">
        <v>14</v>
      </c>
      <c r="O2825" s="42" t="n">
        <v>0</v>
      </c>
      <c r="P2825" s="42" t="n">
        <v>0</v>
      </c>
      <c r="Q2825" s="43" t="n">
        <v>28030052</v>
      </c>
      <c r="R2825" s="44" t="s">
        <v>5515</v>
      </c>
      <c r="S2825" s="35" t="n">
        <v>0</v>
      </c>
      <c r="T2825" s="45" t="s">
        <v>23</v>
      </c>
      <c r="ALH2825" s="0"/>
      <c r="ALI2825" s="0"/>
      <c r="ALJ2825" s="0"/>
      <c r="ALK2825" s="0"/>
      <c r="ALL2825" s="0"/>
      <c r="ALM2825" s="0"/>
      <c r="ALN2825" s="0"/>
      <c r="ALO2825" s="0"/>
      <c r="ALP2825" s="0"/>
      <c r="ALQ2825" s="0"/>
      <c r="ALR2825" s="0"/>
      <c r="ALS2825" s="0"/>
      <c r="ALT2825" s="0"/>
      <c r="ALU2825" s="0"/>
      <c r="ALV2825" s="0"/>
      <c r="ALW2825" s="0"/>
      <c r="ALX2825" s="0"/>
      <c r="ALY2825" s="0"/>
      <c r="ALZ2825" s="0"/>
      <c r="AMA2825" s="0"/>
      <c r="AMB2825" s="0"/>
      <c r="AMC2825" s="0"/>
      <c r="AMD2825" s="0"/>
      <c r="AME2825" s="0"/>
      <c r="AMF2825" s="0"/>
      <c r="AMG2825" s="0"/>
      <c r="AMH2825" s="0"/>
      <c r="AMI2825" s="0"/>
      <c r="AMJ2825" s="0"/>
    </row>
    <row r="2826" s="37" customFormat="true" ht="48" hidden="false" customHeight="true" outlineLevel="0" collapsed="false">
      <c r="A2826" s="38" t="s">
        <v>5165</v>
      </c>
      <c r="B2826" s="38" t="s">
        <v>5482</v>
      </c>
      <c r="C2826" s="47"/>
      <c r="D2826" s="48" t="n">
        <v>40303250</v>
      </c>
      <c r="E2826" s="44" t="s">
        <v>5516</v>
      </c>
      <c r="F2826" s="41"/>
      <c r="G2826" s="42"/>
      <c r="H2826" s="42"/>
      <c r="I2826" s="42" t="n">
        <v>0</v>
      </c>
      <c r="J2826" s="42" t="n">
        <v>0</v>
      </c>
      <c r="K2826" s="42"/>
      <c r="L2826" s="42" t="n">
        <f aca="false">M2826+N2826</f>
        <v>72.832</v>
      </c>
      <c r="M2826" s="42" t="n">
        <v>0</v>
      </c>
      <c r="N2826" s="42" t="n">
        <v>72.832</v>
      </c>
      <c r="O2826" s="42" t="n">
        <v>0</v>
      </c>
      <c r="P2826" s="42" t="n">
        <v>0</v>
      </c>
      <c r="Q2826" s="43" t="n">
        <v>40303250</v>
      </c>
      <c r="R2826" s="44" t="s">
        <v>5516</v>
      </c>
      <c r="S2826" s="35" t="n">
        <v>0</v>
      </c>
      <c r="T2826" s="45" t="s">
        <v>23</v>
      </c>
      <c r="ALH2826" s="0"/>
      <c r="ALI2826" s="0"/>
      <c r="ALJ2826" s="0"/>
      <c r="ALK2826" s="0"/>
      <c r="ALL2826" s="0"/>
      <c r="ALM2826" s="0"/>
      <c r="ALN2826" s="0"/>
      <c r="ALO2826" s="0"/>
      <c r="ALP2826" s="0"/>
      <c r="ALQ2826" s="0"/>
      <c r="ALR2826" s="0"/>
      <c r="ALS2826" s="0"/>
      <c r="ALT2826" s="0"/>
      <c r="ALU2826" s="0"/>
      <c r="ALV2826" s="0"/>
      <c r="ALW2826" s="0"/>
      <c r="ALX2826" s="0"/>
      <c r="ALY2826" s="0"/>
      <c r="ALZ2826" s="0"/>
      <c r="AMA2826" s="0"/>
      <c r="AMB2826" s="0"/>
      <c r="AMC2826" s="0"/>
      <c r="AMD2826" s="0"/>
      <c r="AME2826" s="0"/>
      <c r="AMF2826" s="0"/>
      <c r="AMG2826" s="0"/>
      <c r="AMH2826" s="0"/>
      <c r="AMI2826" s="0"/>
      <c r="AMJ2826" s="0"/>
    </row>
    <row r="2827" s="37" customFormat="true" ht="48" hidden="false" customHeight="true" outlineLevel="0" collapsed="false">
      <c r="A2827" s="38" t="s">
        <v>5165</v>
      </c>
      <c r="B2827" s="38" t="s">
        <v>5482</v>
      </c>
      <c r="C2827" s="47"/>
      <c r="D2827" s="48" t="n">
        <v>40303268</v>
      </c>
      <c r="E2827" s="44" t="s">
        <v>5517</v>
      </c>
      <c r="F2827" s="41"/>
      <c r="G2827" s="42"/>
      <c r="H2827" s="42"/>
      <c r="I2827" s="42" t="n">
        <v>0</v>
      </c>
      <c r="J2827" s="42" t="n">
        <v>0</v>
      </c>
      <c r="K2827" s="42"/>
      <c r="L2827" s="42" t="n">
        <f aca="false">M2827+N2827</f>
        <v>20</v>
      </c>
      <c r="M2827" s="42" t="n">
        <v>0</v>
      </c>
      <c r="N2827" s="42" t="n">
        <v>20</v>
      </c>
      <c r="O2827" s="42" t="n">
        <v>0</v>
      </c>
      <c r="P2827" s="42" t="n">
        <v>0</v>
      </c>
      <c r="Q2827" s="43" t="n">
        <v>28030230</v>
      </c>
      <c r="R2827" s="44" t="s">
        <v>5517</v>
      </c>
      <c r="S2827" s="35" t="n">
        <v>0</v>
      </c>
      <c r="T2827" s="45" t="s">
        <v>23</v>
      </c>
      <c r="ALH2827" s="0"/>
      <c r="ALI2827" s="0"/>
      <c r="ALJ2827" s="0"/>
      <c r="ALK2827" s="0"/>
      <c r="ALL2827" s="0"/>
      <c r="ALM2827" s="0"/>
      <c r="ALN2827" s="0"/>
      <c r="ALO2827" s="0"/>
      <c r="ALP2827" s="0"/>
      <c r="ALQ2827" s="0"/>
      <c r="ALR2827" s="0"/>
      <c r="ALS2827" s="0"/>
      <c r="ALT2827" s="0"/>
      <c r="ALU2827" s="0"/>
      <c r="ALV2827" s="0"/>
      <c r="ALW2827" s="0"/>
      <c r="ALX2827" s="0"/>
      <c r="ALY2827" s="0"/>
      <c r="ALZ2827" s="0"/>
      <c r="AMA2827" s="0"/>
      <c r="AMB2827" s="0"/>
      <c r="AMC2827" s="0"/>
      <c r="AMD2827" s="0"/>
      <c r="AME2827" s="0"/>
      <c r="AMF2827" s="0"/>
      <c r="AMG2827" s="0"/>
      <c r="AMH2827" s="0"/>
      <c r="AMI2827" s="0"/>
      <c r="AMJ2827" s="0"/>
    </row>
    <row r="2828" s="37" customFormat="true" ht="48" hidden="false" customHeight="true" outlineLevel="0" collapsed="false">
      <c r="A2828" s="38" t="s">
        <v>5165</v>
      </c>
      <c r="B2828" s="38" t="s">
        <v>5518</v>
      </c>
      <c r="C2828" s="47"/>
      <c r="D2828" s="48" t="n">
        <v>40304019</v>
      </c>
      <c r="E2828" s="44" t="s">
        <v>5519</v>
      </c>
      <c r="F2828" s="41"/>
      <c r="G2828" s="42"/>
      <c r="H2828" s="42"/>
      <c r="I2828" s="42" t="n">
        <v>0</v>
      </c>
      <c r="J2828" s="42" t="n">
        <v>0</v>
      </c>
      <c r="K2828" s="42"/>
      <c r="L2828" s="42" t="n">
        <f aca="false">M2828+N2828</f>
        <v>67</v>
      </c>
      <c r="M2828" s="42" t="n">
        <v>0</v>
      </c>
      <c r="N2828" s="42" t="n">
        <v>67</v>
      </c>
      <c r="O2828" s="42" t="n">
        <v>0</v>
      </c>
      <c r="P2828" s="42" t="n">
        <v>0</v>
      </c>
      <c r="Q2828" s="43" t="n">
        <v>28041003</v>
      </c>
      <c r="R2828" s="44" t="s">
        <v>5520</v>
      </c>
      <c r="S2828" s="35" t="n">
        <v>0</v>
      </c>
      <c r="T2828" s="45" t="s">
        <v>23</v>
      </c>
      <c r="ALH2828" s="0"/>
      <c r="ALI2828" s="0"/>
      <c r="ALJ2828" s="0"/>
      <c r="ALK2828" s="0"/>
      <c r="ALL2828" s="0"/>
      <c r="ALM2828" s="0"/>
      <c r="ALN2828" s="0"/>
      <c r="ALO2828" s="0"/>
      <c r="ALP2828" s="0"/>
      <c r="ALQ2828" s="0"/>
      <c r="ALR2828" s="0"/>
      <c r="ALS2828" s="0"/>
      <c r="ALT2828" s="0"/>
      <c r="ALU2828" s="0"/>
      <c r="ALV2828" s="0"/>
      <c r="ALW2828" s="0"/>
      <c r="ALX2828" s="0"/>
      <c r="ALY2828" s="0"/>
      <c r="ALZ2828" s="0"/>
      <c r="AMA2828" s="0"/>
      <c r="AMB2828" s="0"/>
      <c r="AMC2828" s="0"/>
      <c r="AMD2828" s="0"/>
      <c r="AME2828" s="0"/>
      <c r="AMF2828" s="0"/>
      <c r="AMG2828" s="0"/>
      <c r="AMH2828" s="0"/>
      <c r="AMI2828" s="0"/>
      <c r="AMJ2828" s="0"/>
    </row>
    <row r="2829" s="37" customFormat="true" ht="48" hidden="false" customHeight="true" outlineLevel="0" collapsed="false">
      <c r="A2829" s="38" t="s">
        <v>5165</v>
      </c>
      <c r="B2829" s="38" t="s">
        <v>5518</v>
      </c>
      <c r="C2829" s="47"/>
      <c r="D2829" s="48" t="n">
        <v>40304027</v>
      </c>
      <c r="E2829" s="44" t="s">
        <v>5521</v>
      </c>
      <c r="F2829" s="41"/>
      <c r="G2829" s="42"/>
      <c r="H2829" s="42"/>
      <c r="I2829" s="42" t="n">
        <v>0</v>
      </c>
      <c r="J2829" s="42" t="n">
        <v>0</v>
      </c>
      <c r="K2829" s="42"/>
      <c r="L2829" s="42" t="n">
        <f aca="false">M2829+N2829</f>
        <v>40</v>
      </c>
      <c r="M2829" s="42" t="n">
        <v>0</v>
      </c>
      <c r="N2829" s="42" t="n">
        <v>40</v>
      </c>
      <c r="O2829" s="42" t="n">
        <v>0</v>
      </c>
      <c r="P2829" s="42" t="n">
        <v>0</v>
      </c>
      <c r="Q2829" s="43" t="n">
        <v>28040040</v>
      </c>
      <c r="R2829" s="44" t="s">
        <v>5522</v>
      </c>
      <c r="S2829" s="35" t="n">
        <v>0</v>
      </c>
      <c r="T2829" s="45" t="s">
        <v>23</v>
      </c>
      <c r="ALH2829" s="0"/>
      <c r="ALI2829" s="0"/>
      <c r="ALJ2829" s="0"/>
      <c r="ALK2829" s="0"/>
      <c r="ALL2829" s="0"/>
      <c r="ALM2829" s="0"/>
      <c r="ALN2829" s="0"/>
      <c r="ALO2829" s="0"/>
      <c r="ALP2829" s="0"/>
      <c r="ALQ2829" s="0"/>
      <c r="ALR2829" s="0"/>
      <c r="ALS2829" s="0"/>
      <c r="ALT2829" s="0"/>
      <c r="ALU2829" s="0"/>
      <c r="ALV2829" s="0"/>
      <c r="ALW2829" s="0"/>
      <c r="ALX2829" s="0"/>
      <c r="ALY2829" s="0"/>
      <c r="ALZ2829" s="0"/>
      <c r="AMA2829" s="0"/>
      <c r="AMB2829" s="0"/>
      <c r="AMC2829" s="0"/>
      <c r="AMD2829" s="0"/>
      <c r="AME2829" s="0"/>
      <c r="AMF2829" s="0"/>
      <c r="AMG2829" s="0"/>
      <c r="AMH2829" s="0"/>
      <c r="AMI2829" s="0"/>
      <c r="AMJ2829" s="0"/>
    </row>
    <row r="2830" s="37" customFormat="true" ht="48" hidden="false" customHeight="true" outlineLevel="0" collapsed="false">
      <c r="A2830" s="38" t="s">
        <v>5165</v>
      </c>
      <c r="B2830" s="38" t="s">
        <v>5518</v>
      </c>
      <c r="C2830" s="47"/>
      <c r="D2830" s="48" t="n">
        <v>40304035</v>
      </c>
      <c r="E2830" s="44" t="s">
        <v>5523</v>
      </c>
      <c r="F2830" s="41"/>
      <c r="G2830" s="42"/>
      <c r="H2830" s="42"/>
      <c r="I2830" s="42" t="n">
        <v>0</v>
      </c>
      <c r="J2830" s="42" t="n">
        <v>0</v>
      </c>
      <c r="K2830" s="42"/>
      <c r="L2830" s="42" t="n">
        <f aca="false">M2830+N2830</f>
        <v>93</v>
      </c>
      <c r="M2830" s="42" t="n">
        <v>0</v>
      </c>
      <c r="N2830" s="42" t="n">
        <v>93</v>
      </c>
      <c r="O2830" s="42" t="n">
        <v>0</v>
      </c>
      <c r="P2830" s="42" t="n">
        <v>0</v>
      </c>
      <c r="Q2830" s="43" t="n">
        <v>28040031</v>
      </c>
      <c r="R2830" s="44" t="s">
        <v>5524</v>
      </c>
      <c r="S2830" s="35" t="n">
        <v>0</v>
      </c>
      <c r="T2830" s="45" t="s">
        <v>23</v>
      </c>
      <c r="ALH2830" s="0"/>
      <c r="ALI2830" s="0"/>
      <c r="ALJ2830" s="0"/>
      <c r="ALK2830" s="0"/>
      <c r="ALL2830" s="0"/>
      <c r="ALM2830" s="0"/>
      <c r="ALN2830" s="0"/>
      <c r="ALO2830" s="0"/>
      <c r="ALP2830" s="0"/>
      <c r="ALQ2830" s="0"/>
      <c r="ALR2830" s="0"/>
      <c r="ALS2830" s="0"/>
      <c r="ALT2830" s="0"/>
      <c r="ALU2830" s="0"/>
      <c r="ALV2830" s="0"/>
      <c r="ALW2830" s="0"/>
      <c r="ALX2830" s="0"/>
      <c r="ALY2830" s="0"/>
      <c r="ALZ2830" s="0"/>
      <c r="AMA2830" s="0"/>
      <c r="AMB2830" s="0"/>
      <c r="AMC2830" s="0"/>
      <c r="AMD2830" s="0"/>
      <c r="AME2830" s="0"/>
      <c r="AMF2830" s="0"/>
      <c r="AMG2830" s="0"/>
      <c r="AMH2830" s="0"/>
      <c r="AMI2830" s="0"/>
      <c r="AMJ2830" s="0"/>
    </row>
    <row r="2831" s="37" customFormat="true" ht="48" hidden="false" customHeight="true" outlineLevel="0" collapsed="false">
      <c r="A2831" s="38" t="s">
        <v>5165</v>
      </c>
      <c r="B2831" s="38" t="s">
        <v>5518</v>
      </c>
      <c r="C2831" s="47"/>
      <c r="D2831" s="48" t="n">
        <v>40304043</v>
      </c>
      <c r="E2831" s="44" t="s">
        <v>5525</v>
      </c>
      <c r="F2831" s="41"/>
      <c r="G2831" s="42"/>
      <c r="H2831" s="42"/>
      <c r="I2831" s="42" t="n">
        <v>0</v>
      </c>
      <c r="J2831" s="42" t="n">
        <v>0</v>
      </c>
      <c r="K2831" s="42"/>
      <c r="L2831" s="42" t="n">
        <f aca="false">M2831+N2831</f>
        <v>135</v>
      </c>
      <c r="M2831" s="42" t="n">
        <v>0</v>
      </c>
      <c r="N2831" s="42" t="n">
        <v>135</v>
      </c>
      <c r="O2831" s="42" t="n">
        <v>0</v>
      </c>
      <c r="P2831" s="42" t="n">
        <v>0</v>
      </c>
      <c r="Q2831" s="43" t="n">
        <v>28040058</v>
      </c>
      <c r="R2831" s="44" t="s">
        <v>5526</v>
      </c>
      <c r="S2831" s="35" t="n">
        <v>0</v>
      </c>
      <c r="T2831" s="45" t="s">
        <v>23</v>
      </c>
      <c r="ALH2831" s="0"/>
      <c r="ALI2831" s="0"/>
      <c r="ALJ2831" s="0"/>
      <c r="ALK2831" s="0"/>
      <c r="ALL2831" s="0"/>
      <c r="ALM2831" s="0"/>
      <c r="ALN2831" s="0"/>
      <c r="ALO2831" s="0"/>
      <c r="ALP2831" s="0"/>
      <c r="ALQ2831" s="0"/>
      <c r="ALR2831" s="0"/>
      <c r="ALS2831" s="0"/>
      <c r="ALT2831" s="0"/>
      <c r="ALU2831" s="0"/>
      <c r="ALV2831" s="0"/>
      <c r="ALW2831" s="0"/>
      <c r="ALX2831" s="0"/>
      <c r="ALY2831" s="0"/>
      <c r="ALZ2831" s="0"/>
      <c r="AMA2831" s="0"/>
      <c r="AMB2831" s="0"/>
      <c r="AMC2831" s="0"/>
      <c r="AMD2831" s="0"/>
      <c r="AME2831" s="0"/>
      <c r="AMF2831" s="0"/>
      <c r="AMG2831" s="0"/>
      <c r="AMH2831" s="0"/>
      <c r="AMI2831" s="0"/>
      <c r="AMJ2831" s="0"/>
    </row>
    <row r="2832" s="37" customFormat="true" ht="48" hidden="false" customHeight="true" outlineLevel="0" collapsed="false">
      <c r="A2832" s="38" t="s">
        <v>5165</v>
      </c>
      <c r="B2832" s="38" t="s">
        <v>5518</v>
      </c>
      <c r="C2832" s="47"/>
      <c r="D2832" s="48" t="n">
        <v>40304051</v>
      </c>
      <c r="E2832" s="44" t="s">
        <v>5527</v>
      </c>
      <c r="F2832" s="41"/>
      <c r="G2832" s="42"/>
      <c r="H2832" s="42"/>
      <c r="I2832" s="42" t="n">
        <v>0</v>
      </c>
      <c r="J2832" s="42" t="n">
        <v>0</v>
      </c>
      <c r="K2832" s="42"/>
      <c r="L2832" s="42" t="n">
        <f aca="false">M2832+N2832</f>
        <v>40</v>
      </c>
      <c r="M2832" s="42" t="n">
        <v>0</v>
      </c>
      <c r="N2832" s="42" t="n">
        <v>40</v>
      </c>
      <c r="O2832" s="42" t="n">
        <v>0</v>
      </c>
      <c r="P2832" s="42" t="n">
        <v>0</v>
      </c>
      <c r="Q2832" s="43" t="n">
        <v>28040082</v>
      </c>
      <c r="R2832" s="44" t="s">
        <v>5528</v>
      </c>
      <c r="S2832" s="35" t="n">
        <v>0</v>
      </c>
      <c r="T2832" s="45" t="s">
        <v>23</v>
      </c>
      <c r="ALH2832" s="0"/>
      <c r="ALI2832" s="0"/>
      <c r="ALJ2832" s="0"/>
      <c r="ALK2832" s="0"/>
      <c r="ALL2832" s="0"/>
      <c r="ALM2832" s="0"/>
      <c r="ALN2832" s="0"/>
      <c r="ALO2832" s="0"/>
      <c r="ALP2832" s="0"/>
      <c r="ALQ2832" s="0"/>
      <c r="ALR2832" s="0"/>
      <c r="ALS2832" s="0"/>
      <c r="ALT2832" s="0"/>
      <c r="ALU2832" s="0"/>
      <c r="ALV2832" s="0"/>
      <c r="ALW2832" s="0"/>
      <c r="ALX2832" s="0"/>
      <c r="ALY2832" s="0"/>
      <c r="ALZ2832" s="0"/>
      <c r="AMA2832" s="0"/>
      <c r="AMB2832" s="0"/>
      <c r="AMC2832" s="0"/>
      <c r="AMD2832" s="0"/>
      <c r="AME2832" s="0"/>
      <c r="AMF2832" s="0"/>
      <c r="AMG2832" s="0"/>
      <c r="AMH2832" s="0"/>
      <c r="AMI2832" s="0"/>
      <c r="AMJ2832" s="0"/>
    </row>
    <row r="2833" s="37" customFormat="true" ht="48" hidden="false" customHeight="true" outlineLevel="0" collapsed="false">
      <c r="A2833" s="38" t="s">
        <v>5165</v>
      </c>
      <c r="B2833" s="38" t="s">
        <v>5518</v>
      </c>
      <c r="C2833" s="47"/>
      <c r="D2833" s="48" t="n">
        <v>40304060</v>
      </c>
      <c r="E2833" s="44" t="s">
        <v>5529</v>
      </c>
      <c r="F2833" s="41"/>
      <c r="G2833" s="42"/>
      <c r="H2833" s="42"/>
      <c r="I2833" s="42" t="n">
        <v>0</v>
      </c>
      <c r="J2833" s="42" t="n">
        <v>0</v>
      </c>
      <c r="K2833" s="42"/>
      <c r="L2833" s="42" t="n">
        <f aca="false">M2833+N2833</f>
        <v>80</v>
      </c>
      <c r="M2833" s="42" t="n">
        <v>0</v>
      </c>
      <c r="N2833" s="42" t="n">
        <v>80</v>
      </c>
      <c r="O2833" s="42" t="n">
        <v>0</v>
      </c>
      <c r="P2833" s="42" t="n">
        <v>0</v>
      </c>
      <c r="Q2833" s="43" t="n">
        <v>28040090</v>
      </c>
      <c r="R2833" s="44" t="s">
        <v>5529</v>
      </c>
      <c r="S2833" s="35" t="n">
        <v>0</v>
      </c>
      <c r="T2833" s="45" t="s">
        <v>23</v>
      </c>
      <c r="ALH2833" s="0"/>
      <c r="ALI2833" s="0"/>
      <c r="ALJ2833" s="0"/>
      <c r="ALK2833" s="0"/>
      <c r="ALL2833" s="0"/>
      <c r="ALM2833" s="0"/>
      <c r="ALN2833" s="0"/>
      <c r="ALO2833" s="0"/>
      <c r="ALP2833" s="0"/>
      <c r="ALQ2833" s="0"/>
      <c r="ALR2833" s="0"/>
      <c r="ALS2833" s="0"/>
      <c r="ALT2833" s="0"/>
      <c r="ALU2833" s="0"/>
      <c r="ALV2833" s="0"/>
      <c r="ALW2833" s="0"/>
      <c r="ALX2833" s="0"/>
      <c r="ALY2833" s="0"/>
      <c r="ALZ2833" s="0"/>
      <c r="AMA2833" s="0"/>
      <c r="AMB2833" s="0"/>
      <c r="AMC2833" s="0"/>
      <c r="AMD2833" s="0"/>
      <c r="AME2833" s="0"/>
      <c r="AMF2833" s="0"/>
      <c r="AMG2833" s="0"/>
      <c r="AMH2833" s="0"/>
      <c r="AMI2833" s="0"/>
      <c r="AMJ2833" s="0"/>
    </row>
    <row r="2834" s="37" customFormat="true" ht="48" hidden="false" customHeight="true" outlineLevel="0" collapsed="false">
      <c r="A2834" s="38" t="s">
        <v>5165</v>
      </c>
      <c r="B2834" s="38" t="s">
        <v>5518</v>
      </c>
      <c r="C2834" s="47"/>
      <c r="D2834" s="48" t="n">
        <v>40304078</v>
      </c>
      <c r="E2834" s="44" t="s">
        <v>5530</v>
      </c>
      <c r="F2834" s="41"/>
      <c r="G2834" s="42"/>
      <c r="H2834" s="42"/>
      <c r="I2834" s="42" t="n">
        <v>0</v>
      </c>
      <c r="J2834" s="42" t="n">
        <v>0</v>
      </c>
      <c r="K2834" s="42"/>
      <c r="L2834" s="42" t="n">
        <f aca="false">M2834+N2834</f>
        <v>100</v>
      </c>
      <c r="M2834" s="42" t="n">
        <v>0</v>
      </c>
      <c r="N2834" s="42" t="n">
        <v>100</v>
      </c>
      <c r="O2834" s="42" t="n">
        <v>0</v>
      </c>
      <c r="P2834" s="42" t="n">
        <v>0</v>
      </c>
      <c r="Q2834" s="43" t="n">
        <v>28041011</v>
      </c>
      <c r="R2834" s="44" t="s">
        <v>5531</v>
      </c>
      <c r="S2834" s="35" t="n">
        <v>0</v>
      </c>
      <c r="T2834" s="45" t="s">
        <v>23</v>
      </c>
      <c r="ALH2834" s="0"/>
      <c r="ALI2834" s="0"/>
      <c r="ALJ2834" s="0"/>
      <c r="ALK2834" s="0"/>
      <c r="ALL2834" s="0"/>
      <c r="ALM2834" s="0"/>
      <c r="ALN2834" s="0"/>
      <c r="ALO2834" s="0"/>
      <c r="ALP2834" s="0"/>
      <c r="ALQ2834" s="0"/>
      <c r="ALR2834" s="0"/>
      <c r="ALS2834" s="0"/>
      <c r="ALT2834" s="0"/>
      <c r="ALU2834" s="0"/>
      <c r="ALV2834" s="0"/>
      <c r="ALW2834" s="0"/>
      <c r="ALX2834" s="0"/>
      <c r="ALY2834" s="0"/>
      <c r="ALZ2834" s="0"/>
      <c r="AMA2834" s="0"/>
      <c r="AMB2834" s="0"/>
      <c r="AMC2834" s="0"/>
      <c r="AMD2834" s="0"/>
      <c r="AME2834" s="0"/>
      <c r="AMF2834" s="0"/>
      <c r="AMG2834" s="0"/>
      <c r="AMH2834" s="0"/>
      <c r="AMI2834" s="0"/>
      <c r="AMJ2834" s="0"/>
    </row>
    <row r="2835" s="37" customFormat="true" ht="48" hidden="false" customHeight="true" outlineLevel="0" collapsed="false">
      <c r="A2835" s="38" t="s">
        <v>5165</v>
      </c>
      <c r="B2835" s="38" t="s">
        <v>5518</v>
      </c>
      <c r="C2835" s="47"/>
      <c r="D2835" s="48" t="n">
        <v>40304086</v>
      </c>
      <c r="E2835" s="44" t="s">
        <v>5532</v>
      </c>
      <c r="F2835" s="41"/>
      <c r="G2835" s="42"/>
      <c r="H2835" s="42"/>
      <c r="I2835" s="42" t="n">
        <v>0</v>
      </c>
      <c r="J2835" s="42" t="n">
        <v>0</v>
      </c>
      <c r="K2835" s="42"/>
      <c r="L2835" s="42" t="n">
        <f aca="false">M2835+N2835</f>
        <v>200</v>
      </c>
      <c r="M2835" s="42" t="n">
        <v>0</v>
      </c>
      <c r="N2835" s="42" t="n">
        <v>200</v>
      </c>
      <c r="O2835" s="42" t="n">
        <v>0</v>
      </c>
      <c r="P2835" s="42" t="n">
        <v>0</v>
      </c>
      <c r="Q2835" s="43" t="n">
        <v>28041186</v>
      </c>
      <c r="R2835" s="44" t="s">
        <v>5533</v>
      </c>
      <c r="S2835" s="35" t="n">
        <v>0</v>
      </c>
      <c r="T2835" s="45" t="s">
        <v>23</v>
      </c>
      <c r="ALH2835" s="0"/>
      <c r="ALI2835" s="0"/>
      <c r="ALJ2835" s="0"/>
      <c r="ALK2835" s="0"/>
      <c r="ALL2835" s="0"/>
      <c r="ALM2835" s="0"/>
      <c r="ALN2835" s="0"/>
      <c r="ALO2835" s="0"/>
      <c r="ALP2835" s="0"/>
      <c r="ALQ2835" s="0"/>
      <c r="ALR2835" s="0"/>
      <c r="ALS2835" s="0"/>
      <c r="ALT2835" s="0"/>
      <c r="ALU2835" s="0"/>
      <c r="ALV2835" s="0"/>
      <c r="ALW2835" s="0"/>
      <c r="ALX2835" s="0"/>
      <c r="ALY2835" s="0"/>
      <c r="ALZ2835" s="0"/>
      <c r="AMA2835" s="0"/>
      <c r="AMB2835" s="0"/>
      <c r="AMC2835" s="0"/>
      <c r="AMD2835" s="0"/>
      <c r="AME2835" s="0"/>
      <c r="AMF2835" s="0"/>
      <c r="AMG2835" s="0"/>
      <c r="AMH2835" s="0"/>
      <c r="AMI2835" s="0"/>
      <c r="AMJ2835" s="0"/>
    </row>
    <row r="2836" s="37" customFormat="true" ht="48" hidden="false" customHeight="true" outlineLevel="0" collapsed="false">
      <c r="A2836" s="38" t="s">
        <v>5165</v>
      </c>
      <c r="B2836" s="38" t="s">
        <v>5518</v>
      </c>
      <c r="C2836" s="47"/>
      <c r="D2836" s="48" t="n">
        <v>40304094</v>
      </c>
      <c r="E2836" s="44" t="s">
        <v>5534</v>
      </c>
      <c r="F2836" s="41"/>
      <c r="G2836" s="42"/>
      <c r="H2836" s="42"/>
      <c r="I2836" s="42" t="n">
        <v>0</v>
      </c>
      <c r="J2836" s="42" t="n">
        <v>0</v>
      </c>
      <c r="K2836" s="42"/>
      <c r="L2836" s="42" t="n">
        <f aca="false">M2836+N2836</f>
        <v>50</v>
      </c>
      <c r="M2836" s="42" t="n">
        <v>0</v>
      </c>
      <c r="N2836" s="42" t="n">
        <v>50</v>
      </c>
      <c r="O2836" s="42" t="n">
        <v>0</v>
      </c>
      <c r="P2836" s="42" t="n">
        <v>0</v>
      </c>
      <c r="Q2836" s="43" t="n">
        <v>28040120</v>
      </c>
      <c r="R2836" s="44" t="s">
        <v>5535</v>
      </c>
      <c r="S2836" s="35" t="n">
        <v>0</v>
      </c>
      <c r="T2836" s="45" t="s">
        <v>23</v>
      </c>
      <c r="ALH2836" s="0"/>
      <c r="ALI2836" s="0"/>
      <c r="ALJ2836" s="0"/>
      <c r="ALK2836" s="0"/>
      <c r="ALL2836" s="0"/>
      <c r="ALM2836" s="0"/>
      <c r="ALN2836" s="0"/>
      <c r="ALO2836" s="0"/>
      <c r="ALP2836" s="0"/>
      <c r="ALQ2836" s="0"/>
      <c r="ALR2836" s="0"/>
      <c r="ALS2836" s="0"/>
      <c r="ALT2836" s="0"/>
      <c r="ALU2836" s="0"/>
      <c r="ALV2836" s="0"/>
      <c r="ALW2836" s="0"/>
      <c r="ALX2836" s="0"/>
      <c r="ALY2836" s="0"/>
      <c r="ALZ2836" s="0"/>
      <c r="AMA2836" s="0"/>
      <c r="AMB2836" s="0"/>
      <c r="AMC2836" s="0"/>
      <c r="AMD2836" s="0"/>
      <c r="AME2836" s="0"/>
      <c r="AMF2836" s="0"/>
      <c r="AMG2836" s="0"/>
      <c r="AMH2836" s="0"/>
      <c r="AMI2836" s="0"/>
      <c r="AMJ2836" s="0"/>
    </row>
    <row r="2837" s="37" customFormat="true" ht="48" hidden="false" customHeight="true" outlineLevel="0" collapsed="false">
      <c r="A2837" s="38" t="s">
        <v>5165</v>
      </c>
      <c r="B2837" s="38" t="s">
        <v>5518</v>
      </c>
      <c r="C2837" s="47"/>
      <c r="D2837" s="48" t="n">
        <v>40304108</v>
      </c>
      <c r="E2837" s="44" t="s">
        <v>5536</v>
      </c>
      <c r="F2837" s="41"/>
      <c r="G2837" s="42"/>
      <c r="H2837" s="42"/>
      <c r="I2837" s="42" t="n">
        <v>0</v>
      </c>
      <c r="J2837" s="42" t="n">
        <v>0</v>
      </c>
      <c r="K2837" s="42"/>
      <c r="L2837" s="42" t="n">
        <f aca="false">M2837+N2837</f>
        <v>20</v>
      </c>
      <c r="M2837" s="42" t="n">
        <v>0</v>
      </c>
      <c r="N2837" s="42" t="n">
        <v>20</v>
      </c>
      <c r="O2837" s="42" t="n">
        <v>0</v>
      </c>
      <c r="P2837" s="42" t="n">
        <v>0</v>
      </c>
      <c r="Q2837" s="43" t="n">
        <v>28040155</v>
      </c>
      <c r="R2837" s="44" t="s">
        <v>5536</v>
      </c>
      <c r="S2837" s="35" t="n">
        <v>0</v>
      </c>
      <c r="T2837" s="45" t="s">
        <v>23</v>
      </c>
      <c r="ALH2837" s="0"/>
      <c r="ALI2837" s="0"/>
      <c r="ALJ2837" s="0"/>
      <c r="ALK2837" s="0"/>
      <c r="ALL2837" s="0"/>
      <c r="ALM2837" s="0"/>
      <c r="ALN2837" s="0"/>
      <c r="ALO2837" s="0"/>
      <c r="ALP2837" s="0"/>
      <c r="ALQ2837" s="0"/>
      <c r="ALR2837" s="0"/>
      <c r="ALS2837" s="0"/>
      <c r="ALT2837" s="0"/>
      <c r="ALU2837" s="0"/>
      <c r="ALV2837" s="0"/>
      <c r="ALW2837" s="0"/>
      <c r="ALX2837" s="0"/>
      <c r="ALY2837" s="0"/>
      <c r="ALZ2837" s="0"/>
      <c r="AMA2837" s="0"/>
      <c r="AMB2837" s="0"/>
      <c r="AMC2837" s="0"/>
      <c r="AMD2837" s="0"/>
      <c r="AME2837" s="0"/>
      <c r="AMF2837" s="0"/>
      <c r="AMG2837" s="0"/>
      <c r="AMH2837" s="0"/>
      <c r="AMI2837" s="0"/>
      <c r="AMJ2837" s="0"/>
    </row>
    <row r="2838" s="37" customFormat="true" ht="48" hidden="false" customHeight="true" outlineLevel="0" collapsed="false">
      <c r="A2838" s="38" t="s">
        <v>5165</v>
      </c>
      <c r="B2838" s="38" t="s">
        <v>5518</v>
      </c>
      <c r="C2838" s="47"/>
      <c r="D2838" s="48" t="n">
        <v>40304116</v>
      </c>
      <c r="E2838" s="44" t="s">
        <v>5537</v>
      </c>
      <c r="F2838" s="41"/>
      <c r="G2838" s="42"/>
      <c r="H2838" s="42"/>
      <c r="I2838" s="42" t="n">
        <v>0</v>
      </c>
      <c r="J2838" s="42" t="n">
        <v>0</v>
      </c>
      <c r="K2838" s="42"/>
      <c r="L2838" s="42" t="n">
        <f aca="false">M2838+N2838</f>
        <v>27</v>
      </c>
      <c r="M2838" s="42" t="n">
        <v>0</v>
      </c>
      <c r="N2838" s="42" t="n">
        <v>27</v>
      </c>
      <c r="O2838" s="42" t="n">
        <v>0</v>
      </c>
      <c r="P2838" s="42" t="n">
        <v>0</v>
      </c>
      <c r="Q2838" s="43" t="n">
        <v>28040163</v>
      </c>
      <c r="R2838" s="44" t="s">
        <v>5538</v>
      </c>
      <c r="S2838" s="35" t="n">
        <v>0</v>
      </c>
      <c r="T2838" s="45" t="s">
        <v>23</v>
      </c>
      <c r="ALH2838" s="0"/>
      <c r="ALI2838" s="0"/>
      <c r="ALJ2838" s="0"/>
      <c r="ALK2838" s="0"/>
      <c r="ALL2838" s="0"/>
      <c r="ALM2838" s="0"/>
      <c r="ALN2838" s="0"/>
      <c r="ALO2838" s="0"/>
      <c r="ALP2838" s="0"/>
      <c r="ALQ2838" s="0"/>
      <c r="ALR2838" s="0"/>
      <c r="ALS2838" s="0"/>
      <c r="ALT2838" s="0"/>
      <c r="ALU2838" s="0"/>
      <c r="ALV2838" s="0"/>
      <c r="ALW2838" s="0"/>
      <c r="ALX2838" s="0"/>
      <c r="ALY2838" s="0"/>
      <c r="ALZ2838" s="0"/>
      <c r="AMA2838" s="0"/>
      <c r="AMB2838" s="0"/>
      <c r="AMC2838" s="0"/>
      <c r="AMD2838" s="0"/>
      <c r="AME2838" s="0"/>
      <c r="AMF2838" s="0"/>
      <c r="AMG2838" s="0"/>
      <c r="AMH2838" s="0"/>
      <c r="AMI2838" s="0"/>
      <c r="AMJ2838" s="0"/>
    </row>
    <row r="2839" s="37" customFormat="true" ht="48" hidden="false" customHeight="true" outlineLevel="0" collapsed="false">
      <c r="A2839" s="38" t="s">
        <v>5165</v>
      </c>
      <c r="B2839" s="38" t="s">
        <v>5518</v>
      </c>
      <c r="C2839" s="47"/>
      <c r="D2839" s="48" t="n">
        <v>40304132</v>
      </c>
      <c r="E2839" s="44" t="s">
        <v>5539</v>
      </c>
      <c r="F2839" s="41"/>
      <c r="G2839" s="42"/>
      <c r="H2839" s="42"/>
      <c r="I2839" s="42" t="n">
        <v>0</v>
      </c>
      <c r="J2839" s="42" t="n">
        <v>0</v>
      </c>
      <c r="K2839" s="42"/>
      <c r="L2839" s="42" t="n">
        <f aca="false">M2839+N2839</f>
        <v>10</v>
      </c>
      <c r="M2839" s="42" t="n">
        <v>0</v>
      </c>
      <c r="N2839" s="42" t="n">
        <v>10</v>
      </c>
      <c r="O2839" s="42" t="n">
        <v>0</v>
      </c>
      <c r="P2839" s="42" t="n">
        <v>0</v>
      </c>
      <c r="Q2839" s="43" t="n">
        <v>28040198</v>
      </c>
      <c r="R2839" s="44" t="s">
        <v>5540</v>
      </c>
      <c r="S2839" s="35" t="n">
        <v>0</v>
      </c>
      <c r="T2839" s="45" t="s">
        <v>23</v>
      </c>
      <c r="ALH2839" s="0"/>
      <c r="ALI2839" s="0"/>
      <c r="ALJ2839" s="0"/>
      <c r="ALK2839" s="0"/>
      <c r="ALL2839" s="0"/>
      <c r="ALM2839" s="0"/>
      <c r="ALN2839" s="0"/>
      <c r="ALO2839" s="0"/>
      <c r="ALP2839" s="0"/>
      <c r="ALQ2839" s="0"/>
      <c r="ALR2839" s="0"/>
      <c r="ALS2839" s="0"/>
      <c r="ALT2839" s="0"/>
      <c r="ALU2839" s="0"/>
      <c r="ALV2839" s="0"/>
      <c r="ALW2839" s="0"/>
      <c r="ALX2839" s="0"/>
      <c r="ALY2839" s="0"/>
      <c r="ALZ2839" s="0"/>
      <c r="AMA2839" s="0"/>
      <c r="AMB2839" s="0"/>
      <c r="AMC2839" s="0"/>
      <c r="AMD2839" s="0"/>
      <c r="AME2839" s="0"/>
      <c r="AMF2839" s="0"/>
      <c r="AMG2839" s="0"/>
      <c r="AMH2839" s="0"/>
      <c r="AMI2839" s="0"/>
      <c r="AMJ2839" s="0"/>
    </row>
    <row r="2840" s="37" customFormat="true" ht="48" hidden="false" customHeight="true" outlineLevel="0" collapsed="false">
      <c r="A2840" s="38" t="s">
        <v>5165</v>
      </c>
      <c r="B2840" s="38" t="s">
        <v>5518</v>
      </c>
      <c r="C2840" s="47"/>
      <c r="D2840" s="48" t="n">
        <v>40304140</v>
      </c>
      <c r="E2840" s="44" t="s">
        <v>5541</v>
      </c>
      <c r="F2840" s="41"/>
      <c r="G2840" s="42"/>
      <c r="H2840" s="42"/>
      <c r="I2840" s="42" t="n">
        <v>0</v>
      </c>
      <c r="J2840" s="42" t="n">
        <v>0</v>
      </c>
      <c r="K2840" s="42"/>
      <c r="L2840" s="42" t="n">
        <f aca="false">M2840+N2840</f>
        <v>53</v>
      </c>
      <c r="M2840" s="42" t="n">
        <v>0</v>
      </c>
      <c r="N2840" s="42" t="n">
        <v>53</v>
      </c>
      <c r="O2840" s="42" t="n">
        <v>0</v>
      </c>
      <c r="P2840" s="42" t="n">
        <v>0</v>
      </c>
      <c r="Q2840" s="43" t="n">
        <v>28040309</v>
      </c>
      <c r="R2840" s="44" t="s">
        <v>5542</v>
      </c>
      <c r="S2840" s="35" t="n">
        <v>0</v>
      </c>
      <c r="T2840" s="45" t="s">
        <v>23</v>
      </c>
      <c r="ALH2840" s="0"/>
      <c r="ALI2840" s="0"/>
      <c r="ALJ2840" s="0"/>
      <c r="ALK2840" s="0"/>
      <c r="ALL2840" s="0"/>
      <c r="ALM2840" s="0"/>
      <c r="ALN2840" s="0"/>
      <c r="ALO2840" s="0"/>
      <c r="ALP2840" s="0"/>
      <c r="ALQ2840" s="0"/>
      <c r="ALR2840" s="0"/>
      <c r="ALS2840" s="0"/>
      <c r="ALT2840" s="0"/>
      <c r="ALU2840" s="0"/>
      <c r="ALV2840" s="0"/>
      <c r="ALW2840" s="0"/>
      <c r="ALX2840" s="0"/>
      <c r="ALY2840" s="0"/>
      <c r="ALZ2840" s="0"/>
      <c r="AMA2840" s="0"/>
      <c r="AMB2840" s="0"/>
      <c r="AMC2840" s="0"/>
      <c r="AMD2840" s="0"/>
      <c r="AME2840" s="0"/>
      <c r="AMF2840" s="0"/>
      <c r="AMG2840" s="0"/>
      <c r="AMH2840" s="0"/>
      <c r="AMI2840" s="0"/>
      <c r="AMJ2840" s="0"/>
    </row>
    <row r="2841" s="37" customFormat="true" ht="48" hidden="false" customHeight="true" outlineLevel="0" collapsed="false">
      <c r="A2841" s="38" t="s">
        <v>5165</v>
      </c>
      <c r="B2841" s="38" t="s">
        <v>5518</v>
      </c>
      <c r="C2841" s="47"/>
      <c r="D2841" s="48" t="n">
        <v>40304159</v>
      </c>
      <c r="E2841" s="44" t="s">
        <v>5543</v>
      </c>
      <c r="F2841" s="41"/>
      <c r="G2841" s="42"/>
      <c r="H2841" s="42"/>
      <c r="I2841" s="42" t="n">
        <v>0</v>
      </c>
      <c r="J2841" s="42" t="n">
        <v>0</v>
      </c>
      <c r="K2841" s="42"/>
      <c r="L2841" s="42" t="n">
        <f aca="false">M2841+N2841</f>
        <v>30</v>
      </c>
      <c r="M2841" s="42" t="n">
        <v>0</v>
      </c>
      <c r="N2841" s="42" t="n">
        <v>30</v>
      </c>
      <c r="O2841" s="42" t="n">
        <v>0</v>
      </c>
      <c r="P2841" s="42" t="n">
        <v>0</v>
      </c>
      <c r="Q2841" s="43" t="n">
        <v>28040201</v>
      </c>
      <c r="R2841" s="44" t="s">
        <v>5543</v>
      </c>
      <c r="S2841" s="35" t="n">
        <v>0</v>
      </c>
      <c r="T2841" s="45" t="s">
        <v>23</v>
      </c>
      <c r="ALH2841" s="0"/>
      <c r="ALI2841" s="0"/>
      <c r="ALJ2841" s="0"/>
      <c r="ALK2841" s="0"/>
      <c r="ALL2841" s="0"/>
      <c r="ALM2841" s="0"/>
      <c r="ALN2841" s="0"/>
      <c r="ALO2841" s="0"/>
      <c r="ALP2841" s="0"/>
      <c r="ALQ2841" s="0"/>
      <c r="ALR2841" s="0"/>
      <c r="ALS2841" s="0"/>
      <c r="ALT2841" s="0"/>
      <c r="ALU2841" s="0"/>
      <c r="ALV2841" s="0"/>
      <c r="ALW2841" s="0"/>
      <c r="ALX2841" s="0"/>
      <c r="ALY2841" s="0"/>
      <c r="ALZ2841" s="0"/>
      <c r="AMA2841" s="0"/>
      <c r="AMB2841" s="0"/>
      <c r="AMC2841" s="0"/>
      <c r="AMD2841" s="0"/>
      <c r="AME2841" s="0"/>
      <c r="AMF2841" s="0"/>
      <c r="AMG2841" s="0"/>
      <c r="AMH2841" s="0"/>
      <c r="AMI2841" s="0"/>
      <c r="AMJ2841" s="0"/>
    </row>
    <row r="2842" s="37" customFormat="true" ht="48" hidden="false" customHeight="true" outlineLevel="0" collapsed="false">
      <c r="A2842" s="38" t="s">
        <v>5165</v>
      </c>
      <c r="B2842" s="38" t="s">
        <v>5518</v>
      </c>
      <c r="C2842" s="47"/>
      <c r="D2842" s="48" t="n">
        <v>40304167</v>
      </c>
      <c r="E2842" s="44" t="s">
        <v>5544</v>
      </c>
      <c r="F2842" s="41"/>
      <c r="G2842" s="42"/>
      <c r="H2842" s="42"/>
      <c r="I2842" s="42" t="n">
        <v>0</v>
      </c>
      <c r="J2842" s="42" t="n">
        <v>0</v>
      </c>
      <c r="K2842" s="42"/>
      <c r="L2842" s="42" t="n">
        <f aca="false">M2842+N2842</f>
        <v>40</v>
      </c>
      <c r="M2842" s="42" t="n">
        <v>0</v>
      </c>
      <c r="N2842" s="42" t="n">
        <v>40</v>
      </c>
      <c r="O2842" s="42" t="n">
        <v>0</v>
      </c>
      <c r="P2842" s="42" t="n">
        <v>0</v>
      </c>
      <c r="Q2842" s="43" t="n">
        <v>28040260</v>
      </c>
      <c r="R2842" s="44" t="s">
        <v>5544</v>
      </c>
      <c r="S2842" s="35" t="n">
        <v>0</v>
      </c>
      <c r="T2842" s="45" t="s">
        <v>23</v>
      </c>
      <c r="ALH2842" s="0"/>
      <c r="ALI2842" s="0"/>
      <c r="ALJ2842" s="0"/>
      <c r="ALK2842" s="0"/>
      <c r="ALL2842" s="0"/>
      <c r="ALM2842" s="0"/>
      <c r="ALN2842" s="0"/>
      <c r="ALO2842" s="0"/>
      <c r="ALP2842" s="0"/>
      <c r="ALQ2842" s="0"/>
      <c r="ALR2842" s="0"/>
      <c r="ALS2842" s="0"/>
      <c r="ALT2842" s="0"/>
      <c r="ALU2842" s="0"/>
      <c r="ALV2842" s="0"/>
      <c r="ALW2842" s="0"/>
      <c r="ALX2842" s="0"/>
      <c r="ALY2842" s="0"/>
      <c r="ALZ2842" s="0"/>
      <c r="AMA2842" s="0"/>
      <c r="AMB2842" s="0"/>
      <c r="AMC2842" s="0"/>
      <c r="AMD2842" s="0"/>
      <c r="AME2842" s="0"/>
      <c r="AMF2842" s="0"/>
      <c r="AMG2842" s="0"/>
      <c r="AMH2842" s="0"/>
      <c r="AMI2842" s="0"/>
      <c r="AMJ2842" s="0"/>
    </row>
    <row r="2843" s="37" customFormat="true" ht="48" hidden="false" customHeight="true" outlineLevel="0" collapsed="false">
      <c r="A2843" s="38" t="s">
        <v>5165</v>
      </c>
      <c r="B2843" s="38" t="s">
        <v>5518</v>
      </c>
      <c r="C2843" s="47"/>
      <c r="D2843" s="48" t="n">
        <v>40304175</v>
      </c>
      <c r="E2843" s="44" t="s">
        <v>5545</v>
      </c>
      <c r="F2843" s="41"/>
      <c r="G2843" s="42"/>
      <c r="H2843" s="42"/>
      <c r="I2843" s="42" t="n">
        <v>0</v>
      </c>
      <c r="J2843" s="42" t="n">
        <v>0</v>
      </c>
      <c r="K2843" s="42"/>
      <c r="L2843" s="42" t="n">
        <f aca="false">M2843+N2843</f>
        <v>30</v>
      </c>
      <c r="M2843" s="42" t="n">
        <v>0</v>
      </c>
      <c r="N2843" s="42" t="n">
        <v>30</v>
      </c>
      <c r="O2843" s="42" t="n">
        <v>0</v>
      </c>
      <c r="P2843" s="42" t="n">
        <v>0</v>
      </c>
      <c r="Q2843" s="43" t="n">
        <v>28040210</v>
      </c>
      <c r="R2843" s="44" t="s">
        <v>5545</v>
      </c>
      <c r="S2843" s="35" t="n">
        <v>0</v>
      </c>
      <c r="T2843" s="45" t="s">
        <v>23</v>
      </c>
      <c r="ALH2843" s="0"/>
      <c r="ALI2843" s="0"/>
      <c r="ALJ2843" s="0"/>
      <c r="ALK2843" s="0"/>
      <c r="ALL2843" s="0"/>
      <c r="ALM2843" s="0"/>
      <c r="ALN2843" s="0"/>
      <c r="ALO2843" s="0"/>
      <c r="ALP2843" s="0"/>
      <c r="ALQ2843" s="0"/>
      <c r="ALR2843" s="0"/>
      <c r="ALS2843" s="0"/>
      <c r="ALT2843" s="0"/>
      <c r="ALU2843" s="0"/>
      <c r="ALV2843" s="0"/>
      <c r="ALW2843" s="0"/>
      <c r="ALX2843" s="0"/>
      <c r="ALY2843" s="0"/>
      <c r="ALZ2843" s="0"/>
      <c r="AMA2843" s="0"/>
      <c r="AMB2843" s="0"/>
      <c r="AMC2843" s="0"/>
      <c r="AMD2843" s="0"/>
      <c r="AME2843" s="0"/>
      <c r="AMF2843" s="0"/>
      <c r="AMG2843" s="0"/>
      <c r="AMH2843" s="0"/>
      <c r="AMI2843" s="0"/>
      <c r="AMJ2843" s="0"/>
    </row>
    <row r="2844" s="37" customFormat="true" ht="48" hidden="false" customHeight="true" outlineLevel="0" collapsed="false">
      <c r="A2844" s="38" t="s">
        <v>5165</v>
      </c>
      <c r="B2844" s="38" t="s">
        <v>5518</v>
      </c>
      <c r="C2844" s="47"/>
      <c r="D2844" s="48" t="n">
        <v>40304183</v>
      </c>
      <c r="E2844" s="44" t="s">
        <v>5546</v>
      </c>
      <c r="F2844" s="41"/>
      <c r="G2844" s="42"/>
      <c r="H2844" s="42"/>
      <c r="I2844" s="42" t="n">
        <v>0</v>
      </c>
      <c r="J2844" s="42" t="n">
        <v>0</v>
      </c>
      <c r="K2844" s="42"/>
      <c r="L2844" s="42" t="n">
        <f aca="false">M2844+N2844</f>
        <v>40</v>
      </c>
      <c r="M2844" s="42" t="n">
        <v>0</v>
      </c>
      <c r="N2844" s="42" t="n">
        <v>40</v>
      </c>
      <c r="O2844" s="42" t="n">
        <v>0</v>
      </c>
      <c r="P2844" s="42" t="n">
        <v>0</v>
      </c>
      <c r="Q2844" s="43" t="n">
        <v>28040236</v>
      </c>
      <c r="R2844" s="44" t="s">
        <v>5546</v>
      </c>
      <c r="S2844" s="35" t="n">
        <v>0</v>
      </c>
      <c r="T2844" s="45" t="s">
        <v>23</v>
      </c>
      <c r="ALH2844" s="0"/>
      <c r="ALI2844" s="0"/>
      <c r="ALJ2844" s="0"/>
      <c r="ALK2844" s="0"/>
      <c r="ALL2844" s="0"/>
      <c r="ALM2844" s="0"/>
      <c r="ALN2844" s="0"/>
      <c r="ALO2844" s="0"/>
      <c r="ALP2844" s="0"/>
      <c r="ALQ2844" s="0"/>
      <c r="ALR2844" s="0"/>
      <c r="ALS2844" s="0"/>
      <c r="ALT2844" s="0"/>
      <c r="ALU2844" s="0"/>
      <c r="ALV2844" s="0"/>
      <c r="ALW2844" s="0"/>
      <c r="ALX2844" s="0"/>
      <c r="ALY2844" s="0"/>
      <c r="ALZ2844" s="0"/>
      <c r="AMA2844" s="0"/>
      <c r="AMB2844" s="0"/>
      <c r="AMC2844" s="0"/>
      <c r="AMD2844" s="0"/>
      <c r="AME2844" s="0"/>
      <c r="AMF2844" s="0"/>
      <c r="AMG2844" s="0"/>
      <c r="AMH2844" s="0"/>
      <c r="AMI2844" s="0"/>
      <c r="AMJ2844" s="0"/>
    </row>
    <row r="2845" s="37" customFormat="true" ht="48" hidden="false" customHeight="true" outlineLevel="0" collapsed="false">
      <c r="A2845" s="38" t="s">
        <v>5165</v>
      </c>
      <c r="B2845" s="38" t="s">
        <v>5518</v>
      </c>
      <c r="C2845" s="47"/>
      <c r="D2845" s="48" t="n">
        <v>40304191</v>
      </c>
      <c r="E2845" s="44" t="s">
        <v>5547</v>
      </c>
      <c r="F2845" s="41"/>
      <c r="G2845" s="42"/>
      <c r="H2845" s="42"/>
      <c r="I2845" s="42" t="n">
        <v>0</v>
      </c>
      <c r="J2845" s="42" t="n">
        <v>0</v>
      </c>
      <c r="K2845" s="42"/>
      <c r="L2845" s="42" t="n">
        <f aca="false">M2845+N2845</f>
        <v>439.09</v>
      </c>
      <c r="M2845" s="42" t="n">
        <v>0</v>
      </c>
      <c r="N2845" s="42" t="n">
        <v>439.09</v>
      </c>
      <c r="O2845" s="42" t="n">
        <v>0</v>
      </c>
      <c r="P2845" s="42" t="n">
        <v>0</v>
      </c>
      <c r="Q2845" s="43" t="n">
        <v>40304191</v>
      </c>
      <c r="R2845" s="44" t="s">
        <v>5548</v>
      </c>
      <c r="S2845" s="35" t="n">
        <v>0</v>
      </c>
      <c r="T2845" s="45" t="s">
        <v>23</v>
      </c>
      <c r="ALH2845" s="0"/>
      <c r="ALI2845" s="0"/>
      <c r="ALJ2845" s="0"/>
      <c r="ALK2845" s="0"/>
      <c r="ALL2845" s="0"/>
      <c r="ALM2845" s="0"/>
      <c r="ALN2845" s="0"/>
      <c r="ALO2845" s="0"/>
      <c r="ALP2845" s="0"/>
      <c r="ALQ2845" s="0"/>
      <c r="ALR2845" s="0"/>
      <c r="ALS2845" s="0"/>
      <c r="ALT2845" s="0"/>
      <c r="ALU2845" s="0"/>
      <c r="ALV2845" s="0"/>
      <c r="ALW2845" s="0"/>
      <c r="ALX2845" s="0"/>
      <c r="ALY2845" s="0"/>
      <c r="ALZ2845" s="0"/>
      <c r="AMA2845" s="0"/>
      <c r="AMB2845" s="0"/>
      <c r="AMC2845" s="0"/>
      <c r="AMD2845" s="0"/>
      <c r="AME2845" s="0"/>
      <c r="AMF2845" s="0"/>
      <c r="AMG2845" s="0"/>
      <c r="AMH2845" s="0"/>
      <c r="AMI2845" s="0"/>
      <c r="AMJ2845" s="0"/>
    </row>
    <row r="2846" s="37" customFormat="true" ht="48" hidden="false" customHeight="true" outlineLevel="0" collapsed="false">
      <c r="A2846" s="38" t="s">
        <v>5165</v>
      </c>
      <c r="B2846" s="38" t="s">
        <v>5518</v>
      </c>
      <c r="C2846" s="47"/>
      <c r="D2846" s="48" t="n">
        <v>40304205</v>
      </c>
      <c r="E2846" s="44" t="s">
        <v>5549</v>
      </c>
      <c r="F2846" s="41"/>
      <c r="G2846" s="42"/>
      <c r="H2846" s="42"/>
      <c r="I2846" s="42" t="n">
        <v>0</v>
      </c>
      <c r="J2846" s="42" t="n">
        <v>0</v>
      </c>
      <c r="K2846" s="42"/>
      <c r="L2846" s="42" t="n">
        <f aca="false">M2846+N2846</f>
        <v>53</v>
      </c>
      <c r="M2846" s="42" t="n">
        <v>0</v>
      </c>
      <c r="N2846" s="42" t="n">
        <v>53</v>
      </c>
      <c r="O2846" s="42" t="n">
        <v>0</v>
      </c>
      <c r="P2846" s="42" t="n">
        <v>0</v>
      </c>
      <c r="Q2846" s="43" t="n">
        <v>28040252</v>
      </c>
      <c r="R2846" s="44" t="s">
        <v>5549</v>
      </c>
      <c r="S2846" s="35" t="n">
        <v>0</v>
      </c>
      <c r="T2846" s="45" t="s">
        <v>23</v>
      </c>
      <c r="ALH2846" s="0"/>
      <c r="ALI2846" s="0"/>
      <c r="ALJ2846" s="0"/>
      <c r="ALK2846" s="0"/>
      <c r="ALL2846" s="0"/>
      <c r="ALM2846" s="0"/>
      <c r="ALN2846" s="0"/>
      <c r="ALO2846" s="0"/>
      <c r="ALP2846" s="0"/>
      <c r="ALQ2846" s="0"/>
      <c r="ALR2846" s="0"/>
      <c r="ALS2846" s="0"/>
      <c r="ALT2846" s="0"/>
      <c r="ALU2846" s="0"/>
      <c r="ALV2846" s="0"/>
      <c r="ALW2846" s="0"/>
      <c r="ALX2846" s="0"/>
      <c r="ALY2846" s="0"/>
      <c r="ALZ2846" s="0"/>
      <c r="AMA2846" s="0"/>
      <c r="AMB2846" s="0"/>
      <c r="AMC2846" s="0"/>
      <c r="AMD2846" s="0"/>
      <c r="AME2846" s="0"/>
      <c r="AMF2846" s="0"/>
      <c r="AMG2846" s="0"/>
      <c r="AMH2846" s="0"/>
      <c r="AMI2846" s="0"/>
      <c r="AMJ2846" s="0"/>
    </row>
    <row r="2847" s="37" customFormat="true" ht="48" hidden="false" customHeight="true" outlineLevel="0" collapsed="false">
      <c r="A2847" s="38" t="s">
        <v>5165</v>
      </c>
      <c r="B2847" s="38" t="s">
        <v>5518</v>
      </c>
      <c r="C2847" s="47"/>
      <c r="D2847" s="48" t="n">
        <v>40304213</v>
      </c>
      <c r="E2847" s="44" t="s">
        <v>5550</v>
      </c>
      <c r="F2847" s="41"/>
      <c r="G2847" s="42"/>
      <c r="H2847" s="42"/>
      <c r="I2847" s="42" t="n">
        <v>0</v>
      </c>
      <c r="J2847" s="42" t="n">
        <v>0</v>
      </c>
      <c r="K2847" s="42"/>
      <c r="L2847" s="42" t="n">
        <f aca="false">M2847+N2847</f>
        <v>53</v>
      </c>
      <c r="M2847" s="42" t="n">
        <v>0</v>
      </c>
      <c r="N2847" s="42" t="n">
        <v>53</v>
      </c>
      <c r="O2847" s="42" t="n">
        <v>0</v>
      </c>
      <c r="P2847" s="42" t="n">
        <v>0</v>
      </c>
      <c r="Q2847" s="43" t="n">
        <v>28040228</v>
      </c>
      <c r="R2847" s="44" t="s">
        <v>5551</v>
      </c>
      <c r="S2847" s="35" t="n">
        <v>0</v>
      </c>
      <c r="T2847" s="45" t="s">
        <v>23</v>
      </c>
      <c r="ALH2847" s="0"/>
      <c r="ALI2847" s="0"/>
      <c r="ALJ2847" s="0"/>
      <c r="ALK2847" s="0"/>
      <c r="ALL2847" s="0"/>
      <c r="ALM2847" s="0"/>
      <c r="ALN2847" s="0"/>
      <c r="ALO2847" s="0"/>
      <c r="ALP2847" s="0"/>
      <c r="ALQ2847" s="0"/>
      <c r="ALR2847" s="0"/>
      <c r="ALS2847" s="0"/>
      <c r="ALT2847" s="0"/>
      <c r="ALU2847" s="0"/>
      <c r="ALV2847" s="0"/>
      <c r="ALW2847" s="0"/>
      <c r="ALX2847" s="0"/>
      <c r="ALY2847" s="0"/>
      <c r="ALZ2847" s="0"/>
      <c r="AMA2847" s="0"/>
      <c r="AMB2847" s="0"/>
      <c r="AMC2847" s="0"/>
      <c r="AMD2847" s="0"/>
      <c r="AME2847" s="0"/>
      <c r="AMF2847" s="0"/>
      <c r="AMG2847" s="0"/>
      <c r="AMH2847" s="0"/>
      <c r="AMI2847" s="0"/>
      <c r="AMJ2847" s="0"/>
    </row>
    <row r="2848" s="37" customFormat="true" ht="48" hidden="false" customHeight="true" outlineLevel="0" collapsed="false">
      <c r="A2848" s="38" t="s">
        <v>5165</v>
      </c>
      <c r="B2848" s="38" t="s">
        <v>5518</v>
      </c>
      <c r="C2848" s="47"/>
      <c r="D2848" s="48" t="n">
        <v>40304221</v>
      </c>
      <c r="E2848" s="44" t="s">
        <v>5552</v>
      </c>
      <c r="F2848" s="41"/>
      <c r="G2848" s="42"/>
      <c r="H2848" s="42"/>
      <c r="I2848" s="42" t="n">
        <v>0</v>
      </c>
      <c r="J2848" s="42" t="n">
        <v>0</v>
      </c>
      <c r="K2848" s="42"/>
      <c r="L2848" s="42" t="n">
        <f aca="false">M2848+N2848</f>
        <v>40</v>
      </c>
      <c r="M2848" s="42" t="n">
        <v>0</v>
      </c>
      <c r="N2848" s="42" t="n">
        <v>40</v>
      </c>
      <c r="O2848" s="42" t="n">
        <v>0</v>
      </c>
      <c r="P2848" s="42" t="n">
        <v>0</v>
      </c>
      <c r="Q2848" s="43" t="n">
        <v>28040279</v>
      </c>
      <c r="R2848" s="44" t="s">
        <v>5552</v>
      </c>
      <c r="S2848" s="35" t="n">
        <v>0</v>
      </c>
      <c r="T2848" s="45" t="s">
        <v>23</v>
      </c>
      <c r="ALH2848" s="0"/>
      <c r="ALI2848" s="0"/>
      <c r="ALJ2848" s="0"/>
      <c r="ALK2848" s="0"/>
      <c r="ALL2848" s="0"/>
      <c r="ALM2848" s="0"/>
      <c r="ALN2848" s="0"/>
      <c r="ALO2848" s="0"/>
      <c r="ALP2848" s="0"/>
      <c r="ALQ2848" s="0"/>
      <c r="ALR2848" s="0"/>
      <c r="ALS2848" s="0"/>
      <c r="ALT2848" s="0"/>
      <c r="ALU2848" s="0"/>
      <c r="ALV2848" s="0"/>
      <c r="ALW2848" s="0"/>
      <c r="ALX2848" s="0"/>
      <c r="ALY2848" s="0"/>
      <c r="ALZ2848" s="0"/>
      <c r="AMA2848" s="0"/>
      <c r="AMB2848" s="0"/>
      <c r="AMC2848" s="0"/>
      <c r="AMD2848" s="0"/>
      <c r="AME2848" s="0"/>
      <c r="AMF2848" s="0"/>
      <c r="AMG2848" s="0"/>
      <c r="AMH2848" s="0"/>
      <c r="AMI2848" s="0"/>
      <c r="AMJ2848" s="0"/>
    </row>
    <row r="2849" customFormat="false" ht="48" hidden="false" customHeight="true" outlineLevel="0" collapsed="false">
      <c r="A2849" s="38" t="s">
        <v>5165</v>
      </c>
      <c r="B2849" s="38" t="s">
        <v>5518</v>
      </c>
      <c r="C2849" s="47"/>
      <c r="D2849" s="48" t="n">
        <v>40304230</v>
      </c>
      <c r="E2849" s="44" t="s">
        <v>5553</v>
      </c>
      <c r="F2849" s="41"/>
      <c r="G2849" s="42"/>
      <c r="H2849" s="42"/>
      <c r="I2849" s="42" t="n">
        <v>0</v>
      </c>
      <c r="J2849" s="42" t="n">
        <v>0</v>
      </c>
      <c r="K2849" s="42"/>
      <c r="L2849" s="42" t="n">
        <f aca="false">M2849+N2849</f>
        <v>40</v>
      </c>
      <c r="M2849" s="42" t="n">
        <v>0</v>
      </c>
      <c r="N2849" s="42" t="n">
        <v>40</v>
      </c>
      <c r="O2849" s="42" t="n">
        <v>0</v>
      </c>
      <c r="P2849" s="42" t="n">
        <v>0</v>
      </c>
      <c r="Q2849" s="43" t="n">
        <v>28040287</v>
      </c>
      <c r="R2849" s="44" t="s">
        <v>5553</v>
      </c>
      <c r="S2849" s="35" t="n">
        <v>0</v>
      </c>
      <c r="T2849" s="45" t="s">
        <v>23</v>
      </c>
      <c r="U2849" s="37"/>
      <c r="V2849" s="37"/>
      <c r="W2849" s="37"/>
      <c r="X2849" s="37"/>
    </row>
    <row r="2850" customFormat="false" ht="48" hidden="false" customHeight="true" outlineLevel="0" collapsed="false">
      <c r="A2850" s="38" t="s">
        <v>5165</v>
      </c>
      <c r="B2850" s="38" t="s">
        <v>5518</v>
      </c>
      <c r="C2850" s="47"/>
      <c r="D2850" s="48" t="n">
        <v>40304248</v>
      </c>
      <c r="E2850" s="44" t="s">
        <v>5554</v>
      </c>
      <c r="F2850" s="41"/>
      <c r="G2850" s="42"/>
      <c r="H2850" s="42"/>
      <c r="I2850" s="42" t="n">
        <v>0</v>
      </c>
      <c r="J2850" s="42" t="n">
        <v>0</v>
      </c>
      <c r="K2850" s="42"/>
      <c r="L2850" s="42" t="n">
        <f aca="false">M2850+N2850</f>
        <v>40</v>
      </c>
      <c r="M2850" s="42" t="n">
        <v>0</v>
      </c>
      <c r="N2850" s="42" t="n">
        <v>40</v>
      </c>
      <c r="O2850" s="42" t="n">
        <v>0</v>
      </c>
      <c r="P2850" s="42" t="n">
        <v>0</v>
      </c>
      <c r="Q2850" s="43" t="n">
        <v>28040295</v>
      </c>
      <c r="R2850" s="44" t="s">
        <v>5554</v>
      </c>
      <c r="S2850" s="35" t="n">
        <v>0</v>
      </c>
      <c r="T2850" s="45" t="s">
        <v>23</v>
      </c>
      <c r="U2850" s="37"/>
      <c r="V2850" s="37"/>
      <c r="W2850" s="37"/>
      <c r="X2850" s="37"/>
    </row>
    <row r="2851" customFormat="false" ht="48" hidden="false" customHeight="true" outlineLevel="0" collapsed="false">
      <c r="A2851" s="38" t="s">
        <v>5165</v>
      </c>
      <c r="B2851" s="38" t="s">
        <v>5518</v>
      </c>
      <c r="C2851" s="47"/>
      <c r="D2851" s="48" t="n">
        <v>40304256</v>
      </c>
      <c r="E2851" s="44" t="s">
        <v>5555</v>
      </c>
      <c r="F2851" s="41"/>
      <c r="G2851" s="42"/>
      <c r="H2851" s="42"/>
      <c r="I2851" s="42" t="n">
        <v>0</v>
      </c>
      <c r="J2851" s="42" t="n">
        <v>0</v>
      </c>
      <c r="K2851" s="42"/>
      <c r="L2851" s="42" t="n">
        <f aca="false">M2851+N2851</f>
        <v>67</v>
      </c>
      <c r="M2851" s="42" t="n">
        <v>0</v>
      </c>
      <c r="N2851" s="42" t="n">
        <v>67</v>
      </c>
      <c r="O2851" s="42" t="n">
        <v>0</v>
      </c>
      <c r="P2851" s="42" t="n">
        <v>0</v>
      </c>
      <c r="Q2851" s="43" t="n">
        <v>28040325</v>
      </c>
      <c r="R2851" s="44" t="s">
        <v>5556</v>
      </c>
      <c r="S2851" s="35" t="n">
        <v>0</v>
      </c>
      <c r="T2851" s="45" t="s">
        <v>23</v>
      </c>
      <c r="U2851" s="37"/>
      <c r="V2851" s="37"/>
      <c r="W2851" s="37"/>
      <c r="X2851" s="37"/>
    </row>
    <row r="2852" customFormat="false" ht="48" hidden="false" customHeight="true" outlineLevel="0" collapsed="false">
      <c r="A2852" s="38" t="s">
        <v>5165</v>
      </c>
      <c r="B2852" s="38" t="s">
        <v>5518</v>
      </c>
      <c r="C2852" s="47"/>
      <c r="D2852" s="48" t="n">
        <v>40304264</v>
      </c>
      <c r="E2852" s="44" t="s">
        <v>5557</v>
      </c>
      <c r="F2852" s="41"/>
      <c r="G2852" s="42"/>
      <c r="H2852" s="42"/>
      <c r="I2852" s="42" t="n">
        <v>0</v>
      </c>
      <c r="J2852" s="42" t="n">
        <v>0</v>
      </c>
      <c r="K2852" s="42"/>
      <c r="L2852" s="42" t="n">
        <f aca="false">M2852+N2852</f>
        <v>20</v>
      </c>
      <c r="M2852" s="42" t="n">
        <v>0</v>
      </c>
      <c r="N2852" s="42" t="n">
        <v>20</v>
      </c>
      <c r="O2852" s="42" t="n">
        <v>0</v>
      </c>
      <c r="P2852" s="42" t="n">
        <v>0</v>
      </c>
      <c r="Q2852" s="43" t="n">
        <v>28040333</v>
      </c>
      <c r="R2852" s="44" t="s">
        <v>5558</v>
      </c>
      <c r="S2852" s="35" t="n">
        <v>0</v>
      </c>
      <c r="T2852" s="45" t="s">
        <v>23</v>
      </c>
      <c r="U2852" s="37"/>
      <c r="V2852" s="37"/>
      <c r="W2852" s="37"/>
      <c r="X2852" s="37"/>
    </row>
    <row r="2853" customFormat="false" ht="48" hidden="false" customHeight="true" outlineLevel="0" collapsed="false">
      <c r="A2853" s="38" t="s">
        <v>5165</v>
      </c>
      <c r="B2853" s="38" t="s">
        <v>5518</v>
      </c>
      <c r="C2853" s="47"/>
      <c r="D2853" s="48" t="n">
        <v>40304272</v>
      </c>
      <c r="E2853" s="44" t="s">
        <v>5559</v>
      </c>
      <c r="F2853" s="41"/>
      <c r="G2853" s="42"/>
      <c r="H2853" s="42"/>
      <c r="I2853" s="42" t="n">
        <v>0</v>
      </c>
      <c r="J2853" s="42" t="n">
        <v>0</v>
      </c>
      <c r="K2853" s="42"/>
      <c r="L2853" s="42" t="n">
        <f aca="false">M2853+N2853</f>
        <v>14</v>
      </c>
      <c r="M2853" s="42" t="n">
        <v>0</v>
      </c>
      <c r="N2853" s="42" t="n">
        <v>14</v>
      </c>
      <c r="O2853" s="42" t="n">
        <v>0</v>
      </c>
      <c r="P2853" s="42" t="n">
        <v>0</v>
      </c>
      <c r="Q2853" s="43" t="n">
        <v>28040341</v>
      </c>
      <c r="R2853" s="44" t="s">
        <v>5560</v>
      </c>
      <c r="S2853" s="35" t="n">
        <v>0</v>
      </c>
      <c r="T2853" s="45" t="s">
        <v>23</v>
      </c>
      <c r="U2853" s="37"/>
      <c r="V2853" s="37"/>
      <c r="W2853" s="37"/>
      <c r="X2853" s="37"/>
    </row>
    <row r="2854" s="37" customFormat="true" ht="48" hidden="false" customHeight="true" outlineLevel="0" collapsed="false">
      <c r="A2854" s="38" t="s">
        <v>5165</v>
      </c>
      <c r="B2854" s="38" t="s">
        <v>5518</v>
      </c>
      <c r="C2854" s="47"/>
      <c r="D2854" s="48" t="n">
        <v>40304280</v>
      </c>
      <c r="E2854" s="44" t="s">
        <v>5561</v>
      </c>
      <c r="F2854" s="41"/>
      <c r="G2854" s="42"/>
      <c r="H2854" s="42"/>
      <c r="I2854" s="42" t="n">
        <v>0</v>
      </c>
      <c r="J2854" s="42" t="n">
        <v>0</v>
      </c>
      <c r="K2854" s="42"/>
      <c r="L2854" s="42" t="n">
        <f aca="false">M2854+N2854</f>
        <v>31.32</v>
      </c>
      <c r="M2854" s="42" t="n">
        <v>0</v>
      </c>
      <c r="N2854" s="42" t="n">
        <v>31.32</v>
      </c>
      <c r="O2854" s="42" t="n">
        <v>0</v>
      </c>
      <c r="P2854" s="42" t="n">
        <v>0</v>
      </c>
      <c r="Q2854" s="43" t="n">
        <v>40304280</v>
      </c>
      <c r="R2854" s="44" t="s">
        <v>5562</v>
      </c>
      <c r="S2854" s="35" t="n">
        <v>0</v>
      </c>
      <c r="T2854" s="45" t="s">
        <v>23</v>
      </c>
      <c r="ALH2854" s="0"/>
      <c r="ALI2854" s="0"/>
      <c r="ALJ2854" s="0"/>
      <c r="ALK2854" s="0"/>
      <c r="ALL2854" s="0"/>
      <c r="ALM2854" s="0"/>
      <c r="ALN2854" s="0"/>
      <c r="ALO2854" s="0"/>
      <c r="ALP2854" s="0"/>
      <c r="ALQ2854" s="0"/>
      <c r="ALR2854" s="0"/>
      <c r="ALS2854" s="0"/>
      <c r="ALT2854" s="0"/>
      <c r="ALU2854" s="0"/>
      <c r="ALV2854" s="0"/>
      <c r="ALW2854" s="0"/>
      <c r="ALX2854" s="0"/>
      <c r="ALY2854" s="0"/>
      <c r="ALZ2854" s="0"/>
      <c r="AMA2854" s="0"/>
      <c r="AMB2854" s="0"/>
      <c r="AMC2854" s="0"/>
      <c r="AMD2854" s="0"/>
      <c r="AME2854" s="0"/>
      <c r="AMF2854" s="0"/>
      <c r="AMG2854" s="0"/>
      <c r="AMH2854" s="0"/>
      <c r="AMI2854" s="0"/>
      <c r="AMJ2854" s="0"/>
    </row>
    <row r="2855" s="37" customFormat="true" ht="48" hidden="false" customHeight="true" outlineLevel="0" collapsed="false">
      <c r="A2855" s="38" t="s">
        <v>5165</v>
      </c>
      <c r="B2855" s="38" t="s">
        <v>5518</v>
      </c>
      <c r="C2855" s="47"/>
      <c r="D2855" s="48" t="n">
        <v>40304299</v>
      </c>
      <c r="E2855" s="44" t="s">
        <v>5563</v>
      </c>
      <c r="F2855" s="41"/>
      <c r="G2855" s="42"/>
      <c r="H2855" s="42"/>
      <c r="I2855" s="42" t="n">
        <v>0</v>
      </c>
      <c r="J2855" s="42" t="n">
        <v>0</v>
      </c>
      <c r="K2855" s="42"/>
      <c r="L2855" s="42" t="n">
        <f aca="false">M2855+N2855</f>
        <v>30</v>
      </c>
      <c r="M2855" s="42" t="n">
        <v>0</v>
      </c>
      <c r="N2855" s="42" t="n">
        <v>30</v>
      </c>
      <c r="O2855" s="42" t="n">
        <v>0</v>
      </c>
      <c r="P2855" s="42" t="n">
        <v>0</v>
      </c>
      <c r="Q2855" s="43" t="n">
        <v>28040317</v>
      </c>
      <c r="R2855" s="44" t="s">
        <v>5564</v>
      </c>
      <c r="S2855" s="35" t="n">
        <v>0</v>
      </c>
      <c r="T2855" s="45" t="s">
        <v>23</v>
      </c>
      <c r="ALH2855" s="0"/>
      <c r="ALI2855" s="0"/>
      <c r="ALJ2855" s="0"/>
      <c r="ALK2855" s="0"/>
      <c r="ALL2855" s="0"/>
      <c r="ALM2855" s="0"/>
      <c r="ALN2855" s="0"/>
      <c r="ALO2855" s="0"/>
      <c r="ALP2855" s="0"/>
      <c r="ALQ2855" s="0"/>
      <c r="ALR2855" s="0"/>
      <c r="ALS2855" s="0"/>
      <c r="ALT2855" s="0"/>
      <c r="ALU2855" s="0"/>
      <c r="ALV2855" s="0"/>
      <c r="ALW2855" s="0"/>
      <c r="ALX2855" s="0"/>
      <c r="ALY2855" s="0"/>
      <c r="ALZ2855" s="0"/>
      <c r="AMA2855" s="0"/>
      <c r="AMB2855" s="0"/>
      <c r="AMC2855" s="0"/>
      <c r="AMD2855" s="0"/>
      <c r="AME2855" s="0"/>
      <c r="AMF2855" s="0"/>
      <c r="AMG2855" s="0"/>
      <c r="AMH2855" s="0"/>
      <c r="AMI2855" s="0"/>
      <c r="AMJ2855" s="0"/>
    </row>
    <row r="2856" s="37" customFormat="true" ht="48" hidden="false" customHeight="true" outlineLevel="0" collapsed="false">
      <c r="A2856" s="38" t="s">
        <v>5165</v>
      </c>
      <c r="B2856" s="38" t="s">
        <v>5518</v>
      </c>
      <c r="C2856" s="47"/>
      <c r="D2856" s="48" t="n">
        <v>40304302</v>
      </c>
      <c r="E2856" s="44" t="s">
        <v>5565</v>
      </c>
      <c r="F2856" s="41"/>
      <c r="G2856" s="42"/>
      <c r="H2856" s="42"/>
      <c r="I2856" s="42" t="n">
        <v>0</v>
      </c>
      <c r="J2856" s="42" t="n">
        <v>0</v>
      </c>
      <c r="K2856" s="42"/>
      <c r="L2856" s="42" t="n">
        <f aca="false">M2856+N2856</f>
        <v>20</v>
      </c>
      <c r="M2856" s="42" t="n">
        <v>0</v>
      </c>
      <c r="N2856" s="42" t="n">
        <v>20</v>
      </c>
      <c r="O2856" s="42" t="n">
        <v>0</v>
      </c>
      <c r="P2856" s="42" t="n">
        <v>0</v>
      </c>
      <c r="Q2856" s="43" t="n">
        <v>28040368</v>
      </c>
      <c r="R2856" s="44" t="s">
        <v>5566</v>
      </c>
      <c r="S2856" s="35" t="n">
        <v>0</v>
      </c>
      <c r="T2856" s="45" t="s">
        <v>23</v>
      </c>
      <c r="ALH2856" s="0"/>
      <c r="ALI2856" s="0"/>
      <c r="ALJ2856" s="0"/>
      <c r="ALK2856" s="0"/>
      <c r="ALL2856" s="0"/>
      <c r="ALM2856" s="0"/>
      <c r="ALN2856" s="0"/>
      <c r="ALO2856" s="0"/>
      <c r="ALP2856" s="0"/>
      <c r="ALQ2856" s="0"/>
      <c r="ALR2856" s="0"/>
      <c r="ALS2856" s="0"/>
      <c r="ALT2856" s="0"/>
      <c r="ALU2856" s="0"/>
      <c r="ALV2856" s="0"/>
      <c r="ALW2856" s="0"/>
      <c r="ALX2856" s="0"/>
      <c r="ALY2856" s="0"/>
      <c r="ALZ2856" s="0"/>
      <c r="AMA2856" s="0"/>
      <c r="AMB2856" s="0"/>
      <c r="AMC2856" s="0"/>
      <c r="AMD2856" s="0"/>
      <c r="AME2856" s="0"/>
      <c r="AMF2856" s="0"/>
      <c r="AMG2856" s="0"/>
      <c r="AMH2856" s="0"/>
      <c r="AMI2856" s="0"/>
      <c r="AMJ2856" s="0"/>
    </row>
    <row r="2857" s="37" customFormat="true" ht="48" hidden="false" customHeight="true" outlineLevel="0" collapsed="false">
      <c r="A2857" s="38" t="s">
        <v>5165</v>
      </c>
      <c r="B2857" s="38" t="s">
        <v>5518</v>
      </c>
      <c r="C2857" s="47"/>
      <c r="D2857" s="48" t="n">
        <v>40304310</v>
      </c>
      <c r="E2857" s="44" t="s">
        <v>5567</v>
      </c>
      <c r="F2857" s="41"/>
      <c r="G2857" s="42"/>
      <c r="H2857" s="42"/>
      <c r="I2857" s="42" t="n">
        <v>0</v>
      </c>
      <c r="J2857" s="42" t="n">
        <v>0</v>
      </c>
      <c r="K2857" s="42"/>
      <c r="L2857" s="42" t="n">
        <f aca="false">M2857+N2857</f>
        <v>10</v>
      </c>
      <c r="M2857" s="42" t="n">
        <v>0</v>
      </c>
      <c r="N2857" s="42" t="n">
        <v>10</v>
      </c>
      <c r="O2857" s="42" t="n">
        <v>0</v>
      </c>
      <c r="P2857" s="42" t="n">
        <v>0</v>
      </c>
      <c r="Q2857" s="43" t="n">
        <v>28040376</v>
      </c>
      <c r="R2857" s="44" t="s">
        <v>5568</v>
      </c>
      <c r="S2857" s="35" t="n">
        <v>0</v>
      </c>
      <c r="T2857" s="45" t="s">
        <v>23</v>
      </c>
      <c r="ALH2857" s="0"/>
      <c r="ALI2857" s="0"/>
      <c r="ALJ2857" s="0"/>
      <c r="ALK2857" s="0"/>
      <c r="ALL2857" s="0"/>
      <c r="ALM2857" s="0"/>
      <c r="ALN2857" s="0"/>
      <c r="ALO2857" s="0"/>
      <c r="ALP2857" s="0"/>
      <c r="ALQ2857" s="0"/>
      <c r="ALR2857" s="0"/>
      <c r="ALS2857" s="0"/>
      <c r="ALT2857" s="0"/>
      <c r="ALU2857" s="0"/>
      <c r="ALV2857" s="0"/>
      <c r="ALW2857" s="0"/>
      <c r="ALX2857" s="0"/>
      <c r="ALY2857" s="0"/>
      <c r="ALZ2857" s="0"/>
      <c r="AMA2857" s="0"/>
      <c r="AMB2857" s="0"/>
      <c r="AMC2857" s="0"/>
      <c r="AMD2857" s="0"/>
      <c r="AME2857" s="0"/>
      <c r="AMF2857" s="0"/>
      <c r="AMG2857" s="0"/>
      <c r="AMH2857" s="0"/>
      <c r="AMI2857" s="0"/>
      <c r="AMJ2857" s="0"/>
    </row>
    <row r="2858" s="37" customFormat="true" ht="48" hidden="false" customHeight="true" outlineLevel="0" collapsed="false">
      <c r="A2858" s="38" t="s">
        <v>5165</v>
      </c>
      <c r="B2858" s="38" t="s">
        <v>5518</v>
      </c>
      <c r="C2858" s="47"/>
      <c r="D2858" s="48" t="n">
        <v>40304337</v>
      </c>
      <c r="E2858" s="44" t="s">
        <v>5569</v>
      </c>
      <c r="F2858" s="41"/>
      <c r="G2858" s="42"/>
      <c r="H2858" s="42"/>
      <c r="I2858" s="42" t="n">
        <v>0</v>
      </c>
      <c r="J2858" s="42" t="n">
        <v>0</v>
      </c>
      <c r="K2858" s="42"/>
      <c r="L2858" s="42" t="n">
        <f aca="false">M2858+N2858</f>
        <v>10</v>
      </c>
      <c r="M2858" s="42" t="n">
        <v>0</v>
      </c>
      <c r="N2858" s="42" t="n">
        <v>10</v>
      </c>
      <c r="O2858" s="42" t="n">
        <v>0</v>
      </c>
      <c r="P2858" s="42" t="n">
        <v>0</v>
      </c>
      <c r="Q2858" s="43" t="n">
        <v>28040414</v>
      </c>
      <c r="R2858" s="44" t="s">
        <v>5570</v>
      </c>
      <c r="S2858" s="35" t="n">
        <v>0</v>
      </c>
      <c r="T2858" s="45" t="s">
        <v>23</v>
      </c>
      <c r="ALH2858" s="0"/>
      <c r="ALI2858" s="0"/>
      <c r="ALJ2858" s="0"/>
      <c r="ALK2858" s="0"/>
      <c r="ALL2858" s="0"/>
      <c r="ALM2858" s="0"/>
      <c r="ALN2858" s="0"/>
      <c r="ALO2858" s="0"/>
      <c r="ALP2858" s="0"/>
      <c r="ALQ2858" s="0"/>
      <c r="ALR2858" s="0"/>
      <c r="ALS2858" s="0"/>
      <c r="ALT2858" s="0"/>
      <c r="ALU2858" s="0"/>
      <c r="ALV2858" s="0"/>
      <c r="ALW2858" s="0"/>
      <c r="ALX2858" s="0"/>
      <c r="ALY2858" s="0"/>
      <c r="ALZ2858" s="0"/>
      <c r="AMA2858" s="0"/>
      <c r="AMB2858" s="0"/>
      <c r="AMC2858" s="0"/>
      <c r="AMD2858" s="0"/>
      <c r="AME2858" s="0"/>
      <c r="AMF2858" s="0"/>
      <c r="AMG2858" s="0"/>
      <c r="AMH2858" s="0"/>
      <c r="AMI2858" s="0"/>
      <c r="AMJ2858" s="0"/>
    </row>
    <row r="2859" s="37" customFormat="true" ht="48" hidden="false" customHeight="true" outlineLevel="0" collapsed="false">
      <c r="A2859" s="38" t="s">
        <v>5165</v>
      </c>
      <c r="B2859" s="38" t="s">
        <v>5518</v>
      </c>
      <c r="C2859" s="47"/>
      <c r="D2859" s="48" t="n">
        <v>40304345</v>
      </c>
      <c r="E2859" s="44" t="s">
        <v>5571</v>
      </c>
      <c r="F2859" s="41"/>
      <c r="G2859" s="42"/>
      <c r="H2859" s="42"/>
      <c r="I2859" s="42" t="n">
        <v>0</v>
      </c>
      <c r="J2859" s="42" t="n">
        <v>0</v>
      </c>
      <c r="K2859" s="42"/>
      <c r="L2859" s="42" t="n">
        <f aca="false">M2859+N2859</f>
        <v>10</v>
      </c>
      <c r="M2859" s="42" t="n">
        <v>0</v>
      </c>
      <c r="N2859" s="42" t="n">
        <v>10</v>
      </c>
      <c r="O2859" s="42" t="n">
        <v>0</v>
      </c>
      <c r="P2859" s="42" t="n">
        <v>0</v>
      </c>
      <c r="Q2859" s="43" t="n">
        <v>28040422</v>
      </c>
      <c r="R2859" s="44" t="s">
        <v>5571</v>
      </c>
      <c r="S2859" s="35" t="n">
        <v>0</v>
      </c>
      <c r="T2859" s="45" t="s">
        <v>23</v>
      </c>
      <c r="ALH2859" s="0"/>
      <c r="ALI2859" s="0"/>
      <c r="ALJ2859" s="0"/>
      <c r="ALK2859" s="0"/>
      <c r="ALL2859" s="0"/>
      <c r="ALM2859" s="0"/>
      <c r="ALN2859" s="0"/>
      <c r="ALO2859" s="0"/>
      <c r="ALP2859" s="0"/>
      <c r="ALQ2859" s="0"/>
      <c r="ALR2859" s="0"/>
      <c r="ALS2859" s="0"/>
      <c r="ALT2859" s="0"/>
      <c r="ALU2859" s="0"/>
      <c r="ALV2859" s="0"/>
      <c r="ALW2859" s="0"/>
      <c r="ALX2859" s="0"/>
      <c r="ALY2859" s="0"/>
      <c r="ALZ2859" s="0"/>
      <c r="AMA2859" s="0"/>
      <c r="AMB2859" s="0"/>
      <c r="AMC2859" s="0"/>
      <c r="AMD2859" s="0"/>
      <c r="AME2859" s="0"/>
      <c r="AMF2859" s="0"/>
      <c r="AMG2859" s="0"/>
      <c r="AMH2859" s="0"/>
      <c r="AMI2859" s="0"/>
      <c r="AMJ2859" s="0"/>
    </row>
    <row r="2860" s="37" customFormat="true" ht="48" hidden="false" customHeight="true" outlineLevel="0" collapsed="false">
      <c r="A2860" s="38" t="s">
        <v>5165</v>
      </c>
      <c r="B2860" s="38" t="s">
        <v>5518</v>
      </c>
      <c r="C2860" s="47"/>
      <c r="D2860" s="48" t="n">
        <v>40304353</v>
      </c>
      <c r="E2860" s="44" t="s">
        <v>5572</v>
      </c>
      <c r="F2860" s="41"/>
      <c r="G2860" s="42"/>
      <c r="H2860" s="42"/>
      <c r="I2860" s="42" t="n">
        <v>0</v>
      </c>
      <c r="J2860" s="42" t="n">
        <v>0</v>
      </c>
      <c r="K2860" s="42"/>
      <c r="L2860" s="42" t="n">
        <f aca="false">M2860+N2860</f>
        <v>40</v>
      </c>
      <c r="M2860" s="42" t="n">
        <v>0</v>
      </c>
      <c r="N2860" s="42" t="n">
        <v>40</v>
      </c>
      <c r="O2860" s="42" t="n">
        <v>0</v>
      </c>
      <c r="P2860" s="42" t="n">
        <v>0</v>
      </c>
      <c r="Q2860" s="43" t="n">
        <v>28040430</v>
      </c>
      <c r="R2860" s="44" t="s">
        <v>5573</v>
      </c>
      <c r="S2860" s="35" t="n">
        <v>0</v>
      </c>
      <c r="T2860" s="45" t="s">
        <v>23</v>
      </c>
      <c r="ALH2860" s="0"/>
      <c r="ALI2860" s="0"/>
      <c r="ALJ2860" s="0"/>
      <c r="ALK2860" s="0"/>
      <c r="ALL2860" s="0"/>
      <c r="ALM2860" s="0"/>
      <c r="ALN2860" s="0"/>
      <c r="ALO2860" s="0"/>
      <c r="ALP2860" s="0"/>
      <c r="ALQ2860" s="0"/>
      <c r="ALR2860" s="0"/>
      <c r="ALS2860" s="0"/>
      <c r="ALT2860" s="0"/>
      <c r="ALU2860" s="0"/>
      <c r="ALV2860" s="0"/>
      <c r="ALW2860" s="0"/>
      <c r="ALX2860" s="0"/>
      <c r="ALY2860" s="0"/>
      <c r="ALZ2860" s="0"/>
      <c r="AMA2860" s="0"/>
      <c r="AMB2860" s="0"/>
      <c r="AMC2860" s="0"/>
      <c r="AMD2860" s="0"/>
      <c r="AME2860" s="0"/>
      <c r="AMF2860" s="0"/>
      <c r="AMG2860" s="0"/>
      <c r="AMH2860" s="0"/>
      <c r="AMI2860" s="0"/>
      <c r="AMJ2860" s="0"/>
    </row>
    <row r="2861" s="37" customFormat="true" ht="48" hidden="false" customHeight="true" outlineLevel="0" collapsed="false">
      <c r="A2861" s="38" t="s">
        <v>5165</v>
      </c>
      <c r="B2861" s="38" t="s">
        <v>5518</v>
      </c>
      <c r="C2861" s="47"/>
      <c r="D2861" s="48" t="n">
        <v>40304361</v>
      </c>
      <c r="E2861" s="44" t="s">
        <v>5574</v>
      </c>
      <c r="F2861" s="41"/>
      <c r="G2861" s="42"/>
      <c r="H2861" s="42"/>
      <c r="I2861" s="42" t="n">
        <v>0</v>
      </c>
      <c r="J2861" s="42" t="n">
        <v>0</v>
      </c>
      <c r="K2861" s="42"/>
      <c r="L2861" s="42" t="n">
        <f aca="false">M2861+N2861</f>
        <v>30</v>
      </c>
      <c r="M2861" s="42" t="n">
        <v>0</v>
      </c>
      <c r="N2861" s="42" t="n">
        <v>30</v>
      </c>
      <c r="O2861" s="42" t="n">
        <v>0</v>
      </c>
      <c r="P2861" s="42" t="n">
        <v>0</v>
      </c>
      <c r="Q2861" s="43" t="n">
        <v>28040481</v>
      </c>
      <c r="R2861" s="44" t="s">
        <v>5575</v>
      </c>
      <c r="S2861" s="35" t="n">
        <v>0</v>
      </c>
      <c r="T2861" s="45" t="s">
        <v>23</v>
      </c>
      <c r="ALH2861" s="0"/>
      <c r="ALI2861" s="0"/>
      <c r="ALJ2861" s="0"/>
      <c r="ALK2861" s="0"/>
      <c r="ALL2861" s="0"/>
      <c r="ALM2861" s="0"/>
      <c r="ALN2861" s="0"/>
      <c r="ALO2861" s="0"/>
      <c r="ALP2861" s="0"/>
      <c r="ALQ2861" s="0"/>
      <c r="ALR2861" s="0"/>
      <c r="ALS2861" s="0"/>
      <c r="ALT2861" s="0"/>
      <c r="ALU2861" s="0"/>
      <c r="ALV2861" s="0"/>
      <c r="ALW2861" s="0"/>
      <c r="ALX2861" s="0"/>
      <c r="ALY2861" s="0"/>
      <c r="ALZ2861" s="0"/>
      <c r="AMA2861" s="0"/>
      <c r="AMB2861" s="0"/>
      <c r="AMC2861" s="0"/>
      <c r="AMD2861" s="0"/>
      <c r="AME2861" s="0"/>
      <c r="AMF2861" s="0"/>
      <c r="AMG2861" s="0"/>
      <c r="AMH2861" s="0"/>
      <c r="AMI2861" s="0"/>
      <c r="AMJ2861" s="0"/>
    </row>
    <row r="2862" s="37" customFormat="true" ht="48" hidden="false" customHeight="true" outlineLevel="0" collapsed="false">
      <c r="A2862" s="38" t="s">
        <v>5165</v>
      </c>
      <c r="B2862" s="38" t="s">
        <v>5518</v>
      </c>
      <c r="C2862" s="47"/>
      <c r="D2862" s="48" t="n">
        <v>40304370</v>
      </c>
      <c r="E2862" s="44" t="s">
        <v>5576</v>
      </c>
      <c r="F2862" s="41"/>
      <c r="G2862" s="42"/>
      <c r="H2862" s="42"/>
      <c r="I2862" s="42" t="n">
        <v>0</v>
      </c>
      <c r="J2862" s="42" t="n">
        <v>0</v>
      </c>
      <c r="K2862" s="42"/>
      <c r="L2862" s="42" t="n">
        <f aca="false">M2862+N2862</f>
        <v>10</v>
      </c>
      <c r="M2862" s="42" t="n">
        <v>0</v>
      </c>
      <c r="N2862" s="42" t="n">
        <v>10</v>
      </c>
      <c r="O2862" s="42" t="n">
        <v>0</v>
      </c>
      <c r="P2862" s="42" t="n">
        <v>0</v>
      </c>
      <c r="Q2862" s="43" t="n">
        <v>28040490</v>
      </c>
      <c r="R2862" s="44" t="s">
        <v>5577</v>
      </c>
      <c r="S2862" s="35" t="n">
        <v>0</v>
      </c>
      <c r="T2862" s="45" t="s">
        <v>23</v>
      </c>
      <c r="ALH2862" s="0"/>
      <c r="ALI2862" s="0"/>
      <c r="ALJ2862" s="0"/>
      <c r="ALK2862" s="0"/>
      <c r="ALL2862" s="0"/>
      <c r="ALM2862" s="0"/>
      <c r="ALN2862" s="0"/>
      <c r="ALO2862" s="0"/>
      <c r="ALP2862" s="0"/>
      <c r="ALQ2862" s="0"/>
      <c r="ALR2862" s="0"/>
      <c r="ALS2862" s="0"/>
      <c r="ALT2862" s="0"/>
      <c r="ALU2862" s="0"/>
      <c r="ALV2862" s="0"/>
      <c r="ALW2862" s="0"/>
      <c r="ALX2862" s="0"/>
      <c r="ALY2862" s="0"/>
      <c r="ALZ2862" s="0"/>
      <c r="AMA2862" s="0"/>
      <c r="AMB2862" s="0"/>
      <c r="AMC2862" s="0"/>
      <c r="AMD2862" s="0"/>
      <c r="AME2862" s="0"/>
      <c r="AMF2862" s="0"/>
      <c r="AMG2862" s="0"/>
      <c r="AMH2862" s="0"/>
      <c r="AMI2862" s="0"/>
      <c r="AMJ2862" s="0"/>
    </row>
    <row r="2863" s="37" customFormat="true" ht="48" hidden="false" customHeight="true" outlineLevel="0" collapsed="false">
      <c r="A2863" s="38" t="s">
        <v>5165</v>
      </c>
      <c r="B2863" s="38" t="s">
        <v>5518</v>
      </c>
      <c r="C2863" s="47"/>
      <c r="D2863" s="48" t="n">
        <v>40304388</v>
      </c>
      <c r="E2863" s="44" t="s">
        <v>5578</v>
      </c>
      <c r="F2863" s="41"/>
      <c r="G2863" s="42"/>
      <c r="H2863" s="42"/>
      <c r="I2863" s="42" t="n">
        <v>0</v>
      </c>
      <c r="J2863" s="42" t="n">
        <v>0</v>
      </c>
      <c r="K2863" s="42"/>
      <c r="L2863" s="42" t="n">
        <f aca="false">M2863+N2863</f>
        <v>10</v>
      </c>
      <c r="M2863" s="42" t="n">
        <v>0</v>
      </c>
      <c r="N2863" s="42" t="n">
        <v>10</v>
      </c>
      <c r="O2863" s="42" t="n">
        <v>0</v>
      </c>
      <c r="P2863" s="42" t="n">
        <v>0</v>
      </c>
      <c r="Q2863" s="43" t="n">
        <v>28040503</v>
      </c>
      <c r="R2863" s="44" t="s">
        <v>5579</v>
      </c>
      <c r="S2863" s="35" t="n">
        <v>0</v>
      </c>
      <c r="T2863" s="45" t="s">
        <v>23</v>
      </c>
      <c r="ALH2863" s="0"/>
      <c r="ALI2863" s="0"/>
      <c r="ALJ2863" s="0"/>
      <c r="ALK2863" s="0"/>
      <c r="ALL2863" s="0"/>
      <c r="ALM2863" s="0"/>
      <c r="ALN2863" s="0"/>
      <c r="ALO2863" s="0"/>
      <c r="ALP2863" s="0"/>
      <c r="ALQ2863" s="0"/>
      <c r="ALR2863" s="0"/>
      <c r="ALS2863" s="0"/>
      <c r="ALT2863" s="0"/>
      <c r="ALU2863" s="0"/>
      <c r="ALV2863" s="0"/>
      <c r="ALW2863" s="0"/>
      <c r="ALX2863" s="0"/>
      <c r="ALY2863" s="0"/>
      <c r="ALZ2863" s="0"/>
      <c r="AMA2863" s="0"/>
      <c r="AMB2863" s="0"/>
      <c r="AMC2863" s="0"/>
      <c r="AMD2863" s="0"/>
      <c r="AME2863" s="0"/>
      <c r="AMF2863" s="0"/>
      <c r="AMG2863" s="0"/>
      <c r="AMH2863" s="0"/>
      <c r="AMI2863" s="0"/>
      <c r="AMJ2863" s="0"/>
    </row>
    <row r="2864" customFormat="false" ht="48" hidden="false" customHeight="true" outlineLevel="0" collapsed="false">
      <c r="A2864" s="38" t="s">
        <v>5165</v>
      </c>
      <c r="B2864" s="38" t="s">
        <v>5518</v>
      </c>
      <c r="C2864" s="47"/>
      <c r="D2864" s="48" t="n">
        <v>40304418</v>
      </c>
      <c r="E2864" s="44" t="s">
        <v>5580</v>
      </c>
      <c r="F2864" s="41"/>
      <c r="G2864" s="42"/>
      <c r="H2864" s="42"/>
      <c r="I2864" s="42" t="n">
        <v>0</v>
      </c>
      <c r="J2864" s="42" t="n">
        <v>0</v>
      </c>
      <c r="K2864" s="42"/>
      <c r="L2864" s="42" t="n">
        <f aca="false">M2864+N2864</f>
        <v>10</v>
      </c>
      <c r="M2864" s="42" t="n">
        <v>0</v>
      </c>
      <c r="N2864" s="42" t="n">
        <v>10</v>
      </c>
      <c r="O2864" s="42" t="n">
        <v>0</v>
      </c>
      <c r="P2864" s="42" t="n">
        <v>0</v>
      </c>
      <c r="Q2864" s="43" t="n">
        <v>28040520</v>
      </c>
      <c r="R2864" s="44" t="s">
        <v>5581</v>
      </c>
      <c r="S2864" s="35" t="n">
        <v>0</v>
      </c>
      <c r="T2864" s="45" t="s">
        <v>23</v>
      </c>
      <c r="U2864" s="37"/>
      <c r="V2864" s="37"/>
      <c r="W2864" s="37"/>
      <c r="X2864" s="37"/>
    </row>
    <row r="2865" customFormat="false" ht="48" hidden="false" customHeight="true" outlineLevel="0" collapsed="false">
      <c r="A2865" s="38" t="s">
        <v>5165</v>
      </c>
      <c r="B2865" s="38" t="s">
        <v>5518</v>
      </c>
      <c r="C2865" s="47"/>
      <c r="D2865" s="48" t="n">
        <v>40304434</v>
      </c>
      <c r="E2865" s="44" t="s">
        <v>5582</v>
      </c>
      <c r="F2865" s="41"/>
      <c r="G2865" s="42"/>
      <c r="H2865" s="42"/>
      <c r="I2865" s="42" t="n">
        <v>0</v>
      </c>
      <c r="J2865" s="42" t="n">
        <v>0</v>
      </c>
      <c r="K2865" s="42"/>
      <c r="L2865" s="42" t="n">
        <f aca="false">M2865+N2865</f>
        <v>30</v>
      </c>
      <c r="M2865" s="42" t="n">
        <v>0</v>
      </c>
      <c r="N2865" s="42" t="n">
        <v>30</v>
      </c>
      <c r="O2865" s="42" t="n">
        <v>0</v>
      </c>
      <c r="P2865" s="42" t="n">
        <v>0</v>
      </c>
      <c r="Q2865" s="43" t="n">
        <v>28040546</v>
      </c>
      <c r="R2865" s="44" t="s">
        <v>5583</v>
      </c>
      <c r="S2865" s="35" t="n">
        <v>0</v>
      </c>
      <c r="T2865" s="45" t="s">
        <v>23</v>
      </c>
      <c r="U2865" s="37"/>
      <c r="V2865" s="37"/>
      <c r="W2865" s="37"/>
      <c r="X2865" s="37"/>
    </row>
    <row r="2866" customFormat="false" ht="48" hidden="false" customHeight="true" outlineLevel="0" collapsed="false">
      <c r="A2866" s="38" t="s">
        <v>5165</v>
      </c>
      <c r="B2866" s="38" t="s">
        <v>5518</v>
      </c>
      <c r="C2866" s="47"/>
      <c r="D2866" s="48" t="n">
        <v>40304450</v>
      </c>
      <c r="E2866" s="44" t="s">
        <v>5584</v>
      </c>
      <c r="F2866" s="41"/>
      <c r="G2866" s="42"/>
      <c r="H2866" s="42"/>
      <c r="I2866" s="42" t="n">
        <v>0</v>
      </c>
      <c r="J2866" s="42" t="n">
        <v>0</v>
      </c>
      <c r="K2866" s="42"/>
      <c r="L2866" s="42" t="n">
        <f aca="false">M2866+N2866</f>
        <v>66</v>
      </c>
      <c r="M2866" s="42" t="n">
        <v>0</v>
      </c>
      <c r="N2866" s="42" t="n">
        <v>66</v>
      </c>
      <c r="O2866" s="42" t="n">
        <v>0</v>
      </c>
      <c r="P2866" s="42" t="n">
        <v>0</v>
      </c>
      <c r="Q2866" s="43" t="n">
        <v>28040589</v>
      </c>
      <c r="R2866" s="44" t="s">
        <v>5585</v>
      </c>
      <c r="S2866" s="35" t="n">
        <v>0</v>
      </c>
      <c r="T2866" s="45" t="s">
        <v>23</v>
      </c>
      <c r="U2866" s="37"/>
      <c r="V2866" s="37"/>
      <c r="W2866" s="37"/>
      <c r="X2866" s="37"/>
    </row>
    <row r="2867" customFormat="false" ht="48" hidden="false" customHeight="true" outlineLevel="0" collapsed="false">
      <c r="A2867" s="38" t="s">
        <v>5165</v>
      </c>
      <c r="B2867" s="38" t="s">
        <v>5518</v>
      </c>
      <c r="C2867" s="47"/>
      <c r="D2867" s="48" t="n">
        <v>40304469</v>
      </c>
      <c r="E2867" s="44" t="s">
        <v>5586</v>
      </c>
      <c r="F2867" s="41"/>
      <c r="G2867" s="42"/>
      <c r="H2867" s="42"/>
      <c r="I2867" s="42" t="n">
        <v>0</v>
      </c>
      <c r="J2867" s="42" t="n">
        <v>0</v>
      </c>
      <c r="K2867" s="42"/>
      <c r="L2867" s="42" t="n">
        <f aca="false">M2867+N2867</f>
        <v>27</v>
      </c>
      <c r="M2867" s="42" t="n">
        <v>0</v>
      </c>
      <c r="N2867" s="42" t="n">
        <v>27</v>
      </c>
      <c r="O2867" s="42" t="n">
        <v>0</v>
      </c>
      <c r="P2867" s="42" t="n">
        <v>0</v>
      </c>
      <c r="Q2867" s="43" t="n">
        <v>28040597</v>
      </c>
      <c r="R2867" s="44" t="s">
        <v>5587</v>
      </c>
      <c r="S2867" s="35" t="n">
        <v>0</v>
      </c>
      <c r="T2867" s="45" t="s">
        <v>23</v>
      </c>
      <c r="U2867" s="37"/>
      <c r="V2867" s="37"/>
      <c r="W2867" s="37"/>
      <c r="X2867" s="37"/>
    </row>
    <row r="2868" s="37" customFormat="true" ht="48" hidden="false" customHeight="true" outlineLevel="0" collapsed="false">
      <c r="A2868" s="38" t="s">
        <v>5165</v>
      </c>
      <c r="B2868" s="38" t="s">
        <v>5518</v>
      </c>
      <c r="C2868" s="47"/>
      <c r="D2868" s="48" t="n">
        <v>40304477</v>
      </c>
      <c r="E2868" s="44" t="s">
        <v>5588</v>
      </c>
      <c r="F2868" s="41"/>
      <c r="G2868" s="42"/>
      <c r="H2868" s="42"/>
      <c r="I2868" s="42" t="n">
        <v>0</v>
      </c>
      <c r="J2868" s="42" t="n">
        <v>0</v>
      </c>
      <c r="K2868" s="42"/>
      <c r="L2868" s="42" t="n">
        <f aca="false">M2868+N2868</f>
        <v>14</v>
      </c>
      <c r="M2868" s="42" t="n">
        <v>0</v>
      </c>
      <c r="N2868" s="42" t="n">
        <v>14</v>
      </c>
      <c r="O2868" s="42" t="n">
        <v>0</v>
      </c>
      <c r="P2868" s="42" t="n">
        <v>0</v>
      </c>
      <c r="Q2868" s="43" t="n">
        <v>28040600</v>
      </c>
      <c r="R2868" s="44" t="s">
        <v>5589</v>
      </c>
      <c r="S2868" s="35" t="n">
        <v>0</v>
      </c>
      <c r="T2868" s="45" t="s">
        <v>23</v>
      </c>
      <c r="ALH2868" s="0"/>
      <c r="ALI2868" s="0"/>
      <c r="ALJ2868" s="0"/>
      <c r="ALK2868" s="0"/>
      <c r="ALL2868" s="0"/>
      <c r="ALM2868" s="0"/>
      <c r="ALN2868" s="0"/>
      <c r="ALO2868" s="0"/>
      <c r="ALP2868" s="0"/>
      <c r="ALQ2868" s="0"/>
      <c r="ALR2868" s="0"/>
      <c r="ALS2868" s="0"/>
      <c r="ALT2868" s="0"/>
      <c r="ALU2868" s="0"/>
      <c r="ALV2868" s="0"/>
      <c r="ALW2868" s="0"/>
      <c r="ALX2868" s="0"/>
      <c r="ALY2868" s="0"/>
      <c r="ALZ2868" s="0"/>
      <c r="AMA2868" s="0"/>
      <c r="AMB2868" s="0"/>
      <c r="AMC2868" s="0"/>
      <c r="AMD2868" s="0"/>
      <c r="AME2868" s="0"/>
      <c r="AMF2868" s="0"/>
      <c r="AMG2868" s="0"/>
      <c r="AMH2868" s="0"/>
      <c r="AMI2868" s="0"/>
      <c r="AMJ2868" s="0"/>
    </row>
    <row r="2869" s="37" customFormat="true" ht="48" hidden="false" customHeight="true" outlineLevel="0" collapsed="false">
      <c r="A2869" s="38" t="s">
        <v>5165</v>
      </c>
      <c r="B2869" s="38" t="s">
        <v>5518</v>
      </c>
      <c r="C2869" s="47"/>
      <c r="D2869" s="48" t="n">
        <v>40304485</v>
      </c>
      <c r="E2869" s="44" t="s">
        <v>5590</v>
      </c>
      <c r="F2869" s="41"/>
      <c r="G2869" s="42"/>
      <c r="H2869" s="42"/>
      <c r="I2869" s="42" t="n">
        <v>0</v>
      </c>
      <c r="J2869" s="42" t="n">
        <v>0</v>
      </c>
      <c r="K2869" s="42"/>
      <c r="L2869" s="42" t="n">
        <f aca="false">M2869+N2869</f>
        <v>33</v>
      </c>
      <c r="M2869" s="42" t="n">
        <v>0</v>
      </c>
      <c r="N2869" s="42" t="n">
        <v>33</v>
      </c>
      <c r="O2869" s="42" t="n">
        <v>0</v>
      </c>
      <c r="P2869" s="42" t="n">
        <v>0</v>
      </c>
      <c r="Q2869" s="43" t="n">
        <v>28041089</v>
      </c>
      <c r="R2869" s="44" t="s">
        <v>5591</v>
      </c>
      <c r="S2869" s="35" t="n">
        <v>0</v>
      </c>
      <c r="T2869" s="45" t="s">
        <v>23</v>
      </c>
      <c r="ALH2869" s="0"/>
      <c r="ALI2869" s="0"/>
      <c r="ALJ2869" s="0"/>
      <c r="ALK2869" s="0"/>
      <c r="ALL2869" s="0"/>
      <c r="ALM2869" s="0"/>
      <c r="ALN2869" s="0"/>
      <c r="ALO2869" s="0"/>
      <c r="ALP2869" s="0"/>
      <c r="ALQ2869" s="0"/>
      <c r="ALR2869" s="0"/>
      <c r="ALS2869" s="0"/>
      <c r="ALT2869" s="0"/>
      <c r="ALU2869" s="0"/>
      <c r="ALV2869" s="0"/>
      <c r="ALW2869" s="0"/>
      <c r="ALX2869" s="0"/>
      <c r="ALY2869" s="0"/>
      <c r="ALZ2869" s="0"/>
      <c r="AMA2869" s="0"/>
      <c r="AMB2869" s="0"/>
      <c r="AMC2869" s="0"/>
      <c r="AMD2869" s="0"/>
      <c r="AME2869" s="0"/>
      <c r="AMF2869" s="0"/>
      <c r="AMG2869" s="0"/>
      <c r="AMH2869" s="0"/>
      <c r="AMI2869" s="0"/>
      <c r="AMJ2869" s="0"/>
    </row>
    <row r="2870" s="37" customFormat="true" ht="48" hidden="false" customHeight="true" outlineLevel="0" collapsed="false">
      <c r="A2870" s="38" t="s">
        <v>5165</v>
      </c>
      <c r="B2870" s="38" t="s">
        <v>5518</v>
      </c>
      <c r="C2870" s="39" t="s">
        <v>32</v>
      </c>
      <c r="D2870" s="48" t="n">
        <v>40304493</v>
      </c>
      <c r="E2870" s="46" t="s">
        <v>5592</v>
      </c>
      <c r="F2870" s="41"/>
      <c r="G2870" s="42"/>
      <c r="H2870" s="42"/>
      <c r="I2870" s="42" t="n">
        <v>0</v>
      </c>
      <c r="J2870" s="42" t="n">
        <v>0</v>
      </c>
      <c r="K2870" s="42"/>
      <c r="L2870" s="42" t="n">
        <f aca="false">M2870+N2870</f>
        <v>50</v>
      </c>
      <c r="M2870" s="42" t="n">
        <v>0</v>
      </c>
      <c r="N2870" s="42" t="n">
        <v>50</v>
      </c>
      <c r="O2870" s="42" t="n">
        <v>0</v>
      </c>
      <c r="P2870" s="42" t="n">
        <v>0</v>
      </c>
      <c r="Q2870" s="43" t="n">
        <v>28040619</v>
      </c>
      <c r="R2870" s="44" t="s">
        <v>5593</v>
      </c>
      <c r="S2870" s="35" t="s">
        <v>5594</v>
      </c>
      <c r="T2870" s="45" t="s">
        <v>23</v>
      </c>
      <c r="ALH2870" s="0"/>
      <c r="ALI2870" s="0"/>
      <c r="ALJ2870" s="0"/>
      <c r="ALK2870" s="0"/>
      <c r="ALL2870" s="0"/>
      <c r="ALM2870" s="0"/>
      <c r="ALN2870" s="0"/>
      <c r="ALO2870" s="0"/>
      <c r="ALP2870" s="0"/>
      <c r="ALQ2870" s="0"/>
      <c r="ALR2870" s="0"/>
      <c r="ALS2870" s="0"/>
      <c r="ALT2870" s="0"/>
      <c r="ALU2870" s="0"/>
      <c r="ALV2870" s="0"/>
      <c r="ALW2870" s="0"/>
      <c r="ALX2870" s="0"/>
      <c r="ALY2870" s="0"/>
      <c r="ALZ2870" s="0"/>
      <c r="AMA2870" s="0"/>
      <c r="AMB2870" s="0"/>
      <c r="AMC2870" s="0"/>
      <c r="AMD2870" s="0"/>
      <c r="AME2870" s="0"/>
      <c r="AMF2870" s="0"/>
      <c r="AMG2870" s="0"/>
      <c r="AMH2870" s="0"/>
      <c r="AMI2870" s="0"/>
      <c r="AMJ2870" s="0"/>
    </row>
    <row r="2871" s="37" customFormat="true" ht="48" hidden="false" customHeight="true" outlineLevel="0" collapsed="false">
      <c r="A2871" s="38" t="s">
        <v>5165</v>
      </c>
      <c r="B2871" s="38" t="s">
        <v>5518</v>
      </c>
      <c r="C2871" s="47"/>
      <c r="D2871" s="48" t="n">
        <v>40304507</v>
      </c>
      <c r="E2871" s="44" t="s">
        <v>5595</v>
      </c>
      <c r="F2871" s="41"/>
      <c r="G2871" s="42"/>
      <c r="H2871" s="42"/>
      <c r="I2871" s="42" t="n">
        <v>0</v>
      </c>
      <c r="J2871" s="42" t="n">
        <v>0</v>
      </c>
      <c r="K2871" s="42"/>
      <c r="L2871" s="42" t="n">
        <f aca="false">M2871+N2871</f>
        <v>125</v>
      </c>
      <c r="M2871" s="42" t="n">
        <v>0</v>
      </c>
      <c r="N2871" s="42" t="n">
        <v>125</v>
      </c>
      <c r="O2871" s="42" t="n">
        <v>0</v>
      </c>
      <c r="P2871" s="42" t="n">
        <v>0</v>
      </c>
      <c r="Q2871" s="43" t="n">
        <v>28041097</v>
      </c>
      <c r="R2871" s="44" t="s">
        <v>5596</v>
      </c>
      <c r="S2871" s="35" t="n">
        <v>0</v>
      </c>
      <c r="T2871" s="45" t="s">
        <v>23</v>
      </c>
      <c r="ALH2871" s="0"/>
      <c r="ALI2871" s="0"/>
      <c r="ALJ2871" s="0"/>
      <c r="ALK2871" s="0"/>
      <c r="ALL2871" s="0"/>
      <c r="ALM2871" s="0"/>
      <c r="ALN2871" s="0"/>
      <c r="ALO2871" s="0"/>
      <c r="ALP2871" s="0"/>
      <c r="ALQ2871" s="0"/>
      <c r="ALR2871" s="0"/>
      <c r="ALS2871" s="0"/>
      <c r="ALT2871" s="0"/>
      <c r="ALU2871" s="0"/>
      <c r="ALV2871" s="0"/>
      <c r="ALW2871" s="0"/>
      <c r="ALX2871" s="0"/>
      <c r="ALY2871" s="0"/>
      <c r="ALZ2871" s="0"/>
      <c r="AMA2871" s="0"/>
      <c r="AMB2871" s="0"/>
      <c r="AMC2871" s="0"/>
      <c r="AMD2871" s="0"/>
      <c r="AME2871" s="0"/>
      <c r="AMF2871" s="0"/>
      <c r="AMG2871" s="0"/>
      <c r="AMH2871" s="0"/>
      <c r="AMI2871" s="0"/>
      <c r="AMJ2871" s="0"/>
    </row>
    <row r="2872" s="37" customFormat="true" ht="48" hidden="false" customHeight="true" outlineLevel="0" collapsed="false">
      <c r="A2872" s="38" t="s">
        <v>5165</v>
      </c>
      <c r="B2872" s="38" t="s">
        <v>5518</v>
      </c>
      <c r="C2872" s="47"/>
      <c r="D2872" s="48" t="n">
        <v>40304515</v>
      </c>
      <c r="E2872" s="44" t="s">
        <v>5597</v>
      </c>
      <c r="F2872" s="41"/>
      <c r="G2872" s="42"/>
      <c r="H2872" s="42"/>
      <c r="I2872" s="42" t="n">
        <v>0</v>
      </c>
      <c r="J2872" s="42" t="n">
        <v>0</v>
      </c>
      <c r="K2872" s="42"/>
      <c r="L2872" s="42" t="n">
        <f aca="false">M2872+N2872</f>
        <v>312.82</v>
      </c>
      <c r="M2872" s="42" t="n">
        <v>0</v>
      </c>
      <c r="N2872" s="42" t="n">
        <v>312.82</v>
      </c>
      <c r="O2872" s="42" t="n">
        <v>0</v>
      </c>
      <c r="P2872" s="42" t="n">
        <v>0</v>
      </c>
      <c r="Q2872" s="43" t="n">
        <v>40304515</v>
      </c>
      <c r="R2872" s="44" t="s">
        <v>5598</v>
      </c>
      <c r="S2872" s="35" t="n">
        <v>0</v>
      </c>
      <c r="T2872" s="45" t="s">
        <v>23</v>
      </c>
      <c r="ALH2872" s="0"/>
      <c r="ALI2872" s="0"/>
      <c r="ALJ2872" s="0"/>
      <c r="ALK2872" s="0"/>
      <c r="ALL2872" s="0"/>
      <c r="ALM2872" s="0"/>
      <c r="ALN2872" s="0"/>
      <c r="ALO2872" s="0"/>
      <c r="ALP2872" s="0"/>
      <c r="ALQ2872" s="0"/>
      <c r="ALR2872" s="0"/>
      <c r="ALS2872" s="0"/>
      <c r="ALT2872" s="0"/>
      <c r="ALU2872" s="0"/>
      <c r="ALV2872" s="0"/>
      <c r="ALW2872" s="0"/>
      <c r="ALX2872" s="0"/>
      <c r="ALY2872" s="0"/>
      <c r="ALZ2872" s="0"/>
      <c r="AMA2872" s="0"/>
      <c r="AMB2872" s="0"/>
      <c r="AMC2872" s="0"/>
      <c r="AMD2872" s="0"/>
      <c r="AME2872" s="0"/>
      <c r="AMF2872" s="0"/>
      <c r="AMG2872" s="0"/>
      <c r="AMH2872" s="0"/>
      <c r="AMI2872" s="0"/>
      <c r="AMJ2872" s="0"/>
    </row>
    <row r="2873" s="37" customFormat="true" ht="48" hidden="false" customHeight="true" outlineLevel="0" collapsed="false">
      <c r="A2873" s="38" t="s">
        <v>5165</v>
      </c>
      <c r="B2873" s="38" t="s">
        <v>5518</v>
      </c>
      <c r="C2873" s="47"/>
      <c r="D2873" s="48" t="n">
        <v>40304523</v>
      </c>
      <c r="E2873" s="44" t="s">
        <v>5599</v>
      </c>
      <c r="F2873" s="41"/>
      <c r="G2873" s="42"/>
      <c r="H2873" s="42"/>
      <c r="I2873" s="42" t="n">
        <v>0</v>
      </c>
      <c r="J2873" s="42" t="n">
        <v>0</v>
      </c>
      <c r="K2873" s="42"/>
      <c r="L2873" s="42" t="n">
        <f aca="false">M2873+N2873</f>
        <v>60</v>
      </c>
      <c r="M2873" s="42" t="n">
        <v>0</v>
      </c>
      <c r="N2873" s="42" t="n">
        <v>60</v>
      </c>
      <c r="O2873" s="42" t="n">
        <v>0</v>
      </c>
      <c r="P2873" s="42" t="n">
        <v>0</v>
      </c>
      <c r="Q2873" s="43" t="n">
        <v>28040910</v>
      </c>
      <c r="R2873" s="44" t="s">
        <v>5600</v>
      </c>
      <c r="S2873" s="35" t="n">
        <v>0</v>
      </c>
      <c r="T2873" s="45" t="s">
        <v>23</v>
      </c>
      <c r="ALH2873" s="0"/>
      <c r="ALI2873" s="0"/>
      <c r="ALJ2873" s="0"/>
      <c r="ALK2873" s="0"/>
      <c r="ALL2873" s="0"/>
      <c r="ALM2873" s="0"/>
      <c r="ALN2873" s="0"/>
      <c r="ALO2873" s="0"/>
      <c r="ALP2873" s="0"/>
      <c r="ALQ2873" s="0"/>
      <c r="ALR2873" s="0"/>
      <c r="ALS2873" s="0"/>
      <c r="ALT2873" s="0"/>
      <c r="ALU2873" s="0"/>
      <c r="ALV2873" s="0"/>
      <c r="ALW2873" s="0"/>
      <c r="ALX2873" s="0"/>
      <c r="ALY2873" s="0"/>
      <c r="ALZ2873" s="0"/>
      <c r="AMA2873" s="0"/>
      <c r="AMB2873" s="0"/>
      <c r="AMC2873" s="0"/>
      <c r="AMD2873" s="0"/>
      <c r="AME2873" s="0"/>
      <c r="AMF2873" s="0"/>
      <c r="AMG2873" s="0"/>
      <c r="AMH2873" s="0"/>
      <c r="AMI2873" s="0"/>
      <c r="AMJ2873" s="0"/>
    </row>
    <row r="2874" s="37" customFormat="true" ht="48" hidden="false" customHeight="true" outlineLevel="0" collapsed="false">
      <c r="A2874" s="38" t="s">
        <v>5165</v>
      </c>
      <c r="B2874" s="38" t="s">
        <v>5518</v>
      </c>
      <c r="C2874" s="47"/>
      <c r="D2874" s="48" t="n">
        <v>40304531</v>
      </c>
      <c r="E2874" s="44" t="s">
        <v>5601</v>
      </c>
      <c r="F2874" s="41"/>
      <c r="G2874" s="42"/>
      <c r="H2874" s="42"/>
      <c r="I2874" s="42" t="n">
        <v>0</v>
      </c>
      <c r="J2874" s="42" t="n">
        <v>0</v>
      </c>
      <c r="K2874" s="42"/>
      <c r="L2874" s="42" t="n">
        <f aca="false">M2874+N2874</f>
        <v>10</v>
      </c>
      <c r="M2874" s="42" t="n">
        <v>0</v>
      </c>
      <c r="N2874" s="42" t="n">
        <v>10</v>
      </c>
      <c r="O2874" s="42" t="n">
        <v>0</v>
      </c>
      <c r="P2874" s="42" t="n">
        <v>0</v>
      </c>
      <c r="Q2874" s="43" t="n">
        <v>28040643</v>
      </c>
      <c r="R2874" s="44" t="s">
        <v>5602</v>
      </c>
      <c r="S2874" s="35" t="n">
        <v>0</v>
      </c>
      <c r="T2874" s="45" t="s">
        <v>23</v>
      </c>
      <c r="ALH2874" s="0"/>
      <c r="ALI2874" s="0"/>
      <c r="ALJ2874" s="0"/>
      <c r="ALK2874" s="0"/>
      <c r="ALL2874" s="0"/>
      <c r="ALM2874" s="0"/>
      <c r="ALN2874" s="0"/>
      <c r="ALO2874" s="0"/>
      <c r="ALP2874" s="0"/>
      <c r="ALQ2874" s="0"/>
      <c r="ALR2874" s="0"/>
      <c r="ALS2874" s="0"/>
      <c r="ALT2874" s="0"/>
      <c r="ALU2874" s="0"/>
      <c r="ALV2874" s="0"/>
      <c r="ALW2874" s="0"/>
      <c r="ALX2874" s="0"/>
      <c r="ALY2874" s="0"/>
      <c r="ALZ2874" s="0"/>
      <c r="AMA2874" s="0"/>
      <c r="AMB2874" s="0"/>
      <c r="AMC2874" s="0"/>
      <c r="AMD2874" s="0"/>
      <c r="AME2874" s="0"/>
      <c r="AMF2874" s="0"/>
      <c r="AMG2874" s="0"/>
      <c r="AMH2874" s="0"/>
      <c r="AMI2874" s="0"/>
      <c r="AMJ2874" s="0"/>
    </row>
    <row r="2875" s="37" customFormat="true" ht="48" hidden="false" customHeight="true" outlineLevel="0" collapsed="false">
      <c r="A2875" s="38" t="s">
        <v>5165</v>
      </c>
      <c r="B2875" s="38" t="s">
        <v>5518</v>
      </c>
      <c r="C2875" s="47"/>
      <c r="D2875" s="48" t="n">
        <v>40304540</v>
      </c>
      <c r="E2875" s="44" t="s">
        <v>5603</v>
      </c>
      <c r="F2875" s="41"/>
      <c r="G2875" s="42"/>
      <c r="H2875" s="42"/>
      <c r="I2875" s="42" t="n">
        <v>0</v>
      </c>
      <c r="J2875" s="42" t="n">
        <v>0</v>
      </c>
      <c r="K2875" s="42"/>
      <c r="L2875" s="42" t="n">
        <f aca="false">M2875+N2875</f>
        <v>14</v>
      </c>
      <c r="M2875" s="42" t="n">
        <v>0</v>
      </c>
      <c r="N2875" s="42" t="n">
        <v>14</v>
      </c>
      <c r="O2875" s="42" t="n">
        <v>0</v>
      </c>
      <c r="P2875" s="42" t="n">
        <v>0</v>
      </c>
      <c r="Q2875" s="43" t="n">
        <v>28040651</v>
      </c>
      <c r="R2875" s="44" t="s">
        <v>5604</v>
      </c>
      <c r="S2875" s="35" t="n">
        <v>0</v>
      </c>
      <c r="T2875" s="45" t="s">
        <v>23</v>
      </c>
      <c r="ALH2875" s="0"/>
      <c r="ALI2875" s="0"/>
      <c r="ALJ2875" s="0"/>
      <c r="ALK2875" s="0"/>
      <c r="ALL2875" s="0"/>
      <c r="ALM2875" s="0"/>
      <c r="ALN2875" s="0"/>
      <c r="ALO2875" s="0"/>
      <c r="ALP2875" s="0"/>
      <c r="ALQ2875" s="0"/>
      <c r="ALR2875" s="0"/>
      <c r="ALS2875" s="0"/>
      <c r="ALT2875" s="0"/>
      <c r="ALU2875" s="0"/>
      <c r="ALV2875" s="0"/>
      <c r="ALW2875" s="0"/>
      <c r="ALX2875" s="0"/>
      <c r="ALY2875" s="0"/>
      <c r="ALZ2875" s="0"/>
      <c r="AMA2875" s="0"/>
      <c r="AMB2875" s="0"/>
      <c r="AMC2875" s="0"/>
      <c r="AMD2875" s="0"/>
      <c r="AME2875" s="0"/>
      <c r="AMF2875" s="0"/>
      <c r="AMG2875" s="0"/>
      <c r="AMH2875" s="0"/>
      <c r="AMI2875" s="0"/>
      <c r="AMJ2875" s="0"/>
    </row>
    <row r="2876" s="37" customFormat="true" ht="48" hidden="false" customHeight="true" outlineLevel="0" collapsed="false">
      <c r="A2876" s="38" t="s">
        <v>5165</v>
      </c>
      <c r="B2876" s="38" t="s">
        <v>5518</v>
      </c>
      <c r="C2876" s="47"/>
      <c r="D2876" s="48" t="n">
        <v>40304558</v>
      </c>
      <c r="E2876" s="44" t="s">
        <v>5605</v>
      </c>
      <c r="F2876" s="41"/>
      <c r="G2876" s="42"/>
      <c r="H2876" s="42"/>
      <c r="I2876" s="42" t="n">
        <v>0</v>
      </c>
      <c r="J2876" s="42" t="n">
        <v>0</v>
      </c>
      <c r="K2876" s="42"/>
      <c r="L2876" s="42" t="n">
        <f aca="false">M2876+N2876</f>
        <v>10</v>
      </c>
      <c r="M2876" s="42" t="n">
        <v>0</v>
      </c>
      <c r="N2876" s="42" t="n">
        <v>10</v>
      </c>
      <c r="O2876" s="42" t="n">
        <v>0</v>
      </c>
      <c r="P2876" s="42" t="n">
        <v>0</v>
      </c>
      <c r="Q2876" s="43" t="n">
        <v>28040660</v>
      </c>
      <c r="R2876" s="44" t="s">
        <v>5606</v>
      </c>
      <c r="S2876" s="35" t="n">
        <v>0</v>
      </c>
      <c r="T2876" s="45" t="s">
        <v>23</v>
      </c>
      <c r="ALH2876" s="0"/>
      <c r="ALI2876" s="0"/>
      <c r="ALJ2876" s="0"/>
      <c r="ALK2876" s="0"/>
      <c r="ALL2876" s="0"/>
      <c r="ALM2876" s="0"/>
      <c r="ALN2876" s="0"/>
      <c r="ALO2876" s="0"/>
      <c r="ALP2876" s="0"/>
      <c r="ALQ2876" s="0"/>
      <c r="ALR2876" s="0"/>
      <c r="ALS2876" s="0"/>
      <c r="ALT2876" s="0"/>
      <c r="ALU2876" s="0"/>
      <c r="ALV2876" s="0"/>
      <c r="ALW2876" s="0"/>
      <c r="ALX2876" s="0"/>
      <c r="ALY2876" s="0"/>
      <c r="ALZ2876" s="0"/>
      <c r="AMA2876" s="0"/>
      <c r="AMB2876" s="0"/>
      <c r="AMC2876" s="0"/>
      <c r="AMD2876" s="0"/>
      <c r="AME2876" s="0"/>
      <c r="AMF2876" s="0"/>
      <c r="AMG2876" s="0"/>
      <c r="AMH2876" s="0"/>
      <c r="AMI2876" s="0"/>
      <c r="AMJ2876" s="0"/>
    </row>
    <row r="2877" s="37" customFormat="true" ht="48" hidden="false" customHeight="true" outlineLevel="0" collapsed="false">
      <c r="A2877" s="38" t="s">
        <v>5165</v>
      </c>
      <c r="B2877" s="38" t="s">
        <v>5518</v>
      </c>
      <c r="C2877" s="47"/>
      <c r="D2877" s="48" t="n">
        <v>40304566</v>
      </c>
      <c r="E2877" s="44" t="s">
        <v>5607</v>
      </c>
      <c r="F2877" s="41"/>
      <c r="G2877" s="42"/>
      <c r="H2877" s="42"/>
      <c r="I2877" s="42" t="n">
        <v>0</v>
      </c>
      <c r="J2877" s="42" t="n">
        <v>0</v>
      </c>
      <c r="K2877" s="42"/>
      <c r="L2877" s="42" t="n">
        <f aca="false">M2877+N2877</f>
        <v>10</v>
      </c>
      <c r="M2877" s="42" t="n">
        <v>0</v>
      </c>
      <c r="N2877" s="42" t="n">
        <v>10</v>
      </c>
      <c r="O2877" s="42" t="n">
        <v>0</v>
      </c>
      <c r="P2877" s="42" t="n">
        <v>0</v>
      </c>
      <c r="Q2877" s="43" t="n">
        <v>28040678</v>
      </c>
      <c r="R2877" s="44" t="s">
        <v>5608</v>
      </c>
      <c r="S2877" s="35" t="n">
        <v>0</v>
      </c>
      <c r="T2877" s="45" t="s">
        <v>23</v>
      </c>
      <c r="ALH2877" s="0"/>
      <c r="ALI2877" s="0"/>
      <c r="ALJ2877" s="0"/>
      <c r="ALK2877" s="0"/>
      <c r="ALL2877" s="0"/>
      <c r="ALM2877" s="0"/>
      <c r="ALN2877" s="0"/>
      <c r="ALO2877" s="0"/>
      <c r="ALP2877" s="0"/>
      <c r="ALQ2877" s="0"/>
      <c r="ALR2877" s="0"/>
      <c r="ALS2877" s="0"/>
      <c r="ALT2877" s="0"/>
      <c r="ALU2877" s="0"/>
      <c r="ALV2877" s="0"/>
      <c r="ALW2877" s="0"/>
      <c r="ALX2877" s="0"/>
      <c r="ALY2877" s="0"/>
      <c r="ALZ2877" s="0"/>
      <c r="AMA2877" s="0"/>
      <c r="AMB2877" s="0"/>
      <c r="AMC2877" s="0"/>
      <c r="AMD2877" s="0"/>
      <c r="AME2877" s="0"/>
      <c r="AMF2877" s="0"/>
      <c r="AMG2877" s="0"/>
      <c r="AMH2877" s="0"/>
      <c r="AMI2877" s="0"/>
      <c r="AMJ2877" s="0"/>
    </row>
    <row r="2878" s="37" customFormat="true" ht="48" hidden="false" customHeight="true" outlineLevel="0" collapsed="false">
      <c r="A2878" s="38" t="s">
        <v>5165</v>
      </c>
      <c r="B2878" s="38" t="s">
        <v>5518</v>
      </c>
      <c r="C2878" s="47"/>
      <c r="D2878" s="48" t="n">
        <v>40304574</v>
      </c>
      <c r="E2878" s="44" t="s">
        <v>5609</v>
      </c>
      <c r="F2878" s="41"/>
      <c r="G2878" s="42"/>
      <c r="H2878" s="42"/>
      <c r="I2878" s="42" t="n">
        <v>0</v>
      </c>
      <c r="J2878" s="42" t="n">
        <v>0</v>
      </c>
      <c r="K2878" s="42"/>
      <c r="L2878" s="42" t="n">
        <f aca="false">M2878+N2878</f>
        <v>67</v>
      </c>
      <c r="M2878" s="42" t="n">
        <v>0</v>
      </c>
      <c r="N2878" s="42" t="n">
        <v>67</v>
      </c>
      <c r="O2878" s="42" t="n">
        <v>0</v>
      </c>
      <c r="P2878" s="42" t="n">
        <v>0</v>
      </c>
      <c r="Q2878" s="43" t="n">
        <v>28041127</v>
      </c>
      <c r="R2878" s="44" t="s">
        <v>5610</v>
      </c>
      <c r="S2878" s="35" t="n">
        <v>0</v>
      </c>
      <c r="T2878" s="45" t="s">
        <v>23</v>
      </c>
      <c r="ALH2878" s="0"/>
      <c r="ALI2878" s="0"/>
      <c r="ALJ2878" s="0"/>
      <c r="ALK2878" s="0"/>
      <c r="ALL2878" s="0"/>
      <c r="ALM2878" s="0"/>
      <c r="ALN2878" s="0"/>
      <c r="ALO2878" s="0"/>
      <c r="ALP2878" s="0"/>
      <c r="ALQ2878" s="0"/>
      <c r="ALR2878" s="0"/>
      <c r="ALS2878" s="0"/>
      <c r="ALT2878" s="0"/>
      <c r="ALU2878" s="0"/>
      <c r="ALV2878" s="0"/>
      <c r="ALW2878" s="0"/>
      <c r="ALX2878" s="0"/>
      <c r="ALY2878" s="0"/>
      <c r="ALZ2878" s="0"/>
      <c r="AMA2878" s="0"/>
      <c r="AMB2878" s="0"/>
      <c r="AMC2878" s="0"/>
      <c r="AMD2878" s="0"/>
      <c r="AME2878" s="0"/>
      <c r="AMF2878" s="0"/>
      <c r="AMG2878" s="0"/>
      <c r="AMH2878" s="0"/>
      <c r="AMI2878" s="0"/>
      <c r="AMJ2878" s="0"/>
    </row>
    <row r="2879" s="37" customFormat="true" ht="48" hidden="false" customHeight="true" outlineLevel="0" collapsed="false">
      <c r="A2879" s="38" t="s">
        <v>5165</v>
      </c>
      <c r="B2879" s="38" t="s">
        <v>5518</v>
      </c>
      <c r="C2879" s="47"/>
      <c r="D2879" s="48" t="n">
        <v>40304582</v>
      </c>
      <c r="E2879" s="44" t="s">
        <v>5611</v>
      </c>
      <c r="F2879" s="41"/>
      <c r="G2879" s="42"/>
      <c r="H2879" s="42"/>
      <c r="I2879" s="42" t="n">
        <v>0</v>
      </c>
      <c r="J2879" s="42" t="n">
        <v>0</v>
      </c>
      <c r="K2879" s="42"/>
      <c r="L2879" s="42" t="n">
        <f aca="false">M2879+N2879</f>
        <v>10</v>
      </c>
      <c r="M2879" s="42" t="n">
        <v>0</v>
      </c>
      <c r="N2879" s="42" t="n">
        <v>10</v>
      </c>
      <c r="O2879" s="42" t="n">
        <v>0</v>
      </c>
      <c r="P2879" s="42" t="n">
        <v>0</v>
      </c>
      <c r="Q2879" s="43" t="n">
        <v>28040708</v>
      </c>
      <c r="R2879" s="44" t="s">
        <v>5612</v>
      </c>
      <c r="S2879" s="35" t="n">
        <v>0</v>
      </c>
      <c r="T2879" s="45" t="s">
        <v>23</v>
      </c>
      <c r="ALH2879" s="0"/>
      <c r="ALI2879" s="0"/>
      <c r="ALJ2879" s="0"/>
      <c r="ALK2879" s="0"/>
      <c r="ALL2879" s="0"/>
      <c r="ALM2879" s="0"/>
      <c r="ALN2879" s="0"/>
      <c r="ALO2879" s="0"/>
      <c r="ALP2879" s="0"/>
      <c r="ALQ2879" s="0"/>
      <c r="ALR2879" s="0"/>
      <c r="ALS2879" s="0"/>
      <c r="ALT2879" s="0"/>
      <c r="ALU2879" s="0"/>
      <c r="ALV2879" s="0"/>
      <c r="ALW2879" s="0"/>
      <c r="ALX2879" s="0"/>
      <c r="ALY2879" s="0"/>
      <c r="ALZ2879" s="0"/>
      <c r="AMA2879" s="0"/>
      <c r="AMB2879" s="0"/>
      <c r="AMC2879" s="0"/>
      <c r="AMD2879" s="0"/>
      <c r="AME2879" s="0"/>
      <c r="AMF2879" s="0"/>
      <c r="AMG2879" s="0"/>
      <c r="AMH2879" s="0"/>
      <c r="AMI2879" s="0"/>
      <c r="AMJ2879" s="0"/>
    </row>
    <row r="2880" s="37" customFormat="true" ht="48" hidden="false" customHeight="true" outlineLevel="0" collapsed="false">
      <c r="A2880" s="38" t="s">
        <v>5165</v>
      </c>
      <c r="B2880" s="38" t="s">
        <v>5518</v>
      </c>
      <c r="C2880" s="47"/>
      <c r="D2880" s="48" t="n">
        <v>40304590</v>
      </c>
      <c r="E2880" s="44" t="s">
        <v>5613</v>
      </c>
      <c r="F2880" s="41"/>
      <c r="G2880" s="42"/>
      <c r="H2880" s="42"/>
      <c r="I2880" s="42" t="n">
        <v>0</v>
      </c>
      <c r="J2880" s="42" t="n">
        <v>0</v>
      </c>
      <c r="K2880" s="42"/>
      <c r="L2880" s="42" t="n">
        <f aca="false">M2880+N2880</f>
        <v>15</v>
      </c>
      <c r="M2880" s="42" t="n">
        <v>0</v>
      </c>
      <c r="N2880" s="42" t="n">
        <v>15</v>
      </c>
      <c r="O2880" s="42" t="n">
        <v>0</v>
      </c>
      <c r="P2880" s="42" t="n">
        <v>0</v>
      </c>
      <c r="Q2880" s="43" t="n">
        <v>28040732</v>
      </c>
      <c r="R2880" s="44" t="s">
        <v>5614</v>
      </c>
      <c r="S2880" s="35" t="n">
        <v>0</v>
      </c>
      <c r="T2880" s="45" t="s">
        <v>23</v>
      </c>
      <c r="ALH2880" s="0"/>
      <c r="ALI2880" s="0"/>
      <c r="ALJ2880" s="0"/>
      <c r="ALK2880" s="0"/>
      <c r="ALL2880" s="0"/>
      <c r="ALM2880" s="0"/>
      <c r="ALN2880" s="0"/>
      <c r="ALO2880" s="0"/>
      <c r="ALP2880" s="0"/>
      <c r="ALQ2880" s="0"/>
      <c r="ALR2880" s="0"/>
      <c r="ALS2880" s="0"/>
      <c r="ALT2880" s="0"/>
      <c r="ALU2880" s="0"/>
      <c r="ALV2880" s="0"/>
      <c r="ALW2880" s="0"/>
      <c r="ALX2880" s="0"/>
      <c r="ALY2880" s="0"/>
      <c r="ALZ2880" s="0"/>
      <c r="AMA2880" s="0"/>
      <c r="AMB2880" s="0"/>
      <c r="AMC2880" s="0"/>
      <c r="AMD2880" s="0"/>
      <c r="AME2880" s="0"/>
      <c r="AMF2880" s="0"/>
      <c r="AMG2880" s="0"/>
      <c r="AMH2880" s="0"/>
      <c r="AMI2880" s="0"/>
      <c r="AMJ2880" s="0"/>
    </row>
    <row r="2881" s="37" customFormat="true" ht="48" hidden="false" customHeight="true" outlineLevel="0" collapsed="false">
      <c r="A2881" s="38" t="s">
        <v>5165</v>
      </c>
      <c r="B2881" s="38" t="s">
        <v>5518</v>
      </c>
      <c r="C2881" s="47"/>
      <c r="D2881" s="48" t="n">
        <v>40304612</v>
      </c>
      <c r="E2881" s="44" t="s">
        <v>5615</v>
      </c>
      <c r="F2881" s="41"/>
      <c r="G2881" s="42"/>
      <c r="H2881" s="42"/>
      <c r="I2881" s="42" t="n">
        <v>0</v>
      </c>
      <c r="J2881" s="42" t="n">
        <v>0</v>
      </c>
      <c r="K2881" s="42"/>
      <c r="L2881" s="42" t="n">
        <f aca="false">M2881+N2881</f>
        <v>33</v>
      </c>
      <c r="M2881" s="42" t="n">
        <v>0</v>
      </c>
      <c r="N2881" s="42" t="n">
        <v>33</v>
      </c>
      <c r="O2881" s="42" t="n">
        <v>0</v>
      </c>
      <c r="P2881" s="42" t="n">
        <v>0</v>
      </c>
      <c r="Q2881" s="43" t="n">
        <v>28041135</v>
      </c>
      <c r="R2881" s="44" t="s">
        <v>5616</v>
      </c>
      <c r="S2881" s="35" t="n">
        <v>0</v>
      </c>
      <c r="T2881" s="45" t="s">
        <v>23</v>
      </c>
      <c r="ALH2881" s="0"/>
      <c r="ALI2881" s="0"/>
      <c r="ALJ2881" s="0"/>
      <c r="ALK2881" s="0"/>
      <c r="ALL2881" s="0"/>
      <c r="ALM2881" s="0"/>
      <c r="ALN2881" s="0"/>
      <c r="ALO2881" s="0"/>
      <c r="ALP2881" s="0"/>
      <c r="ALQ2881" s="0"/>
      <c r="ALR2881" s="0"/>
      <c r="ALS2881" s="0"/>
      <c r="ALT2881" s="0"/>
      <c r="ALU2881" s="0"/>
      <c r="ALV2881" s="0"/>
      <c r="ALW2881" s="0"/>
      <c r="ALX2881" s="0"/>
      <c r="ALY2881" s="0"/>
      <c r="ALZ2881" s="0"/>
      <c r="AMA2881" s="0"/>
      <c r="AMB2881" s="0"/>
      <c r="AMC2881" s="0"/>
      <c r="AMD2881" s="0"/>
      <c r="AME2881" s="0"/>
      <c r="AMF2881" s="0"/>
      <c r="AMG2881" s="0"/>
      <c r="AMH2881" s="0"/>
      <c r="AMI2881" s="0"/>
      <c r="AMJ2881" s="0"/>
    </row>
    <row r="2882" s="37" customFormat="true" ht="48" hidden="false" customHeight="true" outlineLevel="0" collapsed="false">
      <c r="A2882" s="38" t="s">
        <v>5165</v>
      </c>
      <c r="B2882" s="38" t="s">
        <v>5518</v>
      </c>
      <c r="C2882" s="47"/>
      <c r="D2882" s="48" t="n">
        <v>40304620</v>
      </c>
      <c r="E2882" s="44" t="s">
        <v>5617</v>
      </c>
      <c r="F2882" s="41"/>
      <c r="G2882" s="42"/>
      <c r="H2882" s="42"/>
      <c r="I2882" s="42" t="n">
        <v>0</v>
      </c>
      <c r="J2882" s="42" t="n">
        <v>0</v>
      </c>
      <c r="K2882" s="42"/>
      <c r="L2882" s="42" t="n">
        <f aca="false">M2882+N2882</f>
        <v>20</v>
      </c>
      <c r="M2882" s="42" t="n">
        <v>0</v>
      </c>
      <c r="N2882" s="42" t="n">
        <v>20</v>
      </c>
      <c r="O2882" s="42" t="n">
        <v>0</v>
      </c>
      <c r="P2882" s="42" t="n">
        <v>0</v>
      </c>
      <c r="Q2882" s="43" t="n">
        <v>28040783</v>
      </c>
      <c r="R2882" s="44" t="s">
        <v>5618</v>
      </c>
      <c r="S2882" s="35" t="n">
        <v>0</v>
      </c>
      <c r="T2882" s="45" t="s">
        <v>23</v>
      </c>
      <c r="ALH2882" s="0"/>
      <c r="ALI2882" s="0"/>
      <c r="ALJ2882" s="0"/>
      <c r="ALK2882" s="0"/>
      <c r="ALL2882" s="0"/>
      <c r="ALM2882" s="0"/>
      <c r="ALN2882" s="0"/>
      <c r="ALO2882" s="0"/>
      <c r="ALP2882" s="0"/>
      <c r="ALQ2882" s="0"/>
      <c r="ALR2882" s="0"/>
      <c r="ALS2882" s="0"/>
      <c r="ALT2882" s="0"/>
      <c r="ALU2882" s="0"/>
      <c r="ALV2882" s="0"/>
      <c r="ALW2882" s="0"/>
      <c r="ALX2882" s="0"/>
      <c r="ALY2882" s="0"/>
      <c r="ALZ2882" s="0"/>
      <c r="AMA2882" s="0"/>
      <c r="AMB2882" s="0"/>
      <c r="AMC2882" s="0"/>
      <c r="AMD2882" s="0"/>
      <c r="AME2882" s="0"/>
      <c r="AMF2882" s="0"/>
      <c r="AMG2882" s="0"/>
      <c r="AMH2882" s="0"/>
      <c r="AMI2882" s="0"/>
      <c r="AMJ2882" s="0"/>
    </row>
    <row r="2883" s="37" customFormat="true" ht="48" hidden="false" customHeight="true" outlineLevel="0" collapsed="false">
      <c r="A2883" s="38" t="s">
        <v>5165</v>
      </c>
      <c r="B2883" s="38" t="s">
        <v>5518</v>
      </c>
      <c r="C2883" s="47"/>
      <c r="D2883" s="48" t="n">
        <v>40304639</v>
      </c>
      <c r="E2883" s="44" t="s">
        <v>5619</v>
      </c>
      <c r="F2883" s="41"/>
      <c r="G2883" s="42"/>
      <c r="H2883" s="42"/>
      <c r="I2883" s="42" t="n">
        <v>0</v>
      </c>
      <c r="J2883" s="42" t="n">
        <v>0</v>
      </c>
      <c r="K2883" s="42"/>
      <c r="L2883" s="42" t="n">
        <f aca="false">M2883+N2883</f>
        <v>15</v>
      </c>
      <c r="M2883" s="42" t="n">
        <v>0</v>
      </c>
      <c r="N2883" s="42" t="n">
        <v>15</v>
      </c>
      <c r="O2883" s="42" t="n">
        <v>0</v>
      </c>
      <c r="P2883" s="42" t="n">
        <v>0</v>
      </c>
      <c r="Q2883" s="43" t="n">
        <v>28040791</v>
      </c>
      <c r="R2883" s="44" t="s">
        <v>5620</v>
      </c>
      <c r="S2883" s="35" t="n">
        <v>0</v>
      </c>
      <c r="T2883" s="45" t="s">
        <v>23</v>
      </c>
      <c r="ALH2883" s="0"/>
      <c r="ALI2883" s="0"/>
      <c r="ALJ2883" s="0"/>
      <c r="ALK2883" s="0"/>
      <c r="ALL2883" s="0"/>
      <c r="ALM2883" s="0"/>
      <c r="ALN2883" s="0"/>
      <c r="ALO2883" s="0"/>
      <c r="ALP2883" s="0"/>
      <c r="ALQ2883" s="0"/>
      <c r="ALR2883" s="0"/>
      <c r="ALS2883" s="0"/>
      <c r="ALT2883" s="0"/>
      <c r="ALU2883" s="0"/>
      <c r="ALV2883" s="0"/>
      <c r="ALW2883" s="0"/>
      <c r="ALX2883" s="0"/>
      <c r="ALY2883" s="0"/>
      <c r="ALZ2883" s="0"/>
      <c r="AMA2883" s="0"/>
      <c r="AMB2883" s="0"/>
      <c r="AMC2883" s="0"/>
      <c r="AMD2883" s="0"/>
      <c r="AME2883" s="0"/>
      <c r="AMF2883" s="0"/>
      <c r="AMG2883" s="0"/>
      <c r="AMH2883" s="0"/>
      <c r="AMI2883" s="0"/>
      <c r="AMJ2883" s="0"/>
    </row>
    <row r="2884" s="37" customFormat="true" ht="48" hidden="false" customHeight="true" outlineLevel="0" collapsed="false">
      <c r="A2884" s="38" t="s">
        <v>5165</v>
      </c>
      <c r="B2884" s="38" t="s">
        <v>5518</v>
      </c>
      <c r="C2884" s="47"/>
      <c r="D2884" s="48" t="n">
        <v>40304647</v>
      </c>
      <c r="E2884" s="44" t="s">
        <v>5621</v>
      </c>
      <c r="F2884" s="41"/>
      <c r="G2884" s="42"/>
      <c r="H2884" s="42"/>
      <c r="I2884" s="42" t="n">
        <v>0</v>
      </c>
      <c r="J2884" s="42" t="n">
        <v>0</v>
      </c>
      <c r="K2884" s="42"/>
      <c r="L2884" s="42" t="n">
        <f aca="false">M2884+N2884</f>
        <v>14</v>
      </c>
      <c r="M2884" s="42" t="n">
        <v>0</v>
      </c>
      <c r="N2884" s="42" t="n">
        <v>14</v>
      </c>
      <c r="O2884" s="42" t="n">
        <v>0</v>
      </c>
      <c r="P2884" s="42" t="n">
        <v>0</v>
      </c>
      <c r="Q2884" s="43" t="n">
        <v>28040848</v>
      </c>
      <c r="R2884" s="44" t="s">
        <v>5621</v>
      </c>
      <c r="S2884" s="35" t="n">
        <v>0</v>
      </c>
      <c r="T2884" s="45" t="s">
        <v>23</v>
      </c>
      <c r="ALH2884" s="0"/>
      <c r="ALI2884" s="0"/>
      <c r="ALJ2884" s="0"/>
      <c r="ALK2884" s="0"/>
      <c r="ALL2884" s="0"/>
      <c r="ALM2884" s="0"/>
      <c r="ALN2884" s="0"/>
      <c r="ALO2884" s="0"/>
      <c r="ALP2884" s="0"/>
      <c r="ALQ2884" s="0"/>
      <c r="ALR2884" s="0"/>
      <c r="ALS2884" s="0"/>
      <c r="ALT2884" s="0"/>
      <c r="ALU2884" s="0"/>
      <c r="ALV2884" s="0"/>
      <c r="ALW2884" s="0"/>
      <c r="ALX2884" s="0"/>
      <c r="ALY2884" s="0"/>
      <c r="ALZ2884" s="0"/>
      <c r="AMA2884" s="0"/>
      <c r="AMB2884" s="0"/>
      <c r="AMC2884" s="0"/>
      <c r="AMD2884" s="0"/>
      <c r="AME2884" s="0"/>
      <c r="AMF2884" s="0"/>
      <c r="AMG2884" s="0"/>
      <c r="AMH2884" s="0"/>
      <c r="AMI2884" s="0"/>
      <c r="AMJ2884" s="0"/>
    </row>
    <row r="2885" s="37" customFormat="true" ht="48" hidden="false" customHeight="true" outlineLevel="0" collapsed="false">
      <c r="A2885" s="38" t="s">
        <v>5165</v>
      </c>
      <c r="B2885" s="38" t="s">
        <v>5518</v>
      </c>
      <c r="C2885" s="47"/>
      <c r="D2885" s="48" t="n">
        <v>40304655</v>
      </c>
      <c r="E2885" s="44" t="s">
        <v>5622</v>
      </c>
      <c r="F2885" s="41"/>
      <c r="G2885" s="42"/>
      <c r="H2885" s="42"/>
      <c r="I2885" s="42" t="n">
        <v>0</v>
      </c>
      <c r="J2885" s="42" t="n">
        <v>0</v>
      </c>
      <c r="K2885" s="42"/>
      <c r="L2885" s="42" t="n">
        <f aca="false">M2885+N2885</f>
        <v>93</v>
      </c>
      <c r="M2885" s="42" t="n">
        <v>0</v>
      </c>
      <c r="N2885" s="42" t="n">
        <v>93</v>
      </c>
      <c r="O2885" s="42" t="n">
        <v>0</v>
      </c>
      <c r="P2885" s="42" t="n">
        <v>0</v>
      </c>
      <c r="Q2885" s="43" t="n">
        <v>28040856</v>
      </c>
      <c r="R2885" s="44" t="s">
        <v>5623</v>
      </c>
      <c r="S2885" s="35" t="n">
        <v>0</v>
      </c>
      <c r="T2885" s="45" t="s">
        <v>23</v>
      </c>
      <c r="ALH2885" s="0"/>
      <c r="ALI2885" s="0"/>
      <c r="ALJ2885" s="0"/>
      <c r="ALK2885" s="0"/>
      <c r="ALL2885" s="0"/>
      <c r="ALM2885" s="0"/>
      <c r="ALN2885" s="0"/>
      <c r="ALO2885" s="0"/>
      <c r="ALP2885" s="0"/>
      <c r="ALQ2885" s="0"/>
      <c r="ALR2885" s="0"/>
      <c r="ALS2885" s="0"/>
      <c r="ALT2885" s="0"/>
      <c r="ALU2885" s="0"/>
      <c r="ALV2885" s="0"/>
      <c r="ALW2885" s="0"/>
      <c r="ALX2885" s="0"/>
      <c r="ALY2885" s="0"/>
      <c r="ALZ2885" s="0"/>
      <c r="AMA2885" s="0"/>
      <c r="AMB2885" s="0"/>
      <c r="AMC2885" s="0"/>
      <c r="AMD2885" s="0"/>
      <c r="AME2885" s="0"/>
      <c r="AMF2885" s="0"/>
      <c r="AMG2885" s="0"/>
      <c r="AMH2885" s="0"/>
      <c r="AMI2885" s="0"/>
      <c r="AMJ2885" s="0"/>
    </row>
    <row r="2886" s="37" customFormat="true" ht="48" hidden="false" customHeight="true" outlineLevel="0" collapsed="false">
      <c r="A2886" s="38" t="s">
        <v>5165</v>
      </c>
      <c r="B2886" s="38" t="s">
        <v>5518</v>
      </c>
      <c r="C2886" s="47"/>
      <c r="D2886" s="48" t="n">
        <v>40304671</v>
      </c>
      <c r="E2886" s="44" t="s">
        <v>5624</v>
      </c>
      <c r="F2886" s="41"/>
      <c r="G2886" s="42"/>
      <c r="H2886" s="42"/>
      <c r="I2886" s="42" t="n">
        <v>0</v>
      </c>
      <c r="J2886" s="42" t="n">
        <v>0</v>
      </c>
      <c r="K2886" s="42"/>
      <c r="L2886" s="42" t="n">
        <f aca="false">M2886+N2886</f>
        <v>587.75</v>
      </c>
      <c r="M2886" s="42" t="n">
        <v>0</v>
      </c>
      <c r="N2886" s="42" t="n">
        <v>587.75</v>
      </c>
      <c r="O2886" s="42" t="n">
        <v>0</v>
      </c>
      <c r="P2886" s="42" t="n">
        <v>0</v>
      </c>
      <c r="Q2886" s="43" t="n">
        <v>40304671</v>
      </c>
      <c r="R2886" s="44" t="s">
        <v>5625</v>
      </c>
      <c r="S2886" s="35" t="n">
        <v>0</v>
      </c>
      <c r="T2886" s="45" t="s">
        <v>23</v>
      </c>
      <c r="ALH2886" s="0"/>
      <c r="ALI2886" s="0"/>
      <c r="ALJ2886" s="0"/>
      <c r="ALK2886" s="0"/>
      <c r="ALL2886" s="0"/>
      <c r="ALM2886" s="0"/>
      <c r="ALN2886" s="0"/>
      <c r="ALO2886" s="0"/>
      <c r="ALP2886" s="0"/>
      <c r="ALQ2886" s="0"/>
      <c r="ALR2886" s="0"/>
      <c r="ALS2886" s="0"/>
      <c r="ALT2886" s="0"/>
      <c r="ALU2886" s="0"/>
      <c r="ALV2886" s="0"/>
      <c r="ALW2886" s="0"/>
      <c r="ALX2886" s="0"/>
      <c r="ALY2886" s="0"/>
      <c r="ALZ2886" s="0"/>
      <c r="AMA2886" s="0"/>
      <c r="AMB2886" s="0"/>
      <c r="AMC2886" s="0"/>
      <c r="AMD2886" s="0"/>
      <c r="AME2886" s="0"/>
      <c r="AMF2886" s="0"/>
      <c r="AMG2886" s="0"/>
      <c r="AMH2886" s="0"/>
      <c r="AMI2886" s="0"/>
      <c r="AMJ2886" s="0"/>
    </row>
    <row r="2887" customFormat="false" ht="48" hidden="false" customHeight="true" outlineLevel="0" collapsed="false">
      <c r="A2887" s="38" t="s">
        <v>5165</v>
      </c>
      <c r="B2887" s="38" t="s">
        <v>5518</v>
      </c>
      <c r="C2887" s="47"/>
      <c r="D2887" s="48" t="n">
        <v>40304680</v>
      </c>
      <c r="E2887" s="44" t="s">
        <v>5626</v>
      </c>
      <c r="F2887" s="41"/>
      <c r="G2887" s="42"/>
      <c r="H2887" s="42"/>
      <c r="I2887" s="42" t="n">
        <v>0</v>
      </c>
      <c r="J2887" s="42" t="n">
        <v>0</v>
      </c>
      <c r="K2887" s="42"/>
      <c r="L2887" s="42" t="n">
        <f aca="false">M2887+N2887</f>
        <v>53</v>
      </c>
      <c r="M2887" s="42" t="n">
        <v>0</v>
      </c>
      <c r="N2887" s="42" t="n">
        <v>53</v>
      </c>
      <c r="O2887" s="42" t="n">
        <v>0</v>
      </c>
      <c r="P2887" s="42" t="n">
        <v>0</v>
      </c>
      <c r="Q2887" s="43" t="n">
        <v>28040228</v>
      </c>
      <c r="R2887" s="44" t="s">
        <v>5627</v>
      </c>
      <c r="S2887" s="35" t="n">
        <v>0</v>
      </c>
      <c r="T2887" s="45" t="s">
        <v>23</v>
      </c>
      <c r="U2887" s="37"/>
      <c r="V2887" s="37"/>
      <c r="W2887" s="37"/>
      <c r="X2887" s="37"/>
    </row>
    <row r="2888" customFormat="false" ht="48" hidden="false" customHeight="true" outlineLevel="0" collapsed="false">
      <c r="A2888" s="38" t="s">
        <v>5165</v>
      </c>
      <c r="B2888" s="38" t="s">
        <v>5518</v>
      </c>
      <c r="C2888" s="47"/>
      <c r="D2888" s="48" t="n">
        <v>40304698</v>
      </c>
      <c r="E2888" s="44" t="s">
        <v>5628</v>
      </c>
      <c r="F2888" s="41"/>
      <c r="G2888" s="42"/>
      <c r="H2888" s="42"/>
      <c r="I2888" s="42" t="n">
        <v>0</v>
      </c>
      <c r="J2888" s="42" t="n">
        <v>0</v>
      </c>
      <c r="K2888" s="42"/>
      <c r="L2888" s="42" t="n">
        <f aca="false">M2888+N2888</f>
        <v>40</v>
      </c>
      <c r="M2888" s="42" t="n">
        <v>0</v>
      </c>
      <c r="N2888" s="42" t="n">
        <v>40</v>
      </c>
      <c r="O2888" s="42" t="n">
        <v>0</v>
      </c>
      <c r="P2888" s="42" t="n">
        <v>0</v>
      </c>
      <c r="Q2888" s="43" t="n">
        <v>28040295</v>
      </c>
      <c r="R2888" s="44" t="s">
        <v>5629</v>
      </c>
      <c r="S2888" s="35" t="n">
        <v>0</v>
      </c>
      <c r="T2888" s="45" t="s">
        <v>23</v>
      </c>
      <c r="U2888" s="37"/>
      <c r="V2888" s="37"/>
      <c r="W2888" s="37"/>
      <c r="X2888" s="37"/>
    </row>
    <row r="2889" customFormat="false" ht="48" hidden="false" customHeight="true" outlineLevel="0" collapsed="false">
      <c r="A2889" s="38" t="s">
        <v>5165</v>
      </c>
      <c r="B2889" s="38" t="s">
        <v>5518</v>
      </c>
      <c r="C2889" s="47"/>
      <c r="D2889" s="48" t="n">
        <v>40304701</v>
      </c>
      <c r="E2889" s="44" t="s">
        <v>5630</v>
      </c>
      <c r="F2889" s="41"/>
      <c r="G2889" s="42"/>
      <c r="H2889" s="42"/>
      <c r="I2889" s="42" t="n">
        <v>0</v>
      </c>
      <c r="J2889" s="42" t="n">
        <v>0</v>
      </c>
      <c r="K2889" s="42"/>
      <c r="L2889" s="42" t="n">
        <f aca="false">M2889+N2889</f>
        <v>942.53</v>
      </c>
      <c r="M2889" s="42" t="n">
        <v>0</v>
      </c>
      <c r="N2889" s="42" t="n">
        <v>942.53</v>
      </c>
      <c r="O2889" s="42" t="n">
        <v>0</v>
      </c>
      <c r="P2889" s="42" t="n">
        <v>0</v>
      </c>
      <c r="Q2889" s="43" t="n">
        <v>40304701</v>
      </c>
      <c r="R2889" s="44" t="s">
        <v>5631</v>
      </c>
      <c r="S2889" s="35" t="s">
        <v>264</v>
      </c>
      <c r="T2889" s="45" t="s">
        <v>23</v>
      </c>
      <c r="U2889" s="37"/>
      <c r="V2889" s="37"/>
      <c r="W2889" s="37"/>
      <c r="X2889" s="37"/>
    </row>
    <row r="2890" customFormat="false" ht="48" hidden="false" customHeight="true" outlineLevel="0" collapsed="false">
      <c r="A2890" s="38" t="s">
        <v>5165</v>
      </c>
      <c r="B2890" s="38" t="s">
        <v>5518</v>
      </c>
      <c r="C2890" s="47"/>
      <c r="D2890" s="48" t="n">
        <v>40304710</v>
      </c>
      <c r="E2890" s="44" t="s">
        <v>5632</v>
      </c>
      <c r="F2890" s="41"/>
      <c r="G2890" s="42"/>
      <c r="H2890" s="42"/>
      <c r="I2890" s="42" t="n">
        <v>0</v>
      </c>
      <c r="J2890" s="42" t="n">
        <v>0</v>
      </c>
      <c r="K2890" s="42"/>
      <c r="L2890" s="42" t="n">
        <f aca="false">M2890+N2890</f>
        <v>583</v>
      </c>
      <c r="M2890" s="42" t="n">
        <v>0</v>
      </c>
      <c r="N2890" s="42" t="n">
        <v>583</v>
      </c>
      <c r="O2890" s="42" t="n">
        <v>0</v>
      </c>
      <c r="P2890" s="42" t="n">
        <v>0</v>
      </c>
      <c r="Q2890" s="43" t="n">
        <v>28041070</v>
      </c>
      <c r="R2890" s="44" t="s">
        <v>5633</v>
      </c>
      <c r="S2890" s="35" t="s">
        <v>264</v>
      </c>
      <c r="T2890" s="45" t="s">
        <v>23</v>
      </c>
      <c r="U2890" s="37"/>
      <c r="V2890" s="37"/>
      <c r="W2890" s="37"/>
      <c r="X2890" s="37"/>
    </row>
    <row r="2891" customFormat="false" ht="48" hidden="false" customHeight="true" outlineLevel="0" collapsed="false">
      <c r="A2891" s="38" t="s">
        <v>5165</v>
      </c>
      <c r="B2891" s="38" t="s">
        <v>5518</v>
      </c>
      <c r="C2891" s="47"/>
      <c r="D2891" s="48" t="n">
        <v>40304728</v>
      </c>
      <c r="E2891" s="44" t="s">
        <v>5634</v>
      </c>
      <c r="F2891" s="41"/>
      <c r="G2891" s="42"/>
      <c r="H2891" s="42"/>
      <c r="I2891" s="42" t="n">
        <v>0</v>
      </c>
      <c r="J2891" s="42" t="n">
        <v>0</v>
      </c>
      <c r="K2891" s="42"/>
      <c r="L2891" s="42" t="n">
        <f aca="false">M2891+N2891</f>
        <v>1083</v>
      </c>
      <c r="M2891" s="42" t="n">
        <v>0</v>
      </c>
      <c r="N2891" s="42" t="n">
        <v>1083</v>
      </c>
      <c r="O2891" s="42" t="n">
        <v>0</v>
      </c>
      <c r="P2891" s="42" t="n">
        <v>0</v>
      </c>
      <c r="Q2891" s="43" t="n">
        <v>28041062</v>
      </c>
      <c r="R2891" s="44" t="s">
        <v>5635</v>
      </c>
      <c r="S2891" s="35" t="s">
        <v>264</v>
      </c>
      <c r="T2891" s="45" t="s">
        <v>23</v>
      </c>
      <c r="U2891" s="37"/>
      <c r="V2891" s="37"/>
      <c r="W2891" s="37"/>
      <c r="X2891" s="37"/>
    </row>
    <row r="2892" customFormat="false" ht="48" hidden="false" customHeight="true" outlineLevel="0" collapsed="false">
      <c r="A2892" s="38" t="s">
        <v>5165</v>
      </c>
      <c r="B2892" s="38" t="s">
        <v>5518</v>
      </c>
      <c r="C2892" s="47"/>
      <c r="D2892" s="48" t="n">
        <v>40304736</v>
      </c>
      <c r="E2892" s="44" t="s">
        <v>5636</v>
      </c>
      <c r="F2892" s="41"/>
      <c r="G2892" s="42"/>
      <c r="H2892" s="42"/>
      <c r="I2892" s="42" t="n">
        <v>0</v>
      </c>
      <c r="J2892" s="42" t="n">
        <v>0</v>
      </c>
      <c r="K2892" s="42"/>
      <c r="L2892" s="42" t="n">
        <f aca="false">M2892+N2892</f>
        <v>583</v>
      </c>
      <c r="M2892" s="42" t="n">
        <v>0</v>
      </c>
      <c r="N2892" s="42" t="n">
        <v>583</v>
      </c>
      <c r="O2892" s="42" t="n">
        <v>0</v>
      </c>
      <c r="P2892" s="42" t="n">
        <v>0</v>
      </c>
      <c r="Q2892" s="43" t="n">
        <v>28041070</v>
      </c>
      <c r="R2892" s="44" t="s">
        <v>5633</v>
      </c>
      <c r="S2892" s="35" t="s">
        <v>264</v>
      </c>
      <c r="T2892" s="45" t="s">
        <v>23</v>
      </c>
      <c r="U2892" s="37"/>
      <c r="V2892" s="37"/>
      <c r="W2892" s="37"/>
      <c r="X2892" s="37"/>
    </row>
    <row r="2893" customFormat="false" ht="48" hidden="false" customHeight="true" outlineLevel="0" collapsed="false">
      <c r="A2893" s="38" t="s">
        <v>5165</v>
      </c>
      <c r="B2893" s="38" t="s">
        <v>5518</v>
      </c>
      <c r="C2893" s="47"/>
      <c r="D2893" s="48" t="n">
        <v>40304752</v>
      </c>
      <c r="E2893" s="44" t="s">
        <v>5637</v>
      </c>
      <c r="F2893" s="41"/>
      <c r="G2893" s="42"/>
      <c r="H2893" s="42"/>
      <c r="I2893" s="42" t="n">
        <v>0</v>
      </c>
      <c r="J2893" s="42" t="n">
        <v>0</v>
      </c>
      <c r="K2893" s="42"/>
      <c r="L2893" s="42" t="n">
        <f aca="false">M2893+N2893</f>
        <v>449.75</v>
      </c>
      <c r="M2893" s="42" t="n">
        <v>0</v>
      </c>
      <c r="N2893" s="42" t="n">
        <v>449.75</v>
      </c>
      <c r="O2893" s="42" t="n">
        <v>0</v>
      </c>
      <c r="P2893" s="42" t="n">
        <v>0</v>
      </c>
      <c r="Q2893" s="43" t="n">
        <v>40304752</v>
      </c>
      <c r="R2893" s="44" t="s">
        <v>5637</v>
      </c>
      <c r="S2893" s="35" t="n">
        <v>0</v>
      </c>
      <c r="T2893" s="45" t="s">
        <v>23</v>
      </c>
      <c r="U2893" s="37"/>
      <c r="V2893" s="37"/>
      <c r="W2893" s="37"/>
      <c r="X2893" s="37"/>
    </row>
    <row r="2894" customFormat="false" ht="48" hidden="false" customHeight="true" outlineLevel="0" collapsed="false">
      <c r="A2894" s="38" t="s">
        <v>5165</v>
      </c>
      <c r="B2894" s="38" t="s">
        <v>5518</v>
      </c>
      <c r="C2894" s="39" t="s">
        <v>32</v>
      </c>
      <c r="D2894" s="48" t="n">
        <v>40304760</v>
      </c>
      <c r="E2894" s="46" t="s">
        <v>5638</v>
      </c>
      <c r="F2894" s="41"/>
      <c r="G2894" s="42"/>
      <c r="H2894" s="42"/>
      <c r="I2894" s="42" t="n">
        <v>0</v>
      </c>
      <c r="J2894" s="42" t="n">
        <v>0</v>
      </c>
      <c r="K2894" s="42"/>
      <c r="L2894" s="42" t="n">
        <f aca="false">M2894+N2894</f>
        <v>444.58</v>
      </c>
      <c r="M2894" s="42" t="n">
        <v>0</v>
      </c>
      <c r="N2894" s="42" t="n">
        <v>444.58</v>
      </c>
      <c r="O2894" s="42" t="n">
        <v>0</v>
      </c>
      <c r="P2894" s="42" t="n">
        <v>0</v>
      </c>
      <c r="Q2894" s="43" t="n">
        <v>40304760</v>
      </c>
      <c r="R2894" s="44" t="s">
        <v>5639</v>
      </c>
      <c r="S2894" s="35" t="s">
        <v>5640</v>
      </c>
      <c r="T2894" s="45" t="s">
        <v>23</v>
      </c>
      <c r="U2894" s="37"/>
      <c r="V2894" s="37"/>
      <c r="W2894" s="37"/>
      <c r="X2894" s="37"/>
    </row>
    <row r="2895" customFormat="false" ht="48" hidden="false" customHeight="true" outlineLevel="0" collapsed="false">
      <c r="A2895" s="38" t="s">
        <v>5165</v>
      </c>
      <c r="B2895" s="38" t="s">
        <v>5518</v>
      </c>
      <c r="C2895" s="47"/>
      <c r="D2895" s="48" t="n">
        <v>40304787</v>
      </c>
      <c r="E2895" s="44" t="s">
        <v>5641</v>
      </c>
      <c r="F2895" s="41"/>
      <c r="G2895" s="42"/>
      <c r="H2895" s="42"/>
      <c r="I2895" s="42" t="n">
        <v>0</v>
      </c>
      <c r="J2895" s="42" t="n">
        <v>0</v>
      </c>
      <c r="K2895" s="42"/>
      <c r="L2895" s="42" t="n">
        <f aca="false">M2895+N2895</f>
        <v>125</v>
      </c>
      <c r="M2895" s="42" t="n">
        <v>0</v>
      </c>
      <c r="N2895" s="42" t="n">
        <v>125</v>
      </c>
      <c r="O2895" s="42" t="n">
        <v>0</v>
      </c>
      <c r="P2895" s="42" t="n">
        <v>0</v>
      </c>
      <c r="Q2895" s="43" t="n">
        <v>28041100</v>
      </c>
      <c r="R2895" s="44" t="s">
        <v>5642</v>
      </c>
      <c r="S2895" s="35" t="n">
        <v>0</v>
      </c>
      <c r="T2895" s="45" t="s">
        <v>23</v>
      </c>
      <c r="U2895" s="37"/>
      <c r="V2895" s="37"/>
      <c r="W2895" s="37"/>
      <c r="X2895" s="37"/>
    </row>
    <row r="2896" customFormat="false" ht="48" hidden="false" customHeight="true" outlineLevel="0" collapsed="false">
      <c r="A2896" s="38" t="s">
        <v>5165</v>
      </c>
      <c r="B2896" s="38" t="s">
        <v>5518</v>
      </c>
      <c r="C2896" s="47"/>
      <c r="D2896" s="48" t="n">
        <v>40304809</v>
      </c>
      <c r="E2896" s="44" t="s">
        <v>5643</v>
      </c>
      <c r="F2896" s="41"/>
      <c r="G2896" s="42"/>
      <c r="H2896" s="42"/>
      <c r="I2896" s="42" t="n">
        <v>0</v>
      </c>
      <c r="J2896" s="42" t="n">
        <v>0</v>
      </c>
      <c r="K2896" s="42"/>
      <c r="L2896" s="42" t="n">
        <f aca="false">M2896+N2896</f>
        <v>30</v>
      </c>
      <c r="M2896" s="42" t="n">
        <v>0</v>
      </c>
      <c r="N2896" s="42" t="n">
        <v>30</v>
      </c>
      <c r="O2896" s="42" t="n">
        <v>0</v>
      </c>
      <c r="P2896" s="42" t="n">
        <v>0</v>
      </c>
      <c r="Q2896" s="43" t="n">
        <v>28040147</v>
      </c>
      <c r="R2896" s="44" t="s">
        <v>5644</v>
      </c>
      <c r="S2896" s="35" t="n">
        <v>0</v>
      </c>
      <c r="T2896" s="45" t="s">
        <v>23</v>
      </c>
      <c r="U2896" s="37"/>
      <c r="V2896" s="37"/>
      <c r="W2896" s="37"/>
      <c r="X2896" s="37"/>
    </row>
    <row r="2897" customFormat="false" ht="48" hidden="false" customHeight="true" outlineLevel="0" collapsed="false">
      <c r="A2897" s="38" t="s">
        <v>5165</v>
      </c>
      <c r="B2897" s="38" t="s">
        <v>5518</v>
      </c>
      <c r="C2897" s="47"/>
      <c r="D2897" s="48" t="n">
        <v>40304817</v>
      </c>
      <c r="E2897" s="44" t="s">
        <v>5645</v>
      </c>
      <c r="F2897" s="41"/>
      <c r="G2897" s="42"/>
      <c r="H2897" s="42"/>
      <c r="I2897" s="42" t="n">
        <v>0</v>
      </c>
      <c r="J2897" s="42" t="n">
        <v>0</v>
      </c>
      <c r="K2897" s="42"/>
      <c r="L2897" s="42" t="n">
        <f aca="false">M2897+N2897</f>
        <v>27</v>
      </c>
      <c r="M2897" s="42" t="n">
        <v>0</v>
      </c>
      <c r="N2897" s="42" t="n">
        <v>27</v>
      </c>
      <c r="O2897" s="42" t="n">
        <v>0</v>
      </c>
      <c r="P2897" s="42" t="n">
        <v>0</v>
      </c>
      <c r="Q2897" s="43" t="n">
        <v>28040171</v>
      </c>
      <c r="R2897" s="44" t="s">
        <v>5646</v>
      </c>
      <c r="S2897" s="35" t="n">
        <v>0</v>
      </c>
      <c r="T2897" s="45" t="s">
        <v>23</v>
      </c>
      <c r="U2897" s="37"/>
      <c r="V2897" s="37"/>
      <c r="W2897" s="37"/>
      <c r="X2897" s="37"/>
    </row>
    <row r="2898" customFormat="false" ht="48" hidden="false" customHeight="true" outlineLevel="0" collapsed="false">
      <c r="A2898" s="38" t="s">
        <v>5165</v>
      </c>
      <c r="B2898" s="38" t="s">
        <v>5518</v>
      </c>
      <c r="C2898" s="47"/>
      <c r="D2898" s="48" t="n">
        <v>40304825</v>
      </c>
      <c r="E2898" s="44" t="s">
        <v>5647</v>
      </c>
      <c r="F2898" s="41"/>
      <c r="G2898" s="42"/>
      <c r="H2898" s="42"/>
      <c r="I2898" s="42" t="n">
        <v>0</v>
      </c>
      <c r="J2898" s="42" t="n">
        <v>0</v>
      </c>
      <c r="K2898" s="42"/>
      <c r="L2898" s="42" t="n">
        <f aca="false">M2898+N2898</f>
        <v>70</v>
      </c>
      <c r="M2898" s="42" t="n">
        <v>0</v>
      </c>
      <c r="N2898" s="42" t="n">
        <v>70</v>
      </c>
      <c r="O2898" s="42" t="n">
        <v>0</v>
      </c>
      <c r="P2898" s="42" t="n">
        <v>0</v>
      </c>
      <c r="Q2898" s="43" t="n">
        <v>28040899</v>
      </c>
      <c r="R2898" s="44" t="s">
        <v>5647</v>
      </c>
      <c r="S2898" s="35" t="n">
        <v>0</v>
      </c>
      <c r="T2898" s="45" t="s">
        <v>23</v>
      </c>
      <c r="U2898" s="37"/>
      <c r="V2898" s="37"/>
      <c r="W2898" s="37"/>
      <c r="X2898" s="37"/>
    </row>
    <row r="2899" customFormat="false" ht="48" hidden="false" customHeight="true" outlineLevel="0" collapsed="false">
      <c r="A2899" s="38" t="s">
        <v>5165</v>
      </c>
      <c r="B2899" s="38" t="s">
        <v>5518</v>
      </c>
      <c r="C2899" s="47"/>
      <c r="D2899" s="48" t="n">
        <v>40304850</v>
      </c>
      <c r="E2899" s="44" t="s">
        <v>5648</v>
      </c>
      <c r="F2899" s="41"/>
      <c r="G2899" s="42"/>
      <c r="H2899" s="42"/>
      <c r="I2899" s="42" t="n">
        <v>0</v>
      </c>
      <c r="J2899" s="42" t="n">
        <v>0</v>
      </c>
      <c r="K2899" s="42"/>
      <c r="L2899" s="42" t="n">
        <f aca="false">M2899+N2899</f>
        <v>83</v>
      </c>
      <c r="M2899" s="42" t="n">
        <v>0</v>
      </c>
      <c r="N2899" s="42" t="n">
        <v>83</v>
      </c>
      <c r="O2899" s="42" t="n">
        <v>0</v>
      </c>
      <c r="P2899" s="42" t="n">
        <v>0</v>
      </c>
      <c r="Q2899" s="43" t="n">
        <v>28041160</v>
      </c>
      <c r="R2899" s="44" t="s">
        <v>5649</v>
      </c>
      <c r="S2899" s="35" t="n">
        <v>0</v>
      </c>
      <c r="T2899" s="45" t="s">
        <v>23</v>
      </c>
      <c r="U2899" s="37"/>
      <c r="V2899" s="37"/>
      <c r="W2899" s="37"/>
      <c r="X2899" s="37"/>
    </row>
    <row r="2900" customFormat="false" ht="48" hidden="false" customHeight="true" outlineLevel="0" collapsed="false">
      <c r="A2900" s="38" t="s">
        <v>5165</v>
      </c>
      <c r="B2900" s="38" t="s">
        <v>5518</v>
      </c>
      <c r="C2900" s="47"/>
      <c r="D2900" s="48" t="n">
        <v>40304876</v>
      </c>
      <c r="E2900" s="44" t="s">
        <v>5650</v>
      </c>
      <c r="F2900" s="41"/>
      <c r="G2900" s="42"/>
      <c r="H2900" s="42"/>
      <c r="I2900" s="42" t="n">
        <v>0</v>
      </c>
      <c r="J2900" s="42" t="n">
        <v>0</v>
      </c>
      <c r="K2900" s="42"/>
      <c r="L2900" s="42" t="n">
        <f aca="false">M2900+N2900</f>
        <v>14</v>
      </c>
      <c r="M2900" s="42" t="n">
        <v>0</v>
      </c>
      <c r="N2900" s="42" t="n">
        <v>14</v>
      </c>
      <c r="O2900" s="42" t="n">
        <v>0</v>
      </c>
      <c r="P2900" s="42" t="n">
        <v>0</v>
      </c>
      <c r="Q2900" s="43" t="n">
        <v>28040686</v>
      </c>
      <c r="R2900" s="44" t="s">
        <v>5651</v>
      </c>
      <c r="S2900" s="35" t="n">
        <v>0</v>
      </c>
      <c r="T2900" s="45" t="s">
        <v>23</v>
      </c>
      <c r="U2900" s="37"/>
      <c r="V2900" s="37"/>
      <c r="W2900" s="37"/>
      <c r="X2900" s="37"/>
    </row>
    <row r="2901" customFormat="false" ht="48" hidden="false" customHeight="true" outlineLevel="0" collapsed="false">
      <c r="A2901" s="38" t="s">
        <v>5165</v>
      </c>
      <c r="B2901" s="38" t="s">
        <v>5518</v>
      </c>
      <c r="C2901" s="47"/>
      <c r="D2901" s="48" t="n">
        <v>40304884</v>
      </c>
      <c r="E2901" s="44" t="s">
        <v>5652</v>
      </c>
      <c r="F2901" s="41"/>
      <c r="G2901" s="42"/>
      <c r="H2901" s="42"/>
      <c r="I2901" s="42" t="n">
        <v>0</v>
      </c>
      <c r="J2901" s="42" t="n">
        <v>0</v>
      </c>
      <c r="K2901" s="42"/>
      <c r="L2901" s="42" t="n">
        <f aca="false">M2901+N2901</f>
        <v>40</v>
      </c>
      <c r="M2901" s="42" t="n">
        <v>0</v>
      </c>
      <c r="N2901" s="42" t="n">
        <v>40</v>
      </c>
      <c r="O2901" s="42" t="n">
        <v>0</v>
      </c>
      <c r="P2901" s="42" t="n">
        <v>0</v>
      </c>
      <c r="Q2901" s="43" t="n">
        <v>28040988</v>
      </c>
      <c r="R2901" s="44" t="s">
        <v>5653</v>
      </c>
      <c r="S2901" s="35" t="n">
        <v>0</v>
      </c>
      <c r="T2901" s="45" t="s">
        <v>23</v>
      </c>
      <c r="U2901" s="37"/>
      <c r="V2901" s="37"/>
      <c r="W2901" s="37"/>
      <c r="X2901" s="37"/>
    </row>
    <row r="2902" customFormat="false" ht="48" hidden="false" customHeight="true" outlineLevel="0" collapsed="false">
      <c r="A2902" s="38" t="s">
        <v>5165</v>
      </c>
      <c r="B2902" s="38" t="s">
        <v>5518</v>
      </c>
      <c r="C2902" s="47"/>
      <c r="D2902" s="48" t="n">
        <v>40304892</v>
      </c>
      <c r="E2902" s="44" t="s">
        <v>5654</v>
      </c>
      <c r="F2902" s="41"/>
      <c r="G2902" s="42"/>
      <c r="H2902" s="42"/>
      <c r="I2902" s="42" t="n">
        <v>0</v>
      </c>
      <c r="J2902" s="42" t="n">
        <v>0</v>
      </c>
      <c r="K2902" s="42"/>
      <c r="L2902" s="42" t="n">
        <f aca="false">M2902+N2902</f>
        <v>100</v>
      </c>
      <c r="M2902" s="42" t="n">
        <v>0</v>
      </c>
      <c r="N2902" s="42" t="n">
        <v>100</v>
      </c>
      <c r="O2902" s="42" t="n">
        <v>0</v>
      </c>
      <c r="P2902" s="42" t="n">
        <v>0</v>
      </c>
      <c r="Q2902" s="43" t="n">
        <v>28040554</v>
      </c>
      <c r="R2902" s="44" t="s">
        <v>5655</v>
      </c>
      <c r="S2902" s="35" t="n">
        <v>0</v>
      </c>
      <c r="T2902" s="45" t="s">
        <v>23</v>
      </c>
      <c r="U2902" s="37"/>
      <c r="V2902" s="37"/>
      <c r="W2902" s="37"/>
      <c r="X2902" s="37"/>
    </row>
    <row r="2903" customFormat="false" ht="48" hidden="false" customHeight="true" outlineLevel="0" collapsed="false">
      <c r="A2903" s="38" t="s">
        <v>5165</v>
      </c>
      <c r="B2903" s="38" t="s">
        <v>5518</v>
      </c>
      <c r="C2903" s="39" t="s">
        <v>32</v>
      </c>
      <c r="D2903" s="48" t="n">
        <v>40304906</v>
      </c>
      <c r="E2903" s="46" t="s">
        <v>5656</v>
      </c>
      <c r="F2903" s="41"/>
      <c r="G2903" s="42"/>
      <c r="H2903" s="42"/>
      <c r="I2903" s="42" t="n">
        <v>0</v>
      </c>
      <c r="J2903" s="42" t="n">
        <v>0</v>
      </c>
      <c r="K2903" s="42"/>
      <c r="L2903" s="42" t="n">
        <f aca="false">M2903+N2903</f>
        <v>312.82</v>
      </c>
      <c r="M2903" s="42" t="n">
        <v>0</v>
      </c>
      <c r="N2903" s="42" t="n">
        <v>312.82</v>
      </c>
      <c r="O2903" s="42" t="n">
        <v>0</v>
      </c>
      <c r="P2903" s="42" t="n">
        <v>0</v>
      </c>
      <c r="Q2903" s="43" t="n">
        <v>40304906</v>
      </c>
      <c r="R2903" s="44" t="s">
        <v>5657</v>
      </c>
      <c r="S2903" s="35" t="s">
        <v>5658</v>
      </c>
      <c r="T2903" s="45" t="s">
        <v>23</v>
      </c>
      <c r="U2903" s="37"/>
      <c r="V2903" s="37"/>
      <c r="W2903" s="37"/>
      <c r="X2903" s="37"/>
    </row>
    <row r="2904" customFormat="false" ht="48" hidden="false" customHeight="true" outlineLevel="0" collapsed="false">
      <c r="A2904" s="38" t="s">
        <v>5165</v>
      </c>
      <c r="B2904" s="38" t="s">
        <v>5518</v>
      </c>
      <c r="C2904" s="47"/>
      <c r="D2904" s="48" t="n">
        <v>40304914</v>
      </c>
      <c r="E2904" s="44" t="s">
        <v>5659</v>
      </c>
      <c r="F2904" s="41"/>
      <c r="G2904" s="42"/>
      <c r="H2904" s="42"/>
      <c r="I2904" s="42" t="n">
        <v>0</v>
      </c>
      <c r="J2904" s="42" t="n">
        <v>0</v>
      </c>
      <c r="K2904" s="42"/>
      <c r="L2904" s="42" t="n">
        <f aca="false">M2904+N2904</f>
        <v>10</v>
      </c>
      <c r="M2904" s="42" t="n">
        <v>0</v>
      </c>
      <c r="N2904" s="42" t="n">
        <v>10</v>
      </c>
      <c r="O2904" s="42" t="n">
        <v>0</v>
      </c>
      <c r="P2904" s="42" t="n">
        <v>0</v>
      </c>
      <c r="Q2904" s="43" t="n">
        <v>28040767</v>
      </c>
      <c r="R2904" s="44" t="s">
        <v>5660</v>
      </c>
      <c r="S2904" s="35" t="n">
        <v>0</v>
      </c>
      <c r="T2904" s="45" t="s">
        <v>23</v>
      </c>
      <c r="U2904" s="37"/>
      <c r="V2904" s="37"/>
      <c r="W2904" s="37"/>
      <c r="X2904" s="37"/>
    </row>
    <row r="2905" customFormat="false" ht="48" hidden="false" customHeight="true" outlineLevel="0" collapsed="false">
      <c r="A2905" s="38" t="s">
        <v>5165</v>
      </c>
      <c r="B2905" s="38" t="s">
        <v>5518</v>
      </c>
      <c r="C2905" s="47"/>
      <c r="D2905" s="48" t="n">
        <v>40304922</v>
      </c>
      <c r="E2905" s="44" t="s">
        <v>5661</v>
      </c>
      <c r="F2905" s="41"/>
      <c r="G2905" s="42"/>
      <c r="H2905" s="42"/>
      <c r="I2905" s="42" t="n">
        <v>0</v>
      </c>
      <c r="J2905" s="42" t="n">
        <v>0</v>
      </c>
      <c r="K2905" s="42"/>
      <c r="L2905" s="42" t="n">
        <f aca="false">M2905+N2905</f>
        <v>60</v>
      </c>
      <c r="M2905" s="42" t="n">
        <v>0</v>
      </c>
      <c r="N2905" s="42" t="n">
        <v>60</v>
      </c>
      <c r="O2905" s="42" t="n">
        <v>0</v>
      </c>
      <c r="P2905" s="42" t="n">
        <v>0</v>
      </c>
      <c r="Q2905" s="43" t="n">
        <v>28040139</v>
      </c>
      <c r="R2905" s="44" t="s">
        <v>5662</v>
      </c>
      <c r="S2905" s="35" t="n">
        <v>0</v>
      </c>
      <c r="T2905" s="45" t="s">
        <v>23</v>
      </c>
      <c r="U2905" s="37"/>
      <c r="V2905" s="37"/>
      <c r="W2905" s="37"/>
      <c r="X2905" s="37"/>
    </row>
    <row r="2906" customFormat="false" ht="48" hidden="false" customHeight="true" outlineLevel="0" collapsed="false">
      <c r="A2906" s="38" t="s">
        <v>5165</v>
      </c>
      <c r="B2906" s="38" t="s">
        <v>5518</v>
      </c>
      <c r="C2906" s="47"/>
      <c r="D2906" s="48" t="n">
        <v>40304930</v>
      </c>
      <c r="E2906" s="44" t="s">
        <v>5663</v>
      </c>
      <c r="F2906" s="41"/>
      <c r="G2906" s="42"/>
      <c r="H2906" s="42"/>
      <c r="I2906" s="42" t="n">
        <v>0</v>
      </c>
      <c r="J2906" s="42" t="n">
        <v>0</v>
      </c>
      <c r="K2906" s="42"/>
      <c r="L2906" s="42" t="n">
        <f aca="false">M2906+N2906</f>
        <v>343.69</v>
      </c>
      <c r="M2906" s="42" t="n">
        <v>0</v>
      </c>
      <c r="N2906" s="42" t="n">
        <v>343.69</v>
      </c>
      <c r="O2906" s="42" t="n">
        <v>0</v>
      </c>
      <c r="P2906" s="42" t="n">
        <v>0</v>
      </c>
      <c r="Q2906" s="43" t="n">
        <v>40304930</v>
      </c>
      <c r="R2906" s="44" t="s">
        <v>5663</v>
      </c>
      <c r="S2906" s="35" t="n">
        <v>0</v>
      </c>
      <c r="T2906" s="45" t="s">
        <v>23</v>
      </c>
      <c r="U2906" s="37"/>
      <c r="V2906" s="37"/>
      <c r="W2906" s="37"/>
      <c r="X2906" s="37"/>
    </row>
    <row r="2907" customFormat="false" ht="48" hidden="false" customHeight="true" outlineLevel="0" collapsed="false">
      <c r="A2907" s="38" t="s">
        <v>5165</v>
      </c>
      <c r="B2907" s="38" t="s">
        <v>5518</v>
      </c>
      <c r="C2907" s="47"/>
      <c r="D2907" s="48" t="n">
        <v>40304949</v>
      </c>
      <c r="E2907" s="44" t="s">
        <v>5664</v>
      </c>
      <c r="F2907" s="41"/>
      <c r="G2907" s="42"/>
      <c r="H2907" s="42"/>
      <c r="I2907" s="42" t="n">
        <v>0</v>
      </c>
      <c r="J2907" s="42" t="n">
        <v>0</v>
      </c>
      <c r="K2907" s="42"/>
      <c r="L2907" s="42" t="n">
        <f aca="false">M2907+N2907</f>
        <v>343.69</v>
      </c>
      <c r="M2907" s="42" t="n">
        <v>0</v>
      </c>
      <c r="N2907" s="42" t="n">
        <v>343.69</v>
      </c>
      <c r="O2907" s="42" t="n">
        <v>0</v>
      </c>
      <c r="P2907" s="42" t="n">
        <v>0</v>
      </c>
      <c r="Q2907" s="43" t="n">
        <v>40304949</v>
      </c>
      <c r="R2907" s="44" t="s">
        <v>5664</v>
      </c>
      <c r="S2907" s="35" t="n">
        <v>0</v>
      </c>
      <c r="T2907" s="45" t="s">
        <v>23</v>
      </c>
      <c r="U2907" s="37"/>
      <c r="V2907" s="37"/>
      <c r="W2907" s="37"/>
      <c r="X2907" s="37"/>
    </row>
    <row r="2908" customFormat="false" ht="48" hidden="false" customHeight="true" outlineLevel="0" collapsed="false">
      <c r="A2908" s="38" t="s">
        <v>5165</v>
      </c>
      <c r="B2908" s="38" t="s">
        <v>5518</v>
      </c>
      <c r="C2908" s="39" t="s">
        <v>32</v>
      </c>
      <c r="D2908" s="48" t="n">
        <v>40304973</v>
      </c>
      <c r="E2908" s="46" t="s">
        <v>5665</v>
      </c>
      <c r="F2908" s="41"/>
      <c r="G2908" s="42"/>
      <c r="H2908" s="42"/>
      <c r="I2908" s="42" t="n">
        <v>0</v>
      </c>
      <c r="J2908" s="42" t="n">
        <v>0</v>
      </c>
      <c r="K2908" s="42"/>
      <c r="L2908" s="42" t="n">
        <f aca="false">M2908+N2908</f>
        <v>397.207</v>
      </c>
      <c r="M2908" s="42" t="n">
        <v>0</v>
      </c>
      <c r="N2908" s="42" t="n">
        <v>397.207</v>
      </c>
      <c r="O2908" s="42" t="n">
        <v>0</v>
      </c>
      <c r="P2908" s="42" t="n">
        <v>0</v>
      </c>
      <c r="Q2908" s="43" t="n">
        <v>40304973</v>
      </c>
      <c r="R2908" s="44" t="s">
        <v>5666</v>
      </c>
      <c r="S2908" s="35" t="s">
        <v>5667</v>
      </c>
      <c r="T2908" s="45" t="s">
        <v>23</v>
      </c>
      <c r="U2908" s="37"/>
      <c r="V2908" s="37"/>
      <c r="W2908" s="37"/>
      <c r="X2908" s="37"/>
    </row>
    <row r="2909" customFormat="false" ht="48" hidden="false" customHeight="true" outlineLevel="0" collapsed="false">
      <c r="A2909" s="38" t="s">
        <v>5165</v>
      </c>
      <c r="B2909" s="38" t="s">
        <v>5668</v>
      </c>
      <c r="C2909" s="47"/>
      <c r="D2909" s="48" t="n">
        <v>40305015</v>
      </c>
      <c r="E2909" s="44" t="s">
        <v>5669</v>
      </c>
      <c r="F2909" s="41"/>
      <c r="G2909" s="42"/>
      <c r="H2909" s="42"/>
      <c r="I2909" s="42" t="n">
        <v>0</v>
      </c>
      <c r="J2909" s="42" t="n">
        <v>0</v>
      </c>
      <c r="K2909" s="42"/>
      <c r="L2909" s="42" t="n">
        <f aca="false">M2909+N2909</f>
        <v>175</v>
      </c>
      <c r="M2909" s="42" t="n">
        <v>0</v>
      </c>
      <c r="N2909" s="42" t="n">
        <v>175</v>
      </c>
      <c r="O2909" s="42" t="n">
        <v>0</v>
      </c>
      <c r="P2909" s="42" t="n">
        <v>0</v>
      </c>
      <c r="Q2909" s="43" t="n">
        <v>28050991</v>
      </c>
      <c r="R2909" s="44" t="s">
        <v>5670</v>
      </c>
      <c r="S2909" s="35" t="s">
        <v>61</v>
      </c>
      <c r="T2909" s="45" t="s">
        <v>23</v>
      </c>
      <c r="U2909" s="37"/>
      <c r="V2909" s="37"/>
      <c r="W2909" s="37"/>
      <c r="X2909" s="37"/>
    </row>
    <row r="2910" customFormat="false" ht="48" hidden="false" customHeight="true" outlineLevel="0" collapsed="false">
      <c r="A2910" s="38" t="s">
        <v>5165</v>
      </c>
      <c r="B2910" s="38" t="s">
        <v>5668</v>
      </c>
      <c r="C2910" s="47"/>
      <c r="D2910" s="48" t="n">
        <v>40305066</v>
      </c>
      <c r="E2910" s="44" t="s">
        <v>5671</v>
      </c>
      <c r="F2910" s="41"/>
      <c r="G2910" s="42"/>
      <c r="H2910" s="42"/>
      <c r="I2910" s="42" t="n">
        <v>0</v>
      </c>
      <c r="J2910" s="42" t="n">
        <v>0</v>
      </c>
      <c r="K2910" s="42"/>
      <c r="L2910" s="42" t="n">
        <f aca="false">M2910+N2910</f>
        <v>53</v>
      </c>
      <c r="M2910" s="42" t="n">
        <v>0</v>
      </c>
      <c r="N2910" s="42" t="n">
        <v>53</v>
      </c>
      <c r="O2910" s="42" t="n">
        <v>0</v>
      </c>
      <c r="P2910" s="42" t="n">
        <v>0</v>
      </c>
      <c r="Q2910" s="43" t="n">
        <v>28050118</v>
      </c>
      <c r="R2910" s="44" t="s">
        <v>5672</v>
      </c>
      <c r="S2910" s="35" t="n">
        <v>0</v>
      </c>
      <c r="T2910" s="45" t="s">
        <v>23</v>
      </c>
      <c r="U2910" s="37"/>
      <c r="V2910" s="37"/>
      <c r="W2910" s="37"/>
      <c r="X2910" s="37"/>
    </row>
    <row r="2911" customFormat="false" ht="48" hidden="false" customHeight="true" outlineLevel="0" collapsed="false">
      <c r="A2911" s="38" t="s">
        <v>5165</v>
      </c>
      <c r="B2911" s="38" t="s">
        <v>5668</v>
      </c>
      <c r="C2911" s="47"/>
      <c r="D2911" s="48" t="n">
        <v>40305074</v>
      </c>
      <c r="E2911" s="44" t="s">
        <v>5673</v>
      </c>
      <c r="F2911" s="41"/>
      <c r="G2911" s="42"/>
      <c r="H2911" s="42"/>
      <c r="I2911" s="42" t="n">
        <v>0</v>
      </c>
      <c r="J2911" s="42" t="n">
        <v>0</v>
      </c>
      <c r="K2911" s="42"/>
      <c r="L2911" s="42" t="n">
        <f aca="false">M2911+N2911</f>
        <v>35</v>
      </c>
      <c r="M2911" s="42" t="n">
        <v>0</v>
      </c>
      <c r="N2911" s="42" t="n">
        <v>35</v>
      </c>
      <c r="O2911" s="42" t="n">
        <v>0</v>
      </c>
      <c r="P2911" s="42" t="n">
        <v>0</v>
      </c>
      <c r="Q2911" s="43" t="n">
        <v>28050134</v>
      </c>
      <c r="R2911" s="44" t="s">
        <v>5674</v>
      </c>
      <c r="S2911" s="35" t="n">
        <v>0</v>
      </c>
      <c r="T2911" s="45" t="s">
        <v>23</v>
      </c>
      <c r="U2911" s="37"/>
      <c r="V2911" s="37"/>
      <c r="W2911" s="37"/>
      <c r="X2911" s="37"/>
    </row>
    <row r="2912" customFormat="false" ht="48" hidden="false" customHeight="true" outlineLevel="0" collapsed="false">
      <c r="A2912" s="38" t="s">
        <v>5165</v>
      </c>
      <c r="B2912" s="38" t="s">
        <v>5668</v>
      </c>
      <c r="C2912" s="47"/>
      <c r="D2912" s="48" t="n">
        <v>40305082</v>
      </c>
      <c r="E2912" s="44" t="s">
        <v>5675</v>
      </c>
      <c r="F2912" s="41"/>
      <c r="G2912" s="42"/>
      <c r="H2912" s="42"/>
      <c r="I2912" s="42" t="n">
        <v>0</v>
      </c>
      <c r="J2912" s="42" t="n">
        <v>0</v>
      </c>
      <c r="K2912" s="42"/>
      <c r="L2912" s="42" t="n">
        <f aca="false">M2912+N2912</f>
        <v>40</v>
      </c>
      <c r="M2912" s="42" t="n">
        <v>0</v>
      </c>
      <c r="N2912" s="42" t="n">
        <v>40</v>
      </c>
      <c r="O2912" s="42" t="n">
        <v>0</v>
      </c>
      <c r="P2912" s="42" t="n">
        <v>0</v>
      </c>
      <c r="Q2912" s="43" t="n">
        <v>28050126</v>
      </c>
      <c r="R2912" s="44" t="s">
        <v>5676</v>
      </c>
      <c r="S2912" s="35" t="n">
        <v>0</v>
      </c>
      <c r="T2912" s="45" t="s">
        <v>23</v>
      </c>
      <c r="U2912" s="37"/>
      <c r="V2912" s="37"/>
      <c r="W2912" s="37"/>
      <c r="X2912" s="37"/>
    </row>
    <row r="2913" customFormat="false" ht="48" hidden="false" customHeight="true" outlineLevel="0" collapsed="false">
      <c r="A2913" s="38" t="s">
        <v>5165</v>
      </c>
      <c r="B2913" s="38" t="s">
        <v>5668</v>
      </c>
      <c r="C2913" s="47"/>
      <c r="D2913" s="48" t="n">
        <v>40305090</v>
      </c>
      <c r="E2913" s="44" t="s">
        <v>5677</v>
      </c>
      <c r="F2913" s="41"/>
      <c r="G2913" s="42"/>
      <c r="H2913" s="42"/>
      <c r="I2913" s="42" t="n">
        <v>0</v>
      </c>
      <c r="J2913" s="42" t="n">
        <v>0</v>
      </c>
      <c r="K2913" s="42"/>
      <c r="L2913" s="42" t="n">
        <f aca="false">M2913+N2913</f>
        <v>138</v>
      </c>
      <c r="M2913" s="42" t="n">
        <v>0</v>
      </c>
      <c r="N2913" s="42" t="n">
        <v>138</v>
      </c>
      <c r="O2913" s="42" t="n">
        <v>0</v>
      </c>
      <c r="P2913" s="42" t="n">
        <v>0</v>
      </c>
      <c r="Q2913" s="43" t="n">
        <v>28050894</v>
      </c>
      <c r="R2913" s="44" t="s">
        <v>5678</v>
      </c>
      <c r="S2913" s="35" t="n">
        <v>0</v>
      </c>
      <c r="T2913" s="45" t="s">
        <v>23</v>
      </c>
      <c r="U2913" s="37"/>
      <c r="V2913" s="37"/>
      <c r="W2913" s="37"/>
      <c r="X2913" s="37"/>
    </row>
    <row r="2914" customFormat="false" ht="48" hidden="false" customHeight="true" outlineLevel="0" collapsed="false">
      <c r="A2914" s="38" t="s">
        <v>5165</v>
      </c>
      <c r="B2914" s="38" t="s">
        <v>5668</v>
      </c>
      <c r="C2914" s="47"/>
      <c r="D2914" s="48" t="n">
        <v>40305112</v>
      </c>
      <c r="E2914" s="44" t="s">
        <v>5679</v>
      </c>
      <c r="F2914" s="41"/>
      <c r="G2914" s="42"/>
      <c r="H2914" s="42"/>
      <c r="I2914" s="42" t="n">
        <v>0</v>
      </c>
      <c r="J2914" s="42" t="n">
        <v>0</v>
      </c>
      <c r="K2914" s="42"/>
      <c r="L2914" s="42" t="n">
        <f aca="false">M2914+N2914</f>
        <v>90.384</v>
      </c>
      <c r="M2914" s="42" t="n">
        <v>0</v>
      </c>
      <c r="N2914" s="42" t="n">
        <v>90.384</v>
      </c>
      <c r="O2914" s="42" t="n">
        <v>0</v>
      </c>
      <c r="P2914" s="42" t="n">
        <v>0</v>
      </c>
      <c r="Q2914" s="43" t="n">
        <v>40305112</v>
      </c>
      <c r="R2914" s="44" t="s">
        <v>5679</v>
      </c>
      <c r="S2914" s="35" t="n">
        <v>0</v>
      </c>
      <c r="T2914" s="45" t="s">
        <v>23</v>
      </c>
      <c r="U2914" s="37"/>
      <c r="V2914" s="37"/>
      <c r="W2914" s="37"/>
      <c r="X2914" s="37"/>
    </row>
    <row r="2915" customFormat="false" ht="48" hidden="false" customHeight="true" outlineLevel="0" collapsed="false">
      <c r="A2915" s="38" t="s">
        <v>5165</v>
      </c>
      <c r="B2915" s="38" t="s">
        <v>5668</v>
      </c>
      <c r="C2915" s="47"/>
      <c r="D2915" s="48" t="n">
        <v>40305120</v>
      </c>
      <c r="E2915" s="44" t="s">
        <v>5680</v>
      </c>
      <c r="F2915" s="41"/>
      <c r="G2915" s="42"/>
      <c r="H2915" s="42"/>
      <c r="I2915" s="42" t="n">
        <v>0</v>
      </c>
      <c r="J2915" s="42" t="n">
        <v>0</v>
      </c>
      <c r="K2915" s="42"/>
      <c r="L2915" s="42" t="n">
        <f aca="false">M2915+N2915</f>
        <v>92</v>
      </c>
      <c r="M2915" s="42" t="n">
        <v>0</v>
      </c>
      <c r="N2915" s="42" t="n">
        <v>92</v>
      </c>
      <c r="O2915" s="42" t="n">
        <v>0</v>
      </c>
      <c r="P2915" s="42" t="n">
        <v>0</v>
      </c>
      <c r="Q2915" s="43" t="n">
        <v>28050886</v>
      </c>
      <c r="R2915" s="44" t="s">
        <v>5681</v>
      </c>
      <c r="S2915" s="35" t="n">
        <v>0</v>
      </c>
      <c r="T2915" s="45" t="s">
        <v>23</v>
      </c>
      <c r="U2915" s="37"/>
      <c r="V2915" s="37"/>
      <c r="W2915" s="37"/>
      <c r="X2915" s="37"/>
    </row>
    <row r="2916" customFormat="false" ht="48" hidden="false" customHeight="true" outlineLevel="0" collapsed="false">
      <c r="A2916" s="38" t="s">
        <v>5165</v>
      </c>
      <c r="B2916" s="38" t="s">
        <v>5668</v>
      </c>
      <c r="C2916" s="47"/>
      <c r="D2916" s="48" t="n">
        <v>40305163</v>
      </c>
      <c r="E2916" s="44" t="s">
        <v>5682</v>
      </c>
      <c r="F2916" s="41"/>
      <c r="G2916" s="42"/>
      <c r="H2916" s="42"/>
      <c r="I2916" s="42" t="n">
        <v>0</v>
      </c>
      <c r="J2916" s="42" t="n">
        <v>0</v>
      </c>
      <c r="K2916" s="42"/>
      <c r="L2916" s="42" t="n">
        <f aca="false">M2916+N2916</f>
        <v>100</v>
      </c>
      <c r="M2916" s="42" t="n">
        <v>0</v>
      </c>
      <c r="N2916" s="42" t="n">
        <v>100</v>
      </c>
      <c r="O2916" s="42" t="n">
        <v>0</v>
      </c>
      <c r="P2916" s="42" t="n">
        <v>0</v>
      </c>
      <c r="Q2916" s="43" t="n">
        <v>28050045</v>
      </c>
      <c r="R2916" s="44" t="s">
        <v>5683</v>
      </c>
      <c r="S2916" s="35" t="n">
        <v>0</v>
      </c>
      <c r="T2916" s="45" t="s">
        <v>23</v>
      </c>
      <c r="U2916" s="37"/>
      <c r="V2916" s="37"/>
      <c r="W2916" s="37"/>
      <c r="X2916" s="37"/>
    </row>
    <row r="2917" customFormat="false" ht="48" hidden="false" customHeight="true" outlineLevel="0" collapsed="false">
      <c r="A2917" s="38" t="s">
        <v>5165</v>
      </c>
      <c r="B2917" s="38" t="s">
        <v>5668</v>
      </c>
      <c r="C2917" s="47"/>
      <c r="D2917" s="48" t="n">
        <v>40305210</v>
      </c>
      <c r="E2917" s="44" t="s">
        <v>5684</v>
      </c>
      <c r="F2917" s="41"/>
      <c r="G2917" s="42"/>
      <c r="H2917" s="42"/>
      <c r="I2917" s="42" t="n">
        <v>0</v>
      </c>
      <c r="J2917" s="42" t="n">
        <v>0</v>
      </c>
      <c r="K2917" s="42"/>
      <c r="L2917" s="42" t="n">
        <f aca="false">M2917+N2917</f>
        <v>150</v>
      </c>
      <c r="M2917" s="42" t="n">
        <v>0</v>
      </c>
      <c r="N2917" s="42" t="n">
        <v>150</v>
      </c>
      <c r="O2917" s="42" t="n">
        <v>0</v>
      </c>
      <c r="P2917" s="42" t="n">
        <v>0</v>
      </c>
      <c r="Q2917" s="43" t="n">
        <v>28050819</v>
      </c>
      <c r="R2917" s="44" t="s">
        <v>5685</v>
      </c>
      <c r="S2917" s="35" t="n">
        <v>0</v>
      </c>
      <c r="T2917" s="45" t="s">
        <v>23</v>
      </c>
      <c r="U2917" s="37"/>
      <c r="V2917" s="37"/>
      <c r="W2917" s="37"/>
      <c r="X2917" s="37"/>
    </row>
    <row r="2918" customFormat="false" ht="48" hidden="false" customHeight="true" outlineLevel="0" collapsed="false">
      <c r="A2918" s="38" t="s">
        <v>5165</v>
      </c>
      <c r="B2918" s="38" t="s">
        <v>5668</v>
      </c>
      <c r="C2918" s="47"/>
      <c r="D2918" s="48" t="n">
        <v>40305228</v>
      </c>
      <c r="E2918" s="44" t="s">
        <v>5686</v>
      </c>
      <c r="F2918" s="41"/>
      <c r="G2918" s="42"/>
      <c r="H2918" s="42"/>
      <c r="I2918" s="42" t="n">
        <v>0</v>
      </c>
      <c r="J2918" s="42" t="n">
        <v>0</v>
      </c>
      <c r="K2918" s="42"/>
      <c r="L2918" s="42" t="n">
        <f aca="false">M2918+N2918</f>
        <v>360</v>
      </c>
      <c r="M2918" s="42" t="n">
        <v>0</v>
      </c>
      <c r="N2918" s="42" t="n">
        <v>360</v>
      </c>
      <c r="O2918" s="42" t="n">
        <v>0</v>
      </c>
      <c r="P2918" s="42" t="n">
        <v>0</v>
      </c>
      <c r="Q2918" s="43" t="n">
        <v>28050177</v>
      </c>
      <c r="R2918" s="44" t="s">
        <v>5687</v>
      </c>
      <c r="S2918" s="35" t="n">
        <v>0</v>
      </c>
      <c r="T2918" s="45" t="s">
        <v>23</v>
      </c>
      <c r="U2918" s="37"/>
      <c r="V2918" s="37"/>
      <c r="W2918" s="37"/>
      <c r="X2918" s="37"/>
    </row>
    <row r="2919" customFormat="false" ht="48" hidden="false" customHeight="true" outlineLevel="0" collapsed="false">
      <c r="A2919" s="38" t="s">
        <v>5165</v>
      </c>
      <c r="B2919" s="38" t="s">
        <v>5668</v>
      </c>
      <c r="C2919" s="47"/>
      <c r="D2919" s="48" t="n">
        <v>40305236</v>
      </c>
      <c r="E2919" s="44" t="s">
        <v>5688</v>
      </c>
      <c r="F2919" s="41"/>
      <c r="G2919" s="42"/>
      <c r="H2919" s="42"/>
      <c r="I2919" s="42" t="n">
        <v>0</v>
      </c>
      <c r="J2919" s="42" t="n">
        <v>0</v>
      </c>
      <c r="K2919" s="42"/>
      <c r="L2919" s="42" t="n">
        <f aca="false">M2919+N2919</f>
        <v>240</v>
      </c>
      <c r="M2919" s="42" t="n">
        <v>0</v>
      </c>
      <c r="N2919" s="42" t="n">
        <v>240</v>
      </c>
      <c r="O2919" s="42" t="n">
        <v>0</v>
      </c>
      <c r="P2919" s="42" t="n">
        <v>0</v>
      </c>
      <c r="Q2919" s="43" t="n">
        <v>28050185</v>
      </c>
      <c r="R2919" s="44" t="s">
        <v>5689</v>
      </c>
      <c r="S2919" s="35" t="n">
        <v>0</v>
      </c>
      <c r="T2919" s="45" t="s">
        <v>23</v>
      </c>
      <c r="U2919" s="37"/>
      <c r="V2919" s="37"/>
      <c r="W2919" s="37"/>
      <c r="X2919" s="37"/>
    </row>
    <row r="2920" customFormat="false" ht="48" hidden="false" customHeight="true" outlineLevel="0" collapsed="false">
      <c r="A2920" s="38" t="s">
        <v>5165</v>
      </c>
      <c r="B2920" s="38" t="s">
        <v>5668</v>
      </c>
      <c r="C2920" s="47"/>
      <c r="D2920" s="48" t="n">
        <v>40305279</v>
      </c>
      <c r="E2920" s="44" t="s">
        <v>5690</v>
      </c>
      <c r="F2920" s="41"/>
      <c r="G2920" s="42"/>
      <c r="H2920" s="42"/>
      <c r="I2920" s="42" t="n">
        <v>0</v>
      </c>
      <c r="J2920" s="42" t="n">
        <v>0</v>
      </c>
      <c r="K2920" s="42"/>
      <c r="L2920" s="42" t="n">
        <f aca="false">M2920+N2920</f>
        <v>600</v>
      </c>
      <c r="M2920" s="42" t="n">
        <v>0</v>
      </c>
      <c r="N2920" s="42" t="n">
        <v>600</v>
      </c>
      <c r="O2920" s="42" t="n">
        <v>0</v>
      </c>
      <c r="P2920" s="42" t="n">
        <v>0</v>
      </c>
      <c r="Q2920" s="43" t="n">
        <v>28051076</v>
      </c>
      <c r="R2920" s="44" t="s">
        <v>5691</v>
      </c>
      <c r="S2920" s="35" t="n">
        <v>0</v>
      </c>
      <c r="T2920" s="45" t="s">
        <v>23</v>
      </c>
      <c r="U2920" s="37"/>
      <c r="V2920" s="37"/>
      <c r="W2920" s="37"/>
      <c r="X2920" s="37"/>
    </row>
    <row r="2921" customFormat="false" ht="48" hidden="false" customHeight="true" outlineLevel="0" collapsed="false">
      <c r="A2921" s="38" t="s">
        <v>5165</v>
      </c>
      <c r="B2921" s="38" t="s">
        <v>5668</v>
      </c>
      <c r="C2921" s="47"/>
      <c r="D2921" s="48" t="n">
        <v>40305287</v>
      </c>
      <c r="E2921" s="44" t="s">
        <v>5692</v>
      </c>
      <c r="F2921" s="41"/>
      <c r="G2921" s="42"/>
      <c r="H2921" s="42"/>
      <c r="I2921" s="42" t="n">
        <v>0</v>
      </c>
      <c r="J2921" s="42" t="n">
        <v>0</v>
      </c>
      <c r="K2921" s="42"/>
      <c r="L2921" s="42" t="n">
        <f aca="false">M2921+N2921</f>
        <v>100</v>
      </c>
      <c r="M2921" s="42" t="n">
        <v>0</v>
      </c>
      <c r="N2921" s="42" t="n">
        <v>100</v>
      </c>
      <c r="O2921" s="42" t="n">
        <v>0</v>
      </c>
      <c r="P2921" s="42" t="n">
        <v>0</v>
      </c>
      <c r="Q2921" s="43" t="n">
        <v>28050835</v>
      </c>
      <c r="R2921" s="44" t="s">
        <v>5693</v>
      </c>
      <c r="S2921" s="35" t="n">
        <v>0</v>
      </c>
      <c r="T2921" s="45" t="s">
        <v>23</v>
      </c>
      <c r="U2921" s="37"/>
      <c r="V2921" s="37"/>
      <c r="W2921" s="37"/>
      <c r="X2921" s="37"/>
    </row>
    <row r="2922" customFormat="false" ht="48" hidden="false" customHeight="true" outlineLevel="0" collapsed="false">
      <c r="A2922" s="38" t="s">
        <v>5165</v>
      </c>
      <c r="B2922" s="38" t="s">
        <v>5668</v>
      </c>
      <c r="C2922" s="47"/>
      <c r="D2922" s="48" t="n">
        <v>40305295</v>
      </c>
      <c r="E2922" s="44" t="s">
        <v>5694</v>
      </c>
      <c r="F2922" s="41"/>
      <c r="G2922" s="42"/>
      <c r="H2922" s="42"/>
      <c r="I2922" s="42" t="n">
        <v>0</v>
      </c>
      <c r="J2922" s="42" t="n">
        <v>0</v>
      </c>
      <c r="K2922" s="42"/>
      <c r="L2922" s="42" t="n">
        <f aca="false">M2922+N2922</f>
        <v>313</v>
      </c>
      <c r="M2922" s="42" t="n">
        <v>0</v>
      </c>
      <c r="N2922" s="42" t="n">
        <v>313</v>
      </c>
      <c r="O2922" s="42" t="n">
        <v>0</v>
      </c>
      <c r="P2922" s="42" t="n">
        <v>0</v>
      </c>
      <c r="Q2922" s="43" t="n">
        <v>28050932</v>
      </c>
      <c r="R2922" s="44" t="s">
        <v>5695</v>
      </c>
      <c r="S2922" s="35" t="n">
        <v>0</v>
      </c>
      <c r="T2922" s="45" t="s">
        <v>23</v>
      </c>
      <c r="U2922" s="37"/>
      <c r="V2922" s="37"/>
      <c r="W2922" s="37"/>
      <c r="X2922" s="37"/>
    </row>
    <row r="2923" customFormat="false" ht="48" hidden="false" customHeight="true" outlineLevel="0" collapsed="false">
      <c r="A2923" s="38" t="s">
        <v>5165</v>
      </c>
      <c r="B2923" s="38" t="s">
        <v>5668</v>
      </c>
      <c r="C2923" s="47"/>
      <c r="D2923" s="48" t="n">
        <v>40305341</v>
      </c>
      <c r="E2923" s="44" t="s">
        <v>5696</v>
      </c>
      <c r="F2923" s="41"/>
      <c r="G2923" s="42"/>
      <c r="H2923" s="42"/>
      <c r="I2923" s="42" t="n">
        <v>0</v>
      </c>
      <c r="J2923" s="42" t="n">
        <v>0</v>
      </c>
      <c r="K2923" s="42"/>
      <c r="L2923" s="42" t="n">
        <f aca="false">M2923+N2923</f>
        <v>200</v>
      </c>
      <c r="M2923" s="42" t="n">
        <v>0</v>
      </c>
      <c r="N2923" s="42" t="n">
        <v>200</v>
      </c>
      <c r="O2923" s="42" t="n">
        <v>0</v>
      </c>
      <c r="P2923" s="42" t="n">
        <v>0</v>
      </c>
      <c r="Q2923" s="43" t="n">
        <v>28051009</v>
      </c>
      <c r="R2923" s="44" t="s">
        <v>5697</v>
      </c>
      <c r="S2923" s="35" t="n">
        <v>0</v>
      </c>
      <c r="T2923" s="45" t="s">
        <v>23</v>
      </c>
      <c r="U2923" s="37"/>
      <c r="V2923" s="37"/>
      <c r="W2923" s="37"/>
      <c r="X2923" s="37"/>
    </row>
    <row r="2924" customFormat="false" ht="48" hidden="false" customHeight="true" outlineLevel="0" collapsed="false">
      <c r="A2924" s="38" t="s">
        <v>5165</v>
      </c>
      <c r="B2924" s="38" t="s">
        <v>5668</v>
      </c>
      <c r="C2924" s="47"/>
      <c r="D2924" s="48" t="n">
        <v>40305368</v>
      </c>
      <c r="E2924" s="44" t="s">
        <v>5698</v>
      </c>
      <c r="F2924" s="41"/>
      <c r="G2924" s="42"/>
      <c r="H2924" s="42"/>
      <c r="I2924" s="42" t="n">
        <v>0</v>
      </c>
      <c r="J2924" s="42" t="n">
        <v>0</v>
      </c>
      <c r="K2924" s="42"/>
      <c r="L2924" s="42" t="n">
        <f aca="false">M2924+N2924</f>
        <v>140</v>
      </c>
      <c r="M2924" s="42" t="n">
        <v>0</v>
      </c>
      <c r="N2924" s="42" t="n">
        <v>140</v>
      </c>
      <c r="O2924" s="42" t="n">
        <v>0</v>
      </c>
      <c r="P2924" s="42" t="n">
        <v>0</v>
      </c>
      <c r="Q2924" s="43" t="n">
        <v>28051017</v>
      </c>
      <c r="R2924" s="44" t="s">
        <v>5698</v>
      </c>
      <c r="S2924" s="35" t="n">
        <v>0</v>
      </c>
      <c r="T2924" s="45" t="s">
        <v>23</v>
      </c>
      <c r="U2924" s="37"/>
      <c r="V2924" s="37"/>
      <c r="W2924" s="37"/>
      <c r="X2924" s="37"/>
    </row>
    <row r="2925" customFormat="false" ht="48" hidden="false" customHeight="true" outlineLevel="0" collapsed="false">
      <c r="A2925" s="38" t="s">
        <v>5165</v>
      </c>
      <c r="B2925" s="38" t="s">
        <v>5668</v>
      </c>
      <c r="C2925" s="47"/>
      <c r="D2925" s="48" t="n">
        <v>40305384</v>
      </c>
      <c r="E2925" s="44" t="s">
        <v>5699</v>
      </c>
      <c r="F2925" s="41"/>
      <c r="G2925" s="42"/>
      <c r="H2925" s="42"/>
      <c r="I2925" s="42" t="n">
        <v>0</v>
      </c>
      <c r="J2925" s="42" t="n">
        <v>0</v>
      </c>
      <c r="K2925" s="42"/>
      <c r="L2925" s="42" t="n">
        <f aca="false">M2925+N2925</f>
        <v>100</v>
      </c>
      <c r="M2925" s="42" t="n">
        <v>0</v>
      </c>
      <c r="N2925" s="42" t="n">
        <v>100</v>
      </c>
      <c r="O2925" s="42" t="n">
        <v>0</v>
      </c>
      <c r="P2925" s="42" t="n">
        <v>0</v>
      </c>
      <c r="Q2925" s="43" t="n">
        <v>28050851</v>
      </c>
      <c r="R2925" s="44" t="s">
        <v>5700</v>
      </c>
      <c r="S2925" s="35" t="n">
        <v>0</v>
      </c>
      <c r="T2925" s="45" t="s">
        <v>23</v>
      </c>
      <c r="U2925" s="37"/>
      <c r="V2925" s="37"/>
      <c r="W2925" s="37"/>
      <c r="X2925" s="37"/>
    </row>
    <row r="2926" customFormat="false" ht="48" hidden="false" customHeight="true" outlineLevel="0" collapsed="false">
      <c r="A2926" s="38" t="s">
        <v>5165</v>
      </c>
      <c r="B2926" s="38" t="s">
        <v>5668</v>
      </c>
      <c r="C2926" s="47"/>
      <c r="D2926" s="48" t="n">
        <v>40305406</v>
      </c>
      <c r="E2926" s="44" t="s">
        <v>5701</v>
      </c>
      <c r="F2926" s="41"/>
      <c r="G2926" s="42"/>
      <c r="H2926" s="42"/>
      <c r="I2926" s="42" t="n">
        <v>0</v>
      </c>
      <c r="J2926" s="42" t="n">
        <v>0</v>
      </c>
      <c r="K2926" s="42"/>
      <c r="L2926" s="42" t="n">
        <f aca="false">M2926+N2926</f>
        <v>167</v>
      </c>
      <c r="M2926" s="42" t="n">
        <v>0</v>
      </c>
      <c r="N2926" s="42" t="n">
        <v>167</v>
      </c>
      <c r="O2926" s="42" t="n">
        <v>0</v>
      </c>
      <c r="P2926" s="42" t="n">
        <v>0</v>
      </c>
      <c r="Q2926" s="43" t="n">
        <v>28050967</v>
      </c>
      <c r="R2926" s="44" t="s">
        <v>5702</v>
      </c>
      <c r="S2926" s="35" t="n">
        <v>0</v>
      </c>
      <c r="T2926" s="45" t="s">
        <v>23</v>
      </c>
      <c r="U2926" s="37"/>
      <c r="V2926" s="37"/>
      <c r="W2926" s="37"/>
      <c r="X2926" s="37"/>
    </row>
    <row r="2927" customFormat="false" ht="48" hidden="false" customHeight="true" outlineLevel="0" collapsed="false">
      <c r="A2927" s="38" t="s">
        <v>5165</v>
      </c>
      <c r="B2927" s="38" t="s">
        <v>5668</v>
      </c>
      <c r="C2927" s="47"/>
      <c r="D2927" s="48" t="n">
        <v>40305449</v>
      </c>
      <c r="E2927" s="44" t="s">
        <v>5703</v>
      </c>
      <c r="F2927" s="41"/>
      <c r="G2927" s="42"/>
      <c r="H2927" s="42"/>
      <c r="I2927" s="42" t="n">
        <v>0</v>
      </c>
      <c r="J2927" s="42" t="n">
        <v>0</v>
      </c>
      <c r="K2927" s="42"/>
      <c r="L2927" s="42" t="n">
        <f aca="false">M2927+N2927</f>
        <v>242</v>
      </c>
      <c r="M2927" s="42" t="n">
        <v>0</v>
      </c>
      <c r="N2927" s="42" t="n">
        <v>242</v>
      </c>
      <c r="O2927" s="42" t="n">
        <v>0</v>
      </c>
      <c r="P2927" s="42" t="n">
        <v>0</v>
      </c>
      <c r="Q2927" s="43" t="n">
        <v>28051033</v>
      </c>
      <c r="R2927" s="44" t="s">
        <v>5704</v>
      </c>
      <c r="S2927" s="35" t="n">
        <v>0</v>
      </c>
      <c r="T2927" s="45" t="s">
        <v>23</v>
      </c>
      <c r="U2927" s="37"/>
      <c r="V2927" s="37"/>
      <c r="W2927" s="37"/>
      <c r="X2927" s="37"/>
    </row>
    <row r="2928" customFormat="false" ht="48" hidden="false" customHeight="true" outlineLevel="0" collapsed="false">
      <c r="A2928" s="38" t="s">
        <v>5165</v>
      </c>
      <c r="B2928" s="38" t="s">
        <v>5668</v>
      </c>
      <c r="C2928" s="47"/>
      <c r="D2928" s="48" t="n">
        <v>40305465</v>
      </c>
      <c r="E2928" s="44" t="s">
        <v>5705</v>
      </c>
      <c r="F2928" s="41"/>
      <c r="G2928" s="42"/>
      <c r="H2928" s="42"/>
      <c r="I2928" s="42" t="n">
        <v>0</v>
      </c>
      <c r="J2928" s="42" t="n">
        <v>0</v>
      </c>
      <c r="K2928" s="42"/>
      <c r="L2928" s="42" t="n">
        <f aca="false">M2928+N2928</f>
        <v>200</v>
      </c>
      <c r="M2928" s="42" t="n">
        <v>0</v>
      </c>
      <c r="N2928" s="42" t="n">
        <v>200</v>
      </c>
      <c r="O2928" s="42" t="n">
        <v>0</v>
      </c>
      <c r="P2928" s="42" t="n">
        <v>0</v>
      </c>
      <c r="Q2928" s="43" t="n">
        <v>28050754</v>
      </c>
      <c r="R2928" s="44" t="s">
        <v>5706</v>
      </c>
      <c r="S2928" s="35" t="n">
        <v>0</v>
      </c>
      <c r="T2928" s="45" t="s">
        <v>23</v>
      </c>
      <c r="U2928" s="37"/>
      <c r="V2928" s="37"/>
      <c r="W2928" s="37"/>
      <c r="X2928" s="37"/>
    </row>
    <row r="2929" customFormat="false" ht="48" hidden="false" customHeight="true" outlineLevel="0" collapsed="false">
      <c r="A2929" s="38" t="s">
        <v>5165</v>
      </c>
      <c r="B2929" s="38" t="s">
        <v>5668</v>
      </c>
      <c r="C2929" s="47"/>
      <c r="D2929" s="48" t="n">
        <v>40305503</v>
      </c>
      <c r="E2929" s="44" t="s">
        <v>5707</v>
      </c>
      <c r="F2929" s="41"/>
      <c r="G2929" s="42"/>
      <c r="H2929" s="42"/>
      <c r="I2929" s="42" t="n">
        <v>0</v>
      </c>
      <c r="J2929" s="42" t="n">
        <v>0</v>
      </c>
      <c r="K2929" s="42"/>
      <c r="L2929" s="42" t="n">
        <f aca="false">M2929+N2929</f>
        <v>60</v>
      </c>
      <c r="M2929" s="42" t="n">
        <v>0</v>
      </c>
      <c r="N2929" s="42" t="n">
        <v>60</v>
      </c>
      <c r="O2929" s="42" t="n">
        <v>0</v>
      </c>
      <c r="P2929" s="42" t="n">
        <v>0</v>
      </c>
      <c r="Q2929" s="43" t="n">
        <v>28050398</v>
      </c>
      <c r="R2929" s="44" t="s">
        <v>5708</v>
      </c>
      <c r="S2929" s="35" t="n">
        <v>0</v>
      </c>
      <c r="T2929" s="45" t="s">
        <v>23</v>
      </c>
      <c r="U2929" s="37"/>
      <c r="V2929" s="37"/>
      <c r="W2929" s="37"/>
      <c r="X2929" s="37"/>
    </row>
    <row r="2930" customFormat="false" ht="48" hidden="false" customHeight="true" outlineLevel="0" collapsed="false">
      <c r="A2930" s="38" t="s">
        <v>5165</v>
      </c>
      <c r="B2930" s="38" t="s">
        <v>5668</v>
      </c>
      <c r="C2930" s="47"/>
      <c r="D2930" s="48" t="n">
        <v>40305546</v>
      </c>
      <c r="E2930" s="44" t="s">
        <v>5709</v>
      </c>
      <c r="F2930" s="41"/>
      <c r="G2930" s="42"/>
      <c r="H2930" s="42"/>
      <c r="I2930" s="42" t="n">
        <v>0</v>
      </c>
      <c r="J2930" s="42" t="n">
        <v>0</v>
      </c>
      <c r="K2930" s="42"/>
      <c r="L2930" s="42" t="n">
        <f aca="false">M2930+N2930</f>
        <v>65</v>
      </c>
      <c r="M2930" s="42" t="n">
        <v>0</v>
      </c>
      <c r="N2930" s="42" t="n">
        <v>65</v>
      </c>
      <c r="O2930" s="42" t="n">
        <v>0</v>
      </c>
      <c r="P2930" s="42" t="n">
        <v>0</v>
      </c>
      <c r="Q2930" s="43" t="n">
        <v>28050452</v>
      </c>
      <c r="R2930" s="44" t="s">
        <v>5710</v>
      </c>
      <c r="S2930" s="35" t="n">
        <v>0</v>
      </c>
      <c r="T2930" s="45" t="s">
        <v>23</v>
      </c>
      <c r="U2930" s="37"/>
      <c r="V2930" s="37"/>
      <c r="W2930" s="37"/>
      <c r="X2930" s="37"/>
    </row>
    <row r="2931" customFormat="false" ht="48" hidden="false" customHeight="true" outlineLevel="0" collapsed="false">
      <c r="A2931" s="38" t="s">
        <v>5165</v>
      </c>
      <c r="B2931" s="38" t="s">
        <v>5668</v>
      </c>
      <c r="C2931" s="47"/>
      <c r="D2931" s="48" t="n">
        <v>40305554</v>
      </c>
      <c r="E2931" s="44" t="s">
        <v>5711</v>
      </c>
      <c r="F2931" s="41"/>
      <c r="G2931" s="42"/>
      <c r="H2931" s="42"/>
      <c r="I2931" s="42" t="n">
        <v>0</v>
      </c>
      <c r="J2931" s="42" t="n">
        <v>0</v>
      </c>
      <c r="K2931" s="42"/>
      <c r="L2931" s="42" t="n">
        <f aca="false">M2931+N2931</f>
        <v>65</v>
      </c>
      <c r="M2931" s="42" t="n">
        <v>0</v>
      </c>
      <c r="N2931" s="42" t="n">
        <v>65</v>
      </c>
      <c r="O2931" s="42" t="n">
        <v>0</v>
      </c>
      <c r="P2931" s="42" t="n">
        <v>0</v>
      </c>
      <c r="Q2931" s="43" t="n">
        <v>28050460</v>
      </c>
      <c r="R2931" s="44" t="s">
        <v>5712</v>
      </c>
      <c r="S2931" s="35" t="n">
        <v>0</v>
      </c>
      <c r="T2931" s="45" t="s">
        <v>23</v>
      </c>
      <c r="U2931" s="37"/>
      <c r="V2931" s="37"/>
      <c r="W2931" s="37"/>
      <c r="X2931" s="37"/>
    </row>
    <row r="2932" customFormat="false" ht="48" hidden="false" customHeight="true" outlineLevel="0" collapsed="false">
      <c r="A2932" s="38" t="s">
        <v>5165</v>
      </c>
      <c r="B2932" s="38" t="s">
        <v>5668</v>
      </c>
      <c r="C2932" s="47"/>
      <c r="D2932" s="48" t="n">
        <v>40305562</v>
      </c>
      <c r="E2932" s="44" t="s">
        <v>5713</v>
      </c>
      <c r="F2932" s="41"/>
      <c r="G2932" s="42"/>
      <c r="H2932" s="42"/>
      <c r="I2932" s="42" t="n">
        <v>0</v>
      </c>
      <c r="J2932" s="42" t="n">
        <v>0</v>
      </c>
      <c r="K2932" s="42"/>
      <c r="L2932" s="42" t="n">
        <f aca="false">M2932+N2932</f>
        <v>85</v>
      </c>
      <c r="M2932" s="42" t="n">
        <v>0</v>
      </c>
      <c r="N2932" s="42" t="n">
        <v>85</v>
      </c>
      <c r="O2932" s="42" t="n">
        <v>0</v>
      </c>
      <c r="P2932" s="42" t="n">
        <v>0</v>
      </c>
      <c r="Q2932" s="43" t="n">
        <v>28050487</v>
      </c>
      <c r="R2932" s="44" t="s">
        <v>5714</v>
      </c>
      <c r="S2932" s="35" t="n">
        <v>0</v>
      </c>
      <c r="T2932" s="45" t="s">
        <v>23</v>
      </c>
      <c r="U2932" s="37"/>
      <c r="V2932" s="37"/>
      <c r="W2932" s="37"/>
      <c r="X2932" s="37"/>
    </row>
    <row r="2933" customFormat="false" ht="48" hidden="false" customHeight="true" outlineLevel="0" collapsed="false">
      <c r="A2933" s="38" t="s">
        <v>5165</v>
      </c>
      <c r="B2933" s="38" t="s">
        <v>5668</v>
      </c>
      <c r="C2933" s="47"/>
      <c r="D2933" s="48" t="n">
        <v>40305570</v>
      </c>
      <c r="E2933" s="44" t="s">
        <v>5715</v>
      </c>
      <c r="F2933" s="41"/>
      <c r="G2933" s="42"/>
      <c r="H2933" s="42"/>
      <c r="I2933" s="42" t="n">
        <v>0</v>
      </c>
      <c r="J2933" s="42" t="n">
        <v>0</v>
      </c>
      <c r="K2933" s="42"/>
      <c r="L2933" s="42" t="n">
        <f aca="false">M2933+N2933</f>
        <v>85</v>
      </c>
      <c r="M2933" s="42" t="n">
        <v>0</v>
      </c>
      <c r="N2933" s="42" t="n">
        <v>85</v>
      </c>
      <c r="O2933" s="42" t="n">
        <v>0</v>
      </c>
      <c r="P2933" s="42" t="n">
        <v>0</v>
      </c>
      <c r="Q2933" s="43" t="n">
        <v>28050495</v>
      </c>
      <c r="R2933" s="44" t="s">
        <v>5716</v>
      </c>
      <c r="S2933" s="35" t="n">
        <v>0</v>
      </c>
      <c r="T2933" s="45" t="s">
        <v>23</v>
      </c>
      <c r="U2933" s="37"/>
      <c r="V2933" s="37"/>
      <c r="W2933" s="37"/>
      <c r="X2933" s="37"/>
    </row>
    <row r="2934" customFormat="false" ht="48" hidden="false" customHeight="true" outlineLevel="0" collapsed="false">
      <c r="A2934" s="38" t="s">
        <v>5165</v>
      </c>
      <c r="B2934" s="38" t="s">
        <v>5668</v>
      </c>
      <c r="C2934" s="47"/>
      <c r="D2934" s="48" t="n">
        <v>40305589</v>
      </c>
      <c r="E2934" s="44" t="s">
        <v>5717</v>
      </c>
      <c r="F2934" s="41"/>
      <c r="G2934" s="42"/>
      <c r="H2934" s="42"/>
      <c r="I2934" s="42" t="n">
        <v>0</v>
      </c>
      <c r="J2934" s="42" t="n">
        <v>0</v>
      </c>
      <c r="K2934" s="42"/>
      <c r="L2934" s="42" t="n">
        <f aca="false">M2934+N2934</f>
        <v>67</v>
      </c>
      <c r="M2934" s="42" t="n">
        <v>0</v>
      </c>
      <c r="N2934" s="42" t="n">
        <v>67</v>
      </c>
      <c r="O2934" s="42" t="n">
        <v>0</v>
      </c>
      <c r="P2934" s="42" t="n">
        <v>0</v>
      </c>
      <c r="Q2934" s="43" t="n">
        <v>28050444</v>
      </c>
      <c r="R2934" s="44" t="s">
        <v>5718</v>
      </c>
      <c r="S2934" s="35" t="n">
        <v>0</v>
      </c>
      <c r="T2934" s="45" t="s">
        <v>23</v>
      </c>
      <c r="U2934" s="37"/>
      <c r="V2934" s="37"/>
      <c r="W2934" s="37"/>
      <c r="X2934" s="37"/>
    </row>
    <row r="2935" customFormat="false" ht="48" hidden="false" customHeight="true" outlineLevel="0" collapsed="false">
      <c r="A2935" s="38" t="s">
        <v>5165</v>
      </c>
      <c r="B2935" s="38" t="s">
        <v>5668</v>
      </c>
      <c r="C2935" s="47"/>
      <c r="D2935" s="48" t="n">
        <v>40305597</v>
      </c>
      <c r="E2935" s="44" t="s">
        <v>5719</v>
      </c>
      <c r="F2935" s="41"/>
      <c r="G2935" s="42"/>
      <c r="H2935" s="42"/>
      <c r="I2935" s="42" t="n">
        <v>0</v>
      </c>
      <c r="J2935" s="42" t="n">
        <v>0</v>
      </c>
      <c r="K2935" s="42"/>
      <c r="L2935" s="42" t="n">
        <f aca="false">M2935+N2935</f>
        <v>40</v>
      </c>
      <c r="M2935" s="42" t="n">
        <v>0</v>
      </c>
      <c r="N2935" s="42" t="n">
        <v>40</v>
      </c>
      <c r="O2935" s="42" t="n">
        <v>0</v>
      </c>
      <c r="P2935" s="42" t="n">
        <v>0</v>
      </c>
      <c r="Q2935" s="43" t="n">
        <v>28050274</v>
      </c>
      <c r="R2935" s="44" t="s">
        <v>5720</v>
      </c>
      <c r="S2935" s="35" t="n">
        <v>0</v>
      </c>
      <c r="T2935" s="45" t="s">
        <v>23</v>
      </c>
      <c r="U2935" s="37"/>
      <c r="V2935" s="37"/>
      <c r="W2935" s="37"/>
      <c r="X2935" s="37"/>
    </row>
    <row r="2936" customFormat="false" ht="48" hidden="false" customHeight="true" outlineLevel="0" collapsed="false">
      <c r="A2936" s="38" t="s">
        <v>5165</v>
      </c>
      <c r="B2936" s="38" t="s">
        <v>5668</v>
      </c>
      <c r="C2936" s="47"/>
      <c r="D2936" s="48" t="n">
        <v>40305627</v>
      </c>
      <c r="E2936" s="44" t="s">
        <v>5721</v>
      </c>
      <c r="F2936" s="41"/>
      <c r="G2936" s="42"/>
      <c r="H2936" s="42"/>
      <c r="I2936" s="42" t="n">
        <v>0</v>
      </c>
      <c r="J2936" s="42" t="n">
        <v>0</v>
      </c>
      <c r="K2936" s="42"/>
      <c r="L2936" s="42" t="n">
        <f aca="false">M2936+N2936</f>
        <v>215</v>
      </c>
      <c r="M2936" s="42" t="n">
        <v>0</v>
      </c>
      <c r="N2936" s="42" t="n">
        <v>215</v>
      </c>
      <c r="O2936" s="42" t="n">
        <v>0</v>
      </c>
      <c r="P2936" s="42" t="n">
        <v>0</v>
      </c>
      <c r="Q2936" s="43" t="n">
        <v>28050762</v>
      </c>
      <c r="R2936" s="44" t="s">
        <v>5722</v>
      </c>
      <c r="S2936" s="35" t="n">
        <v>0</v>
      </c>
      <c r="T2936" s="45" t="s">
        <v>23</v>
      </c>
      <c r="U2936" s="37"/>
      <c r="V2936" s="37"/>
      <c r="W2936" s="37"/>
      <c r="X2936" s="37"/>
    </row>
    <row r="2937" customFormat="false" ht="48" hidden="false" customHeight="true" outlineLevel="0" collapsed="false">
      <c r="A2937" s="38" t="s">
        <v>5165</v>
      </c>
      <c r="B2937" s="38" t="s">
        <v>5668</v>
      </c>
      <c r="C2937" s="47"/>
      <c r="D2937" s="48" t="n">
        <v>40305740</v>
      </c>
      <c r="E2937" s="44" t="s">
        <v>5723</v>
      </c>
      <c r="F2937" s="41"/>
      <c r="G2937" s="42"/>
      <c r="H2937" s="42"/>
      <c r="I2937" s="42" t="n">
        <v>0</v>
      </c>
      <c r="J2937" s="42" t="n">
        <v>0</v>
      </c>
      <c r="K2937" s="42"/>
      <c r="L2937" s="42" t="n">
        <f aca="false">M2937+N2937</f>
        <v>236.44</v>
      </c>
      <c r="M2937" s="42" t="n">
        <v>0</v>
      </c>
      <c r="N2937" s="42" t="n">
        <v>236.44</v>
      </c>
      <c r="O2937" s="42" t="n">
        <v>0</v>
      </c>
      <c r="P2937" s="42" t="n">
        <v>0</v>
      </c>
      <c r="Q2937" s="43" t="n">
        <v>40305740</v>
      </c>
      <c r="R2937" s="44" t="s">
        <v>5724</v>
      </c>
      <c r="S2937" s="35" t="n">
        <v>0</v>
      </c>
      <c r="T2937" s="45" t="s">
        <v>23</v>
      </c>
      <c r="U2937" s="37"/>
      <c r="V2937" s="37"/>
      <c r="W2937" s="37"/>
      <c r="X2937" s="37"/>
    </row>
    <row r="2938" customFormat="false" ht="48" hidden="false" customHeight="true" outlineLevel="0" collapsed="false">
      <c r="A2938" s="38" t="s">
        <v>5165</v>
      </c>
      <c r="B2938" s="38" t="s">
        <v>5668</v>
      </c>
      <c r="C2938" s="47"/>
      <c r="D2938" s="48" t="n">
        <v>40305767</v>
      </c>
      <c r="E2938" s="44" t="s">
        <v>5725</v>
      </c>
      <c r="F2938" s="41"/>
      <c r="G2938" s="42"/>
      <c r="H2938" s="42"/>
      <c r="I2938" s="42" t="n">
        <v>0</v>
      </c>
      <c r="J2938" s="42" t="n">
        <v>0</v>
      </c>
      <c r="K2938" s="42"/>
      <c r="L2938" s="42" t="n">
        <f aca="false">M2938+N2938</f>
        <v>78.51</v>
      </c>
      <c r="M2938" s="42" t="n">
        <v>0</v>
      </c>
      <c r="N2938" s="42" t="n">
        <v>78.51</v>
      </c>
      <c r="O2938" s="42" t="n">
        <v>0</v>
      </c>
      <c r="P2938" s="42" t="n">
        <v>0</v>
      </c>
      <c r="Q2938" s="43" t="n">
        <v>40305767</v>
      </c>
      <c r="R2938" s="44" t="s">
        <v>5726</v>
      </c>
      <c r="S2938" s="35" t="n">
        <v>0</v>
      </c>
      <c r="T2938" s="45" t="s">
        <v>23</v>
      </c>
      <c r="U2938" s="37"/>
      <c r="V2938" s="37"/>
      <c r="W2938" s="37"/>
      <c r="X2938" s="37"/>
    </row>
    <row r="2939" customFormat="false" ht="48" hidden="false" customHeight="true" outlineLevel="0" collapsed="false">
      <c r="A2939" s="38" t="s">
        <v>5165</v>
      </c>
      <c r="B2939" s="38" t="s">
        <v>5668</v>
      </c>
      <c r="C2939" s="47"/>
      <c r="D2939" s="48" t="n">
        <v>40305775</v>
      </c>
      <c r="E2939" s="44" t="s">
        <v>5727</v>
      </c>
      <c r="F2939" s="41"/>
      <c r="G2939" s="42"/>
      <c r="H2939" s="42"/>
      <c r="I2939" s="42" t="n">
        <v>0</v>
      </c>
      <c r="J2939" s="42" t="n">
        <v>0</v>
      </c>
      <c r="K2939" s="42"/>
      <c r="L2939" s="42" t="n">
        <f aca="false">M2939+N2939</f>
        <v>268.32</v>
      </c>
      <c r="M2939" s="42" t="n">
        <v>0</v>
      </c>
      <c r="N2939" s="42" t="n">
        <v>268.32</v>
      </c>
      <c r="O2939" s="42" t="n">
        <v>0</v>
      </c>
      <c r="P2939" s="42" t="n">
        <v>0</v>
      </c>
      <c r="Q2939" s="43" t="n">
        <v>40305775</v>
      </c>
      <c r="R2939" s="44" t="s">
        <v>5728</v>
      </c>
      <c r="S2939" s="35" t="n">
        <v>0</v>
      </c>
      <c r="T2939" s="45" t="s">
        <v>23</v>
      </c>
      <c r="U2939" s="37"/>
      <c r="V2939" s="37"/>
      <c r="W2939" s="37"/>
      <c r="X2939" s="37"/>
    </row>
    <row r="2940" customFormat="false" ht="48" hidden="false" customHeight="true" outlineLevel="0" collapsed="false">
      <c r="A2940" s="38" t="s">
        <v>5165</v>
      </c>
      <c r="B2940" s="38" t="s">
        <v>5668</v>
      </c>
      <c r="C2940" s="47"/>
      <c r="D2940" s="48" t="n">
        <v>40305783</v>
      </c>
      <c r="E2940" s="44" t="s">
        <v>5729</v>
      </c>
      <c r="F2940" s="41"/>
      <c r="G2940" s="42"/>
      <c r="H2940" s="42"/>
      <c r="I2940" s="42" t="n">
        <v>0</v>
      </c>
      <c r="J2940" s="42" t="n">
        <v>0</v>
      </c>
      <c r="K2940" s="42"/>
      <c r="L2940" s="42" t="n">
        <f aca="false">M2940+N2940</f>
        <v>236.44</v>
      </c>
      <c r="M2940" s="42" t="n">
        <v>0</v>
      </c>
      <c r="N2940" s="42" t="n">
        <v>236.44</v>
      </c>
      <c r="O2940" s="42" t="n">
        <v>0</v>
      </c>
      <c r="P2940" s="42" t="n">
        <v>0</v>
      </c>
      <c r="Q2940" s="43" t="n">
        <v>40305783</v>
      </c>
      <c r="R2940" s="44" t="s">
        <v>5730</v>
      </c>
      <c r="S2940" s="35" t="n">
        <v>0</v>
      </c>
      <c r="T2940" s="45" t="s">
        <v>23</v>
      </c>
      <c r="U2940" s="37"/>
      <c r="V2940" s="37"/>
      <c r="W2940" s="37"/>
      <c r="X2940" s="37"/>
    </row>
    <row r="2941" customFormat="false" ht="48" hidden="false" customHeight="true" outlineLevel="0" collapsed="false">
      <c r="A2941" s="38" t="s">
        <v>5165</v>
      </c>
      <c r="B2941" s="38" t="s">
        <v>5731</v>
      </c>
      <c r="C2941" s="47"/>
      <c r="D2941" s="48" t="n">
        <v>40306011</v>
      </c>
      <c r="E2941" s="44" t="s">
        <v>5732</v>
      </c>
      <c r="F2941" s="41"/>
      <c r="G2941" s="42"/>
      <c r="H2941" s="42"/>
      <c r="I2941" s="42" t="n">
        <v>0</v>
      </c>
      <c r="J2941" s="42" t="n">
        <v>0</v>
      </c>
      <c r="K2941" s="42"/>
      <c r="L2941" s="42" t="n">
        <f aca="false">M2941+N2941</f>
        <v>67</v>
      </c>
      <c r="M2941" s="42" t="n">
        <v>0</v>
      </c>
      <c r="N2941" s="42" t="n">
        <v>67</v>
      </c>
      <c r="O2941" s="42" t="n">
        <v>0</v>
      </c>
      <c r="P2941" s="42" t="n">
        <v>0</v>
      </c>
      <c r="Q2941" s="43" t="n">
        <v>28060016</v>
      </c>
      <c r="R2941" s="44" t="s">
        <v>5733</v>
      </c>
      <c r="S2941" s="35" t="n">
        <v>0</v>
      </c>
      <c r="T2941" s="45" t="s">
        <v>23</v>
      </c>
      <c r="U2941" s="37"/>
      <c r="V2941" s="37"/>
      <c r="W2941" s="37"/>
      <c r="X2941" s="37"/>
    </row>
    <row r="2942" customFormat="false" ht="48" hidden="false" customHeight="true" outlineLevel="0" collapsed="false">
      <c r="A2942" s="38" t="s">
        <v>5165</v>
      </c>
      <c r="B2942" s="38" t="s">
        <v>5731</v>
      </c>
      <c r="C2942" s="47"/>
      <c r="D2942" s="48" t="n">
        <v>40306020</v>
      </c>
      <c r="E2942" s="44" t="s">
        <v>5734</v>
      </c>
      <c r="F2942" s="41"/>
      <c r="G2942" s="42"/>
      <c r="H2942" s="42"/>
      <c r="I2942" s="42" t="n">
        <v>0</v>
      </c>
      <c r="J2942" s="42" t="n">
        <v>0</v>
      </c>
      <c r="K2942" s="42"/>
      <c r="L2942" s="42" t="n">
        <f aca="false">M2942+N2942</f>
        <v>67</v>
      </c>
      <c r="M2942" s="42" t="n">
        <v>0</v>
      </c>
      <c r="N2942" s="42" t="n">
        <v>67</v>
      </c>
      <c r="O2942" s="42" t="n">
        <v>0</v>
      </c>
      <c r="P2942" s="42" t="n">
        <v>0</v>
      </c>
      <c r="Q2942" s="43" t="n">
        <v>28060016</v>
      </c>
      <c r="R2942" s="44" t="s">
        <v>5733</v>
      </c>
      <c r="S2942" s="35" t="n">
        <v>0</v>
      </c>
      <c r="T2942" s="45" t="s">
        <v>23</v>
      </c>
      <c r="U2942" s="37"/>
      <c r="V2942" s="37"/>
      <c r="W2942" s="37"/>
      <c r="X2942" s="37"/>
    </row>
    <row r="2943" customFormat="false" ht="48" hidden="false" customHeight="true" outlineLevel="0" collapsed="false">
      <c r="A2943" s="38" t="s">
        <v>5165</v>
      </c>
      <c r="B2943" s="38" t="s">
        <v>5731</v>
      </c>
      <c r="C2943" s="47"/>
      <c r="D2943" s="48" t="n">
        <v>40306046</v>
      </c>
      <c r="E2943" s="44" t="s">
        <v>5735</v>
      </c>
      <c r="F2943" s="41"/>
      <c r="G2943" s="42"/>
      <c r="H2943" s="42"/>
      <c r="I2943" s="42" t="n">
        <v>0</v>
      </c>
      <c r="J2943" s="42" t="n">
        <v>0</v>
      </c>
      <c r="K2943" s="42"/>
      <c r="L2943" s="42" t="n">
        <f aca="false">M2943+N2943</f>
        <v>67</v>
      </c>
      <c r="M2943" s="42" t="n">
        <v>0</v>
      </c>
      <c r="N2943" s="42" t="n">
        <v>67</v>
      </c>
      <c r="O2943" s="42" t="n">
        <v>0</v>
      </c>
      <c r="P2943" s="42" t="n">
        <v>0</v>
      </c>
      <c r="Q2943" s="43" t="n">
        <v>28061292</v>
      </c>
      <c r="R2943" s="44" t="s">
        <v>5736</v>
      </c>
      <c r="S2943" s="35" t="n">
        <v>0</v>
      </c>
      <c r="T2943" s="45" t="s">
        <v>23</v>
      </c>
      <c r="U2943" s="37"/>
      <c r="V2943" s="37"/>
      <c r="W2943" s="37"/>
      <c r="X2943" s="37"/>
    </row>
    <row r="2944" customFormat="false" ht="48" hidden="false" customHeight="true" outlineLevel="0" collapsed="false">
      <c r="A2944" s="38" t="s">
        <v>5165</v>
      </c>
      <c r="B2944" s="38" t="s">
        <v>5731</v>
      </c>
      <c r="C2944" s="47"/>
      <c r="D2944" s="48" t="n">
        <v>40306054</v>
      </c>
      <c r="E2944" s="44" t="s">
        <v>5737</v>
      </c>
      <c r="F2944" s="41"/>
      <c r="G2944" s="42"/>
      <c r="H2944" s="42"/>
      <c r="I2944" s="42" t="n">
        <v>0</v>
      </c>
      <c r="J2944" s="42" t="n">
        <v>0</v>
      </c>
      <c r="K2944" s="42"/>
      <c r="L2944" s="42" t="n">
        <f aca="false">M2944+N2944</f>
        <v>67</v>
      </c>
      <c r="M2944" s="42" t="n">
        <v>0</v>
      </c>
      <c r="N2944" s="42" t="n">
        <v>67</v>
      </c>
      <c r="O2944" s="42" t="n">
        <v>0</v>
      </c>
      <c r="P2944" s="42" t="n">
        <v>0</v>
      </c>
      <c r="Q2944" s="43" t="n">
        <v>28061837</v>
      </c>
      <c r="R2944" s="44" t="s">
        <v>5738</v>
      </c>
      <c r="S2944" s="35" t="n">
        <v>0</v>
      </c>
      <c r="T2944" s="45" t="s">
        <v>23</v>
      </c>
      <c r="U2944" s="37"/>
      <c r="V2944" s="37"/>
      <c r="W2944" s="37"/>
      <c r="X2944" s="37"/>
    </row>
    <row r="2945" customFormat="false" ht="48" hidden="false" customHeight="true" outlineLevel="0" collapsed="false">
      <c r="A2945" s="38" t="s">
        <v>5165</v>
      </c>
      <c r="B2945" s="38" t="s">
        <v>5731</v>
      </c>
      <c r="C2945" s="47"/>
      <c r="D2945" s="48" t="n">
        <v>40306062</v>
      </c>
      <c r="E2945" s="44" t="s">
        <v>5739</v>
      </c>
      <c r="F2945" s="41"/>
      <c r="G2945" s="42"/>
      <c r="H2945" s="42"/>
      <c r="I2945" s="42" t="n">
        <v>0</v>
      </c>
      <c r="J2945" s="42" t="n">
        <v>0</v>
      </c>
      <c r="K2945" s="42"/>
      <c r="L2945" s="42" t="n">
        <f aca="false">M2945+N2945</f>
        <v>40</v>
      </c>
      <c r="M2945" s="42" t="n">
        <v>0</v>
      </c>
      <c r="N2945" s="42" t="n">
        <v>40</v>
      </c>
      <c r="O2945" s="42" t="n">
        <v>0</v>
      </c>
      <c r="P2945" s="42" t="n">
        <v>0</v>
      </c>
      <c r="Q2945" s="43" t="n">
        <v>28060040</v>
      </c>
      <c r="R2945" s="44" t="s">
        <v>5740</v>
      </c>
      <c r="S2945" s="35" t="n">
        <v>0</v>
      </c>
      <c r="T2945" s="45" t="s">
        <v>23</v>
      </c>
      <c r="U2945" s="37"/>
      <c r="V2945" s="37"/>
      <c r="W2945" s="37"/>
      <c r="X2945" s="37"/>
    </row>
    <row r="2946" customFormat="false" ht="48" hidden="false" customHeight="true" outlineLevel="0" collapsed="false">
      <c r="A2946" s="38" t="s">
        <v>5165</v>
      </c>
      <c r="B2946" s="38" t="s">
        <v>5731</v>
      </c>
      <c r="C2946" s="47"/>
      <c r="D2946" s="48" t="n">
        <v>40306070</v>
      </c>
      <c r="E2946" s="44" t="s">
        <v>5741</v>
      </c>
      <c r="F2946" s="41"/>
      <c r="G2946" s="42"/>
      <c r="H2946" s="42"/>
      <c r="I2946" s="42" t="n">
        <v>0</v>
      </c>
      <c r="J2946" s="42" t="n">
        <v>0</v>
      </c>
      <c r="K2946" s="42"/>
      <c r="L2946" s="42" t="n">
        <f aca="false">M2946+N2946</f>
        <v>75</v>
      </c>
      <c r="M2946" s="42" t="n">
        <v>0</v>
      </c>
      <c r="N2946" s="42" t="n">
        <v>75</v>
      </c>
      <c r="O2946" s="42" t="n">
        <v>0</v>
      </c>
      <c r="P2946" s="42" t="n">
        <v>0</v>
      </c>
      <c r="Q2946" s="43" t="n">
        <v>28061870</v>
      </c>
      <c r="R2946" s="44" t="s">
        <v>5742</v>
      </c>
      <c r="S2946" s="35" t="n">
        <v>0</v>
      </c>
      <c r="T2946" s="45" t="s">
        <v>23</v>
      </c>
      <c r="U2946" s="37"/>
      <c r="V2946" s="37"/>
      <c r="W2946" s="37"/>
      <c r="X2946" s="37"/>
    </row>
    <row r="2947" customFormat="false" ht="48" hidden="false" customHeight="true" outlineLevel="0" collapsed="false">
      <c r="A2947" s="38" t="s">
        <v>5165</v>
      </c>
      <c r="B2947" s="38" t="s">
        <v>5731</v>
      </c>
      <c r="C2947" s="47"/>
      <c r="D2947" s="48" t="n">
        <v>40306089</v>
      </c>
      <c r="E2947" s="44" t="s">
        <v>5743</v>
      </c>
      <c r="F2947" s="41"/>
      <c r="G2947" s="42"/>
      <c r="H2947" s="42"/>
      <c r="I2947" s="42" t="n">
        <v>0</v>
      </c>
      <c r="J2947" s="42" t="n">
        <v>0</v>
      </c>
      <c r="K2947" s="42"/>
      <c r="L2947" s="42" t="n">
        <f aca="false">M2947+N2947</f>
        <v>75</v>
      </c>
      <c r="M2947" s="42" t="n">
        <v>0</v>
      </c>
      <c r="N2947" s="42" t="n">
        <v>75</v>
      </c>
      <c r="O2947" s="42" t="n">
        <v>0</v>
      </c>
      <c r="P2947" s="42" t="n">
        <v>0</v>
      </c>
      <c r="Q2947" s="43" t="n">
        <v>28061896</v>
      </c>
      <c r="R2947" s="44" t="s">
        <v>5744</v>
      </c>
      <c r="S2947" s="35" t="n">
        <v>0</v>
      </c>
      <c r="T2947" s="45" t="s">
        <v>23</v>
      </c>
      <c r="U2947" s="37"/>
      <c r="V2947" s="37"/>
      <c r="W2947" s="37"/>
      <c r="X2947" s="37"/>
    </row>
    <row r="2948" customFormat="false" ht="48" hidden="false" customHeight="true" outlineLevel="0" collapsed="false">
      <c r="A2948" s="38" t="s">
        <v>5165</v>
      </c>
      <c r="B2948" s="38" t="s">
        <v>5731</v>
      </c>
      <c r="C2948" s="47"/>
      <c r="D2948" s="48" t="n">
        <v>40306097</v>
      </c>
      <c r="E2948" s="44" t="s">
        <v>5745</v>
      </c>
      <c r="F2948" s="41"/>
      <c r="G2948" s="42"/>
      <c r="H2948" s="42"/>
      <c r="I2948" s="42" t="n">
        <v>0</v>
      </c>
      <c r="J2948" s="42" t="n">
        <v>0</v>
      </c>
      <c r="K2948" s="42"/>
      <c r="L2948" s="42" t="n">
        <f aca="false">M2948+N2948</f>
        <v>33</v>
      </c>
      <c r="M2948" s="42" t="n">
        <v>0</v>
      </c>
      <c r="N2948" s="42" t="n">
        <v>33</v>
      </c>
      <c r="O2948" s="42" t="n">
        <v>0</v>
      </c>
      <c r="P2948" s="42" t="n">
        <v>0</v>
      </c>
      <c r="Q2948" s="43" t="n">
        <v>28061829</v>
      </c>
      <c r="R2948" s="44" t="s">
        <v>5746</v>
      </c>
      <c r="S2948" s="35" t="n">
        <v>0</v>
      </c>
      <c r="T2948" s="45" t="s">
        <v>23</v>
      </c>
      <c r="U2948" s="37"/>
      <c r="V2948" s="37"/>
      <c r="W2948" s="37"/>
      <c r="X2948" s="37"/>
    </row>
    <row r="2949" customFormat="false" ht="48" hidden="false" customHeight="true" outlineLevel="0" collapsed="false">
      <c r="A2949" s="38" t="s">
        <v>5165</v>
      </c>
      <c r="B2949" s="38" t="s">
        <v>5731</v>
      </c>
      <c r="C2949" s="47"/>
      <c r="D2949" s="48" t="n">
        <v>40306100</v>
      </c>
      <c r="E2949" s="44" t="s">
        <v>5747</v>
      </c>
      <c r="F2949" s="41"/>
      <c r="G2949" s="42"/>
      <c r="H2949" s="42"/>
      <c r="I2949" s="42" t="n">
        <v>0</v>
      </c>
      <c r="J2949" s="42" t="n">
        <v>0</v>
      </c>
      <c r="K2949" s="42"/>
      <c r="L2949" s="42" t="n">
        <f aca="false">M2949+N2949</f>
        <v>75</v>
      </c>
      <c r="M2949" s="42" t="n">
        <v>0</v>
      </c>
      <c r="N2949" s="42" t="n">
        <v>75</v>
      </c>
      <c r="O2949" s="42" t="n">
        <v>0</v>
      </c>
      <c r="P2949" s="42" t="n">
        <v>0</v>
      </c>
      <c r="Q2949" s="43" t="n">
        <v>28061942</v>
      </c>
      <c r="R2949" s="44" t="s">
        <v>5748</v>
      </c>
      <c r="S2949" s="35" t="n">
        <v>0</v>
      </c>
      <c r="T2949" s="45" t="s">
        <v>23</v>
      </c>
      <c r="U2949" s="37"/>
      <c r="V2949" s="37"/>
      <c r="W2949" s="37"/>
      <c r="X2949" s="37"/>
    </row>
    <row r="2950" customFormat="false" ht="48" hidden="false" customHeight="true" outlineLevel="0" collapsed="false">
      <c r="A2950" s="38" t="s">
        <v>5165</v>
      </c>
      <c r="B2950" s="38" t="s">
        <v>5731</v>
      </c>
      <c r="C2950" s="47"/>
      <c r="D2950" s="48" t="n">
        <v>40306119</v>
      </c>
      <c r="E2950" s="44" t="s">
        <v>5749</v>
      </c>
      <c r="F2950" s="41"/>
      <c r="G2950" s="42"/>
      <c r="H2950" s="42"/>
      <c r="I2950" s="42" t="n">
        <v>0</v>
      </c>
      <c r="J2950" s="42" t="n">
        <v>0</v>
      </c>
      <c r="K2950" s="42"/>
      <c r="L2950" s="42" t="n">
        <f aca="false">M2950+N2950</f>
        <v>75</v>
      </c>
      <c r="M2950" s="42" t="n">
        <v>0</v>
      </c>
      <c r="N2950" s="42" t="n">
        <v>75</v>
      </c>
      <c r="O2950" s="42" t="n">
        <v>0</v>
      </c>
      <c r="P2950" s="42" t="n">
        <v>0</v>
      </c>
      <c r="Q2950" s="43" t="n">
        <v>28061950</v>
      </c>
      <c r="R2950" s="44" t="s">
        <v>5750</v>
      </c>
      <c r="S2950" s="35" t="n">
        <v>0</v>
      </c>
      <c r="T2950" s="45" t="s">
        <v>23</v>
      </c>
      <c r="U2950" s="37"/>
      <c r="V2950" s="37"/>
      <c r="W2950" s="37"/>
      <c r="X2950" s="37"/>
    </row>
    <row r="2951" customFormat="false" ht="48" hidden="false" customHeight="true" outlineLevel="0" collapsed="false">
      <c r="A2951" s="38" t="s">
        <v>5165</v>
      </c>
      <c r="B2951" s="38" t="s">
        <v>5731</v>
      </c>
      <c r="C2951" s="47"/>
      <c r="D2951" s="48" t="n">
        <v>40306127</v>
      </c>
      <c r="E2951" s="44" t="s">
        <v>5751</v>
      </c>
      <c r="F2951" s="41"/>
      <c r="G2951" s="42"/>
      <c r="H2951" s="42"/>
      <c r="I2951" s="42" t="n">
        <v>0</v>
      </c>
      <c r="J2951" s="42" t="n">
        <v>0</v>
      </c>
      <c r="K2951" s="42"/>
      <c r="L2951" s="42" t="n">
        <f aca="false">M2951+N2951</f>
        <v>80</v>
      </c>
      <c r="M2951" s="42" t="n">
        <v>0</v>
      </c>
      <c r="N2951" s="42" t="n">
        <v>80</v>
      </c>
      <c r="O2951" s="42" t="n">
        <v>0</v>
      </c>
      <c r="P2951" s="42" t="n">
        <v>0</v>
      </c>
      <c r="Q2951" s="43" t="n">
        <v>28061152</v>
      </c>
      <c r="R2951" s="44" t="s">
        <v>5752</v>
      </c>
      <c r="S2951" s="35" t="n">
        <v>0</v>
      </c>
      <c r="T2951" s="45" t="s">
        <v>23</v>
      </c>
      <c r="U2951" s="37"/>
      <c r="V2951" s="37"/>
      <c r="W2951" s="37"/>
      <c r="X2951" s="37"/>
    </row>
    <row r="2952" customFormat="false" ht="48" hidden="false" customHeight="true" outlineLevel="0" collapsed="false">
      <c r="A2952" s="38" t="s">
        <v>5165</v>
      </c>
      <c r="B2952" s="38" t="s">
        <v>5731</v>
      </c>
      <c r="C2952" s="47"/>
      <c r="D2952" s="48" t="n">
        <v>40306135</v>
      </c>
      <c r="E2952" s="44" t="s">
        <v>5753</v>
      </c>
      <c r="F2952" s="41"/>
      <c r="G2952" s="42"/>
      <c r="H2952" s="42"/>
      <c r="I2952" s="42" t="n">
        <v>0</v>
      </c>
      <c r="J2952" s="42" t="n">
        <v>0</v>
      </c>
      <c r="K2952" s="42"/>
      <c r="L2952" s="42" t="n">
        <f aca="false">M2952+N2952</f>
        <v>96.29</v>
      </c>
      <c r="M2952" s="42" t="n">
        <v>0</v>
      </c>
      <c r="N2952" s="42" t="n">
        <v>96.29</v>
      </c>
      <c r="O2952" s="42" t="n">
        <v>0</v>
      </c>
      <c r="P2952" s="42" t="n">
        <v>0</v>
      </c>
      <c r="Q2952" s="43" t="n">
        <v>40306135</v>
      </c>
      <c r="R2952" s="44" t="s">
        <v>5754</v>
      </c>
      <c r="S2952" s="35" t="n">
        <v>0</v>
      </c>
      <c r="T2952" s="45" t="s">
        <v>23</v>
      </c>
      <c r="U2952" s="37"/>
      <c r="V2952" s="37"/>
      <c r="W2952" s="37"/>
      <c r="X2952" s="37"/>
    </row>
    <row r="2953" customFormat="false" ht="48" hidden="false" customHeight="true" outlineLevel="0" collapsed="false">
      <c r="A2953" s="38" t="s">
        <v>5165</v>
      </c>
      <c r="B2953" s="38" t="s">
        <v>5731</v>
      </c>
      <c r="C2953" s="47"/>
      <c r="D2953" s="48" t="n">
        <v>40306143</v>
      </c>
      <c r="E2953" s="44" t="s">
        <v>5755</v>
      </c>
      <c r="F2953" s="41"/>
      <c r="G2953" s="42"/>
      <c r="H2953" s="42"/>
      <c r="I2953" s="42" t="n">
        <v>0</v>
      </c>
      <c r="J2953" s="42" t="n">
        <v>0</v>
      </c>
      <c r="K2953" s="42"/>
      <c r="L2953" s="42" t="n">
        <f aca="false">M2953+N2953</f>
        <v>80</v>
      </c>
      <c r="M2953" s="42" t="n">
        <v>0</v>
      </c>
      <c r="N2953" s="42" t="n">
        <v>80</v>
      </c>
      <c r="O2953" s="42" t="n">
        <v>0</v>
      </c>
      <c r="P2953" s="42" t="n">
        <v>0</v>
      </c>
      <c r="Q2953" s="43" t="n">
        <v>28061780</v>
      </c>
      <c r="R2953" s="44" t="s">
        <v>5756</v>
      </c>
      <c r="S2953" s="35" t="n">
        <v>0</v>
      </c>
      <c r="T2953" s="45" t="s">
        <v>23</v>
      </c>
      <c r="U2953" s="37"/>
      <c r="V2953" s="37"/>
      <c r="W2953" s="37"/>
      <c r="X2953" s="37"/>
    </row>
    <row r="2954" customFormat="false" ht="48" hidden="false" customHeight="true" outlineLevel="0" collapsed="false">
      <c r="A2954" s="38" t="s">
        <v>5165</v>
      </c>
      <c r="B2954" s="38" t="s">
        <v>5731</v>
      </c>
      <c r="C2954" s="47"/>
      <c r="D2954" s="48" t="n">
        <v>40306151</v>
      </c>
      <c r="E2954" s="44" t="s">
        <v>5757</v>
      </c>
      <c r="F2954" s="41"/>
      <c r="G2954" s="42"/>
      <c r="H2954" s="42"/>
      <c r="I2954" s="42" t="n">
        <v>0</v>
      </c>
      <c r="J2954" s="42" t="n">
        <v>0</v>
      </c>
      <c r="K2954" s="42"/>
      <c r="L2954" s="42" t="n">
        <f aca="false">M2954+N2954</f>
        <v>83</v>
      </c>
      <c r="M2954" s="42" t="n">
        <v>0</v>
      </c>
      <c r="N2954" s="42" t="n">
        <v>83</v>
      </c>
      <c r="O2954" s="42" t="n">
        <v>0</v>
      </c>
      <c r="P2954" s="42" t="n">
        <v>0</v>
      </c>
      <c r="Q2954" s="43" t="n">
        <v>28061802</v>
      </c>
      <c r="R2954" s="44" t="s">
        <v>5758</v>
      </c>
      <c r="S2954" s="35" t="n">
        <v>0</v>
      </c>
      <c r="T2954" s="45" t="s">
        <v>23</v>
      </c>
      <c r="U2954" s="37"/>
      <c r="V2954" s="37"/>
      <c r="W2954" s="37"/>
      <c r="X2954" s="37"/>
    </row>
    <row r="2955" customFormat="false" ht="48" hidden="false" customHeight="true" outlineLevel="0" collapsed="false">
      <c r="A2955" s="38" t="s">
        <v>5165</v>
      </c>
      <c r="B2955" s="38" t="s">
        <v>5731</v>
      </c>
      <c r="C2955" s="47"/>
      <c r="D2955" s="48" t="n">
        <v>40306160</v>
      </c>
      <c r="E2955" s="44" t="s">
        <v>5759</v>
      </c>
      <c r="F2955" s="41"/>
      <c r="G2955" s="42"/>
      <c r="H2955" s="42"/>
      <c r="I2955" s="42" t="n">
        <v>0</v>
      </c>
      <c r="J2955" s="42" t="n">
        <v>0</v>
      </c>
      <c r="K2955" s="42"/>
      <c r="L2955" s="42" t="n">
        <f aca="false">M2955+N2955</f>
        <v>67</v>
      </c>
      <c r="M2955" s="42" t="n">
        <v>0</v>
      </c>
      <c r="N2955" s="42" t="n">
        <v>67</v>
      </c>
      <c r="O2955" s="42" t="n">
        <v>0</v>
      </c>
      <c r="P2955" s="42" t="n">
        <v>0</v>
      </c>
      <c r="Q2955" s="43" t="n">
        <v>28061810</v>
      </c>
      <c r="R2955" s="44" t="s">
        <v>5760</v>
      </c>
      <c r="S2955" s="35" t="n">
        <v>0</v>
      </c>
      <c r="T2955" s="45" t="s">
        <v>23</v>
      </c>
      <c r="U2955" s="37"/>
      <c r="V2955" s="37"/>
      <c r="W2955" s="37"/>
      <c r="X2955" s="37"/>
    </row>
    <row r="2956" customFormat="false" ht="48" hidden="false" customHeight="true" outlineLevel="0" collapsed="false">
      <c r="A2956" s="38" t="s">
        <v>5165</v>
      </c>
      <c r="B2956" s="38" t="s">
        <v>5731</v>
      </c>
      <c r="C2956" s="47"/>
      <c r="D2956" s="48" t="n">
        <v>40306194</v>
      </c>
      <c r="E2956" s="44" t="s">
        <v>5761</v>
      </c>
      <c r="F2956" s="41"/>
      <c r="G2956" s="42"/>
      <c r="H2956" s="42"/>
      <c r="I2956" s="42" t="n">
        <v>0</v>
      </c>
      <c r="J2956" s="42" t="n">
        <v>0</v>
      </c>
      <c r="K2956" s="42"/>
      <c r="L2956" s="42" t="n">
        <f aca="false">M2956+N2956</f>
        <v>200</v>
      </c>
      <c r="M2956" s="42" t="n">
        <v>0</v>
      </c>
      <c r="N2956" s="42" t="n">
        <v>200</v>
      </c>
      <c r="O2956" s="42" t="n">
        <v>0</v>
      </c>
      <c r="P2956" s="42" t="n">
        <v>0</v>
      </c>
      <c r="Q2956" s="43" t="n">
        <v>28062612</v>
      </c>
      <c r="R2956" s="44" t="s">
        <v>5762</v>
      </c>
      <c r="S2956" s="35" t="n">
        <v>0</v>
      </c>
      <c r="T2956" s="45" t="s">
        <v>23</v>
      </c>
      <c r="U2956" s="37"/>
      <c r="V2956" s="37"/>
      <c r="W2956" s="37"/>
      <c r="X2956" s="37"/>
    </row>
    <row r="2957" customFormat="false" ht="48" hidden="false" customHeight="true" outlineLevel="0" collapsed="false">
      <c r="A2957" s="38" t="s">
        <v>5165</v>
      </c>
      <c r="B2957" s="38" t="s">
        <v>5731</v>
      </c>
      <c r="C2957" s="47"/>
      <c r="D2957" s="48" t="n">
        <v>40306208</v>
      </c>
      <c r="E2957" s="44" t="s">
        <v>5763</v>
      </c>
      <c r="F2957" s="41"/>
      <c r="G2957" s="42"/>
      <c r="H2957" s="42"/>
      <c r="I2957" s="42" t="n">
        <v>0</v>
      </c>
      <c r="J2957" s="42" t="n">
        <v>0</v>
      </c>
      <c r="K2957" s="42"/>
      <c r="L2957" s="42" t="n">
        <f aca="false">M2957+N2957</f>
        <v>80</v>
      </c>
      <c r="M2957" s="42" t="n">
        <v>0</v>
      </c>
      <c r="N2957" s="42" t="n">
        <v>80</v>
      </c>
      <c r="O2957" s="42" t="n">
        <v>0</v>
      </c>
      <c r="P2957" s="42" t="n">
        <v>0</v>
      </c>
      <c r="Q2957" s="43" t="n">
        <v>28061675</v>
      </c>
      <c r="R2957" s="44" t="s">
        <v>5764</v>
      </c>
      <c r="S2957" s="35" t="n">
        <v>0</v>
      </c>
      <c r="T2957" s="45" t="s">
        <v>23</v>
      </c>
      <c r="U2957" s="37"/>
      <c r="V2957" s="37"/>
      <c r="W2957" s="37"/>
      <c r="X2957" s="37"/>
    </row>
    <row r="2958" customFormat="false" ht="48" hidden="false" customHeight="true" outlineLevel="0" collapsed="false">
      <c r="A2958" s="38" t="s">
        <v>5165</v>
      </c>
      <c r="B2958" s="38" t="s">
        <v>5731</v>
      </c>
      <c r="C2958" s="47"/>
      <c r="D2958" s="48" t="n">
        <v>40306216</v>
      </c>
      <c r="E2958" s="44" t="s">
        <v>5765</v>
      </c>
      <c r="F2958" s="41"/>
      <c r="G2958" s="42"/>
      <c r="H2958" s="42"/>
      <c r="I2958" s="42" t="n">
        <v>0</v>
      </c>
      <c r="J2958" s="42" t="n">
        <v>0</v>
      </c>
      <c r="K2958" s="42"/>
      <c r="L2958" s="42" t="n">
        <f aca="false">M2958+N2958</f>
        <v>50</v>
      </c>
      <c r="M2958" s="42" t="n">
        <v>0</v>
      </c>
      <c r="N2958" s="42" t="n">
        <v>50</v>
      </c>
      <c r="O2958" s="42" t="n">
        <v>0</v>
      </c>
      <c r="P2958" s="42" t="n">
        <v>0</v>
      </c>
      <c r="Q2958" s="43" t="n">
        <v>28060610</v>
      </c>
      <c r="R2958" s="44" t="s">
        <v>5766</v>
      </c>
      <c r="S2958" s="35" t="n">
        <v>0</v>
      </c>
      <c r="T2958" s="45" t="s">
        <v>23</v>
      </c>
      <c r="U2958" s="37"/>
      <c r="V2958" s="37"/>
      <c r="W2958" s="37"/>
      <c r="X2958" s="37"/>
    </row>
    <row r="2959" customFormat="false" ht="48" hidden="false" customHeight="true" outlineLevel="0" collapsed="false">
      <c r="A2959" s="38" t="s">
        <v>5165</v>
      </c>
      <c r="B2959" s="38" t="s">
        <v>5731</v>
      </c>
      <c r="C2959" s="47"/>
      <c r="D2959" s="48" t="n">
        <v>40306224</v>
      </c>
      <c r="E2959" s="44" t="s">
        <v>5767</v>
      </c>
      <c r="F2959" s="41"/>
      <c r="G2959" s="42"/>
      <c r="H2959" s="42"/>
      <c r="I2959" s="42" t="n">
        <v>0</v>
      </c>
      <c r="J2959" s="42" t="n">
        <v>0</v>
      </c>
      <c r="K2959" s="42"/>
      <c r="L2959" s="42" t="n">
        <f aca="false">M2959+N2959</f>
        <v>50</v>
      </c>
      <c r="M2959" s="42" t="n">
        <v>0</v>
      </c>
      <c r="N2959" s="42" t="n">
        <v>50</v>
      </c>
      <c r="O2959" s="42" t="n">
        <v>0</v>
      </c>
      <c r="P2959" s="42" t="n">
        <v>0</v>
      </c>
      <c r="Q2959" s="43" t="n">
        <v>28060628</v>
      </c>
      <c r="R2959" s="44" t="s">
        <v>5768</v>
      </c>
      <c r="S2959" s="35" t="n">
        <v>0</v>
      </c>
      <c r="T2959" s="45" t="s">
        <v>23</v>
      </c>
      <c r="U2959" s="37"/>
      <c r="V2959" s="37"/>
      <c r="W2959" s="37"/>
      <c r="X2959" s="37"/>
    </row>
    <row r="2960" customFormat="false" ht="48" hidden="false" customHeight="true" outlineLevel="0" collapsed="false">
      <c r="A2960" s="38" t="s">
        <v>5165</v>
      </c>
      <c r="B2960" s="38" t="s">
        <v>5731</v>
      </c>
      <c r="C2960" s="47"/>
      <c r="D2960" s="48" t="n">
        <v>40306232</v>
      </c>
      <c r="E2960" s="44" t="s">
        <v>5769</v>
      </c>
      <c r="F2960" s="41"/>
      <c r="G2960" s="42"/>
      <c r="H2960" s="42"/>
      <c r="I2960" s="42" t="n">
        <v>0</v>
      </c>
      <c r="J2960" s="42" t="n">
        <v>0</v>
      </c>
      <c r="K2960" s="42"/>
      <c r="L2960" s="42" t="n">
        <f aca="false">M2960+N2960</f>
        <v>50</v>
      </c>
      <c r="M2960" s="42" t="n">
        <v>0</v>
      </c>
      <c r="N2960" s="42" t="n">
        <v>50</v>
      </c>
      <c r="O2960" s="42" t="n">
        <v>0</v>
      </c>
      <c r="P2960" s="42" t="n">
        <v>0</v>
      </c>
      <c r="Q2960" s="43" t="n">
        <v>28060610</v>
      </c>
      <c r="R2960" s="44" t="s">
        <v>5766</v>
      </c>
      <c r="S2960" s="35" t="n">
        <v>0</v>
      </c>
      <c r="T2960" s="45" t="s">
        <v>23</v>
      </c>
      <c r="U2960" s="37"/>
      <c r="V2960" s="37"/>
      <c r="W2960" s="37"/>
      <c r="X2960" s="37"/>
    </row>
    <row r="2961" customFormat="false" ht="48" hidden="false" customHeight="true" outlineLevel="0" collapsed="false">
      <c r="A2961" s="38" t="s">
        <v>5165</v>
      </c>
      <c r="B2961" s="38" t="s">
        <v>5731</v>
      </c>
      <c r="C2961" s="47"/>
      <c r="D2961" s="48" t="n">
        <v>40306240</v>
      </c>
      <c r="E2961" s="44" t="s">
        <v>5770</v>
      </c>
      <c r="F2961" s="41"/>
      <c r="G2961" s="42"/>
      <c r="H2961" s="42"/>
      <c r="I2961" s="42" t="n">
        <v>0</v>
      </c>
      <c r="J2961" s="42" t="n">
        <v>0</v>
      </c>
      <c r="K2961" s="42"/>
      <c r="L2961" s="42" t="n">
        <f aca="false">M2961+N2961</f>
        <v>50</v>
      </c>
      <c r="M2961" s="42" t="n">
        <v>0</v>
      </c>
      <c r="N2961" s="42" t="n">
        <v>50</v>
      </c>
      <c r="O2961" s="42" t="n">
        <v>0</v>
      </c>
      <c r="P2961" s="42" t="n">
        <v>0</v>
      </c>
      <c r="Q2961" s="43" t="n">
        <v>28060628</v>
      </c>
      <c r="R2961" s="44" t="s">
        <v>5768</v>
      </c>
      <c r="S2961" s="35" t="n">
        <v>0</v>
      </c>
      <c r="T2961" s="45" t="s">
        <v>23</v>
      </c>
      <c r="U2961" s="37"/>
      <c r="V2961" s="37"/>
      <c r="W2961" s="37"/>
      <c r="X2961" s="37"/>
    </row>
    <row r="2962" customFormat="false" ht="48" hidden="false" customHeight="true" outlineLevel="0" collapsed="false">
      <c r="A2962" s="38" t="s">
        <v>5165</v>
      </c>
      <c r="B2962" s="38" t="s">
        <v>5731</v>
      </c>
      <c r="C2962" s="47"/>
      <c r="D2962" s="48" t="n">
        <v>40306259</v>
      </c>
      <c r="E2962" s="44" t="s">
        <v>5771</v>
      </c>
      <c r="F2962" s="41"/>
      <c r="G2962" s="42"/>
      <c r="H2962" s="42"/>
      <c r="I2962" s="42" t="n">
        <v>0</v>
      </c>
      <c r="J2962" s="42" t="n">
        <v>0</v>
      </c>
      <c r="K2962" s="42"/>
      <c r="L2962" s="42" t="n">
        <f aca="false">M2962+N2962</f>
        <v>211</v>
      </c>
      <c r="M2962" s="42" t="n">
        <v>0</v>
      </c>
      <c r="N2962" s="42" t="n">
        <v>211</v>
      </c>
      <c r="O2962" s="42" t="n">
        <v>0</v>
      </c>
      <c r="P2962" s="42" t="n">
        <v>0</v>
      </c>
      <c r="Q2962" s="43" t="n">
        <v>28062671</v>
      </c>
      <c r="R2962" s="44" t="s">
        <v>5772</v>
      </c>
      <c r="S2962" s="35" t="n">
        <v>0</v>
      </c>
      <c r="T2962" s="45" t="s">
        <v>23</v>
      </c>
      <c r="U2962" s="37"/>
      <c r="V2962" s="37"/>
      <c r="W2962" s="37"/>
      <c r="X2962" s="37"/>
    </row>
    <row r="2963" customFormat="false" ht="48" hidden="false" customHeight="true" outlineLevel="0" collapsed="false">
      <c r="A2963" s="38" t="s">
        <v>5165</v>
      </c>
      <c r="B2963" s="38" t="s">
        <v>5731</v>
      </c>
      <c r="C2963" s="47"/>
      <c r="D2963" s="48" t="n">
        <v>40306267</v>
      </c>
      <c r="E2963" s="44" t="s">
        <v>5773</v>
      </c>
      <c r="F2963" s="41"/>
      <c r="G2963" s="42"/>
      <c r="H2963" s="42"/>
      <c r="I2963" s="42" t="n">
        <v>0</v>
      </c>
      <c r="J2963" s="42" t="n">
        <v>0</v>
      </c>
      <c r="K2963" s="42"/>
      <c r="L2963" s="42" t="n">
        <f aca="false">M2963+N2963</f>
        <v>40</v>
      </c>
      <c r="M2963" s="42" t="n">
        <v>0</v>
      </c>
      <c r="N2963" s="42" t="n">
        <v>40</v>
      </c>
      <c r="O2963" s="42" t="n">
        <v>0</v>
      </c>
      <c r="P2963" s="42" t="n">
        <v>0</v>
      </c>
      <c r="Q2963" s="43" t="n">
        <v>28061209</v>
      </c>
      <c r="R2963" s="44" t="s">
        <v>5773</v>
      </c>
      <c r="S2963" s="35" t="n">
        <v>0</v>
      </c>
      <c r="T2963" s="45" t="s">
        <v>23</v>
      </c>
      <c r="U2963" s="37"/>
      <c r="V2963" s="37"/>
      <c r="W2963" s="37"/>
      <c r="X2963" s="37"/>
    </row>
    <row r="2964" customFormat="false" ht="48" hidden="false" customHeight="true" outlineLevel="0" collapsed="false">
      <c r="A2964" s="38" t="s">
        <v>5165</v>
      </c>
      <c r="B2964" s="38" t="s">
        <v>5731</v>
      </c>
      <c r="C2964" s="47"/>
      <c r="D2964" s="48" t="n">
        <v>40306275</v>
      </c>
      <c r="E2964" s="44" t="s">
        <v>5774</v>
      </c>
      <c r="F2964" s="41"/>
      <c r="G2964" s="42"/>
      <c r="H2964" s="42"/>
      <c r="I2964" s="42" t="n">
        <v>0</v>
      </c>
      <c r="J2964" s="42" t="n">
        <v>0</v>
      </c>
      <c r="K2964" s="42"/>
      <c r="L2964" s="42" t="n">
        <f aca="false">M2964+N2964</f>
        <v>70</v>
      </c>
      <c r="M2964" s="42" t="n">
        <v>0</v>
      </c>
      <c r="N2964" s="42" t="n">
        <v>70</v>
      </c>
      <c r="O2964" s="42" t="n">
        <v>0</v>
      </c>
      <c r="P2964" s="42" t="n">
        <v>0</v>
      </c>
      <c r="Q2964" s="43" t="n">
        <v>28061217</v>
      </c>
      <c r="R2964" s="44" t="s">
        <v>5774</v>
      </c>
      <c r="S2964" s="35" t="n">
        <v>0</v>
      </c>
      <c r="T2964" s="45" t="s">
        <v>23</v>
      </c>
      <c r="U2964" s="37"/>
      <c r="V2964" s="37"/>
      <c r="W2964" s="37"/>
      <c r="X2964" s="37"/>
    </row>
    <row r="2965" customFormat="false" ht="48" hidden="false" customHeight="true" outlineLevel="0" collapsed="false">
      <c r="A2965" s="38" t="s">
        <v>5165</v>
      </c>
      <c r="B2965" s="38" t="s">
        <v>5731</v>
      </c>
      <c r="C2965" s="47"/>
      <c r="D2965" s="48" t="n">
        <v>40306283</v>
      </c>
      <c r="E2965" s="44" t="s">
        <v>5775</v>
      </c>
      <c r="F2965" s="41"/>
      <c r="G2965" s="42"/>
      <c r="H2965" s="42"/>
      <c r="I2965" s="42" t="n">
        <v>0</v>
      </c>
      <c r="J2965" s="42" t="n">
        <v>0</v>
      </c>
      <c r="K2965" s="42"/>
      <c r="L2965" s="42" t="n">
        <f aca="false">M2965+N2965</f>
        <v>70</v>
      </c>
      <c r="M2965" s="42" t="n">
        <v>0</v>
      </c>
      <c r="N2965" s="42" t="n">
        <v>70</v>
      </c>
      <c r="O2965" s="42" t="n">
        <v>0</v>
      </c>
      <c r="P2965" s="42" t="n">
        <v>0</v>
      </c>
      <c r="Q2965" s="43" t="n">
        <v>28061080</v>
      </c>
      <c r="R2965" s="44" t="s">
        <v>5776</v>
      </c>
      <c r="S2965" s="35" t="n">
        <v>0</v>
      </c>
      <c r="T2965" s="45" t="s">
        <v>23</v>
      </c>
      <c r="U2965" s="37"/>
      <c r="V2965" s="37"/>
      <c r="W2965" s="37"/>
      <c r="X2965" s="37"/>
    </row>
    <row r="2966" customFormat="false" ht="48" hidden="false" customHeight="true" outlineLevel="0" collapsed="false">
      <c r="A2966" s="38" t="s">
        <v>5165</v>
      </c>
      <c r="B2966" s="38" t="s">
        <v>5731</v>
      </c>
      <c r="C2966" s="47"/>
      <c r="D2966" s="48" t="n">
        <v>40306291</v>
      </c>
      <c r="E2966" s="44" t="s">
        <v>5777</v>
      </c>
      <c r="F2966" s="41"/>
      <c r="G2966" s="42"/>
      <c r="H2966" s="42"/>
      <c r="I2966" s="42" t="n">
        <v>0</v>
      </c>
      <c r="J2966" s="42" t="n">
        <v>0</v>
      </c>
      <c r="K2966" s="42"/>
      <c r="L2966" s="42" t="n">
        <f aca="false">M2966+N2966</f>
        <v>60</v>
      </c>
      <c r="M2966" s="42" t="n">
        <v>0</v>
      </c>
      <c r="N2966" s="42" t="n">
        <v>60</v>
      </c>
      <c r="O2966" s="42" t="n">
        <v>0</v>
      </c>
      <c r="P2966" s="42" t="n">
        <v>0</v>
      </c>
      <c r="Q2966" s="43" t="n">
        <v>28061730</v>
      </c>
      <c r="R2966" s="44" t="s">
        <v>5778</v>
      </c>
      <c r="S2966" s="35" t="n">
        <v>0</v>
      </c>
      <c r="T2966" s="45" t="s">
        <v>23</v>
      </c>
      <c r="U2966" s="37"/>
      <c r="V2966" s="37"/>
      <c r="W2966" s="37"/>
      <c r="X2966" s="37"/>
    </row>
    <row r="2967" customFormat="false" ht="48" hidden="false" customHeight="true" outlineLevel="0" collapsed="false">
      <c r="A2967" s="38" t="s">
        <v>5165</v>
      </c>
      <c r="B2967" s="38" t="s">
        <v>5731</v>
      </c>
      <c r="C2967" s="47"/>
      <c r="D2967" s="48" t="n">
        <v>40306305</v>
      </c>
      <c r="E2967" s="44" t="s">
        <v>5779</v>
      </c>
      <c r="F2967" s="41"/>
      <c r="G2967" s="42"/>
      <c r="H2967" s="42"/>
      <c r="I2967" s="42" t="n">
        <v>0</v>
      </c>
      <c r="J2967" s="42" t="n">
        <v>0</v>
      </c>
      <c r="K2967" s="42"/>
      <c r="L2967" s="42" t="n">
        <f aca="false">M2967+N2967</f>
        <v>70</v>
      </c>
      <c r="M2967" s="42" t="n">
        <v>0</v>
      </c>
      <c r="N2967" s="42" t="n">
        <v>70</v>
      </c>
      <c r="O2967" s="42" t="n">
        <v>0</v>
      </c>
      <c r="P2967" s="42" t="n">
        <v>0</v>
      </c>
      <c r="Q2967" s="43" t="n">
        <v>28061721</v>
      </c>
      <c r="R2967" s="44" t="s">
        <v>5780</v>
      </c>
      <c r="S2967" s="35" t="n">
        <v>0</v>
      </c>
      <c r="T2967" s="45" t="s">
        <v>23</v>
      </c>
      <c r="U2967" s="37"/>
      <c r="V2967" s="37"/>
      <c r="W2967" s="37"/>
      <c r="X2967" s="37"/>
    </row>
    <row r="2968" customFormat="false" ht="48" hidden="false" customHeight="true" outlineLevel="0" collapsed="false">
      <c r="A2968" s="38" t="s">
        <v>5165</v>
      </c>
      <c r="B2968" s="38" t="s">
        <v>5731</v>
      </c>
      <c r="C2968" s="47"/>
      <c r="D2968" s="48" t="n">
        <v>40306313</v>
      </c>
      <c r="E2968" s="44" t="s">
        <v>5781</v>
      </c>
      <c r="F2968" s="41"/>
      <c r="G2968" s="42"/>
      <c r="H2968" s="42"/>
      <c r="I2968" s="42" t="n">
        <v>0</v>
      </c>
      <c r="J2968" s="42" t="n">
        <v>0</v>
      </c>
      <c r="K2968" s="42"/>
      <c r="L2968" s="42" t="n">
        <f aca="false">M2968+N2968</f>
        <v>70</v>
      </c>
      <c r="M2968" s="42" t="n">
        <v>0</v>
      </c>
      <c r="N2968" s="42" t="n">
        <v>70</v>
      </c>
      <c r="O2968" s="42" t="n">
        <v>0</v>
      </c>
      <c r="P2968" s="42" t="n">
        <v>0</v>
      </c>
      <c r="Q2968" s="43" t="n">
        <v>28061721</v>
      </c>
      <c r="R2968" s="44" t="s">
        <v>5780</v>
      </c>
      <c r="S2968" s="35" t="n">
        <v>0</v>
      </c>
      <c r="T2968" s="45" t="s">
        <v>23</v>
      </c>
      <c r="U2968" s="37"/>
      <c r="V2968" s="37"/>
      <c r="W2968" s="37"/>
      <c r="X2968" s="37"/>
    </row>
    <row r="2969" customFormat="false" ht="48" hidden="false" customHeight="true" outlineLevel="0" collapsed="false">
      <c r="A2969" s="38" t="s">
        <v>5165</v>
      </c>
      <c r="B2969" s="38" t="s">
        <v>5731</v>
      </c>
      <c r="C2969" s="47"/>
      <c r="D2969" s="48" t="n">
        <v>40306330</v>
      </c>
      <c r="E2969" s="44" t="s">
        <v>5782</v>
      </c>
      <c r="F2969" s="41"/>
      <c r="G2969" s="42"/>
      <c r="H2969" s="42"/>
      <c r="I2969" s="42" t="n">
        <v>0</v>
      </c>
      <c r="J2969" s="42" t="n">
        <v>0</v>
      </c>
      <c r="K2969" s="42"/>
      <c r="L2969" s="42" t="n">
        <f aca="false">M2969+N2969</f>
        <v>88</v>
      </c>
      <c r="M2969" s="42" t="n">
        <v>0</v>
      </c>
      <c r="N2969" s="42" t="n">
        <v>88</v>
      </c>
      <c r="O2969" s="42" t="n">
        <v>0</v>
      </c>
      <c r="P2969" s="42" t="n">
        <v>0</v>
      </c>
      <c r="Q2969" s="43" t="n">
        <v>28061900</v>
      </c>
      <c r="R2969" s="44" t="s">
        <v>5783</v>
      </c>
      <c r="S2969" s="35" t="n">
        <v>0</v>
      </c>
      <c r="T2969" s="45" t="s">
        <v>23</v>
      </c>
      <c r="U2969" s="37"/>
      <c r="V2969" s="37"/>
      <c r="W2969" s="37"/>
      <c r="X2969" s="37"/>
    </row>
    <row r="2970" customFormat="false" ht="48" hidden="false" customHeight="true" outlineLevel="0" collapsed="false">
      <c r="A2970" s="38" t="s">
        <v>5165</v>
      </c>
      <c r="B2970" s="38" t="s">
        <v>5731</v>
      </c>
      <c r="C2970" s="47"/>
      <c r="D2970" s="48" t="n">
        <v>40306348</v>
      </c>
      <c r="E2970" s="44" t="s">
        <v>5784</v>
      </c>
      <c r="F2970" s="41"/>
      <c r="G2970" s="42"/>
      <c r="H2970" s="42"/>
      <c r="I2970" s="42" t="n">
        <v>0</v>
      </c>
      <c r="J2970" s="42" t="n">
        <v>0</v>
      </c>
      <c r="K2970" s="42"/>
      <c r="L2970" s="42" t="n">
        <f aca="false">M2970+N2970</f>
        <v>105</v>
      </c>
      <c r="M2970" s="42" t="n">
        <v>0</v>
      </c>
      <c r="N2970" s="42" t="n">
        <v>105</v>
      </c>
      <c r="O2970" s="42" t="n">
        <v>0</v>
      </c>
      <c r="P2970" s="42" t="n">
        <v>0</v>
      </c>
      <c r="Q2970" s="43" t="n">
        <v>28060164</v>
      </c>
      <c r="R2970" s="44" t="s">
        <v>5785</v>
      </c>
      <c r="S2970" s="35" t="n">
        <v>0</v>
      </c>
      <c r="T2970" s="45" t="s">
        <v>23</v>
      </c>
      <c r="U2970" s="37"/>
      <c r="V2970" s="37"/>
      <c r="W2970" s="37"/>
      <c r="X2970" s="37"/>
    </row>
    <row r="2971" customFormat="false" ht="48" hidden="false" customHeight="true" outlineLevel="0" collapsed="false">
      <c r="A2971" s="38" t="s">
        <v>5165</v>
      </c>
      <c r="B2971" s="38" t="s">
        <v>5731</v>
      </c>
      <c r="C2971" s="47"/>
      <c r="D2971" s="48" t="n">
        <v>40306356</v>
      </c>
      <c r="E2971" s="44" t="s">
        <v>5786</v>
      </c>
      <c r="F2971" s="41"/>
      <c r="G2971" s="42"/>
      <c r="H2971" s="42"/>
      <c r="I2971" s="42" t="n">
        <v>0</v>
      </c>
      <c r="J2971" s="42" t="n">
        <v>0</v>
      </c>
      <c r="K2971" s="42"/>
      <c r="L2971" s="42" t="n">
        <f aca="false">M2971+N2971</f>
        <v>40</v>
      </c>
      <c r="M2971" s="42" t="n">
        <v>0</v>
      </c>
      <c r="N2971" s="42" t="n">
        <v>40</v>
      </c>
      <c r="O2971" s="42" t="n">
        <v>0</v>
      </c>
      <c r="P2971" s="42" t="n">
        <v>0</v>
      </c>
      <c r="Q2971" s="43" t="n">
        <v>28060121</v>
      </c>
      <c r="R2971" s="44" t="s">
        <v>5787</v>
      </c>
      <c r="S2971" s="35" t="n">
        <v>0</v>
      </c>
      <c r="T2971" s="45" t="s">
        <v>23</v>
      </c>
      <c r="U2971" s="37"/>
      <c r="V2971" s="37"/>
      <c r="W2971" s="37"/>
      <c r="X2971" s="37"/>
    </row>
    <row r="2972" customFormat="false" ht="48" hidden="false" customHeight="true" outlineLevel="0" collapsed="false">
      <c r="A2972" s="38" t="s">
        <v>5165</v>
      </c>
      <c r="B2972" s="38" t="s">
        <v>5731</v>
      </c>
      <c r="C2972" s="47"/>
      <c r="D2972" s="48" t="n">
        <v>40306364</v>
      </c>
      <c r="E2972" s="44" t="s">
        <v>5788</v>
      </c>
      <c r="F2972" s="41"/>
      <c r="G2972" s="42"/>
      <c r="H2972" s="42"/>
      <c r="I2972" s="42" t="n">
        <v>0</v>
      </c>
      <c r="J2972" s="42" t="n">
        <v>0</v>
      </c>
      <c r="K2972" s="42"/>
      <c r="L2972" s="42" t="n">
        <f aca="false">M2972+N2972</f>
        <v>75</v>
      </c>
      <c r="M2972" s="42" t="n">
        <v>0</v>
      </c>
      <c r="N2972" s="42" t="n">
        <v>75</v>
      </c>
      <c r="O2972" s="42" t="n">
        <v>0</v>
      </c>
      <c r="P2972" s="42" t="n">
        <v>0</v>
      </c>
      <c r="Q2972" s="43" t="n">
        <v>28061918</v>
      </c>
      <c r="R2972" s="44" t="s">
        <v>5789</v>
      </c>
      <c r="S2972" s="35" t="n">
        <v>0</v>
      </c>
      <c r="T2972" s="45" t="s">
        <v>23</v>
      </c>
      <c r="U2972" s="37"/>
      <c r="V2972" s="37"/>
      <c r="W2972" s="37"/>
      <c r="X2972" s="37"/>
    </row>
    <row r="2973" customFormat="false" ht="48" hidden="false" customHeight="true" outlineLevel="0" collapsed="false">
      <c r="A2973" s="38" t="s">
        <v>5165</v>
      </c>
      <c r="B2973" s="38" t="s">
        <v>5731</v>
      </c>
      <c r="C2973" s="47"/>
      <c r="D2973" s="48" t="n">
        <v>40306372</v>
      </c>
      <c r="E2973" s="44" t="s">
        <v>5790</v>
      </c>
      <c r="F2973" s="41"/>
      <c r="G2973" s="42"/>
      <c r="H2973" s="42"/>
      <c r="I2973" s="42" t="n">
        <v>0</v>
      </c>
      <c r="J2973" s="42" t="n">
        <v>0</v>
      </c>
      <c r="K2973" s="42"/>
      <c r="L2973" s="42" t="n">
        <f aca="false">M2973+N2973</f>
        <v>67</v>
      </c>
      <c r="M2973" s="42" t="n">
        <v>0</v>
      </c>
      <c r="N2973" s="42" t="n">
        <v>67</v>
      </c>
      <c r="O2973" s="42" t="n">
        <v>0</v>
      </c>
      <c r="P2973" s="42" t="n">
        <v>0</v>
      </c>
      <c r="Q2973" s="43" t="n">
        <v>28061926</v>
      </c>
      <c r="R2973" s="44" t="s">
        <v>5791</v>
      </c>
      <c r="S2973" s="35" t="n">
        <v>0</v>
      </c>
      <c r="T2973" s="45" t="s">
        <v>23</v>
      </c>
      <c r="U2973" s="37"/>
      <c r="V2973" s="37"/>
      <c r="W2973" s="37"/>
      <c r="X2973" s="37"/>
    </row>
    <row r="2974" customFormat="false" ht="48" hidden="false" customHeight="true" outlineLevel="0" collapsed="false">
      <c r="A2974" s="38" t="s">
        <v>5165</v>
      </c>
      <c r="B2974" s="38" t="s">
        <v>5731</v>
      </c>
      <c r="C2974" s="47"/>
      <c r="D2974" s="48" t="n">
        <v>40306380</v>
      </c>
      <c r="E2974" s="44" t="s">
        <v>5792</v>
      </c>
      <c r="F2974" s="41"/>
      <c r="G2974" s="42"/>
      <c r="H2974" s="42"/>
      <c r="I2974" s="42" t="n">
        <v>0</v>
      </c>
      <c r="J2974" s="42" t="n">
        <v>0</v>
      </c>
      <c r="K2974" s="42"/>
      <c r="L2974" s="42" t="n">
        <f aca="false">M2974+N2974</f>
        <v>80</v>
      </c>
      <c r="M2974" s="42" t="n">
        <v>0</v>
      </c>
      <c r="N2974" s="42" t="n">
        <v>80</v>
      </c>
      <c r="O2974" s="42" t="n">
        <v>0</v>
      </c>
      <c r="P2974" s="42" t="n">
        <v>0</v>
      </c>
      <c r="Q2974" s="43" t="n">
        <v>28061128</v>
      </c>
      <c r="R2974" s="44" t="s">
        <v>5793</v>
      </c>
      <c r="S2974" s="35" t="n">
        <v>0</v>
      </c>
      <c r="T2974" s="45" t="s">
        <v>23</v>
      </c>
      <c r="U2974" s="37"/>
      <c r="V2974" s="37"/>
      <c r="W2974" s="37"/>
      <c r="X2974" s="37"/>
    </row>
    <row r="2975" customFormat="false" ht="48" hidden="false" customHeight="true" outlineLevel="0" collapsed="false">
      <c r="A2975" s="38" t="s">
        <v>5165</v>
      </c>
      <c r="B2975" s="38" t="s">
        <v>5731</v>
      </c>
      <c r="C2975" s="47"/>
      <c r="D2975" s="48" t="n">
        <v>40306399</v>
      </c>
      <c r="E2975" s="44" t="s">
        <v>5794</v>
      </c>
      <c r="F2975" s="41"/>
      <c r="G2975" s="42"/>
      <c r="H2975" s="42"/>
      <c r="I2975" s="42" t="n">
        <v>0</v>
      </c>
      <c r="J2975" s="42" t="n">
        <v>0</v>
      </c>
      <c r="K2975" s="42"/>
      <c r="L2975" s="42" t="n">
        <f aca="false">M2975+N2975</f>
        <v>40</v>
      </c>
      <c r="M2975" s="42" t="n">
        <v>0</v>
      </c>
      <c r="N2975" s="42" t="n">
        <v>40</v>
      </c>
      <c r="O2975" s="42" t="n">
        <v>0</v>
      </c>
      <c r="P2975" s="42" t="n">
        <v>0</v>
      </c>
      <c r="Q2975" s="43" t="n">
        <v>28060130</v>
      </c>
      <c r="R2975" s="44" t="s">
        <v>5795</v>
      </c>
      <c r="S2975" s="35" t="n">
        <v>0</v>
      </c>
      <c r="T2975" s="45" t="s">
        <v>23</v>
      </c>
      <c r="U2975" s="37"/>
      <c r="V2975" s="37"/>
      <c r="W2975" s="37"/>
      <c r="X2975" s="37"/>
    </row>
    <row r="2976" customFormat="false" ht="48" hidden="false" customHeight="true" outlineLevel="0" collapsed="false">
      <c r="A2976" s="38" t="s">
        <v>5165</v>
      </c>
      <c r="B2976" s="38" t="s">
        <v>5731</v>
      </c>
      <c r="C2976" s="47"/>
      <c r="D2976" s="48" t="n">
        <v>40306402</v>
      </c>
      <c r="E2976" s="44" t="s">
        <v>5796</v>
      </c>
      <c r="F2976" s="41"/>
      <c r="G2976" s="42"/>
      <c r="H2976" s="42"/>
      <c r="I2976" s="42" t="n">
        <v>0</v>
      </c>
      <c r="J2976" s="42" t="n">
        <v>0</v>
      </c>
      <c r="K2976" s="42"/>
      <c r="L2976" s="42" t="n">
        <f aca="false">M2976+N2976</f>
        <v>83</v>
      </c>
      <c r="M2976" s="42" t="n">
        <v>0</v>
      </c>
      <c r="N2976" s="42" t="n">
        <v>83</v>
      </c>
      <c r="O2976" s="42" t="n">
        <v>0</v>
      </c>
      <c r="P2976" s="42" t="n">
        <v>0</v>
      </c>
      <c r="Q2976" s="43" t="n">
        <v>28061934</v>
      </c>
      <c r="R2976" s="44" t="s">
        <v>5797</v>
      </c>
      <c r="S2976" s="35" t="n">
        <v>0</v>
      </c>
      <c r="T2976" s="45" t="s">
        <v>23</v>
      </c>
      <c r="U2976" s="37"/>
      <c r="V2976" s="37"/>
      <c r="W2976" s="37"/>
      <c r="X2976" s="37"/>
    </row>
    <row r="2977" customFormat="false" ht="48" hidden="false" customHeight="true" outlineLevel="0" collapsed="false">
      <c r="A2977" s="38" t="s">
        <v>5165</v>
      </c>
      <c r="B2977" s="38" t="s">
        <v>5731</v>
      </c>
      <c r="C2977" s="47"/>
      <c r="D2977" s="48" t="n">
        <v>40306410</v>
      </c>
      <c r="E2977" s="44" t="s">
        <v>5798</v>
      </c>
      <c r="F2977" s="41"/>
      <c r="G2977" s="42"/>
      <c r="H2977" s="42"/>
      <c r="I2977" s="42" t="n">
        <v>0</v>
      </c>
      <c r="J2977" s="42" t="n">
        <v>0</v>
      </c>
      <c r="K2977" s="42"/>
      <c r="L2977" s="42" t="n">
        <f aca="false">M2977+N2977</f>
        <v>96.29</v>
      </c>
      <c r="M2977" s="42" t="n">
        <v>0</v>
      </c>
      <c r="N2977" s="42" t="n">
        <v>96.29</v>
      </c>
      <c r="O2977" s="42" t="n">
        <v>0</v>
      </c>
      <c r="P2977" s="42" t="n">
        <v>0</v>
      </c>
      <c r="Q2977" s="43" t="n">
        <v>40306410</v>
      </c>
      <c r="R2977" s="44" t="s">
        <v>5799</v>
      </c>
      <c r="S2977" s="35" t="n">
        <v>0</v>
      </c>
      <c r="T2977" s="45" t="s">
        <v>23</v>
      </c>
      <c r="U2977" s="37"/>
      <c r="V2977" s="37"/>
      <c r="W2977" s="37"/>
      <c r="X2977" s="37"/>
    </row>
    <row r="2978" customFormat="false" ht="48" hidden="false" customHeight="true" outlineLevel="0" collapsed="false">
      <c r="A2978" s="38" t="s">
        <v>5165</v>
      </c>
      <c r="B2978" s="38" t="s">
        <v>5731</v>
      </c>
      <c r="C2978" s="47"/>
      <c r="D2978" s="48" t="n">
        <v>40306429</v>
      </c>
      <c r="E2978" s="44" t="s">
        <v>5800</v>
      </c>
      <c r="F2978" s="41"/>
      <c r="G2978" s="42"/>
      <c r="H2978" s="42"/>
      <c r="I2978" s="42" t="n">
        <v>0</v>
      </c>
      <c r="J2978" s="42" t="n">
        <v>0</v>
      </c>
      <c r="K2978" s="42"/>
      <c r="L2978" s="42" t="n">
        <f aca="false">M2978+N2978</f>
        <v>40</v>
      </c>
      <c r="M2978" s="42" t="n">
        <v>0</v>
      </c>
      <c r="N2978" s="42" t="n">
        <v>40</v>
      </c>
      <c r="O2978" s="42" t="n">
        <v>0</v>
      </c>
      <c r="P2978" s="42" t="n">
        <v>0</v>
      </c>
      <c r="Q2978" s="43" t="n">
        <v>28060032</v>
      </c>
      <c r="R2978" s="44" t="s">
        <v>5801</v>
      </c>
      <c r="S2978" s="35" t="n">
        <v>0</v>
      </c>
      <c r="T2978" s="45" t="s">
        <v>23</v>
      </c>
      <c r="U2978" s="37"/>
      <c r="V2978" s="37"/>
      <c r="W2978" s="37"/>
      <c r="X2978" s="37"/>
    </row>
    <row r="2979" customFormat="false" ht="48" hidden="false" customHeight="true" outlineLevel="0" collapsed="false">
      <c r="A2979" s="38" t="s">
        <v>5165</v>
      </c>
      <c r="B2979" s="38" t="s">
        <v>5731</v>
      </c>
      <c r="C2979" s="47"/>
      <c r="D2979" s="48" t="n">
        <v>40306437</v>
      </c>
      <c r="E2979" s="44" t="s">
        <v>5802</v>
      </c>
      <c r="F2979" s="41"/>
      <c r="G2979" s="42"/>
      <c r="H2979" s="42"/>
      <c r="I2979" s="42" t="n">
        <v>0</v>
      </c>
      <c r="J2979" s="42" t="n">
        <v>0</v>
      </c>
      <c r="K2979" s="42"/>
      <c r="L2979" s="42" t="n">
        <f aca="false">M2979+N2979</f>
        <v>83</v>
      </c>
      <c r="M2979" s="42" t="n">
        <v>0</v>
      </c>
      <c r="N2979" s="42" t="n">
        <v>83</v>
      </c>
      <c r="O2979" s="42" t="n">
        <v>0</v>
      </c>
      <c r="P2979" s="42" t="n">
        <v>0</v>
      </c>
      <c r="Q2979" s="43" t="n">
        <v>28061861</v>
      </c>
      <c r="R2979" s="44" t="s">
        <v>5803</v>
      </c>
      <c r="S2979" s="35" t="n">
        <v>0</v>
      </c>
      <c r="T2979" s="45" t="s">
        <v>23</v>
      </c>
      <c r="U2979" s="37"/>
      <c r="V2979" s="37"/>
      <c r="W2979" s="37"/>
      <c r="X2979" s="37"/>
    </row>
    <row r="2980" customFormat="false" ht="48" hidden="false" customHeight="true" outlineLevel="0" collapsed="false">
      <c r="A2980" s="38" t="s">
        <v>5165</v>
      </c>
      <c r="B2980" s="38" t="s">
        <v>5731</v>
      </c>
      <c r="C2980" s="47"/>
      <c r="D2980" s="48" t="n">
        <v>40306445</v>
      </c>
      <c r="E2980" s="44" t="s">
        <v>5804</v>
      </c>
      <c r="F2980" s="41"/>
      <c r="G2980" s="42"/>
      <c r="H2980" s="42"/>
      <c r="I2980" s="42" t="n">
        <v>0</v>
      </c>
      <c r="J2980" s="42" t="n">
        <v>0</v>
      </c>
      <c r="K2980" s="42"/>
      <c r="L2980" s="42" t="n">
        <f aca="false">M2980+N2980</f>
        <v>20</v>
      </c>
      <c r="M2980" s="42" t="n">
        <v>0</v>
      </c>
      <c r="N2980" s="42" t="n">
        <v>20</v>
      </c>
      <c r="O2980" s="42" t="n">
        <v>0</v>
      </c>
      <c r="P2980" s="42" t="n">
        <v>0</v>
      </c>
      <c r="Q2980" s="43" t="n">
        <v>28060180</v>
      </c>
      <c r="R2980" s="44" t="s">
        <v>5805</v>
      </c>
      <c r="S2980" s="35" t="n">
        <v>0</v>
      </c>
      <c r="T2980" s="45" t="s">
        <v>23</v>
      </c>
      <c r="U2980" s="37"/>
      <c r="V2980" s="37"/>
      <c r="W2980" s="37"/>
      <c r="X2980" s="37"/>
    </row>
    <row r="2981" customFormat="false" ht="48" hidden="false" customHeight="true" outlineLevel="0" collapsed="false">
      <c r="A2981" s="38" t="s">
        <v>5165</v>
      </c>
      <c r="B2981" s="38" t="s">
        <v>5731</v>
      </c>
      <c r="C2981" s="47"/>
      <c r="D2981" s="48" t="n">
        <v>40306453</v>
      </c>
      <c r="E2981" s="44" t="s">
        <v>5806</v>
      </c>
      <c r="F2981" s="41"/>
      <c r="G2981" s="42"/>
      <c r="H2981" s="42"/>
      <c r="I2981" s="42" t="n">
        <v>0</v>
      </c>
      <c r="J2981" s="42" t="n">
        <v>0</v>
      </c>
      <c r="K2981" s="42"/>
      <c r="L2981" s="42" t="n">
        <f aca="false">M2981+N2981</f>
        <v>80</v>
      </c>
      <c r="M2981" s="42" t="n">
        <v>0</v>
      </c>
      <c r="N2981" s="42" t="n">
        <v>80</v>
      </c>
      <c r="O2981" s="42" t="n">
        <v>0</v>
      </c>
      <c r="P2981" s="42" t="n">
        <v>0</v>
      </c>
      <c r="Q2981" s="43" t="n">
        <v>28061268</v>
      </c>
      <c r="R2981" s="44" t="s">
        <v>5807</v>
      </c>
      <c r="S2981" s="35" t="n">
        <v>0</v>
      </c>
      <c r="T2981" s="45" t="s">
        <v>23</v>
      </c>
      <c r="U2981" s="37"/>
      <c r="V2981" s="37"/>
      <c r="W2981" s="37"/>
      <c r="X2981" s="37"/>
    </row>
    <row r="2982" customFormat="false" ht="48" hidden="false" customHeight="true" outlineLevel="0" collapsed="false">
      <c r="A2982" s="38" t="s">
        <v>5165</v>
      </c>
      <c r="B2982" s="38" t="s">
        <v>5731</v>
      </c>
      <c r="C2982" s="39" t="s">
        <v>32</v>
      </c>
      <c r="D2982" s="48" t="n">
        <v>40306461</v>
      </c>
      <c r="E2982" s="46" t="s">
        <v>5808</v>
      </c>
      <c r="F2982" s="41"/>
      <c r="G2982" s="42"/>
      <c r="H2982" s="42"/>
      <c r="I2982" s="42" t="n">
        <v>0</v>
      </c>
      <c r="J2982" s="42" t="n">
        <v>0</v>
      </c>
      <c r="K2982" s="42"/>
      <c r="L2982" s="42" t="n">
        <f aca="false">M2982+N2982</f>
        <v>128.94</v>
      </c>
      <c r="M2982" s="42" t="n">
        <v>0</v>
      </c>
      <c r="N2982" s="42" t="n">
        <v>128.94</v>
      </c>
      <c r="O2982" s="42" t="n">
        <v>0</v>
      </c>
      <c r="P2982" s="42" t="n">
        <v>0</v>
      </c>
      <c r="Q2982" s="43" t="n">
        <v>40306461</v>
      </c>
      <c r="R2982" s="44" t="s">
        <v>5809</v>
      </c>
      <c r="S2982" s="35" t="s">
        <v>5810</v>
      </c>
      <c r="T2982" s="45" t="s">
        <v>23</v>
      </c>
      <c r="U2982" s="37"/>
      <c r="V2982" s="37"/>
      <c r="W2982" s="37"/>
      <c r="X2982" s="37"/>
    </row>
    <row r="2983" customFormat="false" ht="48" hidden="false" customHeight="true" outlineLevel="0" collapsed="false">
      <c r="A2983" s="38" t="s">
        <v>5165</v>
      </c>
      <c r="B2983" s="38" t="s">
        <v>5731</v>
      </c>
      <c r="C2983" s="47"/>
      <c r="D2983" s="48" t="n">
        <v>40306470</v>
      </c>
      <c r="E2983" s="44" t="s">
        <v>5811</v>
      </c>
      <c r="F2983" s="41"/>
      <c r="G2983" s="42"/>
      <c r="H2983" s="42"/>
      <c r="I2983" s="42" t="n">
        <v>0</v>
      </c>
      <c r="J2983" s="42" t="n">
        <v>0</v>
      </c>
      <c r="K2983" s="42"/>
      <c r="L2983" s="42" t="n">
        <f aca="false">M2983+N2983</f>
        <v>300</v>
      </c>
      <c r="M2983" s="42" t="n">
        <v>0</v>
      </c>
      <c r="N2983" s="42" t="n">
        <v>300</v>
      </c>
      <c r="O2983" s="42" t="n">
        <v>0</v>
      </c>
      <c r="P2983" s="42" t="n">
        <v>0</v>
      </c>
      <c r="Q2983" s="43" t="n">
        <v>28061276</v>
      </c>
      <c r="R2983" s="44" t="s">
        <v>5812</v>
      </c>
      <c r="S2983" s="35" t="n">
        <v>0</v>
      </c>
      <c r="T2983" s="45" t="s">
        <v>23</v>
      </c>
      <c r="U2983" s="37"/>
      <c r="V2983" s="37"/>
      <c r="W2983" s="37"/>
      <c r="X2983" s="37"/>
    </row>
    <row r="2984" customFormat="false" ht="48" hidden="false" customHeight="true" outlineLevel="0" collapsed="false">
      <c r="A2984" s="38" t="s">
        <v>5165</v>
      </c>
      <c r="B2984" s="38" t="s">
        <v>5731</v>
      </c>
      <c r="C2984" s="47"/>
      <c r="D2984" s="48" t="n">
        <v>40306488</v>
      </c>
      <c r="E2984" s="44" t="s">
        <v>5813</v>
      </c>
      <c r="F2984" s="41"/>
      <c r="G2984" s="42"/>
      <c r="H2984" s="42"/>
      <c r="I2984" s="42" t="n">
        <v>0</v>
      </c>
      <c r="J2984" s="42" t="n">
        <v>0</v>
      </c>
      <c r="K2984" s="42"/>
      <c r="L2984" s="42" t="n">
        <f aca="false">M2984+N2984</f>
        <v>80</v>
      </c>
      <c r="M2984" s="42" t="n">
        <v>0</v>
      </c>
      <c r="N2984" s="42" t="n">
        <v>80</v>
      </c>
      <c r="O2984" s="42" t="n">
        <v>0</v>
      </c>
      <c r="P2984" s="42" t="n">
        <v>0</v>
      </c>
      <c r="Q2984" s="43" t="n">
        <v>28062647</v>
      </c>
      <c r="R2984" s="44" t="s">
        <v>5814</v>
      </c>
      <c r="S2984" s="35" t="n">
        <v>0</v>
      </c>
      <c r="T2984" s="45" t="s">
        <v>23</v>
      </c>
      <c r="U2984" s="37"/>
      <c r="V2984" s="37"/>
      <c r="W2984" s="37"/>
      <c r="X2984" s="37"/>
    </row>
    <row r="2985" customFormat="false" ht="48" hidden="false" customHeight="true" outlineLevel="0" collapsed="false">
      <c r="A2985" s="38" t="s">
        <v>5165</v>
      </c>
      <c r="B2985" s="38" t="s">
        <v>5731</v>
      </c>
      <c r="C2985" s="47"/>
      <c r="D2985" s="48" t="n">
        <v>40306496</v>
      </c>
      <c r="E2985" s="44" t="s">
        <v>5815</v>
      </c>
      <c r="F2985" s="41"/>
      <c r="G2985" s="42"/>
      <c r="H2985" s="42"/>
      <c r="I2985" s="42" t="n">
        <v>0</v>
      </c>
      <c r="J2985" s="42" t="n">
        <v>0</v>
      </c>
      <c r="K2985" s="42"/>
      <c r="L2985" s="42" t="n">
        <f aca="false">M2985+N2985</f>
        <v>30</v>
      </c>
      <c r="M2985" s="42" t="n">
        <v>0</v>
      </c>
      <c r="N2985" s="42" t="n">
        <v>30</v>
      </c>
      <c r="O2985" s="42" t="n">
        <v>0</v>
      </c>
      <c r="P2985" s="42" t="n">
        <v>0</v>
      </c>
      <c r="Q2985" s="43" t="n">
        <v>28060253</v>
      </c>
      <c r="R2985" s="44" t="s">
        <v>5816</v>
      </c>
      <c r="S2985" s="35" t="n">
        <v>0</v>
      </c>
      <c r="T2985" s="45" t="s">
        <v>23</v>
      </c>
      <c r="U2985" s="37"/>
      <c r="V2985" s="37"/>
      <c r="W2985" s="37"/>
      <c r="X2985" s="37"/>
    </row>
    <row r="2986" customFormat="false" ht="48" hidden="false" customHeight="true" outlineLevel="0" collapsed="false">
      <c r="A2986" s="38" t="s">
        <v>5165</v>
      </c>
      <c r="B2986" s="38" t="s">
        <v>5731</v>
      </c>
      <c r="C2986" s="47"/>
      <c r="D2986" s="48" t="n">
        <v>40306500</v>
      </c>
      <c r="E2986" s="44" t="s">
        <v>5817</v>
      </c>
      <c r="F2986" s="41"/>
      <c r="G2986" s="42"/>
      <c r="H2986" s="42"/>
      <c r="I2986" s="42" t="n">
        <v>0</v>
      </c>
      <c r="J2986" s="42" t="n">
        <v>0</v>
      </c>
      <c r="K2986" s="42"/>
      <c r="L2986" s="42" t="n">
        <f aca="false">M2986+N2986</f>
        <v>33</v>
      </c>
      <c r="M2986" s="42" t="n">
        <v>0</v>
      </c>
      <c r="N2986" s="42" t="n">
        <v>33</v>
      </c>
      <c r="O2986" s="42" t="n">
        <v>0</v>
      </c>
      <c r="P2986" s="42" t="n">
        <v>0</v>
      </c>
      <c r="Q2986" s="43" t="n">
        <v>28061977</v>
      </c>
      <c r="R2986" s="44" t="s">
        <v>5818</v>
      </c>
      <c r="S2986" s="35" t="n">
        <v>0</v>
      </c>
      <c r="T2986" s="45" t="s">
        <v>23</v>
      </c>
      <c r="U2986" s="37"/>
      <c r="V2986" s="37"/>
      <c r="W2986" s="37"/>
      <c r="X2986" s="37"/>
    </row>
    <row r="2987" customFormat="false" ht="48" hidden="false" customHeight="true" outlineLevel="0" collapsed="false">
      <c r="A2987" s="38" t="s">
        <v>5165</v>
      </c>
      <c r="B2987" s="38" t="s">
        <v>5731</v>
      </c>
      <c r="C2987" s="47"/>
      <c r="D2987" s="48" t="n">
        <v>40306518</v>
      </c>
      <c r="E2987" s="44" t="s">
        <v>5819</v>
      </c>
      <c r="F2987" s="41"/>
      <c r="G2987" s="42"/>
      <c r="H2987" s="42"/>
      <c r="I2987" s="42" t="n">
        <v>0</v>
      </c>
      <c r="J2987" s="42" t="n">
        <v>0</v>
      </c>
      <c r="K2987" s="42"/>
      <c r="L2987" s="42" t="n">
        <f aca="false">M2987+N2987</f>
        <v>84.9</v>
      </c>
      <c r="M2987" s="42" t="n">
        <v>0</v>
      </c>
      <c r="N2987" s="42" t="n">
        <v>84.9</v>
      </c>
      <c r="O2987" s="42" t="n">
        <v>0</v>
      </c>
      <c r="P2987" s="42" t="n">
        <v>0</v>
      </c>
      <c r="Q2987" s="43" t="n">
        <v>40306518</v>
      </c>
      <c r="R2987" s="44" t="s">
        <v>5820</v>
      </c>
      <c r="S2987" s="35" t="n">
        <v>0</v>
      </c>
      <c r="T2987" s="45" t="s">
        <v>23</v>
      </c>
      <c r="U2987" s="37"/>
      <c r="V2987" s="37"/>
      <c r="W2987" s="37"/>
      <c r="X2987" s="37"/>
    </row>
    <row r="2988" customFormat="false" ht="48" hidden="false" customHeight="true" outlineLevel="0" collapsed="false">
      <c r="A2988" s="38" t="s">
        <v>5165</v>
      </c>
      <c r="B2988" s="38" t="s">
        <v>5731</v>
      </c>
      <c r="C2988" s="47"/>
      <c r="D2988" s="48" t="n">
        <v>40306534</v>
      </c>
      <c r="E2988" s="44" t="s">
        <v>5821</v>
      </c>
      <c r="F2988" s="41"/>
      <c r="G2988" s="42"/>
      <c r="H2988" s="42"/>
      <c r="I2988" s="42" t="n">
        <v>0</v>
      </c>
      <c r="J2988" s="42" t="n">
        <v>0</v>
      </c>
      <c r="K2988" s="42"/>
      <c r="L2988" s="42" t="n">
        <f aca="false">M2988+N2988</f>
        <v>67</v>
      </c>
      <c r="M2988" s="42" t="n">
        <v>0</v>
      </c>
      <c r="N2988" s="42" t="n">
        <v>67</v>
      </c>
      <c r="O2988" s="42" t="n">
        <v>0</v>
      </c>
      <c r="P2988" s="42" t="n">
        <v>0</v>
      </c>
      <c r="Q2988" s="43" t="n">
        <v>28061985</v>
      </c>
      <c r="R2988" s="44" t="s">
        <v>5822</v>
      </c>
      <c r="S2988" s="35" t="n">
        <v>0</v>
      </c>
      <c r="T2988" s="45" t="s">
        <v>23</v>
      </c>
      <c r="U2988" s="37"/>
      <c r="V2988" s="37"/>
      <c r="W2988" s="37"/>
      <c r="X2988" s="37"/>
    </row>
    <row r="2989" customFormat="false" ht="48" hidden="false" customHeight="true" outlineLevel="0" collapsed="false">
      <c r="A2989" s="38" t="s">
        <v>5165</v>
      </c>
      <c r="B2989" s="38" t="s">
        <v>5731</v>
      </c>
      <c r="C2989" s="47"/>
      <c r="D2989" s="48" t="n">
        <v>40306542</v>
      </c>
      <c r="E2989" s="44" t="s">
        <v>5823</v>
      </c>
      <c r="F2989" s="41"/>
      <c r="G2989" s="42"/>
      <c r="H2989" s="42"/>
      <c r="I2989" s="42" t="n">
        <v>0</v>
      </c>
      <c r="J2989" s="42" t="n">
        <v>0</v>
      </c>
      <c r="K2989" s="42"/>
      <c r="L2989" s="42" t="n">
        <f aca="false">M2989+N2989</f>
        <v>128.94</v>
      </c>
      <c r="M2989" s="42" t="n">
        <v>0</v>
      </c>
      <c r="N2989" s="42" t="n">
        <v>128.94</v>
      </c>
      <c r="O2989" s="42" t="n">
        <v>0</v>
      </c>
      <c r="P2989" s="42" t="n">
        <v>0</v>
      </c>
      <c r="Q2989" s="43" t="n">
        <v>40306542</v>
      </c>
      <c r="R2989" s="44" t="s">
        <v>5824</v>
      </c>
      <c r="S2989" s="35" t="n">
        <v>0</v>
      </c>
      <c r="T2989" s="45" t="s">
        <v>23</v>
      </c>
      <c r="U2989" s="37"/>
      <c r="V2989" s="37"/>
      <c r="W2989" s="37"/>
      <c r="X2989" s="37"/>
    </row>
    <row r="2990" customFormat="false" ht="48" hidden="false" customHeight="true" outlineLevel="0" collapsed="false">
      <c r="A2990" s="38" t="s">
        <v>5165</v>
      </c>
      <c r="B2990" s="38" t="s">
        <v>5731</v>
      </c>
      <c r="C2990" s="47"/>
      <c r="D2990" s="48" t="n">
        <v>40306550</v>
      </c>
      <c r="E2990" s="44" t="s">
        <v>5825</v>
      </c>
      <c r="F2990" s="41"/>
      <c r="G2990" s="42"/>
      <c r="H2990" s="42"/>
      <c r="I2990" s="42" t="n">
        <v>0</v>
      </c>
      <c r="J2990" s="42" t="n">
        <v>0</v>
      </c>
      <c r="K2990" s="42"/>
      <c r="L2990" s="42" t="n">
        <f aca="false">M2990+N2990</f>
        <v>42</v>
      </c>
      <c r="M2990" s="42" t="n">
        <v>0</v>
      </c>
      <c r="N2990" s="42" t="n">
        <v>42</v>
      </c>
      <c r="O2990" s="42" t="n">
        <v>0</v>
      </c>
      <c r="P2990" s="42" t="n">
        <v>0</v>
      </c>
      <c r="Q2990" s="43" t="n">
        <v>28062000</v>
      </c>
      <c r="R2990" s="44" t="s">
        <v>5826</v>
      </c>
      <c r="S2990" s="35" t="n">
        <v>0</v>
      </c>
      <c r="T2990" s="45" t="s">
        <v>23</v>
      </c>
      <c r="U2990" s="37"/>
      <c r="V2990" s="37"/>
      <c r="W2990" s="37"/>
      <c r="X2990" s="37"/>
    </row>
    <row r="2991" customFormat="false" ht="48" hidden="false" customHeight="true" outlineLevel="0" collapsed="false">
      <c r="A2991" s="38" t="s">
        <v>5165</v>
      </c>
      <c r="B2991" s="38" t="s">
        <v>5731</v>
      </c>
      <c r="C2991" s="47"/>
      <c r="D2991" s="48" t="n">
        <v>40306593</v>
      </c>
      <c r="E2991" s="44" t="s">
        <v>5827</v>
      </c>
      <c r="F2991" s="41"/>
      <c r="G2991" s="42"/>
      <c r="H2991" s="42"/>
      <c r="I2991" s="42" t="n">
        <v>0</v>
      </c>
      <c r="J2991" s="42" t="n">
        <v>0</v>
      </c>
      <c r="K2991" s="42"/>
      <c r="L2991" s="42" t="n">
        <f aca="false">M2991+N2991</f>
        <v>67</v>
      </c>
      <c r="M2991" s="42" t="n">
        <v>0</v>
      </c>
      <c r="N2991" s="42" t="n">
        <v>67</v>
      </c>
      <c r="O2991" s="42" t="n">
        <v>0</v>
      </c>
      <c r="P2991" s="42" t="n">
        <v>0</v>
      </c>
      <c r="Q2991" s="43" t="n">
        <v>28060296</v>
      </c>
      <c r="R2991" s="44" t="s">
        <v>5828</v>
      </c>
      <c r="S2991" s="35" t="n">
        <v>0</v>
      </c>
      <c r="T2991" s="45" t="s">
        <v>23</v>
      </c>
      <c r="U2991" s="37"/>
      <c r="V2991" s="37"/>
      <c r="W2991" s="37"/>
      <c r="X2991" s="37"/>
    </row>
    <row r="2992" customFormat="false" ht="48" hidden="false" customHeight="true" outlineLevel="0" collapsed="false">
      <c r="A2992" s="38" t="s">
        <v>5165</v>
      </c>
      <c r="B2992" s="38" t="s">
        <v>5731</v>
      </c>
      <c r="C2992" s="47"/>
      <c r="D2992" s="48" t="n">
        <v>40306607</v>
      </c>
      <c r="E2992" s="44" t="s">
        <v>5829</v>
      </c>
      <c r="F2992" s="41"/>
      <c r="G2992" s="42"/>
      <c r="H2992" s="42"/>
      <c r="I2992" s="42" t="n">
        <v>0</v>
      </c>
      <c r="J2992" s="42" t="n">
        <v>0</v>
      </c>
      <c r="K2992" s="42"/>
      <c r="L2992" s="42" t="n">
        <f aca="false">M2992+N2992</f>
        <v>67</v>
      </c>
      <c r="M2992" s="42" t="n">
        <v>0</v>
      </c>
      <c r="N2992" s="42" t="n">
        <v>67</v>
      </c>
      <c r="O2992" s="42" t="n">
        <v>0</v>
      </c>
      <c r="P2992" s="42" t="n">
        <v>0</v>
      </c>
      <c r="Q2992" s="43" t="n">
        <v>28062035</v>
      </c>
      <c r="R2992" s="44" t="s">
        <v>5830</v>
      </c>
      <c r="S2992" s="35" t="n">
        <v>0</v>
      </c>
      <c r="T2992" s="45" t="s">
        <v>23</v>
      </c>
      <c r="U2992" s="37"/>
      <c r="V2992" s="37"/>
      <c r="W2992" s="37"/>
      <c r="X2992" s="37"/>
    </row>
    <row r="2993" s="37" customFormat="true" ht="48" hidden="false" customHeight="true" outlineLevel="0" collapsed="false">
      <c r="A2993" s="38" t="s">
        <v>5165</v>
      </c>
      <c r="B2993" s="38" t="s">
        <v>5731</v>
      </c>
      <c r="C2993" s="47"/>
      <c r="D2993" s="48" t="n">
        <v>40306615</v>
      </c>
      <c r="E2993" s="44" t="s">
        <v>5831</v>
      </c>
      <c r="F2993" s="41"/>
      <c r="G2993" s="42"/>
      <c r="H2993" s="42"/>
      <c r="I2993" s="42" t="n">
        <v>0</v>
      </c>
      <c r="J2993" s="42" t="n">
        <v>0</v>
      </c>
      <c r="K2993" s="42"/>
      <c r="L2993" s="42" t="n">
        <f aca="false">M2993+N2993</f>
        <v>80</v>
      </c>
      <c r="M2993" s="42" t="n">
        <v>0</v>
      </c>
      <c r="N2993" s="42" t="n">
        <v>80</v>
      </c>
      <c r="O2993" s="42" t="n">
        <v>0</v>
      </c>
      <c r="P2993" s="42" t="n">
        <v>0</v>
      </c>
      <c r="Q2993" s="43" t="n">
        <v>28061756</v>
      </c>
      <c r="R2993" s="44" t="s">
        <v>5832</v>
      </c>
      <c r="S2993" s="35" t="n">
        <v>0</v>
      </c>
      <c r="T2993" s="45" t="s">
        <v>23</v>
      </c>
      <c r="ALH2993" s="0"/>
      <c r="ALI2993" s="0"/>
      <c r="ALJ2993" s="0"/>
      <c r="ALK2993" s="0"/>
      <c r="ALL2993" s="0"/>
      <c r="ALM2993" s="0"/>
      <c r="ALN2993" s="0"/>
      <c r="ALO2993" s="0"/>
      <c r="ALP2993" s="0"/>
      <c r="ALQ2993" s="0"/>
      <c r="ALR2993" s="0"/>
      <c r="ALS2993" s="0"/>
      <c r="ALT2993" s="0"/>
      <c r="ALU2993" s="0"/>
      <c r="ALV2993" s="0"/>
      <c r="ALW2993" s="0"/>
      <c r="ALX2993" s="0"/>
      <c r="ALY2993" s="0"/>
      <c r="ALZ2993" s="0"/>
      <c r="AMA2993" s="0"/>
      <c r="AMB2993" s="0"/>
      <c r="AMC2993" s="0"/>
      <c r="AMD2993" s="0"/>
      <c r="AME2993" s="0"/>
      <c r="AMF2993" s="0"/>
      <c r="AMG2993" s="0"/>
      <c r="AMH2993" s="0"/>
      <c r="AMI2993" s="0"/>
      <c r="AMJ2993" s="0"/>
    </row>
    <row r="2994" s="37" customFormat="true" ht="48" hidden="false" customHeight="true" outlineLevel="0" collapsed="false">
      <c r="A2994" s="38" t="s">
        <v>5165</v>
      </c>
      <c r="B2994" s="38" t="s">
        <v>5731</v>
      </c>
      <c r="C2994" s="47"/>
      <c r="D2994" s="48" t="n">
        <v>40306623</v>
      </c>
      <c r="E2994" s="44" t="s">
        <v>5833</v>
      </c>
      <c r="F2994" s="41"/>
      <c r="G2994" s="42"/>
      <c r="H2994" s="42"/>
      <c r="I2994" s="42" t="n">
        <v>0</v>
      </c>
      <c r="J2994" s="42" t="n">
        <v>0</v>
      </c>
      <c r="K2994" s="42"/>
      <c r="L2994" s="42" t="n">
        <f aca="false">M2994+N2994</f>
        <v>50</v>
      </c>
      <c r="M2994" s="42" t="n">
        <v>0</v>
      </c>
      <c r="N2994" s="42" t="n">
        <v>50</v>
      </c>
      <c r="O2994" s="42" t="n">
        <v>0</v>
      </c>
      <c r="P2994" s="42" t="n">
        <v>0</v>
      </c>
      <c r="Q2994" s="43" t="n">
        <v>28062051</v>
      </c>
      <c r="R2994" s="44" t="s">
        <v>5834</v>
      </c>
      <c r="S2994" s="35" t="n">
        <v>0</v>
      </c>
      <c r="T2994" s="45" t="s">
        <v>23</v>
      </c>
      <c r="ALH2994" s="0"/>
      <c r="ALI2994" s="0"/>
      <c r="ALJ2994" s="0"/>
      <c r="ALK2994" s="0"/>
      <c r="ALL2994" s="0"/>
      <c r="ALM2994" s="0"/>
      <c r="ALN2994" s="0"/>
      <c r="ALO2994" s="0"/>
      <c r="ALP2994" s="0"/>
      <c r="ALQ2994" s="0"/>
      <c r="ALR2994" s="0"/>
      <c r="ALS2994" s="0"/>
      <c r="ALT2994" s="0"/>
      <c r="ALU2994" s="0"/>
      <c r="ALV2994" s="0"/>
      <c r="ALW2994" s="0"/>
      <c r="ALX2994" s="0"/>
      <c r="ALY2994" s="0"/>
      <c r="ALZ2994" s="0"/>
      <c r="AMA2994" s="0"/>
      <c r="AMB2994" s="0"/>
      <c r="AMC2994" s="0"/>
      <c r="AMD2994" s="0"/>
      <c r="AME2994" s="0"/>
      <c r="AMF2994" s="0"/>
      <c r="AMG2994" s="0"/>
      <c r="AMH2994" s="0"/>
      <c r="AMI2994" s="0"/>
      <c r="AMJ2994" s="0"/>
    </row>
    <row r="2995" s="37" customFormat="true" ht="48" hidden="false" customHeight="true" outlineLevel="0" collapsed="false">
      <c r="A2995" s="38" t="s">
        <v>5165</v>
      </c>
      <c r="B2995" s="38" t="s">
        <v>5731</v>
      </c>
      <c r="C2995" s="47"/>
      <c r="D2995" s="48" t="n">
        <v>40306631</v>
      </c>
      <c r="E2995" s="44" t="s">
        <v>5835</v>
      </c>
      <c r="F2995" s="41"/>
      <c r="G2995" s="42"/>
      <c r="H2995" s="42"/>
      <c r="I2995" s="42" t="n">
        <v>0</v>
      </c>
      <c r="J2995" s="42" t="n">
        <v>0</v>
      </c>
      <c r="K2995" s="42"/>
      <c r="L2995" s="42" t="n">
        <f aca="false">M2995+N2995</f>
        <v>90</v>
      </c>
      <c r="M2995" s="42" t="n">
        <v>0</v>
      </c>
      <c r="N2995" s="42" t="n">
        <v>90</v>
      </c>
      <c r="O2995" s="42" t="n">
        <v>0</v>
      </c>
      <c r="P2995" s="42" t="n">
        <v>0</v>
      </c>
      <c r="Q2995" s="43" t="n">
        <v>28060342</v>
      </c>
      <c r="R2995" s="44" t="s">
        <v>5836</v>
      </c>
      <c r="S2995" s="35" t="n">
        <v>0</v>
      </c>
      <c r="T2995" s="45" t="s">
        <v>23</v>
      </c>
      <c r="ALH2995" s="0"/>
      <c r="ALI2995" s="0"/>
      <c r="ALJ2995" s="0"/>
      <c r="ALK2995" s="0"/>
      <c r="ALL2995" s="0"/>
      <c r="ALM2995" s="0"/>
      <c r="ALN2995" s="0"/>
      <c r="ALO2995" s="0"/>
      <c r="ALP2995" s="0"/>
      <c r="ALQ2995" s="0"/>
      <c r="ALR2995" s="0"/>
      <c r="ALS2995" s="0"/>
      <c r="ALT2995" s="0"/>
      <c r="ALU2995" s="0"/>
      <c r="ALV2995" s="0"/>
      <c r="ALW2995" s="0"/>
      <c r="ALX2995" s="0"/>
      <c r="ALY2995" s="0"/>
      <c r="ALZ2995" s="0"/>
      <c r="AMA2995" s="0"/>
      <c r="AMB2995" s="0"/>
      <c r="AMC2995" s="0"/>
      <c r="AMD2995" s="0"/>
      <c r="AME2995" s="0"/>
      <c r="AMF2995" s="0"/>
      <c r="AMG2995" s="0"/>
      <c r="AMH2995" s="0"/>
      <c r="AMI2995" s="0"/>
      <c r="AMJ2995" s="0"/>
    </row>
    <row r="2996" s="37" customFormat="true" ht="48" hidden="false" customHeight="true" outlineLevel="0" collapsed="false">
      <c r="A2996" s="38" t="s">
        <v>5165</v>
      </c>
      <c r="B2996" s="38" t="s">
        <v>5731</v>
      </c>
      <c r="C2996" s="47"/>
      <c r="D2996" s="48" t="n">
        <v>40306640</v>
      </c>
      <c r="E2996" s="44" t="s">
        <v>5837</v>
      </c>
      <c r="F2996" s="41"/>
      <c r="G2996" s="42"/>
      <c r="H2996" s="42"/>
      <c r="I2996" s="42" t="n">
        <v>0</v>
      </c>
      <c r="J2996" s="42" t="n">
        <v>0</v>
      </c>
      <c r="K2996" s="42"/>
      <c r="L2996" s="42" t="n">
        <f aca="false">M2996+N2996</f>
        <v>90</v>
      </c>
      <c r="M2996" s="42" t="n">
        <v>0</v>
      </c>
      <c r="N2996" s="42" t="n">
        <v>90</v>
      </c>
      <c r="O2996" s="42" t="n">
        <v>0</v>
      </c>
      <c r="P2996" s="42" t="n">
        <v>0</v>
      </c>
      <c r="Q2996" s="43" t="n">
        <v>28060342</v>
      </c>
      <c r="R2996" s="44" t="s">
        <v>5838</v>
      </c>
      <c r="S2996" s="35" t="n">
        <v>0</v>
      </c>
      <c r="T2996" s="45" t="s">
        <v>23</v>
      </c>
      <c r="ALH2996" s="0"/>
      <c r="ALI2996" s="0"/>
      <c r="ALJ2996" s="0"/>
      <c r="ALK2996" s="0"/>
      <c r="ALL2996" s="0"/>
      <c r="ALM2996" s="0"/>
      <c r="ALN2996" s="0"/>
      <c r="ALO2996" s="0"/>
      <c r="ALP2996" s="0"/>
      <c r="ALQ2996" s="0"/>
      <c r="ALR2996" s="0"/>
      <c r="ALS2996" s="0"/>
      <c r="ALT2996" s="0"/>
      <c r="ALU2996" s="0"/>
      <c r="ALV2996" s="0"/>
      <c r="ALW2996" s="0"/>
      <c r="ALX2996" s="0"/>
      <c r="ALY2996" s="0"/>
      <c r="ALZ2996" s="0"/>
      <c r="AMA2996" s="0"/>
      <c r="AMB2996" s="0"/>
      <c r="AMC2996" s="0"/>
      <c r="AMD2996" s="0"/>
      <c r="AME2996" s="0"/>
      <c r="AMF2996" s="0"/>
      <c r="AMG2996" s="0"/>
      <c r="AMH2996" s="0"/>
      <c r="AMI2996" s="0"/>
      <c r="AMJ2996" s="0"/>
    </row>
    <row r="2997" s="37" customFormat="true" ht="48" hidden="false" customHeight="true" outlineLevel="0" collapsed="false">
      <c r="A2997" s="38" t="s">
        <v>5165</v>
      </c>
      <c r="B2997" s="38" t="s">
        <v>5731</v>
      </c>
      <c r="C2997" s="47"/>
      <c r="D2997" s="48" t="n">
        <v>40306658</v>
      </c>
      <c r="E2997" s="44" t="s">
        <v>5839</v>
      </c>
      <c r="F2997" s="41"/>
      <c r="G2997" s="42"/>
      <c r="H2997" s="42"/>
      <c r="I2997" s="42" t="n">
        <v>0</v>
      </c>
      <c r="J2997" s="42" t="n">
        <v>0</v>
      </c>
      <c r="K2997" s="42"/>
      <c r="L2997" s="42" t="n">
        <f aca="false">M2997+N2997</f>
        <v>80</v>
      </c>
      <c r="M2997" s="42" t="n">
        <v>0</v>
      </c>
      <c r="N2997" s="42" t="n">
        <v>80</v>
      </c>
      <c r="O2997" s="42" t="n">
        <v>0</v>
      </c>
      <c r="P2997" s="42" t="n">
        <v>0</v>
      </c>
      <c r="Q2997" s="43" t="n">
        <v>28061632</v>
      </c>
      <c r="R2997" s="44" t="s">
        <v>5840</v>
      </c>
      <c r="S2997" s="35" t="n">
        <v>0</v>
      </c>
      <c r="T2997" s="45" t="s">
        <v>23</v>
      </c>
      <c r="ALH2997" s="0"/>
      <c r="ALI2997" s="0"/>
      <c r="ALJ2997" s="0"/>
      <c r="ALK2997" s="0"/>
      <c r="ALL2997" s="0"/>
      <c r="ALM2997" s="0"/>
      <c r="ALN2997" s="0"/>
      <c r="ALO2997" s="0"/>
      <c r="ALP2997" s="0"/>
      <c r="ALQ2997" s="0"/>
      <c r="ALR2997" s="0"/>
      <c r="ALS2997" s="0"/>
      <c r="ALT2997" s="0"/>
      <c r="ALU2997" s="0"/>
      <c r="ALV2997" s="0"/>
      <c r="ALW2997" s="0"/>
      <c r="ALX2997" s="0"/>
      <c r="ALY2997" s="0"/>
      <c r="ALZ2997" s="0"/>
      <c r="AMA2997" s="0"/>
      <c r="AMB2997" s="0"/>
      <c r="AMC2997" s="0"/>
      <c r="AMD2997" s="0"/>
      <c r="AME2997" s="0"/>
      <c r="AMF2997" s="0"/>
      <c r="AMG2997" s="0"/>
      <c r="AMH2997" s="0"/>
      <c r="AMI2997" s="0"/>
      <c r="AMJ2997" s="0"/>
    </row>
    <row r="2998" s="37" customFormat="true" ht="48" hidden="false" customHeight="true" outlineLevel="0" collapsed="false">
      <c r="A2998" s="38" t="s">
        <v>5165</v>
      </c>
      <c r="B2998" s="38" t="s">
        <v>5731</v>
      </c>
      <c r="C2998" s="47"/>
      <c r="D2998" s="48" t="n">
        <v>40306666</v>
      </c>
      <c r="E2998" s="44" t="s">
        <v>5841</v>
      </c>
      <c r="F2998" s="41"/>
      <c r="G2998" s="42"/>
      <c r="H2998" s="42"/>
      <c r="I2998" s="42" t="n">
        <v>0</v>
      </c>
      <c r="J2998" s="42" t="n">
        <v>0</v>
      </c>
      <c r="K2998" s="42"/>
      <c r="L2998" s="42" t="n">
        <f aca="false">M2998+N2998</f>
        <v>67</v>
      </c>
      <c r="M2998" s="42" t="n">
        <v>0</v>
      </c>
      <c r="N2998" s="42" t="n">
        <v>67</v>
      </c>
      <c r="O2998" s="42" t="n">
        <v>0</v>
      </c>
      <c r="P2998" s="42" t="n">
        <v>0</v>
      </c>
      <c r="Q2998" s="43" t="n">
        <v>28062078</v>
      </c>
      <c r="R2998" s="44" t="s">
        <v>5842</v>
      </c>
      <c r="S2998" s="35" t="n">
        <v>0</v>
      </c>
      <c r="T2998" s="45" t="s">
        <v>23</v>
      </c>
      <c r="ALH2998" s="0"/>
      <c r="ALI2998" s="0"/>
      <c r="ALJ2998" s="0"/>
      <c r="ALK2998" s="0"/>
      <c r="ALL2998" s="0"/>
      <c r="ALM2998" s="0"/>
      <c r="ALN2998" s="0"/>
      <c r="ALO2998" s="0"/>
      <c r="ALP2998" s="0"/>
      <c r="ALQ2998" s="0"/>
      <c r="ALR2998" s="0"/>
      <c r="ALS2998" s="0"/>
      <c r="ALT2998" s="0"/>
      <c r="ALU2998" s="0"/>
      <c r="ALV2998" s="0"/>
      <c r="ALW2998" s="0"/>
      <c r="ALX2998" s="0"/>
      <c r="ALY2998" s="0"/>
      <c r="ALZ2998" s="0"/>
      <c r="AMA2998" s="0"/>
      <c r="AMB2998" s="0"/>
      <c r="AMC2998" s="0"/>
      <c r="AMD2998" s="0"/>
      <c r="AME2998" s="0"/>
      <c r="AMF2998" s="0"/>
      <c r="AMG2998" s="0"/>
      <c r="AMH2998" s="0"/>
      <c r="AMI2998" s="0"/>
      <c r="AMJ2998" s="0"/>
    </row>
    <row r="2999" s="37" customFormat="true" ht="48" hidden="false" customHeight="true" outlineLevel="0" collapsed="false">
      <c r="A2999" s="38" t="s">
        <v>5165</v>
      </c>
      <c r="B2999" s="38" t="s">
        <v>5731</v>
      </c>
      <c r="C2999" s="47"/>
      <c r="D2999" s="48" t="n">
        <v>40306674</v>
      </c>
      <c r="E2999" s="44" t="s">
        <v>5843</v>
      </c>
      <c r="F2999" s="41"/>
      <c r="G2999" s="42"/>
      <c r="H2999" s="42"/>
      <c r="I2999" s="42" t="n">
        <v>0</v>
      </c>
      <c r="J2999" s="42" t="n">
        <v>0</v>
      </c>
      <c r="K2999" s="42"/>
      <c r="L2999" s="42" t="n">
        <f aca="false">M2999+N2999</f>
        <v>100</v>
      </c>
      <c r="M2999" s="42" t="n">
        <v>0</v>
      </c>
      <c r="N2999" s="42" t="n">
        <v>100</v>
      </c>
      <c r="O2999" s="42" t="n">
        <v>0</v>
      </c>
      <c r="P2999" s="42" t="n">
        <v>0</v>
      </c>
      <c r="Q2999" s="43" t="n">
        <v>28061640</v>
      </c>
      <c r="R2999" s="44" t="s">
        <v>5844</v>
      </c>
      <c r="S2999" s="35" t="n">
        <v>0</v>
      </c>
      <c r="T2999" s="45" t="s">
        <v>23</v>
      </c>
      <c r="ALH2999" s="0"/>
      <c r="ALI2999" s="0"/>
      <c r="ALJ2999" s="0"/>
      <c r="ALK2999" s="0"/>
      <c r="ALL2999" s="0"/>
      <c r="ALM2999" s="0"/>
      <c r="ALN2999" s="0"/>
      <c r="ALO2999" s="0"/>
      <c r="ALP2999" s="0"/>
      <c r="ALQ2999" s="0"/>
      <c r="ALR2999" s="0"/>
      <c r="ALS2999" s="0"/>
      <c r="ALT2999" s="0"/>
      <c r="ALU2999" s="0"/>
      <c r="ALV2999" s="0"/>
      <c r="ALW2999" s="0"/>
      <c r="ALX2999" s="0"/>
      <c r="ALY2999" s="0"/>
      <c r="ALZ2999" s="0"/>
      <c r="AMA2999" s="0"/>
      <c r="AMB2999" s="0"/>
      <c r="AMC2999" s="0"/>
      <c r="AMD2999" s="0"/>
      <c r="AME2999" s="0"/>
      <c r="AMF2999" s="0"/>
      <c r="AMG2999" s="0"/>
      <c r="AMH2999" s="0"/>
      <c r="AMI2999" s="0"/>
      <c r="AMJ2999" s="0"/>
    </row>
    <row r="3000" s="37" customFormat="true" ht="48" hidden="false" customHeight="true" outlineLevel="0" collapsed="false">
      <c r="A3000" s="38" t="s">
        <v>5165</v>
      </c>
      <c r="B3000" s="38" t="s">
        <v>5731</v>
      </c>
      <c r="C3000" s="47"/>
      <c r="D3000" s="48" t="n">
        <v>40306682</v>
      </c>
      <c r="E3000" s="44" t="s">
        <v>5845</v>
      </c>
      <c r="F3000" s="41"/>
      <c r="G3000" s="42"/>
      <c r="H3000" s="42"/>
      <c r="I3000" s="42" t="n">
        <v>0</v>
      </c>
      <c r="J3000" s="42" t="n">
        <v>0</v>
      </c>
      <c r="K3000" s="42"/>
      <c r="L3000" s="42" t="n">
        <f aca="false">M3000+N3000</f>
        <v>117</v>
      </c>
      <c r="M3000" s="42" t="n">
        <v>0</v>
      </c>
      <c r="N3000" s="42" t="n">
        <v>117</v>
      </c>
      <c r="O3000" s="42" t="n">
        <v>0</v>
      </c>
      <c r="P3000" s="42" t="n">
        <v>0</v>
      </c>
      <c r="Q3000" s="43" t="n">
        <v>28062094</v>
      </c>
      <c r="R3000" s="44" t="s">
        <v>5846</v>
      </c>
      <c r="S3000" s="35" t="n">
        <v>0</v>
      </c>
      <c r="T3000" s="45" t="s">
        <v>23</v>
      </c>
      <c r="ALH3000" s="0"/>
      <c r="ALI3000" s="0"/>
      <c r="ALJ3000" s="0"/>
      <c r="ALK3000" s="0"/>
      <c r="ALL3000" s="0"/>
      <c r="ALM3000" s="0"/>
      <c r="ALN3000" s="0"/>
      <c r="ALO3000" s="0"/>
      <c r="ALP3000" s="0"/>
      <c r="ALQ3000" s="0"/>
      <c r="ALR3000" s="0"/>
      <c r="ALS3000" s="0"/>
      <c r="ALT3000" s="0"/>
      <c r="ALU3000" s="0"/>
      <c r="ALV3000" s="0"/>
      <c r="ALW3000" s="0"/>
      <c r="ALX3000" s="0"/>
      <c r="ALY3000" s="0"/>
      <c r="ALZ3000" s="0"/>
      <c r="AMA3000" s="0"/>
      <c r="AMB3000" s="0"/>
      <c r="AMC3000" s="0"/>
      <c r="AMD3000" s="0"/>
      <c r="AME3000" s="0"/>
      <c r="AMF3000" s="0"/>
      <c r="AMG3000" s="0"/>
      <c r="AMH3000" s="0"/>
      <c r="AMI3000" s="0"/>
      <c r="AMJ3000" s="0"/>
    </row>
    <row r="3001" s="37" customFormat="true" ht="48" hidden="false" customHeight="true" outlineLevel="0" collapsed="false">
      <c r="A3001" s="38" t="s">
        <v>5165</v>
      </c>
      <c r="B3001" s="38" t="s">
        <v>5731</v>
      </c>
      <c r="C3001" s="47"/>
      <c r="D3001" s="48" t="n">
        <v>40306690</v>
      </c>
      <c r="E3001" s="44" t="s">
        <v>5847</v>
      </c>
      <c r="F3001" s="41"/>
      <c r="G3001" s="42"/>
      <c r="H3001" s="42"/>
      <c r="I3001" s="42" t="n">
        <v>0</v>
      </c>
      <c r="J3001" s="42" t="n">
        <v>0</v>
      </c>
      <c r="K3001" s="42"/>
      <c r="L3001" s="42" t="n">
        <f aca="false">M3001+N3001</f>
        <v>103</v>
      </c>
      <c r="M3001" s="42" t="n">
        <v>0</v>
      </c>
      <c r="N3001" s="42" t="n">
        <v>103</v>
      </c>
      <c r="O3001" s="42" t="n">
        <v>0</v>
      </c>
      <c r="P3001" s="42" t="n">
        <v>0</v>
      </c>
      <c r="Q3001" s="43" t="n">
        <v>28062540</v>
      </c>
      <c r="R3001" s="44" t="s">
        <v>5848</v>
      </c>
      <c r="S3001" s="35" t="n">
        <v>0</v>
      </c>
      <c r="T3001" s="45" t="s">
        <v>23</v>
      </c>
      <c r="ALH3001" s="0"/>
      <c r="ALI3001" s="0"/>
      <c r="ALJ3001" s="0"/>
      <c r="ALK3001" s="0"/>
      <c r="ALL3001" s="0"/>
      <c r="ALM3001" s="0"/>
      <c r="ALN3001" s="0"/>
      <c r="ALO3001" s="0"/>
      <c r="ALP3001" s="0"/>
      <c r="ALQ3001" s="0"/>
      <c r="ALR3001" s="0"/>
      <c r="ALS3001" s="0"/>
      <c r="ALT3001" s="0"/>
      <c r="ALU3001" s="0"/>
      <c r="ALV3001" s="0"/>
      <c r="ALW3001" s="0"/>
      <c r="ALX3001" s="0"/>
      <c r="ALY3001" s="0"/>
      <c r="ALZ3001" s="0"/>
      <c r="AMA3001" s="0"/>
      <c r="AMB3001" s="0"/>
      <c r="AMC3001" s="0"/>
      <c r="AMD3001" s="0"/>
      <c r="AME3001" s="0"/>
      <c r="AMF3001" s="0"/>
      <c r="AMG3001" s="0"/>
      <c r="AMH3001" s="0"/>
      <c r="AMI3001" s="0"/>
      <c r="AMJ3001" s="0"/>
    </row>
    <row r="3002" s="37" customFormat="true" ht="48" hidden="false" customHeight="true" outlineLevel="0" collapsed="false">
      <c r="A3002" s="38" t="s">
        <v>5165</v>
      </c>
      <c r="B3002" s="38" t="s">
        <v>5731</v>
      </c>
      <c r="C3002" s="47"/>
      <c r="D3002" s="48" t="n">
        <v>40306704</v>
      </c>
      <c r="E3002" s="44" t="s">
        <v>5849</v>
      </c>
      <c r="F3002" s="41"/>
      <c r="G3002" s="42"/>
      <c r="H3002" s="42"/>
      <c r="I3002" s="42" t="n">
        <v>0</v>
      </c>
      <c r="J3002" s="42" t="n">
        <v>0</v>
      </c>
      <c r="K3002" s="42"/>
      <c r="L3002" s="42" t="n">
        <f aca="false">M3002+N3002</f>
        <v>50</v>
      </c>
      <c r="M3002" s="42" t="n">
        <v>0</v>
      </c>
      <c r="N3002" s="42" t="n">
        <v>50</v>
      </c>
      <c r="O3002" s="42" t="n">
        <v>0</v>
      </c>
      <c r="P3002" s="42" t="n">
        <v>0</v>
      </c>
      <c r="Q3002" s="43" t="n">
        <v>28060385</v>
      </c>
      <c r="R3002" s="44" t="s">
        <v>5850</v>
      </c>
      <c r="S3002" s="35" t="n">
        <v>0</v>
      </c>
      <c r="T3002" s="45" t="s">
        <v>23</v>
      </c>
      <c r="ALH3002" s="0"/>
      <c r="ALI3002" s="0"/>
      <c r="ALJ3002" s="0"/>
      <c r="ALK3002" s="0"/>
      <c r="ALL3002" s="0"/>
      <c r="ALM3002" s="0"/>
      <c r="ALN3002" s="0"/>
      <c r="ALO3002" s="0"/>
      <c r="ALP3002" s="0"/>
      <c r="ALQ3002" s="0"/>
      <c r="ALR3002" s="0"/>
      <c r="ALS3002" s="0"/>
      <c r="ALT3002" s="0"/>
      <c r="ALU3002" s="0"/>
      <c r="ALV3002" s="0"/>
      <c r="ALW3002" s="0"/>
      <c r="ALX3002" s="0"/>
      <c r="ALY3002" s="0"/>
      <c r="ALZ3002" s="0"/>
      <c r="AMA3002" s="0"/>
      <c r="AMB3002" s="0"/>
      <c r="AMC3002" s="0"/>
      <c r="AMD3002" s="0"/>
      <c r="AME3002" s="0"/>
      <c r="AMF3002" s="0"/>
      <c r="AMG3002" s="0"/>
      <c r="AMH3002" s="0"/>
      <c r="AMI3002" s="0"/>
      <c r="AMJ3002" s="0"/>
    </row>
    <row r="3003" s="37" customFormat="true" ht="48" hidden="false" customHeight="true" outlineLevel="0" collapsed="false">
      <c r="A3003" s="38" t="s">
        <v>5165</v>
      </c>
      <c r="B3003" s="38" t="s">
        <v>5731</v>
      </c>
      <c r="C3003" s="47"/>
      <c r="D3003" s="48" t="n">
        <v>40306712</v>
      </c>
      <c r="E3003" s="44" t="s">
        <v>5851</v>
      </c>
      <c r="F3003" s="41"/>
      <c r="G3003" s="42"/>
      <c r="H3003" s="42"/>
      <c r="I3003" s="42" t="n">
        <v>0</v>
      </c>
      <c r="J3003" s="42" t="n">
        <v>0</v>
      </c>
      <c r="K3003" s="42"/>
      <c r="L3003" s="42" t="n">
        <f aca="false">M3003+N3003</f>
        <v>50</v>
      </c>
      <c r="M3003" s="42" t="n">
        <v>0</v>
      </c>
      <c r="N3003" s="42" t="n">
        <v>50</v>
      </c>
      <c r="O3003" s="42" t="n">
        <v>0</v>
      </c>
      <c r="P3003" s="42" t="n">
        <v>0</v>
      </c>
      <c r="Q3003" s="43" t="n">
        <v>28060393</v>
      </c>
      <c r="R3003" s="44" t="s">
        <v>5852</v>
      </c>
      <c r="S3003" s="35" t="n">
        <v>0</v>
      </c>
      <c r="T3003" s="45" t="s">
        <v>23</v>
      </c>
      <c r="ALH3003" s="0"/>
      <c r="ALI3003" s="0"/>
      <c r="ALJ3003" s="0"/>
      <c r="ALK3003" s="0"/>
      <c r="ALL3003" s="0"/>
      <c r="ALM3003" s="0"/>
      <c r="ALN3003" s="0"/>
      <c r="ALO3003" s="0"/>
      <c r="ALP3003" s="0"/>
      <c r="ALQ3003" s="0"/>
      <c r="ALR3003" s="0"/>
      <c r="ALS3003" s="0"/>
      <c r="ALT3003" s="0"/>
      <c r="ALU3003" s="0"/>
      <c r="ALV3003" s="0"/>
      <c r="ALW3003" s="0"/>
      <c r="ALX3003" s="0"/>
      <c r="ALY3003" s="0"/>
      <c r="ALZ3003" s="0"/>
      <c r="AMA3003" s="0"/>
      <c r="AMB3003" s="0"/>
      <c r="AMC3003" s="0"/>
      <c r="AMD3003" s="0"/>
      <c r="AME3003" s="0"/>
      <c r="AMF3003" s="0"/>
      <c r="AMG3003" s="0"/>
      <c r="AMH3003" s="0"/>
      <c r="AMI3003" s="0"/>
      <c r="AMJ3003" s="0"/>
    </row>
    <row r="3004" s="37" customFormat="true" ht="48" hidden="false" customHeight="true" outlineLevel="0" collapsed="false">
      <c r="A3004" s="38" t="s">
        <v>5165</v>
      </c>
      <c r="B3004" s="38" t="s">
        <v>5731</v>
      </c>
      <c r="C3004" s="47"/>
      <c r="D3004" s="48" t="n">
        <v>40306739</v>
      </c>
      <c r="E3004" s="44" t="s">
        <v>5853</v>
      </c>
      <c r="F3004" s="41"/>
      <c r="G3004" s="42"/>
      <c r="H3004" s="42"/>
      <c r="I3004" s="42" t="n">
        <v>0</v>
      </c>
      <c r="J3004" s="42" t="n">
        <v>0</v>
      </c>
      <c r="K3004" s="42"/>
      <c r="L3004" s="42" t="n">
        <f aca="false">ROUND(M3004+N3004,3)</f>
        <v>55.23</v>
      </c>
      <c r="M3004" s="42" t="n">
        <v>0</v>
      </c>
      <c r="N3004" s="42" t="n">
        <v>55.23</v>
      </c>
      <c r="O3004" s="42" t="n">
        <v>0</v>
      </c>
      <c r="P3004" s="42" t="n">
        <v>0</v>
      </c>
      <c r="Q3004" s="43" t="n">
        <v>40306739</v>
      </c>
      <c r="R3004" s="44" t="s">
        <v>5854</v>
      </c>
      <c r="S3004" s="35" t="n">
        <v>0</v>
      </c>
      <c r="T3004" s="45" t="s">
        <v>23</v>
      </c>
      <c r="ALH3004" s="0"/>
      <c r="ALI3004" s="0"/>
      <c r="ALJ3004" s="0"/>
      <c r="ALK3004" s="0"/>
      <c r="ALL3004" s="0"/>
      <c r="ALM3004" s="0"/>
      <c r="ALN3004" s="0"/>
      <c r="ALO3004" s="0"/>
      <c r="ALP3004" s="0"/>
      <c r="ALQ3004" s="0"/>
      <c r="ALR3004" s="0"/>
      <c r="ALS3004" s="0"/>
      <c r="ALT3004" s="0"/>
      <c r="ALU3004" s="0"/>
      <c r="ALV3004" s="0"/>
      <c r="ALW3004" s="0"/>
      <c r="ALX3004" s="0"/>
      <c r="ALY3004" s="0"/>
      <c r="ALZ3004" s="0"/>
      <c r="AMA3004" s="0"/>
      <c r="AMB3004" s="0"/>
      <c r="AMC3004" s="0"/>
      <c r="AMD3004" s="0"/>
      <c r="AME3004" s="0"/>
      <c r="AMF3004" s="0"/>
      <c r="AMG3004" s="0"/>
      <c r="AMH3004" s="0"/>
      <c r="AMI3004" s="0"/>
      <c r="AMJ3004" s="0"/>
    </row>
    <row r="3005" s="37" customFormat="true" ht="48" hidden="false" customHeight="true" outlineLevel="0" collapsed="false">
      <c r="A3005" s="38" t="s">
        <v>5165</v>
      </c>
      <c r="B3005" s="38" t="s">
        <v>5731</v>
      </c>
      <c r="C3005" s="47"/>
      <c r="D3005" s="48" t="n">
        <v>40306747</v>
      </c>
      <c r="E3005" s="44" t="s">
        <v>5855</v>
      </c>
      <c r="F3005" s="41"/>
      <c r="G3005" s="42"/>
      <c r="H3005" s="42"/>
      <c r="I3005" s="42" t="n">
        <v>0</v>
      </c>
      <c r="J3005" s="42" t="n">
        <v>0</v>
      </c>
      <c r="K3005" s="42"/>
      <c r="L3005" s="42" t="n">
        <f aca="false">M3005+N3005</f>
        <v>40</v>
      </c>
      <c r="M3005" s="42" t="n">
        <v>0</v>
      </c>
      <c r="N3005" s="42" t="n">
        <v>40</v>
      </c>
      <c r="O3005" s="42" t="n">
        <v>0</v>
      </c>
      <c r="P3005" s="42" t="n">
        <v>0</v>
      </c>
      <c r="Q3005" s="43" t="n">
        <v>28060407</v>
      </c>
      <c r="R3005" s="44" t="s">
        <v>5856</v>
      </c>
      <c r="S3005" s="35" t="n">
        <v>0</v>
      </c>
      <c r="T3005" s="45" t="s">
        <v>23</v>
      </c>
      <c r="ALH3005" s="0"/>
      <c r="ALI3005" s="0"/>
      <c r="ALJ3005" s="0"/>
      <c r="ALK3005" s="0"/>
      <c r="ALL3005" s="0"/>
      <c r="ALM3005" s="0"/>
      <c r="ALN3005" s="0"/>
      <c r="ALO3005" s="0"/>
      <c r="ALP3005" s="0"/>
      <c r="ALQ3005" s="0"/>
      <c r="ALR3005" s="0"/>
      <c r="ALS3005" s="0"/>
      <c r="ALT3005" s="0"/>
      <c r="ALU3005" s="0"/>
      <c r="ALV3005" s="0"/>
      <c r="ALW3005" s="0"/>
      <c r="ALX3005" s="0"/>
      <c r="ALY3005" s="0"/>
      <c r="ALZ3005" s="0"/>
      <c r="AMA3005" s="0"/>
      <c r="AMB3005" s="0"/>
      <c r="AMC3005" s="0"/>
      <c r="AMD3005" s="0"/>
      <c r="AME3005" s="0"/>
      <c r="AMF3005" s="0"/>
      <c r="AMG3005" s="0"/>
      <c r="AMH3005" s="0"/>
      <c r="AMI3005" s="0"/>
      <c r="AMJ3005" s="0"/>
    </row>
    <row r="3006" s="37" customFormat="true" ht="48" hidden="false" customHeight="true" outlineLevel="0" collapsed="false">
      <c r="A3006" s="38" t="s">
        <v>5165</v>
      </c>
      <c r="B3006" s="38" t="s">
        <v>5731</v>
      </c>
      <c r="C3006" s="47"/>
      <c r="D3006" s="48" t="n">
        <v>40306755</v>
      </c>
      <c r="E3006" s="44" t="s">
        <v>5857</v>
      </c>
      <c r="F3006" s="41"/>
      <c r="G3006" s="42"/>
      <c r="H3006" s="42"/>
      <c r="I3006" s="42" t="n">
        <v>0</v>
      </c>
      <c r="J3006" s="42" t="n">
        <v>0</v>
      </c>
      <c r="K3006" s="42"/>
      <c r="L3006" s="42" t="n">
        <f aca="false">M3006+N3006</f>
        <v>50</v>
      </c>
      <c r="M3006" s="42" t="n">
        <v>0</v>
      </c>
      <c r="N3006" s="42" t="n">
        <v>50</v>
      </c>
      <c r="O3006" s="42" t="n">
        <v>0</v>
      </c>
      <c r="P3006" s="42" t="n">
        <v>0</v>
      </c>
      <c r="Q3006" s="43" t="n">
        <v>28061306</v>
      </c>
      <c r="R3006" s="44" t="s">
        <v>5858</v>
      </c>
      <c r="S3006" s="35" t="n">
        <v>0</v>
      </c>
      <c r="T3006" s="45" t="s">
        <v>23</v>
      </c>
      <c r="ALH3006" s="0"/>
      <c r="ALI3006" s="0"/>
      <c r="ALJ3006" s="0"/>
      <c r="ALK3006" s="0"/>
      <c r="ALL3006" s="0"/>
      <c r="ALM3006" s="0"/>
      <c r="ALN3006" s="0"/>
      <c r="ALO3006" s="0"/>
      <c r="ALP3006" s="0"/>
      <c r="ALQ3006" s="0"/>
      <c r="ALR3006" s="0"/>
      <c r="ALS3006" s="0"/>
      <c r="ALT3006" s="0"/>
      <c r="ALU3006" s="0"/>
      <c r="ALV3006" s="0"/>
      <c r="ALW3006" s="0"/>
      <c r="ALX3006" s="0"/>
      <c r="ALY3006" s="0"/>
      <c r="ALZ3006" s="0"/>
      <c r="AMA3006" s="0"/>
      <c r="AMB3006" s="0"/>
      <c r="AMC3006" s="0"/>
      <c r="AMD3006" s="0"/>
      <c r="AME3006" s="0"/>
      <c r="AMF3006" s="0"/>
      <c r="AMG3006" s="0"/>
      <c r="AMH3006" s="0"/>
      <c r="AMI3006" s="0"/>
      <c r="AMJ3006" s="0"/>
    </row>
    <row r="3007" s="37" customFormat="true" ht="48" hidden="false" customHeight="true" outlineLevel="0" collapsed="false">
      <c r="A3007" s="38" t="s">
        <v>5165</v>
      </c>
      <c r="B3007" s="38" t="s">
        <v>5731</v>
      </c>
      <c r="C3007" s="47"/>
      <c r="D3007" s="48" t="n">
        <v>40306763</v>
      </c>
      <c r="E3007" s="44" t="s">
        <v>5859</v>
      </c>
      <c r="F3007" s="41"/>
      <c r="G3007" s="42"/>
      <c r="H3007" s="42"/>
      <c r="I3007" s="42" t="n">
        <v>0</v>
      </c>
      <c r="J3007" s="42" t="n">
        <v>0</v>
      </c>
      <c r="K3007" s="42"/>
      <c r="L3007" s="42" t="n">
        <f aca="false">M3007+N3007</f>
        <v>14</v>
      </c>
      <c r="M3007" s="42" t="n">
        <v>0</v>
      </c>
      <c r="N3007" s="42" t="n">
        <v>14</v>
      </c>
      <c r="O3007" s="42" t="n">
        <v>0</v>
      </c>
      <c r="P3007" s="42" t="n">
        <v>0</v>
      </c>
      <c r="Q3007" s="43" t="n">
        <v>28060415</v>
      </c>
      <c r="R3007" s="44" t="s">
        <v>5860</v>
      </c>
      <c r="S3007" s="35" t="n">
        <v>0</v>
      </c>
      <c r="T3007" s="45" t="s">
        <v>23</v>
      </c>
      <c r="ALH3007" s="0"/>
      <c r="ALI3007" s="0"/>
      <c r="ALJ3007" s="0"/>
      <c r="ALK3007" s="0"/>
      <c r="ALL3007" s="0"/>
      <c r="ALM3007" s="0"/>
      <c r="ALN3007" s="0"/>
      <c r="ALO3007" s="0"/>
      <c r="ALP3007" s="0"/>
      <c r="ALQ3007" s="0"/>
      <c r="ALR3007" s="0"/>
      <c r="ALS3007" s="0"/>
      <c r="ALT3007" s="0"/>
      <c r="ALU3007" s="0"/>
      <c r="ALV3007" s="0"/>
      <c r="ALW3007" s="0"/>
      <c r="ALX3007" s="0"/>
      <c r="ALY3007" s="0"/>
      <c r="ALZ3007" s="0"/>
      <c r="AMA3007" s="0"/>
      <c r="AMB3007" s="0"/>
      <c r="AMC3007" s="0"/>
      <c r="AMD3007" s="0"/>
      <c r="AME3007" s="0"/>
      <c r="AMF3007" s="0"/>
      <c r="AMG3007" s="0"/>
      <c r="AMH3007" s="0"/>
      <c r="AMI3007" s="0"/>
      <c r="AMJ3007" s="0"/>
    </row>
    <row r="3008" s="37" customFormat="true" ht="48" hidden="false" customHeight="true" outlineLevel="0" collapsed="false">
      <c r="A3008" s="38" t="s">
        <v>5165</v>
      </c>
      <c r="B3008" s="38" t="s">
        <v>5731</v>
      </c>
      <c r="C3008" s="47"/>
      <c r="D3008" s="48" t="n">
        <v>40306771</v>
      </c>
      <c r="E3008" s="44" t="s">
        <v>5861</v>
      </c>
      <c r="F3008" s="41"/>
      <c r="G3008" s="42"/>
      <c r="H3008" s="42"/>
      <c r="I3008" s="42" t="n">
        <v>0</v>
      </c>
      <c r="J3008" s="42" t="n">
        <v>0</v>
      </c>
      <c r="K3008" s="42"/>
      <c r="L3008" s="42" t="n">
        <f aca="false">M3008+N3008</f>
        <v>150</v>
      </c>
      <c r="M3008" s="42" t="n">
        <v>0</v>
      </c>
      <c r="N3008" s="42" t="n">
        <v>150</v>
      </c>
      <c r="O3008" s="42" t="n">
        <v>0</v>
      </c>
      <c r="P3008" s="42" t="n">
        <v>0</v>
      </c>
      <c r="Q3008" s="43" t="n">
        <v>28061063</v>
      </c>
      <c r="R3008" s="44" t="s">
        <v>5862</v>
      </c>
      <c r="S3008" s="35" t="n">
        <v>0</v>
      </c>
      <c r="T3008" s="45" t="s">
        <v>23</v>
      </c>
      <c r="ALH3008" s="0"/>
      <c r="ALI3008" s="0"/>
      <c r="ALJ3008" s="0"/>
      <c r="ALK3008" s="0"/>
      <c r="ALL3008" s="0"/>
      <c r="ALM3008" s="0"/>
      <c r="ALN3008" s="0"/>
      <c r="ALO3008" s="0"/>
      <c r="ALP3008" s="0"/>
      <c r="ALQ3008" s="0"/>
      <c r="ALR3008" s="0"/>
      <c r="ALS3008" s="0"/>
      <c r="ALT3008" s="0"/>
      <c r="ALU3008" s="0"/>
      <c r="ALV3008" s="0"/>
      <c r="ALW3008" s="0"/>
      <c r="ALX3008" s="0"/>
      <c r="ALY3008" s="0"/>
      <c r="ALZ3008" s="0"/>
      <c r="AMA3008" s="0"/>
      <c r="AMB3008" s="0"/>
      <c r="AMC3008" s="0"/>
      <c r="AMD3008" s="0"/>
      <c r="AME3008" s="0"/>
      <c r="AMF3008" s="0"/>
      <c r="AMG3008" s="0"/>
      <c r="AMH3008" s="0"/>
      <c r="AMI3008" s="0"/>
      <c r="AMJ3008" s="0"/>
    </row>
    <row r="3009" s="37" customFormat="true" ht="48" hidden="false" customHeight="true" outlineLevel="0" collapsed="false">
      <c r="A3009" s="38" t="s">
        <v>5165</v>
      </c>
      <c r="B3009" s="38" t="s">
        <v>5731</v>
      </c>
      <c r="C3009" s="47"/>
      <c r="D3009" s="48" t="n">
        <v>40306780</v>
      </c>
      <c r="E3009" s="44" t="s">
        <v>5863</v>
      </c>
      <c r="F3009" s="41"/>
      <c r="G3009" s="42"/>
      <c r="H3009" s="42"/>
      <c r="I3009" s="42" t="n">
        <v>0</v>
      </c>
      <c r="J3009" s="42" t="n">
        <v>0</v>
      </c>
      <c r="K3009" s="42"/>
      <c r="L3009" s="42" t="n">
        <f aca="false">M3009+N3009</f>
        <v>140</v>
      </c>
      <c r="M3009" s="42" t="n">
        <v>0</v>
      </c>
      <c r="N3009" s="42" t="n">
        <v>140</v>
      </c>
      <c r="O3009" s="42" t="n">
        <v>0</v>
      </c>
      <c r="P3009" s="42" t="n">
        <v>0</v>
      </c>
      <c r="Q3009" s="43" t="n">
        <v>28061446</v>
      </c>
      <c r="R3009" s="44" t="s">
        <v>5864</v>
      </c>
      <c r="S3009" s="35" t="n">
        <v>0</v>
      </c>
      <c r="T3009" s="45" t="s">
        <v>23</v>
      </c>
      <c r="ALH3009" s="0"/>
      <c r="ALI3009" s="0"/>
      <c r="ALJ3009" s="0"/>
      <c r="ALK3009" s="0"/>
      <c r="ALL3009" s="0"/>
      <c r="ALM3009" s="0"/>
      <c r="ALN3009" s="0"/>
      <c r="ALO3009" s="0"/>
      <c r="ALP3009" s="0"/>
      <c r="ALQ3009" s="0"/>
      <c r="ALR3009" s="0"/>
      <c r="ALS3009" s="0"/>
      <c r="ALT3009" s="0"/>
      <c r="ALU3009" s="0"/>
      <c r="ALV3009" s="0"/>
      <c r="ALW3009" s="0"/>
      <c r="ALX3009" s="0"/>
      <c r="ALY3009" s="0"/>
      <c r="ALZ3009" s="0"/>
      <c r="AMA3009" s="0"/>
      <c r="AMB3009" s="0"/>
      <c r="AMC3009" s="0"/>
      <c r="AMD3009" s="0"/>
      <c r="AME3009" s="0"/>
      <c r="AMF3009" s="0"/>
      <c r="AMG3009" s="0"/>
      <c r="AMH3009" s="0"/>
      <c r="AMI3009" s="0"/>
      <c r="AMJ3009" s="0"/>
    </row>
    <row r="3010" s="37" customFormat="true" ht="48" hidden="false" customHeight="true" outlineLevel="0" collapsed="false">
      <c r="A3010" s="38" t="s">
        <v>5165</v>
      </c>
      <c r="B3010" s="38" t="s">
        <v>5731</v>
      </c>
      <c r="C3010" s="47"/>
      <c r="D3010" s="48" t="n">
        <v>40306798</v>
      </c>
      <c r="E3010" s="44" t="s">
        <v>5865</v>
      </c>
      <c r="F3010" s="41"/>
      <c r="G3010" s="42"/>
      <c r="H3010" s="42"/>
      <c r="I3010" s="42" t="n">
        <v>0</v>
      </c>
      <c r="J3010" s="42" t="n">
        <v>0</v>
      </c>
      <c r="K3010" s="42"/>
      <c r="L3010" s="42" t="n">
        <f aca="false">M3010+N3010</f>
        <v>65</v>
      </c>
      <c r="M3010" s="42" t="n">
        <v>0</v>
      </c>
      <c r="N3010" s="42" t="n">
        <v>65</v>
      </c>
      <c r="O3010" s="42" t="n">
        <v>0</v>
      </c>
      <c r="P3010" s="42" t="n">
        <v>0</v>
      </c>
      <c r="Q3010" s="43" t="n">
        <v>28062558</v>
      </c>
      <c r="R3010" s="44" t="s">
        <v>5866</v>
      </c>
      <c r="S3010" s="35" t="n">
        <v>0</v>
      </c>
      <c r="T3010" s="45" t="s">
        <v>23</v>
      </c>
      <c r="ALH3010" s="0"/>
      <c r="ALI3010" s="0"/>
      <c r="ALJ3010" s="0"/>
      <c r="ALK3010" s="0"/>
      <c r="ALL3010" s="0"/>
      <c r="ALM3010" s="0"/>
      <c r="ALN3010" s="0"/>
      <c r="ALO3010" s="0"/>
      <c r="ALP3010" s="0"/>
      <c r="ALQ3010" s="0"/>
      <c r="ALR3010" s="0"/>
      <c r="ALS3010" s="0"/>
      <c r="ALT3010" s="0"/>
      <c r="ALU3010" s="0"/>
      <c r="ALV3010" s="0"/>
      <c r="ALW3010" s="0"/>
      <c r="ALX3010" s="0"/>
      <c r="ALY3010" s="0"/>
      <c r="ALZ3010" s="0"/>
      <c r="AMA3010" s="0"/>
      <c r="AMB3010" s="0"/>
      <c r="AMC3010" s="0"/>
      <c r="AMD3010" s="0"/>
      <c r="AME3010" s="0"/>
      <c r="AMF3010" s="0"/>
      <c r="AMG3010" s="0"/>
      <c r="AMH3010" s="0"/>
      <c r="AMI3010" s="0"/>
      <c r="AMJ3010" s="0"/>
    </row>
    <row r="3011" s="37" customFormat="true" ht="48" hidden="false" customHeight="true" outlineLevel="0" collapsed="false">
      <c r="A3011" s="38" t="s">
        <v>5165</v>
      </c>
      <c r="B3011" s="38" t="s">
        <v>5731</v>
      </c>
      <c r="C3011" s="47"/>
      <c r="D3011" s="48" t="n">
        <v>40306801</v>
      </c>
      <c r="E3011" s="44" t="s">
        <v>5867</v>
      </c>
      <c r="F3011" s="41"/>
      <c r="G3011" s="42"/>
      <c r="H3011" s="42"/>
      <c r="I3011" s="42" t="n">
        <v>0</v>
      </c>
      <c r="J3011" s="42" t="n">
        <v>0</v>
      </c>
      <c r="K3011" s="42"/>
      <c r="L3011" s="42" t="n">
        <f aca="false">M3011+N3011</f>
        <v>340</v>
      </c>
      <c r="M3011" s="42" t="n">
        <v>0</v>
      </c>
      <c r="N3011" s="42" t="n">
        <v>340</v>
      </c>
      <c r="O3011" s="42" t="n">
        <v>0</v>
      </c>
      <c r="P3011" s="42" t="n">
        <v>0</v>
      </c>
      <c r="Q3011" s="43" t="n">
        <v>28062655</v>
      </c>
      <c r="R3011" s="44" t="s">
        <v>5868</v>
      </c>
      <c r="S3011" s="35" t="n">
        <v>0</v>
      </c>
      <c r="T3011" s="45" t="s">
        <v>23</v>
      </c>
      <c r="ALH3011" s="0"/>
      <c r="ALI3011" s="0"/>
      <c r="ALJ3011" s="0"/>
      <c r="ALK3011" s="0"/>
      <c r="ALL3011" s="0"/>
      <c r="ALM3011" s="0"/>
      <c r="ALN3011" s="0"/>
      <c r="ALO3011" s="0"/>
      <c r="ALP3011" s="0"/>
      <c r="ALQ3011" s="0"/>
      <c r="ALR3011" s="0"/>
      <c r="ALS3011" s="0"/>
      <c r="ALT3011" s="0"/>
      <c r="ALU3011" s="0"/>
      <c r="ALV3011" s="0"/>
      <c r="ALW3011" s="0"/>
      <c r="ALX3011" s="0"/>
      <c r="ALY3011" s="0"/>
      <c r="ALZ3011" s="0"/>
      <c r="AMA3011" s="0"/>
      <c r="AMB3011" s="0"/>
      <c r="AMC3011" s="0"/>
      <c r="AMD3011" s="0"/>
      <c r="AME3011" s="0"/>
      <c r="AMF3011" s="0"/>
      <c r="AMG3011" s="0"/>
      <c r="AMH3011" s="0"/>
      <c r="AMI3011" s="0"/>
      <c r="AMJ3011" s="0"/>
    </row>
    <row r="3012" s="37" customFormat="true" ht="48" hidden="false" customHeight="true" outlineLevel="0" collapsed="false">
      <c r="A3012" s="38" t="s">
        <v>5165</v>
      </c>
      <c r="B3012" s="38" t="s">
        <v>5731</v>
      </c>
      <c r="C3012" s="47"/>
      <c r="D3012" s="48" t="n">
        <v>40306810</v>
      </c>
      <c r="E3012" s="44" t="s">
        <v>5869</v>
      </c>
      <c r="F3012" s="41"/>
      <c r="G3012" s="42"/>
      <c r="H3012" s="42"/>
      <c r="I3012" s="42" t="n">
        <v>0</v>
      </c>
      <c r="J3012" s="42" t="n">
        <v>0</v>
      </c>
      <c r="K3012" s="42"/>
      <c r="L3012" s="42" t="n">
        <f aca="false">M3012+N3012</f>
        <v>20</v>
      </c>
      <c r="M3012" s="42" t="n">
        <v>0</v>
      </c>
      <c r="N3012" s="42" t="n">
        <v>20</v>
      </c>
      <c r="O3012" s="42" t="n">
        <v>0</v>
      </c>
      <c r="P3012" s="42" t="n">
        <v>0</v>
      </c>
      <c r="Q3012" s="43" t="n">
        <v>28060458</v>
      </c>
      <c r="R3012" s="44" t="s">
        <v>5870</v>
      </c>
      <c r="S3012" s="35" t="n">
        <v>0</v>
      </c>
      <c r="T3012" s="45" t="s">
        <v>23</v>
      </c>
      <c r="ALH3012" s="0"/>
      <c r="ALI3012" s="0"/>
      <c r="ALJ3012" s="0"/>
      <c r="ALK3012" s="0"/>
      <c r="ALL3012" s="0"/>
      <c r="ALM3012" s="0"/>
      <c r="ALN3012" s="0"/>
      <c r="ALO3012" s="0"/>
      <c r="ALP3012" s="0"/>
      <c r="ALQ3012" s="0"/>
      <c r="ALR3012" s="0"/>
      <c r="ALS3012" s="0"/>
      <c r="ALT3012" s="0"/>
      <c r="ALU3012" s="0"/>
      <c r="ALV3012" s="0"/>
      <c r="ALW3012" s="0"/>
      <c r="ALX3012" s="0"/>
      <c r="ALY3012" s="0"/>
      <c r="ALZ3012" s="0"/>
      <c r="AMA3012" s="0"/>
      <c r="AMB3012" s="0"/>
      <c r="AMC3012" s="0"/>
      <c r="AMD3012" s="0"/>
      <c r="AME3012" s="0"/>
      <c r="AMF3012" s="0"/>
      <c r="AMG3012" s="0"/>
      <c r="AMH3012" s="0"/>
      <c r="AMI3012" s="0"/>
      <c r="AMJ3012" s="0"/>
    </row>
    <row r="3013" s="37" customFormat="true" ht="48" hidden="false" customHeight="true" outlineLevel="0" collapsed="false">
      <c r="A3013" s="38" t="s">
        <v>5165</v>
      </c>
      <c r="B3013" s="38" t="s">
        <v>5731</v>
      </c>
      <c r="C3013" s="47"/>
      <c r="D3013" s="48" t="n">
        <v>40306852</v>
      </c>
      <c r="E3013" s="44" t="s">
        <v>5871</v>
      </c>
      <c r="F3013" s="41"/>
      <c r="G3013" s="42"/>
      <c r="H3013" s="42"/>
      <c r="I3013" s="42" t="n">
        <v>0</v>
      </c>
      <c r="J3013" s="42" t="n">
        <v>0</v>
      </c>
      <c r="K3013" s="42"/>
      <c r="L3013" s="42" t="n">
        <f aca="false">M3013+N3013</f>
        <v>42</v>
      </c>
      <c r="M3013" s="42" t="n">
        <v>0</v>
      </c>
      <c r="N3013" s="42" t="n">
        <v>42</v>
      </c>
      <c r="O3013" s="42" t="n">
        <v>0</v>
      </c>
      <c r="P3013" s="42" t="n">
        <v>0</v>
      </c>
      <c r="Q3013" s="43" t="n">
        <v>28062132</v>
      </c>
      <c r="R3013" s="44" t="s">
        <v>5872</v>
      </c>
      <c r="S3013" s="35" t="n">
        <v>0</v>
      </c>
      <c r="T3013" s="45" t="s">
        <v>23</v>
      </c>
      <c r="ALH3013" s="0"/>
      <c r="ALI3013" s="0"/>
      <c r="ALJ3013" s="0"/>
      <c r="ALK3013" s="0"/>
      <c r="ALL3013" s="0"/>
      <c r="ALM3013" s="0"/>
      <c r="ALN3013" s="0"/>
      <c r="ALO3013" s="0"/>
      <c r="ALP3013" s="0"/>
      <c r="ALQ3013" s="0"/>
      <c r="ALR3013" s="0"/>
      <c r="ALS3013" s="0"/>
      <c r="ALT3013" s="0"/>
      <c r="ALU3013" s="0"/>
      <c r="ALV3013" s="0"/>
      <c r="ALW3013" s="0"/>
      <c r="ALX3013" s="0"/>
      <c r="ALY3013" s="0"/>
      <c r="ALZ3013" s="0"/>
      <c r="AMA3013" s="0"/>
      <c r="AMB3013" s="0"/>
      <c r="AMC3013" s="0"/>
      <c r="AMD3013" s="0"/>
      <c r="AME3013" s="0"/>
      <c r="AMF3013" s="0"/>
      <c r="AMG3013" s="0"/>
      <c r="AMH3013" s="0"/>
      <c r="AMI3013" s="0"/>
      <c r="AMJ3013" s="0"/>
    </row>
    <row r="3014" s="37" customFormat="true" ht="48" hidden="false" customHeight="true" outlineLevel="0" collapsed="false">
      <c r="A3014" s="38" t="s">
        <v>5165</v>
      </c>
      <c r="B3014" s="38" t="s">
        <v>5731</v>
      </c>
      <c r="C3014" s="47"/>
      <c r="D3014" s="48" t="n">
        <v>40306860</v>
      </c>
      <c r="E3014" s="44" t="s">
        <v>5873</v>
      </c>
      <c r="F3014" s="41"/>
      <c r="G3014" s="42"/>
      <c r="H3014" s="42"/>
      <c r="I3014" s="42" t="n">
        <v>0</v>
      </c>
      <c r="J3014" s="42" t="n">
        <v>0</v>
      </c>
      <c r="K3014" s="42"/>
      <c r="L3014" s="42" t="n">
        <f aca="false">M3014+N3014</f>
        <v>58</v>
      </c>
      <c r="M3014" s="42" t="n">
        <v>0</v>
      </c>
      <c r="N3014" s="42" t="n">
        <v>58</v>
      </c>
      <c r="O3014" s="42" t="n">
        <v>0</v>
      </c>
      <c r="P3014" s="42" t="n">
        <v>0</v>
      </c>
      <c r="Q3014" s="43" t="n">
        <v>28062140</v>
      </c>
      <c r="R3014" s="44" t="s">
        <v>5874</v>
      </c>
      <c r="S3014" s="35" t="n">
        <v>0</v>
      </c>
      <c r="T3014" s="45" t="s">
        <v>23</v>
      </c>
      <c r="ALH3014" s="0"/>
      <c r="ALI3014" s="0"/>
      <c r="ALJ3014" s="0"/>
      <c r="ALK3014" s="0"/>
      <c r="ALL3014" s="0"/>
      <c r="ALM3014" s="0"/>
      <c r="ALN3014" s="0"/>
      <c r="ALO3014" s="0"/>
      <c r="ALP3014" s="0"/>
      <c r="ALQ3014" s="0"/>
      <c r="ALR3014" s="0"/>
      <c r="ALS3014" s="0"/>
      <c r="ALT3014" s="0"/>
      <c r="ALU3014" s="0"/>
      <c r="ALV3014" s="0"/>
      <c r="ALW3014" s="0"/>
      <c r="ALX3014" s="0"/>
      <c r="ALY3014" s="0"/>
      <c r="ALZ3014" s="0"/>
      <c r="AMA3014" s="0"/>
      <c r="AMB3014" s="0"/>
      <c r="AMC3014" s="0"/>
      <c r="AMD3014" s="0"/>
      <c r="AME3014" s="0"/>
      <c r="AMF3014" s="0"/>
      <c r="AMG3014" s="0"/>
      <c r="AMH3014" s="0"/>
      <c r="AMI3014" s="0"/>
      <c r="AMJ3014" s="0"/>
    </row>
    <row r="3015" s="37" customFormat="true" ht="48" hidden="false" customHeight="true" outlineLevel="0" collapsed="false">
      <c r="A3015" s="38" t="s">
        <v>5165</v>
      </c>
      <c r="B3015" s="38" t="s">
        <v>5731</v>
      </c>
      <c r="C3015" s="47"/>
      <c r="D3015" s="48" t="n">
        <v>40306879</v>
      </c>
      <c r="E3015" s="44" t="s">
        <v>5875</v>
      </c>
      <c r="F3015" s="41"/>
      <c r="G3015" s="42"/>
      <c r="H3015" s="42"/>
      <c r="I3015" s="42" t="n">
        <v>0</v>
      </c>
      <c r="J3015" s="42" t="n">
        <v>0</v>
      </c>
      <c r="K3015" s="42"/>
      <c r="L3015" s="42" t="n">
        <f aca="false">M3015+N3015</f>
        <v>67</v>
      </c>
      <c r="M3015" s="42" t="n">
        <v>0</v>
      </c>
      <c r="N3015" s="42" t="n">
        <v>67</v>
      </c>
      <c r="O3015" s="42" t="n">
        <v>0</v>
      </c>
      <c r="P3015" s="42" t="n">
        <v>0</v>
      </c>
      <c r="Q3015" s="43" t="n">
        <v>28062159</v>
      </c>
      <c r="R3015" s="44" t="s">
        <v>5876</v>
      </c>
      <c r="S3015" s="35" t="n">
        <v>0</v>
      </c>
      <c r="T3015" s="45" t="s">
        <v>23</v>
      </c>
      <c r="ALH3015" s="0"/>
      <c r="ALI3015" s="0"/>
      <c r="ALJ3015" s="0"/>
      <c r="ALK3015" s="0"/>
      <c r="ALL3015" s="0"/>
      <c r="ALM3015" s="0"/>
      <c r="ALN3015" s="0"/>
      <c r="ALO3015" s="0"/>
      <c r="ALP3015" s="0"/>
      <c r="ALQ3015" s="0"/>
      <c r="ALR3015" s="0"/>
      <c r="ALS3015" s="0"/>
      <c r="ALT3015" s="0"/>
      <c r="ALU3015" s="0"/>
      <c r="ALV3015" s="0"/>
      <c r="ALW3015" s="0"/>
      <c r="ALX3015" s="0"/>
      <c r="ALY3015" s="0"/>
      <c r="ALZ3015" s="0"/>
      <c r="AMA3015" s="0"/>
      <c r="AMB3015" s="0"/>
      <c r="AMC3015" s="0"/>
      <c r="AMD3015" s="0"/>
      <c r="AME3015" s="0"/>
      <c r="AMF3015" s="0"/>
      <c r="AMG3015" s="0"/>
      <c r="AMH3015" s="0"/>
      <c r="AMI3015" s="0"/>
      <c r="AMJ3015" s="0"/>
    </row>
    <row r="3016" s="37" customFormat="true" ht="48" hidden="false" customHeight="true" outlineLevel="0" collapsed="false">
      <c r="A3016" s="38" t="s">
        <v>5165</v>
      </c>
      <c r="B3016" s="38" t="s">
        <v>5731</v>
      </c>
      <c r="C3016" s="47"/>
      <c r="D3016" s="48" t="n">
        <v>40306887</v>
      </c>
      <c r="E3016" s="44" t="s">
        <v>5877</v>
      </c>
      <c r="F3016" s="41"/>
      <c r="G3016" s="42"/>
      <c r="H3016" s="42"/>
      <c r="I3016" s="42" t="n">
        <v>0</v>
      </c>
      <c r="J3016" s="42" t="n">
        <v>0</v>
      </c>
      <c r="K3016" s="42"/>
      <c r="L3016" s="42" t="n">
        <f aca="false">M3016+N3016</f>
        <v>300</v>
      </c>
      <c r="M3016" s="42" t="n">
        <v>0</v>
      </c>
      <c r="N3016" s="42" t="n">
        <v>300</v>
      </c>
      <c r="O3016" s="42" t="n">
        <v>0</v>
      </c>
      <c r="P3016" s="42" t="n">
        <v>0</v>
      </c>
      <c r="Q3016" s="43" t="n">
        <v>28061055</v>
      </c>
      <c r="R3016" s="44" t="s">
        <v>5878</v>
      </c>
      <c r="S3016" s="35" t="n">
        <v>0</v>
      </c>
      <c r="T3016" s="45" t="s">
        <v>23</v>
      </c>
      <c r="ALH3016" s="0"/>
      <c r="ALI3016" s="0"/>
      <c r="ALJ3016" s="0"/>
      <c r="ALK3016" s="0"/>
      <c r="ALL3016" s="0"/>
      <c r="ALM3016" s="0"/>
      <c r="ALN3016" s="0"/>
      <c r="ALO3016" s="0"/>
      <c r="ALP3016" s="0"/>
      <c r="ALQ3016" s="0"/>
      <c r="ALR3016" s="0"/>
      <c r="ALS3016" s="0"/>
      <c r="ALT3016" s="0"/>
      <c r="ALU3016" s="0"/>
      <c r="ALV3016" s="0"/>
      <c r="ALW3016" s="0"/>
      <c r="ALX3016" s="0"/>
      <c r="ALY3016" s="0"/>
      <c r="ALZ3016" s="0"/>
      <c r="AMA3016" s="0"/>
      <c r="AMB3016" s="0"/>
      <c r="AMC3016" s="0"/>
      <c r="AMD3016" s="0"/>
      <c r="AME3016" s="0"/>
      <c r="AMF3016" s="0"/>
      <c r="AMG3016" s="0"/>
      <c r="AMH3016" s="0"/>
      <c r="AMI3016" s="0"/>
      <c r="AMJ3016" s="0"/>
    </row>
    <row r="3017" s="37" customFormat="true" ht="48" hidden="false" customHeight="true" outlineLevel="0" collapsed="false">
      <c r="A3017" s="38" t="s">
        <v>5165</v>
      </c>
      <c r="B3017" s="38" t="s">
        <v>5731</v>
      </c>
      <c r="C3017" s="47"/>
      <c r="D3017" s="48" t="n">
        <v>40306895</v>
      </c>
      <c r="E3017" s="44" t="s">
        <v>5879</v>
      </c>
      <c r="F3017" s="41"/>
      <c r="G3017" s="42"/>
      <c r="H3017" s="42"/>
      <c r="I3017" s="42" t="n">
        <v>0</v>
      </c>
      <c r="J3017" s="42" t="n">
        <v>0</v>
      </c>
      <c r="K3017" s="42"/>
      <c r="L3017" s="42" t="n">
        <f aca="false">M3017+N3017</f>
        <v>80</v>
      </c>
      <c r="M3017" s="42" t="n">
        <v>0</v>
      </c>
      <c r="N3017" s="42" t="n">
        <v>80</v>
      </c>
      <c r="O3017" s="42" t="n">
        <v>0</v>
      </c>
      <c r="P3017" s="42" t="n">
        <v>0</v>
      </c>
      <c r="Q3017" s="43" t="n">
        <v>28061772</v>
      </c>
      <c r="R3017" s="44" t="s">
        <v>5880</v>
      </c>
      <c r="S3017" s="35" t="n">
        <v>0</v>
      </c>
      <c r="T3017" s="45" t="s">
        <v>23</v>
      </c>
      <c r="ALH3017" s="0"/>
      <c r="ALI3017" s="0"/>
      <c r="ALJ3017" s="0"/>
      <c r="ALK3017" s="0"/>
      <c r="ALL3017" s="0"/>
      <c r="ALM3017" s="0"/>
      <c r="ALN3017" s="0"/>
      <c r="ALO3017" s="0"/>
      <c r="ALP3017" s="0"/>
      <c r="ALQ3017" s="0"/>
      <c r="ALR3017" s="0"/>
      <c r="ALS3017" s="0"/>
      <c r="ALT3017" s="0"/>
      <c r="ALU3017" s="0"/>
      <c r="ALV3017" s="0"/>
      <c r="ALW3017" s="0"/>
      <c r="ALX3017" s="0"/>
      <c r="ALY3017" s="0"/>
      <c r="ALZ3017" s="0"/>
      <c r="AMA3017" s="0"/>
      <c r="AMB3017" s="0"/>
      <c r="AMC3017" s="0"/>
      <c r="AMD3017" s="0"/>
      <c r="AME3017" s="0"/>
      <c r="AMF3017" s="0"/>
      <c r="AMG3017" s="0"/>
      <c r="AMH3017" s="0"/>
      <c r="AMI3017" s="0"/>
      <c r="AMJ3017" s="0"/>
    </row>
    <row r="3018" s="37" customFormat="true" ht="48" hidden="false" customHeight="true" outlineLevel="0" collapsed="false">
      <c r="A3018" s="38" t="s">
        <v>5165</v>
      </c>
      <c r="B3018" s="38" t="s">
        <v>5731</v>
      </c>
      <c r="C3018" s="47"/>
      <c r="D3018" s="48" t="n">
        <v>40306909</v>
      </c>
      <c r="E3018" s="44" t="s">
        <v>5881</v>
      </c>
      <c r="F3018" s="41"/>
      <c r="G3018" s="42"/>
      <c r="H3018" s="42"/>
      <c r="I3018" s="42" t="n">
        <v>0</v>
      </c>
      <c r="J3018" s="42" t="n">
        <v>0</v>
      </c>
      <c r="K3018" s="42"/>
      <c r="L3018" s="42" t="n">
        <f aca="false">M3018+N3018</f>
        <v>489.32</v>
      </c>
      <c r="M3018" s="42" t="n">
        <v>0</v>
      </c>
      <c r="N3018" s="42" t="n">
        <v>489.32</v>
      </c>
      <c r="O3018" s="42" t="n">
        <v>0</v>
      </c>
      <c r="P3018" s="42" t="n">
        <v>0</v>
      </c>
      <c r="Q3018" s="43" t="n">
        <v>40306909</v>
      </c>
      <c r="R3018" s="44" t="s">
        <v>5882</v>
      </c>
      <c r="S3018" s="35" t="n">
        <v>0</v>
      </c>
      <c r="T3018" s="45" t="s">
        <v>23</v>
      </c>
      <c r="ALH3018" s="0"/>
      <c r="ALI3018" s="0"/>
      <c r="ALJ3018" s="0"/>
      <c r="ALK3018" s="0"/>
      <c r="ALL3018" s="0"/>
      <c r="ALM3018" s="0"/>
      <c r="ALN3018" s="0"/>
      <c r="ALO3018" s="0"/>
      <c r="ALP3018" s="0"/>
      <c r="ALQ3018" s="0"/>
      <c r="ALR3018" s="0"/>
      <c r="ALS3018" s="0"/>
      <c r="ALT3018" s="0"/>
      <c r="ALU3018" s="0"/>
      <c r="ALV3018" s="0"/>
      <c r="ALW3018" s="0"/>
      <c r="ALX3018" s="0"/>
      <c r="ALY3018" s="0"/>
      <c r="ALZ3018" s="0"/>
      <c r="AMA3018" s="0"/>
      <c r="AMB3018" s="0"/>
      <c r="AMC3018" s="0"/>
      <c r="AMD3018" s="0"/>
      <c r="AME3018" s="0"/>
      <c r="AMF3018" s="0"/>
      <c r="AMG3018" s="0"/>
      <c r="AMH3018" s="0"/>
      <c r="AMI3018" s="0"/>
      <c r="AMJ3018" s="0"/>
    </row>
    <row r="3019" s="37" customFormat="true" ht="48" hidden="false" customHeight="true" outlineLevel="0" collapsed="false">
      <c r="A3019" s="38" t="s">
        <v>5165</v>
      </c>
      <c r="B3019" s="38" t="s">
        <v>5731</v>
      </c>
      <c r="C3019" s="47"/>
      <c r="D3019" s="48" t="n">
        <v>40306917</v>
      </c>
      <c r="E3019" s="44" t="s">
        <v>5883</v>
      </c>
      <c r="F3019" s="41"/>
      <c r="G3019" s="42"/>
      <c r="H3019" s="42"/>
      <c r="I3019" s="42" t="n">
        <v>0</v>
      </c>
      <c r="J3019" s="42" t="n">
        <v>0</v>
      </c>
      <c r="K3019" s="42"/>
      <c r="L3019" s="42" t="n">
        <f aca="false">M3019+N3019</f>
        <v>100</v>
      </c>
      <c r="M3019" s="42" t="n">
        <v>0</v>
      </c>
      <c r="N3019" s="42" t="n">
        <v>100</v>
      </c>
      <c r="O3019" s="42" t="n">
        <v>0</v>
      </c>
      <c r="P3019" s="42" t="n">
        <v>0</v>
      </c>
      <c r="Q3019" s="43" t="n">
        <v>28062183</v>
      </c>
      <c r="R3019" s="44" t="s">
        <v>5884</v>
      </c>
      <c r="S3019" s="35" t="n">
        <v>0</v>
      </c>
      <c r="T3019" s="45" t="s">
        <v>23</v>
      </c>
      <c r="ALH3019" s="0"/>
      <c r="ALI3019" s="0"/>
      <c r="ALJ3019" s="0"/>
      <c r="ALK3019" s="0"/>
      <c r="ALL3019" s="0"/>
      <c r="ALM3019" s="0"/>
      <c r="ALN3019" s="0"/>
      <c r="ALO3019" s="0"/>
      <c r="ALP3019" s="0"/>
      <c r="ALQ3019" s="0"/>
      <c r="ALR3019" s="0"/>
      <c r="ALS3019" s="0"/>
      <c r="ALT3019" s="0"/>
      <c r="ALU3019" s="0"/>
      <c r="ALV3019" s="0"/>
      <c r="ALW3019" s="0"/>
      <c r="ALX3019" s="0"/>
      <c r="ALY3019" s="0"/>
      <c r="ALZ3019" s="0"/>
      <c r="AMA3019" s="0"/>
      <c r="AMB3019" s="0"/>
      <c r="AMC3019" s="0"/>
      <c r="AMD3019" s="0"/>
      <c r="AME3019" s="0"/>
      <c r="AMF3019" s="0"/>
      <c r="AMG3019" s="0"/>
      <c r="AMH3019" s="0"/>
      <c r="AMI3019" s="0"/>
      <c r="AMJ3019" s="0"/>
    </row>
    <row r="3020" s="37" customFormat="true" ht="48" hidden="false" customHeight="true" outlineLevel="0" collapsed="false">
      <c r="A3020" s="38" t="s">
        <v>5165</v>
      </c>
      <c r="B3020" s="38" t="s">
        <v>5731</v>
      </c>
      <c r="C3020" s="47"/>
      <c r="D3020" s="48" t="n">
        <v>40306925</v>
      </c>
      <c r="E3020" s="44" t="s">
        <v>5885</v>
      </c>
      <c r="F3020" s="41"/>
      <c r="G3020" s="42"/>
      <c r="H3020" s="42"/>
      <c r="I3020" s="42" t="n">
        <v>0</v>
      </c>
      <c r="J3020" s="42" t="n">
        <v>0</v>
      </c>
      <c r="K3020" s="42"/>
      <c r="L3020" s="42" t="n">
        <f aca="false">M3020+N3020</f>
        <v>100</v>
      </c>
      <c r="M3020" s="42" t="n">
        <v>0</v>
      </c>
      <c r="N3020" s="42" t="n">
        <v>100</v>
      </c>
      <c r="O3020" s="42" t="n">
        <v>0</v>
      </c>
      <c r="P3020" s="42" t="n">
        <v>0</v>
      </c>
      <c r="Q3020" s="43" t="n">
        <v>28062183</v>
      </c>
      <c r="R3020" s="44" t="s">
        <v>5884</v>
      </c>
      <c r="S3020" s="35" t="n">
        <v>0</v>
      </c>
      <c r="T3020" s="45" t="s">
        <v>23</v>
      </c>
      <c r="ALH3020" s="0"/>
      <c r="ALI3020" s="0"/>
      <c r="ALJ3020" s="0"/>
      <c r="ALK3020" s="0"/>
      <c r="ALL3020" s="0"/>
      <c r="ALM3020" s="0"/>
      <c r="ALN3020" s="0"/>
      <c r="ALO3020" s="0"/>
      <c r="ALP3020" s="0"/>
      <c r="ALQ3020" s="0"/>
      <c r="ALR3020" s="0"/>
      <c r="ALS3020" s="0"/>
      <c r="ALT3020" s="0"/>
      <c r="ALU3020" s="0"/>
      <c r="ALV3020" s="0"/>
      <c r="ALW3020" s="0"/>
      <c r="ALX3020" s="0"/>
      <c r="ALY3020" s="0"/>
      <c r="ALZ3020" s="0"/>
      <c r="AMA3020" s="0"/>
      <c r="AMB3020" s="0"/>
      <c r="AMC3020" s="0"/>
      <c r="AMD3020" s="0"/>
      <c r="AME3020" s="0"/>
      <c r="AMF3020" s="0"/>
      <c r="AMG3020" s="0"/>
      <c r="AMH3020" s="0"/>
      <c r="AMI3020" s="0"/>
      <c r="AMJ3020" s="0"/>
    </row>
    <row r="3021" s="37" customFormat="true" ht="48" hidden="false" customHeight="true" outlineLevel="0" collapsed="false">
      <c r="A3021" s="38" t="s">
        <v>5165</v>
      </c>
      <c r="B3021" s="38" t="s">
        <v>5731</v>
      </c>
      <c r="C3021" s="47"/>
      <c r="D3021" s="48" t="n">
        <v>40306933</v>
      </c>
      <c r="E3021" s="44" t="s">
        <v>5886</v>
      </c>
      <c r="F3021" s="41"/>
      <c r="G3021" s="42"/>
      <c r="H3021" s="42"/>
      <c r="I3021" s="42" t="n">
        <v>0</v>
      </c>
      <c r="J3021" s="42" t="n">
        <v>0</v>
      </c>
      <c r="K3021" s="42"/>
      <c r="L3021" s="42" t="n">
        <f aca="false">M3021+N3021</f>
        <v>100</v>
      </c>
      <c r="M3021" s="42" t="n">
        <v>0</v>
      </c>
      <c r="N3021" s="42" t="n">
        <v>100</v>
      </c>
      <c r="O3021" s="42" t="n">
        <v>0</v>
      </c>
      <c r="P3021" s="42" t="n">
        <v>0</v>
      </c>
      <c r="Q3021" s="43" t="n">
        <v>28060105</v>
      </c>
      <c r="R3021" s="44" t="s">
        <v>5887</v>
      </c>
      <c r="S3021" s="35" t="n">
        <v>0</v>
      </c>
      <c r="T3021" s="45" t="s">
        <v>23</v>
      </c>
      <c r="ALH3021" s="0"/>
      <c r="ALI3021" s="0"/>
      <c r="ALJ3021" s="0"/>
      <c r="ALK3021" s="0"/>
      <c r="ALL3021" s="0"/>
      <c r="ALM3021" s="0"/>
      <c r="ALN3021" s="0"/>
      <c r="ALO3021" s="0"/>
      <c r="ALP3021" s="0"/>
      <c r="ALQ3021" s="0"/>
      <c r="ALR3021" s="0"/>
      <c r="ALS3021" s="0"/>
      <c r="ALT3021" s="0"/>
      <c r="ALU3021" s="0"/>
      <c r="ALV3021" s="0"/>
      <c r="ALW3021" s="0"/>
      <c r="ALX3021" s="0"/>
      <c r="ALY3021" s="0"/>
      <c r="ALZ3021" s="0"/>
      <c r="AMA3021" s="0"/>
      <c r="AMB3021" s="0"/>
      <c r="AMC3021" s="0"/>
      <c r="AMD3021" s="0"/>
      <c r="AME3021" s="0"/>
      <c r="AMF3021" s="0"/>
      <c r="AMG3021" s="0"/>
      <c r="AMH3021" s="0"/>
      <c r="AMI3021" s="0"/>
      <c r="AMJ3021" s="0"/>
    </row>
    <row r="3022" s="37" customFormat="true" ht="48" hidden="false" customHeight="true" outlineLevel="0" collapsed="false">
      <c r="A3022" s="38" t="s">
        <v>5165</v>
      </c>
      <c r="B3022" s="38" t="s">
        <v>5731</v>
      </c>
      <c r="C3022" s="47"/>
      <c r="D3022" s="48" t="n">
        <v>40306941</v>
      </c>
      <c r="E3022" s="44" t="s">
        <v>5888</v>
      </c>
      <c r="F3022" s="41"/>
      <c r="G3022" s="42"/>
      <c r="H3022" s="42"/>
      <c r="I3022" s="42" t="n">
        <v>0</v>
      </c>
      <c r="J3022" s="42" t="n">
        <v>0</v>
      </c>
      <c r="K3022" s="42"/>
      <c r="L3022" s="42" t="n">
        <f aca="false">M3022+N3022</f>
        <v>120</v>
      </c>
      <c r="M3022" s="42" t="n">
        <v>0</v>
      </c>
      <c r="N3022" s="42" t="n">
        <v>120</v>
      </c>
      <c r="O3022" s="42" t="n">
        <v>0</v>
      </c>
      <c r="P3022" s="42" t="n">
        <v>0</v>
      </c>
      <c r="Q3022" s="43" t="n">
        <v>28060113</v>
      </c>
      <c r="R3022" s="44" t="s">
        <v>5889</v>
      </c>
      <c r="S3022" s="35" t="n">
        <v>0</v>
      </c>
      <c r="T3022" s="45" t="s">
        <v>23</v>
      </c>
      <c r="ALH3022" s="0"/>
      <c r="ALI3022" s="0"/>
      <c r="ALJ3022" s="0"/>
      <c r="ALK3022" s="0"/>
      <c r="ALL3022" s="0"/>
      <c r="ALM3022" s="0"/>
      <c r="ALN3022" s="0"/>
      <c r="ALO3022" s="0"/>
      <c r="ALP3022" s="0"/>
      <c r="ALQ3022" s="0"/>
      <c r="ALR3022" s="0"/>
      <c r="ALS3022" s="0"/>
      <c r="ALT3022" s="0"/>
      <c r="ALU3022" s="0"/>
      <c r="ALV3022" s="0"/>
      <c r="ALW3022" s="0"/>
      <c r="ALX3022" s="0"/>
      <c r="ALY3022" s="0"/>
      <c r="ALZ3022" s="0"/>
      <c r="AMA3022" s="0"/>
      <c r="AMB3022" s="0"/>
      <c r="AMC3022" s="0"/>
      <c r="AMD3022" s="0"/>
      <c r="AME3022" s="0"/>
      <c r="AMF3022" s="0"/>
      <c r="AMG3022" s="0"/>
      <c r="AMH3022" s="0"/>
      <c r="AMI3022" s="0"/>
      <c r="AMJ3022" s="0"/>
    </row>
    <row r="3023" s="37" customFormat="true" ht="48" hidden="false" customHeight="true" outlineLevel="0" collapsed="false">
      <c r="A3023" s="38" t="s">
        <v>5165</v>
      </c>
      <c r="B3023" s="38" t="s">
        <v>5731</v>
      </c>
      <c r="C3023" s="47"/>
      <c r="D3023" s="48" t="n">
        <v>40306950</v>
      </c>
      <c r="E3023" s="44" t="s">
        <v>5890</v>
      </c>
      <c r="F3023" s="41"/>
      <c r="G3023" s="42"/>
      <c r="H3023" s="42"/>
      <c r="I3023" s="42" t="n">
        <v>0</v>
      </c>
      <c r="J3023" s="42" t="n">
        <v>0</v>
      </c>
      <c r="K3023" s="42"/>
      <c r="L3023" s="42" t="n">
        <f aca="false">M3023+N3023</f>
        <v>100</v>
      </c>
      <c r="M3023" s="42" t="n">
        <v>0</v>
      </c>
      <c r="N3023" s="42" t="n">
        <v>100</v>
      </c>
      <c r="O3023" s="42" t="n">
        <v>0</v>
      </c>
      <c r="P3023" s="42" t="n">
        <v>0</v>
      </c>
      <c r="Q3023" s="43" t="n">
        <v>28060067</v>
      </c>
      <c r="R3023" s="44" t="s">
        <v>5891</v>
      </c>
      <c r="S3023" s="35" t="n">
        <v>0</v>
      </c>
      <c r="T3023" s="45" t="s">
        <v>23</v>
      </c>
      <c r="ALH3023" s="0"/>
      <c r="ALI3023" s="0"/>
      <c r="ALJ3023" s="0"/>
      <c r="ALK3023" s="0"/>
      <c r="ALL3023" s="0"/>
      <c r="ALM3023" s="0"/>
      <c r="ALN3023" s="0"/>
      <c r="ALO3023" s="0"/>
      <c r="ALP3023" s="0"/>
      <c r="ALQ3023" s="0"/>
      <c r="ALR3023" s="0"/>
      <c r="ALS3023" s="0"/>
      <c r="ALT3023" s="0"/>
      <c r="ALU3023" s="0"/>
      <c r="ALV3023" s="0"/>
      <c r="ALW3023" s="0"/>
      <c r="ALX3023" s="0"/>
      <c r="ALY3023" s="0"/>
      <c r="ALZ3023" s="0"/>
      <c r="AMA3023" s="0"/>
      <c r="AMB3023" s="0"/>
      <c r="AMC3023" s="0"/>
      <c r="AMD3023" s="0"/>
      <c r="AME3023" s="0"/>
      <c r="AMF3023" s="0"/>
      <c r="AMG3023" s="0"/>
      <c r="AMH3023" s="0"/>
      <c r="AMI3023" s="0"/>
      <c r="AMJ3023" s="0"/>
    </row>
    <row r="3024" s="37" customFormat="true" ht="48" hidden="false" customHeight="true" outlineLevel="0" collapsed="false">
      <c r="A3024" s="38" t="s">
        <v>5165</v>
      </c>
      <c r="B3024" s="38" t="s">
        <v>5731</v>
      </c>
      <c r="C3024" s="47"/>
      <c r="D3024" s="48" t="n">
        <v>40306968</v>
      </c>
      <c r="E3024" s="44" t="s">
        <v>5892</v>
      </c>
      <c r="F3024" s="41"/>
      <c r="G3024" s="42"/>
      <c r="H3024" s="42"/>
      <c r="I3024" s="42" t="n">
        <v>0</v>
      </c>
      <c r="J3024" s="42" t="n">
        <v>0</v>
      </c>
      <c r="K3024" s="42"/>
      <c r="L3024" s="42" t="n">
        <f aca="false">M3024+N3024</f>
        <v>120</v>
      </c>
      <c r="M3024" s="42" t="n">
        <v>0</v>
      </c>
      <c r="N3024" s="42" t="n">
        <v>120</v>
      </c>
      <c r="O3024" s="42" t="n">
        <v>0</v>
      </c>
      <c r="P3024" s="42" t="n">
        <v>0</v>
      </c>
      <c r="Q3024" s="43" t="n">
        <v>28061195</v>
      </c>
      <c r="R3024" s="44" t="s">
        <v>5893</v>
      </c>
      <c r="S3024" s="35" t="n">
        <v>0</v>
      </c>
      <c r="T3024" s="45" t="s">
        <v>23</v>
      </c>
      <c r="ALH3024" s="0"/>
      <c r="ALI3024" s="0"/>
      <c r="ALJ3024" s="0"/>
      <c r="ALK3024" s="0"/>
      <c r="ALL3024" s="0"/>
      <c r="ALM3024" s="0"/>
      <c r="ALN3024" s="0"/>
      <c r="ALO3024" s="0"/>
      <c r="ALP3024" s="0"/>
      <c r="ALQ3024" s="0"/>
      <c r="ALR3024" s="0"/>
      <c r="ALS3024" s="0"/>
      <c r="ALT3024" s="0"/>
      <c r="ALU3024" s="0"/>
      <c r="ALV3024" s="0"/>
      <c r="ALW3024" s="0"/>
      <c r="ALX3024" s="0"/>
      <c r="ALY3024" s="0"/>
      <c r="ALZ3024" s="0"/>
      <c r="AMA3024" s="0"/>
      <c r="AMB3024" s="0"/>
      <c r="AMC3024" s="0"/>
      <c r="AMD3024" s="0"/>
      <c r="AME3024" s="0"/>
      <c r="AMF3024" s="0"/>
      <c r="AMG3024" s="0"/>
      <c r="AMH3024" s="0"/>
      <c r="AMI3024" s="0"/>
      <c r="AMJ3024" s="0"/>
    </row>
    <row r="3025" s="37" customFormat="true" ht="48" hidden="false" customHeight="true" outlineLevel="0" collapsed="false">
      <c r="A3025" s="38" t="s">
        <v>5165</v>
      </c>
      <c r="B3025" s="38" t="s">
        <v>5731</v>
      </c>
      <c r="C3025" s="47"/>
      <c r="D3025" s="48" t="n">
        <v>40306976</v>
      </c>
      <c r="E3025" s="44" t="s">
        <v>5894</v>
      </c>
      <c r="F3025" s="41"/>
      <c r="G3025" s="42"/>
      <c r="H3025" s="42"/>
      <c r="I3025" s="42" t="n">
        <v>0</v>
      </c>
      <c r="J3025" s="42" t="n">
        <v>0</v>
      </c>
      <c r="K3025" s="42"/>
      <c r="L3025" s="42" t="n">
        <f aca="false">M3025+N3025</f>
        <v>100</v>
      </c>
      <c r="M3025" s="42" t="n">
        <v>0</v>
      </c>
      <c r="N3025" s="42" t="n">
        <v>100</v>
      </c>
      <c r="O3025" s="42" t="n">
        <v>0</v>
      </c>
      <c r="P3025" s="42" t="n">
        <v>0</v>
      </c>
      <c r="Q3025" s="43" t="n">
        <v>28060075</v>
      </c>
      <c r="R3025" s="44" t="s">
        <v>5895</v>
      </c>
      <c r="S3025" s="35" t="n">
        <v>0</v>
      </c>
      <c r="T3025" s="45" t="s">
        <v>23</v>
      </c>
      <c r="ALH3025" s="0"/>
      <c r="ALI3025" s="0"/>
      <c r="ALJ3025" s="0"/>
      <c r="ALK3025" s="0"/>
      <c r="ALL3025" s="0"/>
      <c r="ALM3025" s="0"/>
      <c r="ALN3025" s="0"/>
      <c r="ALO3025" s="0"/>
      <c r="ALP3025" s="0"/>
      <c r="ALQ3025" s="0"/>
      <c r="ALR3025" s="0"/>
      <c r="ALS3025" s="0"/>
      <c r="ALT3025" s="0"/>
      <c r="ALU3025" s="0"/>
      <c r="ALV3025" s="0"/>
      <c r="ALW3025" s="0"/>
      <c r="ALX3025" s="0"/>
      <c r="ALY3025" s="0"/>
      <c r="ALZ3025" s="0"/>
      <c r="AMA3025" s="0"/>
      <c r="AMB3025" s="0"/>
      <c r="AMC3025" s="0"/>
      <c r="AMD3025" s="0"/>
      <c r="AME3025" s="0"/>
      <c r="AMF3025" s="0"/>
      <c r="AMG3025" s="0"/>
      <c r="AMH3025" s="0"/>
      <c r="AMI3025" s="0"/>
      <c r="AMJ3025" s="0"/>
    </row>
    <row r="3026" s="37" customFormat="true" ht="48" hidden="false" customHeight="true" outlineLevel="0" collapsed="false">
      <c r="A3026" s="38" t="s">
        <v>5165</v>
      </c>
      <c r="B3026" s="38" t="s">
        <v>5731</v>
      </c>
      <c r="C3026" s="47"/>
      <c r="D3026" s="48" t="n">
        <v>40306984</v>
      </c>
      <c r="E3026" s="44" t="s">
        <v>5896</v>
      </c>
      <c r="F3026" s="41"/>
      <c r="G3026" s="42"/>
      <c r="H3026" s="42"/>
      <c r="I3026" s="42" t="n">
        <v>0</v>
      </c>
      <c r="J3026" s="42" t="n">
        <v>0</v>
      </c>
      <c r="K3026" s="42"/>
      <c r="L3026" s="42" t="n">
        <f aca="false">M3026+N3026</f>
        <v>100</v>
      </c>
      <c r="M3026" s="42" t="n">
        <v>0</v>
      </c>
      <c r="N3026" s="42" t="n">
        <v>100</v>
      </c>
      <c r="O3026" s="42" t="n">
        <v>0</v>
      </c>
      <c r="P3026" s="42" t="n">
        <v>0</v>
      </c>
      <c r="Q3026" s="43" t="n">
        <v>28060237</v>
      </c>
      <c r="R3026" s="44" t="s">
        <v>5897</v>
      </c>
      <c r="S3026" s="35" t="n">
        <v>0</v>
      </c>
      <c r="T3026" s="45" t="s">
        <v>23</v>
      </c>
      <c r="ALH3026" s="0"/>
      <c r="ALI3026" s="0"/>
      <c r="ALJ3026" s="0"/>
      <c r="ALK3026" s="0"/>
      <c r="ALL3026" s="0"/>
      <c r="ALM3026" s="0"/>
      <c r="ALN3026" s="0"/>
      <c r="ALO3026" s="0"/>
      <c r="ALP3026" s="0"/>
      <c r="ALQ3026" s="0"/>
      <c r="ALR3026" s="0"/>
      <c r="ALS3026" s="0"/>
      <c r="ALT3026" s="0"/>
      <c r="ALU3026" s="0"/>
      <c r="ALV3026" s="0"/>
      <c r="ALW3026" s="0"/>
      <c r="ALX3026" s="0"/>
      <c r="ALY3026" s="0"/>
      <c r="ALZ3026" s="0"/>
      <c r="AMA3026" s="0"/>
      <c r="AMB3026" s="0"/>
      <c r="AMC3026" s="0"/>
      <c r="AMD3026" s="0"/>
      <c r="AME3026" s="0"/>
      <c r="AMF3026" s="0"/>
      <c r="AMG3026" s="0"/>
      <c r="AMH3026" s="0"/>
      <c r="AMI3026" s="0"/>
      <c r="AMJ3026" s="0"/>
    </row>
    <row r="3027" s="37" customFormat="true" ht="48" hidden="false" customHeight="true" outlineLevel="0" collapsed="false">
      <c r="A3027" s="38" t="s">
        <v>5165</v>
      </c>
      <c r="B3027" s="38" t="s">
        <v>5731</v>
      </c>
      <c r="C3027" s="47"/>
      <c r="D3027" s="48" t="n">
        <v>40306992</v>
      </c>
      <c r="E3027" s="44" t="s">
        <v>5898</v>
      </c>
      <c r="F3027" s="41"/>
      <c r="G3027" s="42"/>
      <c r="H3027" s="42"/>
      <c r="I3027" s="42" t="n">
        <v>0</v>
      </c>
      <c r="J3027" s="42" t="n">
        <v>0</v>
      </c>
      <c r="K3027" s="42"/>
      <c r="L3027" s="42" t="n">
        <f aca="false">M3027+N3027</f>
        <v>80</v>
      </c>
      <c r="M3027" s="42" t="n">
        <v>0</v>
      </c>
      <c r="N3027" s="42" t="n">
        <v>80</v>
      </c>
      <c r="O3027" s="42" t="n">
        <v>0</v>
      </c>
      <c r="P3027" s="42" t="n">
        <v>0</v>
      </c>
      <c r="Q3027" s="43" t="n">
        <v>28060083</v>
      </c>
      <c r="R3027" s="44" t="s">
        <v>5899</v>
      </c>
      <c r="S3027" s="35" t="n">
        <v>0</v>
      </c>
      <c r="T3027" s="45" t="s">
        <v>23</v>
      </c>
      <c r="ALH3027" s="0"/>
      <c r="ALI3027" s="0"/>
      <c r="ALJ3027" s="0"/>
      <c r="ALK3027" s="0"/>
      <c r="ALL3027" s="0"/>
      <c r="ALM3027" s="0"/>
      <c r="ALN3027" s="0"/>
      <c r="ALO3027" s="0"/>
      <c r="ALP3027" s="0"/>
      <c r="ALQ3027" s="0"/>
      <c r="ALR3027" s="0"/>
      <c r="ALS3027" s="0"/>
      <c r="ALT3027" s="0"/>
      <c r="ALU3027" s="0"/>
      <c r="ALV3027" s="0"/>
      <c r="ALW3027" s="0"/>
      <c r="ALX3027" s="0"/>
      <c r="ALY3027" s="0"/>
      <c r="ALZ3027" s="0"/>
      <c r="AMA3027" s="0"/>
      <c r="AMB3027" s="0"/>
      <c r="AMC3027" s="0"/>
      <c r="AMD3027" s="0"/>
      <c r="AME3027" s="0"/>
      <c r="AMF3027" s="0"/>
      <c r="AMG3027" s="0"/>
      <c r="AMH3027" s="0"/>
      <c r="AMI3027" s="0"/>
      <c r="AMJ3027" s="0"/>
    </row>
    <row r="3028" s="37" customFormat="true" ht="48" hidden="false" customHeight="true" outlineLevel="0" collapsed="false">
      <c r="A3028" s="38" t="s">
        <v>5165</v>
      </c>
      <c r="B3028" s="38" t="s">
        <v>5731</v>
      </c>
      <c r="C3028" s="47"/>
      <c r="D3028" s="48" t="n">
        <v>40307018</v>
      </c>
      <c r="E3028" s="44" t="s">
        <v>5900</v>
      </c>
      <c r="F3028" s="41"/>
      <c r="G3028" s="42"/>
      <c r="H3028" s="42"/>
      <c r="I3028" s="42" t="n">
        <v>0</v>
      </c>
      <c r="J3028" s="42" t="n">
        <v>0</v>
      </c>
      <c r="K3028" s="42"/>
      <c r="L3028" s="42" t="n">
        <f aca="false">M3028+N3028</f>
        <v>70</v>
      </c>
      <c r="M3028" s="42" t="n">
        <v>0</v>
      </c>
      <c r="N3028" s="42" t="n">
        <v>70</v>
      </c>
      <c r="O3028" s="42" t="n">
        <v>0</v>
      </c>
      <c r="P3028" s="42" t="n">
        <v>0</v>
      </c>
      <c r="Q3028" s="43" t="n">
        <v>28060210</v>
      </c>
      <c r="R3028" s="44" t="s">
        <v>5901</v>
      </c>
      <c r="S3028" s="35" t="n">
        <v>0</v>
      </c>
      <c r="T3028" s="45" t="s">
        <v>23</v>
      </c>
      <c r="ALH3028" s="0"/>
      <c r="ALI3028" s="0"/>
      <c r="ALJ3028" s="0"/>
      <c r="ALK3028" s="0"/>
      <c r="ALL3028" s="0"/>
      <c r="ALM3028" s="0"/>
      <c r="ALN3028" s="0"/>
      <c r="ALO3028" s="0"/>
      <c r="ALP3028" s="0"/>
      <c r="ALQ3028" s="0"/>
      <c r="ALR3028" s="0"/>
      <c r="ALS3028" s="0"/>
      <c r="ALT3028" s="0"/>
      <c r="ALU3028" s="0"/>
      <c r="ALV3028" s="0"/>
      <c r="ALW3028" s="0"/>
      <c r="ALX3028" s="0"/>
      <c r="ALY3028" s="0"/>
      <c r="ALZ3028" s="0"/>
      <c r="AMA3028" s="0"/>
      <c r="AMB3028" s="0"/>
      <c r="AMC3028" s="0"/>
      <c r="AMD3028" s="0"/>
      <c r="AME3028" s="0"/>
      <c r="AMF3028" s="0"/>
      <c r="AMG3028" s="0"/>
      <c r="AMH3028" s="0"/>
      <c r="AMI3028" s="0"/>
      <c r="AMJ3028" s="0"/>
    </row>
    <row r="3029" s="37" customFormat="true" ht="48" hidden="false" customHeight="true" outlineLevel="0" collapsed="false">
      <c r="A3029" s="38" t="s">
        <v>5165</v>
      </c>
      <c r="B3029" s="38" t="s">
        <v>5731</v>
      </c>
      <c r="C3029" s="47"/>
      <c r="D3029" s="48" t="n">
        <v>40307026</v>
      </c>
      <c r="E3029" s="44" t="s">
        <v>5902</v>
      </c>
      <c r="F3029" s="41"/>
      <c r="G3029" s="42"/>
      <c r="H3029" s="42"/>
      <c r="I3029" s="42" t="n">
        <v>0</v>
      </c>
      <c r="J3029" s="42" t="n">
        <v>0</v>
      </c>
      <c r="K3029" s="42"/>
      <c r="L3029" s="42" t="n">
        <f aca="false">M3029+N3029</f>
        <v>200</v>
      </c>
      <c r="M3029" s="42" t="n">
        <v>0</v>
      </c>
      <c r="N3029" s="42" t="n">
        <v>200</v>
      </c>
      <c r="O3029" s="42" t="n">
        <v>0</v>
      </c>
      <c r="P3029" s="42" t="n">
        <v>0</v>
      </c>
      <c r="Q3029" s="43" t="n">
        <v>28061659</v>
      </c>
      <c r="R3029" s="44" t="s">
        <v>5903</v>
      </c>
      <c r="S3029" s="35" t="n">
        <v>0</v>
      </c>
      <c r="T3029" s="45" t="s">
        <v>23</v>
      </c>
      <c r="ALH3029" s="0"/>
      <c r="ALI3029" s="0"/>
      <c r="ALJ3029" s="0"/>
      <c r="ALK3029" s="0"/>
      <c r="ALL3029" s="0"/>
      <c r="ALM3029" s="0"/>
      <c r="ALN3029" s="0"/>
      <c r="ALO3029" s="0"/>
      <c r="ALP3029" s="0"/>
      <c r="ALQ3029" s="0"/>
      <c r="ALR3029" s="0"/>
      <c r="ALS3029" s="0"/>
      <c r="ALT3029" s="0"/>
      <c r="ALU3029" s="0"/>
      <c r="ALV3029" s="0"/>
      <c r="ALW3029" s="0"/>
      <c r="ALX3029" s="0"/>
      <c r="ALY3029" s="0"/>
      <c r="ALZ3029" s="0"/>
      <c r="AMA3029" s="0"/>
      <c r="AMB3029" s="0"/>
      <c r="AMC3029" s="0"/>
      <c r="AMD3029" s="0"/>
      <c r="AME3029" s="0"/>
      <c r="AMF3029" s="0"/>
      <c r="AMG3029" s="0"/>
      <c r="AMH3029" s="0"/>
      <c r="AMI3029" s="0"/>
      <c r="AMJ3029" s="0"/>
    </row>
    <row r="3030" s="37" customFormat="true" ht="48" hidden="false" customHeight="true" outlineLevel="0" collapsed="false">
      <c r="A3030" s="38" t="s">
        <v>5165</v>
      </c>
      <c r="B3030" s="38" t="s">
        <v>5731</v>
      </c>
      <c r="C3030" s="47"/>
      <c r="D3030" s="48" t="n">
        <v>40307034</v>
      </c>
      <c r="E3030" s="44" t="s">
        <v>5904</v>
      </c>
      <c r="F3030" s="41"/>
      <c r="G3030" s="42"/>
      <c r="H3030" s="42"/>
      <c r="I3030" s="42" t="n">
        <v>0</v>
      </c>
      <c r="J3030" s="42" t="n">
        <v>0</v>
      </c>
      <c r="K3030" s="42"/>
      <c r="L3030" s="42" t="n">
        <f aca="false">M3030+N3030</f>
        <v>128.94</v>
      </c>
      <c r="M3030" s="42" t="n">
        <v>0</v>
      </c>
      <c r="N3030" s="42" t="n">
        <v>128.94</v>
      </c>
      <c r="O3030" s="42" t="n">
        <v>0</v>
      </c>
      <c r="P3030" s="42" t="n">
        <v>0</v>
      </c>
      <c r="Q3030" s="43" t="n">
        <v>40307034</v>
      </c>
      <c r="R3030" s="44" t="s">
        <v>5905</v>
      </c>
      <c r="S3030" s="35" t="n">
        <v>0</v>
      </c>
      <c r="T3030" s="45" t="s">
        <v>23</v>
      </c>
      <c r="ALH3030" s="0"/>
      <c r="ALI3030" s="0"/>
      <c r="ALJ3030" s="0"/>
      <c r="ALK3030" s="0"/>
      <c r="ALL3030" s="0"/>
      <c r="ALM3030" s="0"/>
      <c r="ALN3030" s="0"/>
      <c r="ALO3030" s="0"/>
      <c r="ALP3030" s="0"/>
      <c r="ALQ3030" s="0"/>
      <c r="ALR3030" s="0"/>
      <c r="ALS3030" s="0"/>
      <c r="ALT3030" s="0"/>
      <c r="ALU3030" s="0"/>
      <c r="ALV3030" s="0"/>
      <c r="ALW3030" s="0"/>
      <c r="ALX3030" s="0"/>
      <c r="ALY3030" s="0"/>
      <c r="ALZ3030" s="0"/>
      <c r="AMA3030" s="0"/>
      <c r="AMB3030" s="0"/>
      <c r="AMC3030" s="0"/>
      <c r="AMD3030" s="0"/>
      <c r="AME3030" s="0"/>
      <c r="AMF3030" s="0"/>
      <c r="AMG3030" s="0"/>
      <c r="AMH3030" s="0"/>
      <c r="AMI3030" s="0"/>
      <c r="AMJ3030" s="0"/>
    </row>
    <row r="3031" s="37" customFormat="true" ht="48" hidden="false" customHeight="true" outlineLevel="0" collapsed="false">
      <c r="A3031" s="38" t="s">
        <v>5165</v>
      </c>
      <c r="B3031" s="38" t="s">
        <v>5731</v>
      </c>
      <c r="C3031" s="47"/>
      <c r="D3031" s="48" t="n">
        <v>40307042</v>
      </c>
      <c r="E3031" s="44" t="s">
        <v>5906</v>
      </c>
      <c r="F3031" s="41"/>
      <c r="G3031" s="42"/>
      <c r="H3031" s="42"/>
      <c r="I3031" s="42" t="n">
        <v>0</v>
      </c>
      <c r="J3031" s="42" t="n">
        <v>0</v>
      </c>
      <c r="K3031" s="42"/>
      <c r="L3031" s="42" t="n">
        <f aca="false">M3031+N3031</f>
        <v>605</v>
      </c>
      <c r="M3031" s="42" t="n">
        <v>0</v>
      </c>
      <c r="N3031" s="42" t="n">
        <v>605</v>
      </c>
      <c r="O3031" s="42" t="n">
        <v>0</v>
      </c>
      <c r="P3031" s="42" t="n">
        <v>0</v>
      </c>
      <c r="Q3031" s="43" t="n">
        <v>40307042</v>
      </c>
      <c r="R3031" s="44" t="s">
        <v>5907</v>
      </c>
      <c r="S3031" s="35" t="n">
        <v>0</v>
      </c>
      <c r="T3031" s="45" t="s">
        <v>23</v>
      </c>
      <c r="ALH3031" s="0"/>
      <c r="ALI3031" s="0"/>
      <c r="ALJ3031" s="0"/>
      <c r="ALK3031" s="0"/>
      <c r="ALL3031" s="0"/>
      <c r="ALM3031" s="0"/>
      <c r="ALN3031" s="0"/>
      <c r="ALO3031" s="0"/>
      <c r="ALP3031" s="0"/>
      <c r="ALQ3031" s="0"/>
      <c r="ALR3031" s="0"/>
      <c r="ALS3031" s="0"/>
      <c r="ALT3031" s="0"/>
      <c r="ALU3031" s="0"/>
      <c r="ALV3031" s="0"/>
      <c r="ALW3031" s="0"/>
      <c r="ALX3031" s="0"/>
      <c r="ALY3031" s="0"/>
      <c r="ALZ3031" s="0"/>
      <c r="AMA3031" s="0"/>
      <c r="AMB3031" s="0"/>
      <c r="AMC3031" s="0"/>
      <c r="AMD3031" s="0"/>
      <c r="AME3031" s="0"/>
      <c r="AMF3031" s="0"/>
      <c r="AMG3031" s="0"/>
      <c r="AMH3031" s="0"/>
      <c r="AMI3031" s="0"/>
      <c r="AMJ3031" s="0"/>
    </row>
    <row r="3032" s="37" customFormat="true" ht="48" hidden="false" customHeight="true" outlineLevel="0" collapsed="false">
      <c r="A3032" s="38" t="s">
        <v>5165</v>
      </c>
      <c r="B3032" s="38" t="s">
        <v>5731</v>
      </c>
      <c r="C3032" s="47"/>
      <c r="D3032" s="48" t="n">
        <v>40307050</v>
      </c>
      <c r="E3032" s="44" t="s">
        <v>5908</v>
      </c>
      <c r="F3032" s="41"/>
      <c r="G3032" s="42"/>
      <c r="H3032" s="42"/>
      <c r="I3032" s="42" t="n">
        <v>0</v>
      </c>
      <c r="J3032" s="42" t="n">
        <v>0</v>
      </c>
      <c r="K3032" s="42"/>
      <c r="L3032" s="42" t="n">
        <f aca="false">M3032+N3032</f>
        <v>200</v>
      </c>
      <c r="M3032" s="42" t="n">
        <v>0</v>
      </c>
      <c r="N3032" s="42" t="n">
        <v>200</v>
      </c>
      <c r="O3032" s="42" t="n">
        <v>0</v>
      </c>
      <c r="P3032" s="42" t="n">
        <v>0</v>
      </c>
      <c r="Q3032" s="43" t="n">
        <v>28061160</v>
      </c>
      <c r="R3032" s="44" t="s">
        <v>5909</v>
      </c>
      <c r="S3032" s="35" t="n">
        <v>0</v>
      </c>
      <c r="T3032" s="45" t="s">
        <v>23</v>
      </c>
      <c r="ALH3032" s="0"/>
      <c r="ALI3032" s="0"/>
      <c r="ALJ3032" s="0"/>
      <c r="ALK3032" s="0"/>
      <c r="ALL3032" s="0"/>
      <c r="ALM3032" s="0"/>
      <c r="ALN3032" s="0"/>
      <c r="ALO3032" s="0"/>
      <c r="ALP3032" s="0"/>
      <c r="ALQ3032" s="0"/>
      <c r="ALR3032" s="0"/>
      <c r="ALS3032" s="0"/>
      <c r="ALT3032" s="0"/>
      <c r="ALU3032" s="0"/>
      <c r="ALV3032" s="0"/>
      <c r="ALW3032" s="0"/>
      <c r="ALX3032" s="0"/>
      <c r="ALY3032" s="0"/>
      <c r="ALZ3032" s="0"/>
      <c r="AMA3032" s="0"/>
      <c r="AMB3032" s="0"/>
      <c r="AMC3032" s="0"/>
      <c r="AMD3032" s="0"/>
      <c r="AME3032" s="0"/>
      <c r="AMF3032" s="0"/>
      <c r="AMG3032" s="0"/>
      <c r="AMH3032" s="0"/>
      <c r="AMI3032" s="0"/>
      <c r="AMJ3032" s="0"/>
    </row>
    <row r="3033" s="37" customFormat="true" ht="48" hidden="false" customHeight="true" outlineLevel="0" collapsed="false">
      <c r="A3033" s="38" t="s">
        <v>5165</v>
      </c>
      <c r="B3033" s="38" t="s">
        <v>5731</v>
      </c>
      <c r="C3033" s="47"/>
      <c r="D3033" s="48" t="n">
        <v>40307069</v>
      </c>
      <c r="E3033" s="44" t="s">
        <v>5910</v>
      </c>
      <c r="F3033" s="41"/>
      <c r="G3033" s="42"/>
      <c r="H3033" s="42"/>
      <c r="I3033" s="42" t="n">
        <v>0</v>
      </c>
      <c r="J3033" s="42" t="n">
        <v>0</v>
      </c>
      <c r="K3033" s="42"/>
      <c r="L3033" s="42" t="n">
        <f aca="false">M3033+N3033</f>
        <v>154.47</v>
      </c>
      <c r="M3033" s="42" t="n">
        <v>0</v>
      </c>
      <c r="N3033" s="42" t="n">
        <v>154.47</v>
      </c>
      <c r="O3033" s="42" t="n">
        <v>0</v>
      </c>
      <c r="P3033" s="42" t="n">
        <v>0</v>
      </c>
      <c r="Q3033" s="43" t="n">
        <v>40307069</v>
      </c>
      <c r="R3033" s="44" t="s">
        <v>5911</v>
      </c>
      <c r="S3033" s="35" t="n">
        <v>0</v>
      </c>
      <c r="T3033" s="45" t="s">
        <v>23</v>
      </c>
      <c r="ALH3033" s="0"/>
      <c r="ALI3033" s="0"/>
      <c r="ALJ3033" s="0"/>
      <c r="ALK3033" s="0"/>
      <c r="ALL3033" s="0"/>
      <c r="ALM3033" s="0"/>
      <c r="ALN3033" s="0"/>
      <c r="ALO3033" s="0"/>
      <c r="ALP3033" s="0"/>
      <c r="ALQ3033" s="0"/>
      <c r="ALR3033" s="0"/>
      <c r="ALS3033" s="0"/>
      <c r="ALT3033" s="0"/>
      <c r="ALU3033" s="0"/>
      <c r="ALV3033" s="0"/>
      <c r="ALW3033" s="0"/>
      <c r="ALX3033" s="0"/>
      <c r="ALY3033" s="0"/>
      <c r="ALZ3033" s="0"/>
      <c r="AMA3033" s="0"/>
      <c r="AMB3033" s="0"/>
      <c r="AMC3033" s="0"/>
      <c r="AMD3033" s="0"/>
      <c r="AME3033" s="0"/>
      <c r="AMF3033" s="0"/>
      <c r="AMG3033" s="0"/>
      <c r="AMH3033" s="0"/>
      <c r="AMI3033" s="0"/>
      <c r="AMJ3033" s="0"/>
    </row>
    <row r="3034" s="37" customFormat="true" ht="48" hidden="false" customHeight="true" outlineLevel="0" collapsed="false">
      <c r="A3034" s="38" t="s">
        <v>5165</v>
      </c>
      <c r="B3034" s="38" t="s">
        <v>5731</v>
      </c>
      <c r="C3034" s="47"/>
      <c r="D3034" s="48" t="n">
        <v>40307077</v>
      </c>
      <c r="E3034" s="44" t="s">
        <v>5912</v>
      </c>
      <c r="F3034" s="41"/>
      <c r="G3034" s="42"/>
      <c r="H3034" s="42"/>
      <c r="I3034" s="42" t="n">
        <v>0</v>
      </c>
      <c r="J3034" s="42" t="n">
        <v>0</v>
      </c>
      <c r="K3034" s="42"/>
      <c r="L3034" s="42" t="n">
        <f aca="false">M3034+N3034</f>
        <v>154.466</v>
      </c>
      <c r="M3034" s="42" t="n">
        <v>0</v>
      </c>
      <c r="N3034" s="42" t="n">
        <v>154.466</v>
      </c>
      <c r="O3034" s="42" t="n">
        <v>0</v>
      </c>
      <c r="P3034" s="42" t="n">
        <v>0</v>
      </c>
      <c r="Q3034" s="43" t="n">
        <v>40307077</v>
      </c>
      <c r="R3034" s="44" t="s">
        <v>5912</v>
      </c>
      <c r="S3034" s="35" t="n">
        <v>0</v>
      </c>
      <c r="T3034" s="45" t="s">
        <v>23</v>
      </c>
      <c r="ALH3034" s="0"/>
      <c r="ALI3034" s="0"/>
      <c r="ALJ3034" s="0"/>
      <c r="ALK3034" s="0"/>
      <c r="ALL3034" s="0"/>
      <c r="ALM3034" s="0"/>
      <c r="ALN3034" s="0"/>
      <c r="ALO3034" s="0"/>
      <c r="ALP3034" s="0"/>
      <c r="ALQ3034" s="0"/>
      <c r="ALR3034" s="0"/>
      <c r="ALS3034" s="0"/>
      <c r="ALT3034" s="0"/>
      <c r="ALU3034" s="0"/>
      <c r="ALV3034" s="0"/>
      <c r="ALW3034" s="0"/>
      <c r="ALX3034" s="0"/>
      <c r="ALY3034" s="0"/>
      <c r="ALZ3034" s="0"/>
      <c r="AMA3034" s="0"/>
      <c r="AMB3034" s="0"/>
      <c r="AMC3034" s="0"/>
      <c r="AMD3034" s="0"/>
      <c r="AME3034" s="0"/>
      <c r="AMF3034" s="0"/>
      <c r="AMG3034" s="0"/>
      <c r="AMH3034" s="0"/>
      <c r="AMI3034" s="0"/>
      <c r="AMJ3034" s="0"/>
    </row>
    <row r="3035" s="37" customFormat="true" ht="48" hidden="false" customHeight="true" outlineLevel="0" collapsed="false">
      <c r="A3035" s="38" t="s">
        <v>5165</v>
      </c>
      <c r="B3035" s="38" t="s">
        <v>5731</v>
      </c>
      <c r="C3035" s="47"/>
      <c r="D3035" s="48" t="n">
        <v>40307085</v>
      </c>
      <c r="E3035" s="44" t="s">
        <v>5913</v>
      </c>
      <c r="F3035" s="41"/>
      <c r="G3035" s="42"/>
      <c r="H3035" s="42"/>
      <c r="I3035" s="42" t="n">
        <v>0</v>
      </c>
      <c r="J3035" s="42" t="n">
        <v>0</v>
      </c>
      <c r="K3035" s="42"/>
      <c r="L3035" s="42" t="n">
        <f aca="false">M3035+N3035</f>
        <v>100</v>
      </c>
      <c r="M3035" s="42" t="n">
        <v>0</v>
      </c>
      <c r="N3035" s="42" t="n">
        <v>100</v>
      </c>
      <c r="O3035" s="42" t="n">
        <v>0</v>
      </c>
      <c r="P3035" s="42" t="n">
        <v>0</v>
      </c>
      <c r="Q3035" s="43" t="n">
        <v>28061373</v>
      </c>
      <c r="R3035" s="44" t="s">
        <v>5914</v>
      </c>
      <c r="S3035" s="35" t="n">
        <v>0</v>
      </c>
      <c r="T3035" s="45" t="s">
        <v>23</v>
      </c>
      <c r="ALH3035" s="0"/>
      <c r="ALI3035" s="0"/>
      <c r="ALJ3035" s="0"/>
      <c r="ALK3035" s="0"/>
      <c r="ALL3035" s="0"/>
      <c r="ALM3035" s="0"/>
      <c r="ALN3035" s="0"/>
      <c r="ALO3035" s="0"/>
      <c r="ALP3035" s="0"/>
      <c r="ALQ3035" s="0"/>
      <c r="ALR3035" s="0"/>
      <c r="ALS3035" s="0"/>
      <c r="ALT3035" s="0"/>
      <c r="ALU3035" s="0"/>
      <c r="ALV3035" s="0"/>
      <c r="ALW3035" s="0"/>
      <c r="ALX3035" s="0"/>
      <c r="ALY3035" s="0"/>
      <c r="ALZ3035" s="0"/>
      <c r="AMA3035" s="0"/>
      <c r="AMB3035" s="0"/>
      <c r="AMC3035" s="0"/>
      <c r="AMD3035" s="0"/>
      <c r="AME3035" s="0"/>
      <c r="AMF3035" s="0"/>
      <c r="AMG3035" s="0"/>
      <c r="AMH3035" s="0"/>
      <c r="AMI3035" s="0"/>
      <c r="AMJ3035" s="0"/>
    </row>
    <row r="3036" s="37" customFormat="true" ht="48" hidden="false" customHeight="true" outlineLevel="0" collapsed="false">
      <c r="A3036" s="38" t="s">
        <v>5165</v>
      </c>
      <c r="B3036" s="38" t="s">
        <v>5731</v>
      </c>
      <c r="C3036" s="47"/>
      <c r="D3036" s="48" t="n">
        <v>40307093</v>
      </c>
      <c r="E3036" s="44" t="s">
        <v>5915</v>
      </c>
      <c r="F3036" s="41"/>
      <c r="G3036" s="42"/>
      <c r="H3036" s="42"/>
      <c r="I3036" s="42" t="n">
        <v>0</v>
      </c>
      <c r="J3036" s="42" t="n">
        <v>0</v>
      </c>
      <c r="K3036" s="42"/>
      <c r="L3036" s="42" t="n">
        <f aca="false">M3036+N3036</f>
        <v>120</v>
      </c>
      <c r="M3036" s="42" t="n">
        <v>0</v>
      </c>
      <c r="N3036" s="42" t="n">
        <v>120</v>
      </c>
      <c r="O3036" s="42" t="n">
        <v>0</v>
      </c>
      <c r="P3036" s="42" t="n">
        <v>0</v>
      </c>
      <c r="Q3036" s="43" t="n">
        <v>28061381</v>
      </c>
      <c r="R3036" s="44" t="s">
        <v>5916</v>
      </c>
      <c r="S3036" s="35" t="n">
        <v>0</v>
      </c>
      <c r="T3036" s="45" t="s">
        <v>23</v>
      </c>
      <c r="ALH3036" s="0"/>
      <c r="ALI3036" s="0"/>
      <c r="ALJ3036" s="0"/>
      <c r="ALK3036" s="0"/>
      <c r="ALL3036" s="0"/>
      <c r="ALM3036" s="0"/>
      <c r="ALN3036" s="0"/>
      <c r="ALO3036" s="0"/>
      <c r="ALP3036" s="0"/>
      <c r="ALQ3036" s="0"/>
      <c r="ALR3036" s="0"/>
      <c r="ALS3036" s="0"/>
      <c r="ALT3036" s="0"/>
      <c r="ALU3036" s="0"/>
      <c r="ALV3036" s="0"/>
      <c r="ALW3036" s="0"/>
      <c r="ALX3036" s="0"/>
      <c r="ALY3036" s="0"/>
      <c r="ALZ3036" s="0"/>
      <c r="AMA3036" s="0"/>
      <c r="AMB3036" s="0"/>
      <c r="AMC3036" s="0"/>
      <c r="AMD3036" s="0"/>
      <c r="AME3036" s="0"/>
      <c r="AMF3036" s="0"/>
      <c r="AMG3036" s="0"/>
      <c r="AMH3036" s="0"/>
      <c r="AMI3036" s="0"/>
      <c r="AMJ3036" s="0"/>
    </row>
    <row r="3037" s="37" customFormat="true" ht="48" hidden="false" customHeight="true" outlineLevel="0" collapsed="false">
      <c r="A3037" s="38" t="s">
        <v>5165</v>
      </c>
      <c r="B3037" s="38" t="s">
        <v>5731</v>
      </c>
      <c r="C3037" s="47"/>
      <c r="D3037" s="48" t="n">
        <v>40307107</v>
      </c>
      <c r="E3037" s="44" t="s">
        <v>5917</v>
      </c>
      <c r="F3037" s="41"/>
      <c r="G3037" s="42"/>
      <c r="H3037" s="42"/>
      <c r="I3037" s="42" t="n">
        <v>0</v>
      </c>
      <c r="J3037" s="42" t="n">
        <v>0</v>
      </c>
      <c r="K3037" s="42"/>
      <c r="L3037" s="42" t="n">
        <f aca="false">M3037+N3037</f>
        <v>100</v>
      </c>
      <c r="M3037" s="42" t="n">
        <v>0</v>
      </c>
      <c r="N3037" s="42" t="n">
        <v>100</v>
      </c>
      <c r="O3037" s="42" t="n">
        <v>0</v>
      </c>
      <c r="P3037" s="42" t="n">
        <v>0</v>
      </c>
      <c r="Q3037" s="43" t="n">
        <v>28061390</v>
      </c>
      <c r="R3037" s="44" t="s">
        <v>5918</v>
      </c>
      <c r="S3037" s="35" t="n">
        <v>0</v>
      </c>
      <c r="T3037" s="45" t="s">
        <v>23</v>
      </c>
      <c r="ALH3037" s="0"/>
      <c r="ALI3037" s="0"/>
      <c r="ALJ3037" s="0"/>
      <c r="ALK3037" s="0"/>
      <c r="ALL3037" s="0"/>
      <c r="ALM3037" s="0"/>
      <c r="ALN3037" s="0"/>
      <c r="ALO3037" s="0"/>
      <c r="ALP3037" s="0"/>
      <c r="ALQ3037" s="0"/>
      <c r="ALR3037" s="0"/>
      <c r="ALS3037" s="0"/>
      <c r="ALT3037" s="0"/>
      <c r="ALU3037" s="0"/>
      <c r="ALV3037" s="0"/>
      <c r="ALW3037" s="0"/>
      <c r="ALX3037" s="0"/>
      <c r="ALY3037" s="0"/>
      <c r="ALZ3037" s="0"/>
      <c r="AMA3037" s="0"/>
      <c r="AMB3037" s="0"/>
      <c r="AMC3037" s="0"/>
      <c r="AMD3037" s="0"/>
      <c r="AME3037" s="0"/>
      <c r="AMF3037" s="0"/>
      <c r="AMG3037" s="0"/>
      <c r="AMH3037" s="0"/>
      <c r="AMI3037" s="0"/>
      <c r="AMJ3037" s="0"/>
    </row>
    <row r="3038" s="37" customFormat="true" ht="48" hidden="false" customHeight="true" outlineLevel="0" collapsed="false">
      <c r="A3038" s="38" t="s">
        <v>5165</v>
      </c>
      <c r="B3038" s="38" t="s">
        <v>5731</v>
      </c>
      <c r="C3038" s="47"/>
      <c r="D3038" s="48" t="n">
        <v>40307115</v>
      </c>
      <c r="E3038" s="44" t="s">
        <v>5919</v>
      </c>
      <c r="F3038" s="41"/>
      <c r="G3038" s="42"/>
      <c r="H3038" s="42"/>
      <c r="I3038" s="42" t="n">
        <v>0</v>
      </c>
      <c r="J3038" s="42" t="n">
        <v>0</v>
      </c>
      <c r="K3038" s="42"/>
      <c r="L3038" s="42" t="n">
        <f aca="false">M3038+N3038</f>
        <v>120</v>
      </c>
      <c r="M3038" s="42" t="n">
        <v>0</v>
      </c>
      <c r="N3038" s="42" t="n">
        <v>120</v>
      </c>
      <c r="O3038" s="42" t="n">
        <v>0</v>
      </c>
      <c r="P3038" s="42" t="n">
        <v>0</v>
      </c>
      <c r="Q3038" s="43" t="n">
        <v>28061403</v>
      </c>
      <c r="R3038" s="44" t="s">
        <v>5920</v>
      </c>
      <c r="S3038" s="35" t="n">
        <v>0</v>
      </c>
      <c r="T3038" s="45" t="s">
        <v>23</v>
      </c>
      <c r="ALH3038" s="0"/>
      <c r="ALI3038" s="0"/>
      <c r="ALJ3038" s="0"/>
      <c r="ALK3038" s="0"/>
      <c r="ALL3038" s="0"/>
      <c r="ALM3038" s="0"/>
      <c r="ALN3038" s="0"/>
      <c r="ALO3038" s="0"/>
      <c r="ALP3038" s="0"/>
      <c r="ALQ3038" s="0"/>
      <c r="ALR3038" s="0"/>
      <c r="ALS3038" s="0"/>
      <c r="ALT3038" s="0"/>
      <c r="ALU3038" s="0"/>
      <c r="ALV3038" s="0"/>
      <c r="ALW3038" s="0"/>
      <c r="ALX3038" s="0"/>
      <c r="ALY3038" s="0"/>
      <c r="ALZ3038" s="0"/>
      <c r="AMA3038" s="0"/>
      <c r="AMB3038" s="0"/>
      <c r="AMC3038" s="0"/>
      <c r="AMD3038" s="0"/>
      <c r="AME3038" s="0"/>
      <c r="AMF3038" s="0"/>
      <c r="AMG3038" s="0"/>
      <c r="AMH3038" s="0"/>
      <c r="AMI3038" s="0"/>
      <c r="AMJ3038" s="0"/>
    </row>
    <row r="3039" s="37" customFormat="true" ht="48" hidden="false" customHeight="true" outlineLevel="0" collapsed="false">
      <c r="A3039" s="38" t="s">
        <v>5165</v>
      </c>
      <c r="B3039" s="38" t="s">
        <v>5731</v>
      </c>
      <c r="C3039" s="47"/>
      <c r="D3039" s="48" t="n">
        <v>40307123</v>
      </c>
      <c r="E3039" s="44" t="s">
        <v>5921</v>
      </c>
      <c r="F3039" s="41"/>
      <c r="G3039" s="42"/>
      <c r="H3039" s="42"/>
      <c r="I3039" s="42" t="n">
        <v>0</v>
      </c>
      <c r="J3039" s="42" t="n">
        <v>0</v>
      </c>
      <c r="K3039" s="42"/>
      <c r="L3039" s="42" t="n">
        <f aca="false">M3039+N3039</f>
        <v>27</v>
      </c>
      <c r="M3039" s="42" t="n">
        <v>0</v>
      </c>
      <c r="N3039" s="42" t="n">
        <v>27</v>
      </c>
      <c r="O3039" s="42" t="n">
        <v>0</v>
      </c>
      <c r="P3039" s="42" t="n">
        <v>0</v>
      </c>
      <c r="Q3039" s="43" t="n">
        <v>28060563</v>
      </c>
      <c r="R3039" s="44" t="s">
        <v>5922</v>
      </c>
      <c r="S3039" s="35" t="n">
        <v>0</v>
      </c>
      <c r="T3039" s="45" t="s">
        <v>23</v>
      </c>
      <c r="ALH3039" s="0"/>
      <c r="ALI3039" s="0"/>
      <c r="ALJ3039" s="0"/>
      <c r="ALK3039" s="0"/>
      <c r="ALL3039" s="0"/>
      <c r="ALM3039" s="0"/>
      <c r="ALN3039" s="0"/>
      <c r="ALO3039" s="0"/>
      <c r="ALP3039" s="0"/>
      <c r="ALQ3039" s="0"/>
      <c r="ALR3039" s="0"/>
      <c r="ALS3039" s="0"/>
      <c r="ALT3039" s="0"/>
      <c r="ALU3039" s="0"/>
      <c r="ALV3039" s="0"/>
      <c r="ALW3039" s="0"/>
      <c r="ALX3039" s="0"/>
      <c r="ALY3039" s="0"/>
      <c r="ALZ3039" s="0"/>
      <c r="AMA3039" s="0"/>
      <c r="AMB3039" s="0"/>
      <c r="AMC3039" s="0"/>
      <c r="AMD3039" s="0"/>
      <c r="AME3039" s="0"/>
      <c r="AMF3039" s="0"/>
      <c r="AMG3039" s="0"/>
      <c r="AMH3039" s="0"/>
      <c r="AMI3039" s="0"/>
      <c r="AMJ3039" s="0"/>
    </row>
    <row r="3040" s="37" customFormat="true" ht="48" hidden="false" customHeight="true" outlineLevel="0" collapsed="false">
      <c r="A3040" s="38" t="s">
        <v>5165</v>
      </c>
      <c r="B3040" s="38" t="s">
        <v>5731</v>
      </c>
      <c r="C3040" s="47"/>
      <c r="D3040" s="48" t="n">
        <v>40307140</v>
      </c>
      <c r="E3040" s="44" t="s">
        <v>5923</v>
      </c>
      <c r="F3040" s="41"/>
      <c r="G3040" s="42"/>
      <c r="H3040" s="42"/>
      <c r="I3040" s="42" t="n">
        <v>0</v>
      </c>
      <c r="J3040" s="42" t="n">
        <v>0</v>
      </c>
      <c r="K3040" s="42"/>
      <c r="L3040" s="42" t="n">
        <f aca="false">M3040+N3040</f>
        <v>80</v>
      </c>
      <c r="M3040" s="42" t="n">
        <v>0</v>
      </c>
      <c r="N3040" s="42" t="n">
        <v>80</v>
      </c>
      <c r="O3040" s="42" t="n">
        <v>0</v>
      </c>
      <c r="P3040" s="42" t="n">
        <v>0</v>
      </c>
      <c r="Q3040" s="43" t="n">
        <v>28061764</v>
      </c>
      <c r="R3040" s="44" t="s">
        <v>5924</v>
      </c>
      <c r="S3040" s="35" t="n">
        <v>0</v>
      </c>
      <c r="T3040" s="45" t="s">
        <v>23</v>
      </c>
      <c r="ALH3040" s="0"/>
      <c r="ALI3040" s="0"/>
      <c r="ALJ3040" s="0"/>
      <c r="ALK3040" s="0"/>
      <c r="ALL3040" s="0"/>
      <c r="ALM3040" s="0"/>
      <c r="ALN3040" s="0"/>
      <c r="ALO3040" s="0"/>
      <c r="ALP3040" s="0"/>
      <c r="ALQ3040" s="0"/>
      <c r="ALR3040" s="0"/>
      <c r="ALS3040" s="0"/>
      <c r="ALT3040" s="0"/>
      <c r="ALU3040" s="0"/>
      <c r="ALV3040" s="0"/>
      <c r="ALW3040" s="0"/>
      <c r="ALX3040" s="0"/>
      <c r="ALY3040" s="0"/>
      <c r="ALZ3040" s="0"/>
      <c r="AMA3040" s="0"/>
      <c r="AMB3040" s="0"/>
      <c r="AMC3040" s="0"/>
      <c r="AMD3040" s="0"/>
      <c r="AME3040" s="0"/>
      <c r="AMF3040" s="0"/>
      <c r="AMG3040" s="0"/>
      <c r="AMH3040" s="0"/>
      <c r="AMI3040" s="0"/>
      <c r="AMJ3040" s="0"/>
    </row>
    <row r="3041" s="37" customFormat="true" ht="48" hidden="false" customHeight="true" outlineLevel="0" collapsed="false">
      <c r="A3041" s="38" t="s">
        <v>5165</v>
      </c>
      <c r="B3041" s="38" t="s">
        <v>5731</v>
      </c>
      <c r="C3041" s="47"/>
      <c r="D3041" s="48" t="n">
        <v>40307158</v>
      </c>
      <c r="E3041" s="44" t="s">
        <v>5925</v>
      </c>
      <c r="F3041" s="41"/>
      <c r="G3041" s="42"/>
      <c r="H3041" s="42"/>
      <c r="I3041" s="42" t="n">
        <v>0</v>
      </c>
      <c r="J3041" s="42" t="n">
        <v>0</v>
      </c>
      <c r="K3041" s="42"/>
      <c r="L3041" s="42" t="n">
        <f aca="false">M3041+N3041</f>
        <v>27</v>
      </c>
      <c r="M3041" s="42" t="n">
        <v>0</v>
      </c>
      <c r="N3041" s="42" t="n">
        <v>27</v>
      </c>
      <c r="O3041" s="42" t="n">
        <v>0</v>
      </c>
      <c r="P3041" s="42" t="n">
        <v>0</v>
      </c>
      <c r="Q3041" s="43" t="n">
        <v>28060571</v>
      </c>
      <c r="R3041" s="44" t="s">
        <v>5926</v>
      </c>
      <c r="S3041" s="35" t="n">
        <v>0</v>
      </c>
      <c r="T3041" s="45" t="s">
        <v>23</v>
      </c>
      <c r="ALH3041" s="0"/>
      <c r="ALI3041" s="0"/>
      <c r="ALJ3041" s="0"/>
      <c r="ALK3041" s="0"/>
      <c r="ALL3041" s="0"/>
      <c r="ALM3041" s="0"/>
      <c r="ALN3041" s="0"/>
      <c r="ALO3041" s="0"/>
      <c r="ALP3041" s="0"/>
      <c r="ALQ3041" s="0"/>
      <c r="ALR3041" s="0"/>
      <c r="ALS3041" s="0"/>
      <c r="ALT3041" s="0"/>
      <c r="ALU3041" s="0"/>
      <c r="ALV3041" s="0"/>
      <c r="ALW3041" s="0"/>
      <c r="ALX3041" s="0"/>
      <c r="ALY3041" s="0"/>
      <c r="ALZ3041" s="0"/>
      <c r="AMA3041" s="0"/>
      <c r="AMB3041" s="0"/>
      <c r="AMC3041" s="0"/>
      <c r="AMD3041" s="0"/>
      <c r="AME3041" s="0"/>
      <c r="AMF3041" s="0"/>
      <c r="AMG3041" s="0"/>
      <c r="AMH3041" s="0"/>
      <c r="AMI3041" s="0"/>
      <c r="AMJ3041" s="0"/>
    </row>
    <row r="3042" s="37" customFormat="true" ht="48" hidden="false" customHeight="true" outlineLevel="0" collapsed="false">
      <c r="A3042" s="38" t="s">
        <v>5165</v>
      </c>
      <c r="B3042" s="38" t="s">
        <v>5731</v>
      </c>
      <c r="C3042" s="47"/>
      <c r="D3042" s="48" t="n">
        <v>40307166</v>
      </c>
      <c r="E3042" s="44" t="s">
        <v>5927</v>
      </c>
      <c r="F3042" s="41"/>
      <c r="G3042" s="42"/>
      <c r="H3042" s="42"/>
      <c r="I3042" s="42" t="n">
        <v>0</v>
      </c>
      <c r="J3042" s="42" t="n">
        <v>0</v>
      </c>
      <c r="K3042" s="42"/>
      <c r="L3042" s="42" t="n">
        <f aca="false">M3042+N3042</f>
        <v>200</v>
      </c>
      <c r="M3042" s="42" t="n">
        <v>0</v>
      </c>
      <c r="N3042" s="42" t="n">
        <v>200</v>
      </c>
      <c r="O3042" s="42" t="n">
        <v>0</v>
      </c>
      <c r="P3042" s="42" t="n">
        <v>0</v>
      </c>
      <c r="Q3042" s="43" t="n">
        <v>28061535</v>
      </c>
      <c r="R3042" s="44" t="s">
        <v>5928</v>
      </c>
      <c r="S3042" s="35" t="n">
        <v>0</v>
      </c>
      <c r="T3042" s="45" t="s">
        <v>23</v>
      </c>
      <c r="ALH3042" s="0"/>
      <c r="ALI3042" s="0"/>
      <c r="ALJ3042" s="0"/>
      <c r="ALK3042" s="0"/>
      <c r="ALL3042" s="0"/>
      <c r="ALM3042" s="0"/>
      <c r="ALN3042" s="0"/>
      <c r="ALO3042" s="0"/>
      <c r="ALP3042" s="0"/>
      <c r="ALQ3042" s="0"/>
      <c r="ALR3042" s="0"/>
      <c r="ALS3042" s="0"/>
      <c r="ALT3042" s="0"/>
      <c r="ALU3042" s="0"/>
      <c r="ALV3042" s="0"/>
      <c r="ALW3042" s="0"/>
      <c r="ALX3042" s="0"/>
      <c r="ALY3042" s="0"/>
      <c r="ALZ3042" s="0"/>
      <c r="AMA3042" s="0"/>
      <c r="AMB3042" s="0"/>
      <c r="AMC3042" s="0"/>
      <c r="AMD3042" s="0"/>
      <c r="AME3042" s="0"/>
      <c r="AMF3042" s="0"/>
      <c r="AMG3042" s="0"/>
      <c r="AMH3042" s="0"/>
      <c r="AMI3042" s="0"/>
      <c r="AMJ3042" s="0"/>
    </row>
    <row r="3043" s="37" customFormat="true" ht="48" hidden="false" customHeight="true" outlineLevel="0" collapsed="false">
      <c r="A3043" s="38" t="s">
        <v>5165</v>
      </c>
      <c r="B3043" s="38" t="s">
        <v>5731</v>
      </c>
      <c r="C3043" s="47"/>
      <c r="D3043" s="48" t="n">
        <v>40307174</v>
      </c>
      <c r="E3043" s="44" t="s">
        <v>5929</v>
      </c>
      <c r="F3043" s="41"/>
      <c r="G3043" s="42"/>
      <c r="H3043" s="42"/>
      <c r="I3043" s="42" t="n">
        <v>0</v>
      </c>
      <c r="J3043" s="42" t="n">
        <v>0</v>
      </c>
      <c r="K3043" s="42"/>
      <c r="L3043" s="42" t="n">
        <f aca="false">M3043+N3043</f>
        <v>150</v>
      </c>
      <c r="M3043" s="42" t="n">
        <v>0</v>
      </c>
      <c r="N3043" s="42" t="n">
        <v>150</v>
      </c>
      <c r="O3043" s="42" t="n">
        <v>0</v>
      </c>
      <c r="P3043" s="42" t="n">
        <v>0</v>
      </c>
      <c r="Q3043" s="43" t="n">
        <v>28061179</v>
      </c>
      <c r="R3043" s="44" t="s">
        <v>5930</v>
      </c>
      <c r="S3043" s="35" t="n">
        <v>0</v>
      </c>
      <c r="T3043" s="45" t="s">
        <v>23</v>
      </c>
      <c r="ALH3043" s="0"/>
      <c r="ALI3043" s="0"/>
      <c r="ALJ3043" s="0"/>
      <c r="ALK3043" s="0"/>
      <c r="ALL3043" s="0"/>
      <c r="ALM3043" s="0"/>
      <c r="ALN3043" s="0"/>
      <c r="ALO3043" s="0"/>
      <c r="ALP3043" s="0"/>
      <c r="ALQ3043" s="0"/>
      <c r="ALR3043" s="0"/>
      <c r="ALS3043" s="0"/>
      <c r="ALT3043" s="0"/>
      <c r="ALU3043" s="0"/>
      <c r="ALV3043" s="0"/>
      <c r="ALW3043" s="0"/>
      <c r="ALX3043" s="0"/>
      <c r="ALY3043" s="0"/>
      <c r="ALZ3043" s="0"/>
      <c r="AMA3043" s="0"/>
      <c r="AMB3043" s="0"/>
      <c r="AMC3043" s="0"/>
      <c r="AMD3043" s="0"/>
      <c r="AME3043" s="0"/>
      <c r="AMF3043" s="0"/>
      <c r="AMG3043" s="0"/>
      <c r="AMH3043" s="0"/>
      <c r="AMI3043" s="0"/>
      <c r="AMJ3043" s="0"/>
    </row>
    <row r="3044" s="37" customFormat="true" ht="48" hidden="false" customHeight="true" outlineLevel="0" collapsed="false">
      <c r="A3044" s="38" t="s">
        <v>5165</v>
      </c>
      <c r="B3044" s="38" t="s">
        <v>5731</v>
      </c>
      <c r="C3044" s="47"/>
      <c r="D3044" s="48" t="n">
        <v>40307182</v>
      </c>
      <c r="E3044" s="44" t="s">
        <v>5931</v>
      </c>
      <c r="F3044" s="41"/>
      <c r="G3044" s="42"/>
      <c r="H3044" s="42"/>
      <c r="I3044" s="42" t="n">
        <v>0</v>
      </c>
      <c r="J3044" s="42" t="n">
        <v>0</v>
      </c>
      <c r="K3044" s="42"/>
      <c r="L3044" s="42" t="n">
        <f aca="false">M3044+N3044</f>
        <v>200</v>
      </c>
      <c r="M3044" s="42" t="n">
        <v>0</v>
      </c>
      <c r="N3044" s="42" t="n">
        <v>200</v>
      </c>
      <c r="O3044" s="42" t="n">
        <v>0</v>
      </c>
      <c r="P3044" s="42" t="n">
        <v>0</v>
      </c>
      <c r="Q3044" s="43" t="n">
        <v>28061691</v>
      </c>
      <c r="R3044" s="44" t="s">
        <v>5932</v>
      </c>
      <c r="S3044" s="35" t="n">
        <v>0</v>
      </c>
      <c r="T3044" s="45" t="s">
        <v>23</v>
      </c>
      <c r="ALH3044" s="0"/>
      <c r="ALI3044" s="0"/>
      <c r="ALJ3044" s="0"/>
      <c r="ALK3044" s="0"/>
      <c r="ALL3044" s="0"/>
      <c r="ALM3044" s="0"/>
      <c r="ALN3044" s="0"/>
      <c r="ALO3044" s="0"/>
      <c r="ALP3044" s="0"/>
      <c r="ALQ3044" s="0"/>
      <c r="ALR3044" s="0"/>
      <c r="ALS3044" s="0"/>
      <c r="ALT3044" s="0"/>
      <c r="ALU3044" s="0"/>
      <c r="ALV3044" s="0"/>
      <c r="ALW3044" s="0"/>
      <c r="ALX3044" s="0"/>
      <c r="ALY3044" s="0"/>
      <c r="ALZ3044" s="0"/>
      <c r="AMA3044" s="0"/>
      <c r="AMB3044" s="0"/>
      <c r="AMC3044" s="0"/>
      <c r="AMD3044" s="0"/>
      <c r="AME3044" s="0"/>
      <c r="AMF3044" s="0"/>
      <c r="AMG3044" s="0"/>
      <c r="AMH3044" s="0"/>
      <c r="AMI3044" s="0"/>
      <c r="AMJ3044" s="0"/>
    </row>
    <row r="3045" s="37" customFormat="true" ht="48" hidden="false" customHeight="true" outlineLevel="0" collapsed="false">
      <c r="A3045" s="38" t="s">
        <v>5165</v>
      </c>
      <c r="B3045" s="38" t="s">
        <v>5731</v>
      </c>
      <c r="C3045" s="47"/>
      <c r="D3045" s="48" t="n">
        <v>40307190</v>
      </c>
      <c r="E3045" s="44" t="s">
        <v>5933</v>
      </c>
      <c r="F3045" s="41"/>
      <c r="G3045" s="42"/>
      <c r="H3045" s="42"/>
      <c r="I3045" s="42" t="n">
        <v>0</v>
      </c>
      <c r="J3045" s="42" t="n">
        <v>0</v>
      </c>
      <c r="K3045" s="42"/>
      <c r="L3045" s="42" t="n">
        <f aca="false">M3045+N3045</f>
        <v>533</v>
      </c>
      <c r="M3045" s="42" t="n">
        <v>0</v>
      </c>
      <c r="N3045" s="42" t="n">
        <v>533</v>
      </c>
      <c r="O3045" s="42" t="n">
        <v>0</v>
      </c>
      <c r="P3045" s="42" t="n">
        <v>0</v>
      </c>
      <c r="Q3045" s="43" t="n">
        <v>28170040</v>
      </c>
      <c r="R3045" s="44" t="s">
        <v>5934</v>
      </c>
      <c r="S3045" s="35" t="s">
        <v>5935</v>
      </c>
      <c r="T3045" s="45" t="s">
        <v>23</v>
      </c>
      <c r="ALH3045" s="0"/>
      <c r="ALI3045" s="0"/>
      <c r="ALJ3045" s="0"/>
      <c r="ALK3045" s="0"/>
      <c r="ALL3045" s="0"/>
      <c r="ALM3045" s="0"/>
      <c r="ALN3045" s="0"/>
      <c r="ALO3045" s="0"/>
      <c r="ALP3045" s="0"/>
      <c r="ALQ3045" s="0"/>
      <c r="ALR3045" s="0"/>
      <c r="ALS3045" s="0"/>
      <c r="ALT3045" s="0"/>
      <c r="ALU3045" s="0"/>
      <c r="ALV3045" s="0"/>
      <c r="ALW3045" s="0"/>
      <c r="ALX3045" s="0"/>
      <c r="ALY3045" s="0"/>
      <c r="ALZ3045" s="0"/>
      <c r="AMA3045" s="0"/>
      <c r="AMB3045" s="0"/>
      <c r="AMC3045" s="0"/>
      <c r="AMD3045" s="0"/>
      <c r="AME3045" s="0"/>
      <c r="AMF3045" s="0"/>
      <c r="AMG3045" s="0"/>
      <c r="AMH3045" s="0"/>
      <c r="AMI3045" s="0"/>
      <c r="AMJ3045" s="0"/>
    </row>
    <row r="3046" s="37" customFormat="true" ht="48" hidden="false" customHeight="true" outlineLevel="0" collapsed="false">
      <c r="A3046" s="38" t="s">
        <v>5165</v>
      </c>
      <c r="B3046" s="38" t="s">
        <v>5731</v>
      </c>
      <c r="C3046" s="47"/>
      <c r="D3046" s="48" t="n">
        <v>40307204</v>
      </c>
      <c r="E3046" s="44" t="s">
        <v>5936</v>
      </c>
      <c r="F3046" s="41"/>
      <c r="G3046" s="42"/>
      <c r="H3046" s="42"/>
      <c r="I3046" s="42" t="n">
        <v>0</v>
      </c>
      <c r="J3046" s="42" t="n">
        <v>0</v>
      </c>
      <c r="K3046" s="42"/>
      <c r="L3046" s="42" t="n">
        <f aca="false">M3046+N3046</f>
        <v>667</v>
      </c>
      <c r="M3046" s="42" t="n">
        <v>0</v>
      </c>
      <c r="N3046" s="42" t="n">
        <v>667</v>
      </c>
      <c r="O3046" s="42" t="n">
        <v>0</v>
      </c>
      <c r="P3046" s="42" t="n">
        <v>0</v>
      </c>
      <c r="Q3046" s="43" t="n">
        <v>28170059</v>
      </c>
      <c r="R3046" s="44" t="s">
        <v>5937</v>
      </c>
      <c r="S3046" s="35" t="s">
        <v>5935</v>
      </c>
      <c r="T3046" s="45" t="s">
        <v>23</v>
      </c>
      <c r="ALH3046" s="0"/>
      <c r="ALI3046" s="0"/>
      <c r="ALJ3046" s="0"/>
      <c r="ALK3046" s="0"/>
      <c r="ALL3046" s="0"/>
      <c r="ALM3046" s="0"/>
      <c r="ALN3046" s="0"/>
      <c r="ALO3046" s="0"/>
      <c r="ALP3046" s="0"/>
      <c r="ALQ3046" s="0"/>
      <c r="ALR3046" s="0"/>
      <c r="ALS3046" s="0"/>
      <c r="ALT3046" s="0"/>
      <c r="ALU3046" s="0"/>
      <c r="ALV3046" s="0"/>
      <c r="ALW3046" s="0"/>
      <c r="ALX3046" s="0"/>
      <c r="ALY3046" s="0"/>
      <c r="ALZ3046" s="0"/>
      <c r="AMA3046" s="0"/>
      <c r="AMB3046" s="0"/>
      <c r="AMC3046" s="0"/>
      <c r="AMD3046" s="0"/>
      <c r="AME3046" s="0"/>
      <c r="AMF3046" s="0"/>
      <c r="AMG3046" s="0"/>
      <c r="AMH3046" s="0"/>
      <c r="AMI3046" s="0"/>
      <c r="AMJ3046" s="0"/>
    </row>
    <row r="3047" s="37" customFormat="true" ht="48" hidden="false" customHeight="true" outlineLevel="0" collapsed="false">
      <c r="A3047" s="38" t="s">
        <v>5165</v>
      </c>
      <c r="B3047" s="38" t="s">
        <v>5731</v>
      </c>
      <c r="C3047" s="47"/>
      <c r="D3047" s="48" t="n">
        <v>40307212</v>
      </c>
      <c r="E3047" s="44" t="s">
        <v>5938</v>
      </c>
      <c r="F3047" s="41"/>
      <c r="G3047" s="42"/>
      <c r="H3047" s="42"/>
      <c r="I3047" s="42" t="n">
        <v>0</v>
      </c>
      <c r="J3047" s="42" t="n">
        <v>0</v>
      </c>
      <c r="K3047" s="42"/>
      <c r="L3047" s="42" t="n">
        <f aca="false">M3047+N3047</f>
        <v>125</v>
      </c>
      <c r="M3047" s="42" t="n">
        <v>0</v>
      </c>
      <c r="N3047" s="42" t="n">
        <v>125</v>
      </c>
      <c r="O3047" s="42" t="n">
        <v>0</v>
      </c>
      <c r="P3047" s="42" t="n">
        <v>0</v>
      </c>
      <c r="Q3047" s="43" t="n">
        <v>28062221</v>
      </c>
      <c r="R3047" s="44" t="s">
        <v>5939</v>
      </c>
      <c r="S3047" s="35" t="n">
        <v>0</v>
      </c>
      <c r="T3047" s="45" t="s">
        <v>23</v>
      </c>
      <c r="ALH3047" s="0"/>
      <c r="ALI3047" s="0"/>
      <c r="ALJ3047" s="0"/>
      <c r="ALK3047" s="0"/>
      <c r="ALL3047" s="0"/>
      <c r="ALM3047" s="0"/>
      <c r="ALN3047" s="0"/>
      <c r="ALO3047" s="0"/>
      <c r="ALP3047" s="0"/>
      <c r="ALQ3047" s="0"/>
      <c r="ALR3047" s="0"/>
      <c r="ALS3047" s="0"/>
      <c r="ALT3047" s="0"/>
      <c r="ALU3047" s="0"/>
      <c r="ALV3047" s="0"/>
      <c r="ALW3047" s="0"/>
      <c r="ALX3047" s="0"/>
      <c r="ALY3047" s="0"/>
      <c r="ALZ3047" s="0"/>
      <c r="AMA3047" s="0"/>
      <c r="AMB3047" s="0"/>
      <c r="AMC3047" s="0"/>
      <c r="AMD3047" s="0"/>
      <c r="AME3047" s="0"/>
      <c r="AMF3047" s="0"/>
      <c r="AMG3047" s="0"/>
      <c r="AMH3047" s="0"/>
      <c r="AMI3047" s="0"/>
      <c r="AMJ3047" s="0"/>
    </row>
    <row r="3048" s="37" customFormat="true" ht="48" hidden="false" customHeight="true" outlineLevel="0" collapsed="false">
      <c r="A3048" s="38" t="s">
        <v>5165</v>
      </c>
      <c r="B3048" s="38" t="s">
        <v>5731</v>
      </c>
      <c r="C3048" s="47"/>
      <c r="D3048" s="48" t="n">
        <v>40307220</v>
      </c>
      <c r="E3048" s="44" t="s">
        <v>5940</v>
      </c>
      <c r="F3048" s="41"/>
      <c r="G3048" s="42"/>
      <c r="H3048" s="42"/>
      <c r="I3048" s="42" t="n">
        <v>0</v>
      </c>
      <c r="J3048" s="42" t="n">
        <v>0</v>
      </c>
      <c r="K3048" s="42"/>
      <c r="L3048" s="42" t="n">
        <f aca="false">M3048+N3048</f>
        <v>50</v>
      </c>
      <c r="M3048" s="42" t="n">
        <v>0</v>
      </c>
      <c r="N3048" s="42" t="n">
        <v>50</v>
      </c>
      <c r="O3048" s="42" t="n">
        <v>0</v>
      </c>
      <c r="P3048" s="42" t="n">
        <v>0</v>
      </c>
      <c r="Q3048" s="43" t="n">
        <v>28060598</v>
      </c>
      <c r="R3048" s="44" t="s">
        <v>5941</v>
      </c>
      <c r="S3048" s="35" t="n">
        <v>0</v>
      </c>
      <c r="T3048" s="45" t="s">
        <v>23</v>
      </c>
      <c r="ALH3048" s="0"/>
      <c r="ALI3048" s="0"/>
      <c r="ALJ3048" s="0"/>
      <c r="ALK3048" s="0"/>
      <c r="ALL3048" s="0"/>
      <c r="ALM3048" s="0"/>
      <c r="ALN3048" s="0"/>
      <c r="ALO3048" s="0"/>
      <c r="ALP3048" s="0"/>
      <c r="ALQ3048" s="0"/>
      <c r="ALR3048" s="0"/>
      <c r="ALS3048" s="0"/>
      <c r="ALT3048" s="0"/>
      <c r="ALU3048" s="0"/>
      <c r="ALV3048" s="0"/>
      <c r="ALW3048" s="0"/>
      <c r="ALX3048" s="0"/>
      <c r="ALY3048" s="0"/>
      <c r="ALZ3048" s="0"/>
      <c r="AMA3048" s="0"/>
      <c r="AMB3048" s="0"/>
      <c r="AMC3048" s="0"/>
      <c r="AMD3048" s="0"/>
      <c r="AME3048" s="0"/>
      <c r="AMF3048" s="0"/>
      <c r="AMG3048" s="0"/>
      <c r="AMH3048" s="0"/>
      <c r="AMI3048" s="0"/>
      <c r="AMJ3048" s="0"/>
    </row>
    <row r="3049" s="37" customFormat="true" ht="48" hidden="false" customHeight="true" outlineLevel="0" collapsed="false">
      <c r="A3049" s="38" t="s">
        <v>5165</v>
      </c>
      <c r="B3049" s="38" t="s">
        <v>5731</v>
      </c>
      <c r="C3049" s="47"/>
      <c r="D3049" s="48" t="n">
        <v>40307247</v>
      </c>
      <c r="E3049" s="44" t="s">
        <v>5942</v>
      </c>
      <c r="F3049" s="41"/>
      <c r="G3049" s="42"/>
      <c r="H3049" s="42"/>
      <c r="I3049" s="42" t="n">
        <v>0</v>
      </c>
      <c r="J3049" s="42" t="n">
        <v>0</v>
      </c>
      <c r="K3049" s="42"/>
      <c r="L3049" s="42" t="n">
        <f aca="false">M3049+N3049</f>
        <v>83</v>
      </c>
      <c r="M3049" s="42" t="n">
        <v>0</v>
      </c>
      <c r="N3049" s="42" t="n">
        <v>83</v>
      </c>
      <c r="O3049" s="42" t="n">
        <v>0</v>
      </c>
      <c r="P3049" s="42" t="n">
        <v>0</v>
      </c>
      <c r="Q3049" s="43" t="n">
        <v>28062230</v>
      </c>
      <c r="R3049" s="44" t="s">
        <v>5943</v>
      </c>
      <c r="S3049" s="35" t="n">
        <v>0</v>
      </c>
      <c r="T3049" s="45" t="s">
        <v>23</v>
      </c>
      <c r="ALH3049" s="0"/>
      <c r="ALI3049" s="0"/>
      <c r="ALJ3049" s="0"/>
      <c r="ALK3049" s="0"/>
      <c r="ALL3049" s="0"/>
      <c r="ALM3049" s="0"/>
      <c r="ALN3049" s="0"/>
      <c r="ALO3049" s="0"/>
      <c r="ALP3049" s="0"/>
      <c r="ALQ3049" s="0"/>
      <c r="ALR3049" s="0"/>
      <c r="ALS3049" s="0"/>
      <c r="ALT3049" s="0"/>
      <c r="ALU3049" s="0"/>
      <c r="ALV3049" s="0"/>
      <c r="ALW3049" s="0"/>
      <c r="ALX3049" s="0"/>
      <c r="ALY3049" s="0"/>
      <c r="ALZ3049" s="0"/>
      <c r="AMA3049" s="0"/>
      <c r="AMB3049" s="0"/>
      <c r="AMC3049" s="0"/>
      <c r="AMD3049" s="0"/>
      <c r="AME3049" s="0"/>
      <c r="AMF3049" s="0"/>
      <c r="AMG3049" s="0"/>
      <c r="AMH3049" s="0"/>
      <c r="AMI3049" s="0"/>
      <c r="AMJ3049" s="0"/>
    </row>
    <row r="3050" s="37" customFormat="true" ht="48" hidden="false" customHeight="true" outlineLevel="0" collapsed="false">
      <c r="A3050" s="38" t="s">
        <v>5165</v>
      </c>
      <c r="B3050" s="38" t="s">
        <v>5731</v>
      </c>
      <c r="C3050" s="47"/>
      <c r="D3050" s="48" t="n">
        <v>40307255</v>
      </c>
      <c r="E3050" s="44" t="s">
        <v>5944</v>
      </c>
      <c r="F3050" s="41"/>
      <c r="G3050" s="42"/>
      <c r="H3050" s="42"/>
      <c r="I3050" s="42" t="n">
        <v>0</v>
      </c>
      <c r="J3050" s="42" t="n">
        <v>0</v>
      </c>
      <c r="K3050" s="42"/>
      <c r="L3050" s="42" t="n">
        <f aca="false">M3050+N3050</f>
        <v>75</v>
      </c>
      <c r="M3050" s="42" t="n">
        <v>0</v>
      </c>
      <c r="N3050" s="42" t="n">
        <v>75</v>
      </c>
      <c r="O3050" s="42" t="n">
        <v>0</v>
      </c>
      <c r="P3050" s="42" t="n">
        <v>0</v>
      </c>
      <c r="Q3050" s="43" t="n">
        <v>28062400</v>
      </c>
      <c r="R3050" s="44" t="s">
        <v>5945</v>
      </c>
      <c r="S3050" s="35" t="n">
        <v>0</v>
      </c>
      <c r="T3050" s="45" t="s">
        <v>23</v>
      </c>
      <c r="ALH3050" s="0"/>
      <c r="ALI3050" s="0"/>
      <c r="ALJ3050" s="0"/>
      <c r="ALK3050" s="0"/>
      <c r="ALL3050" s="0"/>
      <c r="ALM3050" s="0"/>
      <c r="ALN3050" s="0"/>
      <c r="ALO3050" s="0"/>
      <c r="ALP3050" s="0"/>
      <c r="ALQ3050" s="0"/>
      <c r="ALR3050" s="0"/>
      <c r="ALS3050" s="0"/>
      <c r="ALT3050" s="0"/>
      <c r="ALU3050" s="0"/>
      <c r="ALV3050" s="0"/>
      <c r="ALW3050" s="0"/>
      <c r="ALX3050" s="0"/>
      <c r="ALY3050" s="0"/>
      <c r="ALZ3050" s="0"/>
      <c r="AMA3050" s="0"/>
      <c r="AMB3050" s="0"/>
      <c r="AMC3050" s="0"/>
      <c r="AMD3050" s="0"/>
      <c r="AME3050" s="0"/>
      <c r="AMF3050" s="0"/>
      <c r="AMG3050" s="0"/>
      <c r="AMH3050" s="0"/>
      <c r="AMI3050" s="0"/>
      <c r="AMJ3050" s="0"/>
    </row>
    <row r="3051" s="37" customFormat="true" ht="48" hidden="false" customHeight="true" outlineLevel="0" collapsed="false">
      <c r="A3051" s="38" t="s">
        <v>5165</v>
      </c>
      <c r="B3051" s="38" t="s">
        <v>5731</v>
      </c>
      <c r="C3051" s="47"/>
      <c r="D3051" s="48" t="n">
        <v>40307263</v>
      </c>
      <c r="E3051" s="44" t="s">
        <v>5946</v>
      </c>
      <c r="F3051" s="41"/>
      <c r="G3051" s="42"/>
      <c r="H3051" s="42"/>
      <c r="I3051" s="42" t="n">
        <v>0</v>
      </c>
      <c r="J3051" s="42" t="n">
        <v>0</v>
      </c>
      <c r="K3051" s="42"/>
      <c r="L3051" s="42" t="n">
        <f aca="false">M3051+N3051</f>
        <v>92</v>
      </c>
      <c r="M3051" s="42" t="n">
        <v>0</v>
      </c>
      <c r="N3051" s="42" t="n">
        <v>92</v>
      </c>
      <c r="O3051" s="42" t="n">
        <v>0</v>
      </c>
      <c r="P3051" s="42" t="n">
        <v>0</v>
      </c>
      <c r="Q3051" s="43" t="n">
        <v>28062418</v>
      </c>
      <c r="R3051" s="44" t="s">
        <v>5947</v>
      </c>
      <c r="S3051" s="35" t="n">
        <v>0</v>
      </c>
      <c r="T3051" s="45" t="s">
        <v>23</v>
      </c>
      <c r="ALH3051" s="0"/>
      <c r="ALI3051" s="0"/>
      <c r="ALJ3051" s="0"/>
      <c r="ALK3051" s="0"/>
      <c r="ALL3051" s="0"/>
      <c r="ALM3051" s="0"/>
      <c r="ALN3051" s="0"/>
      <c r="ALO3051" s="0"/>
      <c r="ALP3051" s="0"/>
      <c r="ALQ3051" s="0"/>
      <c r="ALR3051" s="0"/>
      <c r="ALS3051" s="0"/>
      <c r="ALT3051" s="0"/>
      <c r="ALU3051" s="0"/>
      <c r="ALV3051" s="0"/>
      <c r="ALW3051" s="0"/>
      <c r="ALX3051" s="0"/>
      <c r="ALY3051" s="0"/>
      <c r="ALZ3051" s="0"/>
      <c r="AMA3051" s="0"/>
      <c r="AMB3051" s="0"/>
      <c r="AMC3051" s="0"/>
      <c r="AMD3051" s="0"/>
      <c r="AME3051" s="0"/>
      <c r="AMF3051" s="0"/>
      <c r="AMG3051" s="0"/>
      <c r="AMH3051" s="0"/>
      <c r="AMI3051" s="0"/>
      <c r="AMJ3051" s="0"/>
    </row>
    <row r="3052" s="37" customFormat="true" ht="48" hidden="false" customHeight="true" outlineLevel="0" collapsed="false">
      <c r="A3052" s="38" t="s">
        <v>5165</v>
      </c>
      <c r="B3052" s="38" t="s">
        <v>5731</v>
      </c>
      <c r="C3052" s="47"/>
      <c r="D3052" s="48" t="n">
        <v>40307271</v>
      </c>
      <c r="E3052" s="44" t="s">
        <v>5948</v>
      </c>
      <c r="F3052" s="41"/>
      <c r="G3052" s="42"/>
      <c r="H3052" s="42"/>
      <c r="I3052" s="42" t="n">
        <v>0</v>
      </c>
      <c r="J3052" s="42" t="n">
        <v>0</v>
      </c>
      <c r="K3052" s="42"/>
      <c r="L3052" s="42" t="n">
        <f aca="false">M3052+N3052</f>
        <v>70</v>
      </c>
      <c r="M3052" s="42" t="n">
        <v>0</v>
      </c>
      <c r="N3052" s="42" t="n">
        <v>70</v>
      </c>
      <c r="O3052" s="42" t="n">
        <v>0</v>
      </c>
      <c r="P3052" s="42" t="n">
        <v>0</v>
      </c>
      <c r="Q3052" s="43" t="n">
        <v>28060601</v>
      </c>
      <c r="R3052" s="44" t="s">
        <v>5949</v>
      </c>
      <c r="S3052" s="35" t="n">
        <v>0</v>
      </c>
      <c r="T3052" s="45" t="s">
        <v>23</v>
      </c>
      <c r="ALH3052" s="0"/>
      <c r="ALI3052" s="0"/>
      <c r="ALJ3052" s="0"/>
      <c r="ALK3052" s="0"/>
      <c r="ALL3052" s="0"/>
      <c r="ALM3052" s="0"/>
      <c r="ALN3052" s="0"/>
      <c r="ALO3052" s="0"/>
      <c r="ALP3052" s="0"/>
      <c r="ALQ3052" s="0"/>
      <c r="ALR3052" s="0"/>
      <c r="ALS3052" s="0"/>
      <c r="ALT3052" s="0"/>
      <c r="ALU3052" s="0"/>
      <c r="ALV3052" s="0"/>
      <c r="ALW3052" s="0"/>
      <c r="ALX3052" s="0"/>
      <c r="ALY3052" s="0"/>
      <c r="ALZ3052" s="0"/>
      <c r="AMA3052" s="0"/>
      <c r="AMB3052" s="0"/>
      <c r="AMC3052" s="0"/>
      <c r="AMD3052" s="0"/>
      <c r="AME3052" s="0"/>
      <c r="AMF3052" s="0"/>
      <c r="AMG3052" s="0"/>
      <c r="AMH3052" s="0"/>
      <c r="AMI3052" s="0"/>
      <c r="AMJ3052" s="0"/>
    </row>
    <row r="3053" s="37" customFormat="true" ht="48" hidden="false" customHeight="true" outlineLevel="0" collapsed="false">
      <c r="A3053" s="38" t="s">
        <v>5165</v>
      </c>
      <c r="B3053" s="38" t="s">
        <v>5731</v>
      </c>
      <c r="C3053" s="47"/>
      <c r="D3053" s="48" t="n">
        <v>40307280</v>
      </c>
      <c r="E3053" s="44" t="s">
        <v>5950</v>
      </c>
      <c r="F3053" s="41"/>
      <c r="G3053" s="42"/>
      <c r="H3053" s="42"/>
      <c r="I3053" s="42" t="n">
        <v>0</v>
      </c>
      <c r="J3053" s="42" t="n">
        <v>0</v>
      </c>
      <c r="K3053" s="42"/>
      <c r="L3053" s="42" t="n">
        <f aca="false">M3053+N3053</f>
        <v>50</v>
      </c>
      <c r="M3053" s="42" t="n">
        <v>0</v>
      </c>
      <c r="N3053" s="42" t="n">
        <v>50</v>
      </c>
      <c r="O3053" s="42" t="n">
        <v>0</v>
      </c>
      <c r="P3053" s="42" t="n">
        <v>0</v>
      </c>
      <c r="Q3053" s="43" t="n">
        <v>28060610</v>
      </c>
      <c r="R3053" s="44" t="s">
        <v>5766</v>
      </c>
      <c r="S3053" s="35" t="n">
        <v>0</v>
      </c>
      <c r="T3053" s="45" t="s">
        <v>23</v>
      </c>
      <c r="ALH3053" s="0"/>
      <c r="ALI3053" s="0"/>
      <c r="ALJ3053" s="0"/>
      <c r="ALK3053" s="0"/>
      <c r="ALL3053" s="0"/>
      <c r="ALM3053" s="0"/>
      <c r="ALN3053" s="0"/>
      <c r="ALO3053" s="0"/>
      <c r="ALP3053" s="0"/>
      <c r="ALQ3053" s="0"/>
      <c r="ALR3053" s="0"/>
      <c r="ALS3053" s="0"/>
      <c r="ALT3053" s="0"/>
      <c r="ALU3053" s="0"/>
      <c r="ALV3053" s="0"/>
      <c r="ALW3053" s="0"/>
      <c r="ALX3053" s="0"/>
      <c r="ALY3053" s="0"/>
      <c r="ALZ3053" s="0"/>
      <c r="AMA3053" s="0"/>
      <c r="AMB3053" s="0"/>
      <c r="AMC3053" s="0"/>
      <c r="AMD3053" s="0"/>
      <c r="AME3053" s="0"/>
      <c r="AMF3053" s="0"/>
      <c r="AMG3053" s="0"/>
      <c r="AMH3053" s="0"/>
      <c r="AMI3053" s="0"/>
      <c r="AMJ3053" s="0"/>
    </row>
    <row r="3054" s="37" customFormat="true" ht="48" hidden="false" customHeight="true" outlineLevel="0" collapsed="false">
      <c r="A3054" s="38" t="s">
        <v>5165</v>
      </c>
      <c r="B3054" s="38" t="s">
        <v>5731</v>
      </c>
      <c r="C3054" s="47"/>
      <c r="D3054" s="48" t="n">
        <v>40307298</v>
      </c>
      <c r="E3054" s="44" t="s">
        <v>5951</v>
      </c>
      <c r="F3054" s="41"/>
      <c r="G3054" s="42"/>
      <c r="H3054" s="42"/>
      <c r="I3054" s="42" t="n">
        <v>0</v>
      </c>
      <c r="J3054" s="42" t="n">
        <v>0</v>
      </c>
      <c r="K3054" s="42"/>
      <c r="L3054" s="42" t="n">
        <f aca="false">M3054+N3054</f>
        <v>125</v>
      </c>
      <c r="M3054" s="42" t="n">
        <v>0</v>
      </c>
      <c r="N3054" s="42" t="n">
        <v>125</v>
      </c>
      <c r="O3054" s="42" t="n">
        <v>0</v>
      </c>
      <c r="P3054" s="42" t="n">
        <v>0</v>
      </c>
      <c r="Q3054" s="43" t="n">
        <v>28062248</v>
      </c>
      <c r="R3054" s="44" t="s">
        <v>5952</v>
      </c>
      <c r="S3054" s="35" t="n">
        <v>0</v>
      </c>
      <c r="T3054" s="45" t="s">
        <v>23</v>
      </c>
      <c r="ALH3054" s="0"/>
      <c r="ALI3054" s="0"/>
      <c r="ALJ3054" s="0"/>
      <c r="ALK3054" s="0"/>
      <c r="ALL3054" s="0"/>
      <c r="ALM3054" s="0"/>
      <c r="ALN3054" s="0"/>
      <c r="ALO3054" s="0"/>
      <c r="ALP3054" s="0"/>
      <c r="ALQ3054" s="0"/>
      <c r="ALR3054" s="0"/>
      <c r="ALS3054" s="0"/>
      <c r="ALT3054" s="0"/>
      <c r="ALU3054" s="0"/>
      <c r="ALV3054" s="0"/>
      <c r="ALW3054" s="0"/>
      <c r="ALX3054" s="0"/>
      <c r="ALY3054" s="0"/>
      <c r="ALZ3054" s="0"/>
      <c r="AMA3054" s="0"/>
      <c r="AMB3054" s="0"/>
      <c r="AMC3054" s="0"/>
      <c r="AMD3054" s="0"/>
      <c r="AME3054" s="0"/>
      <c r="AMF3054" s="0"/>
      <c r="AMG3054" s="0"/>
      <c r="AMH3054" s="0"/>
      <c r="AMI3054" s="0"/>
      <c r="AMJ3054" s="0"/>
    </row>
    <row r="3055" s="37" customFormat="true" ht="48" hidden="false" customHeight="true" outlineLevel="0" collapsed="false">
      <c r="A3055" s="38" t="s">
        <v>5165</v>
      </c>
      <c r="B3055" s="38" t="s">
        <v>5731</v>
      </c>
      <c r="C3055" s="47"/>
      <c r="D3055" s="48" t="n">
        <v>40307301</v>
      </c>
      <c r="E3055" s="44" t="s">
        <v>5953</v>
      </c>
      <c r="F3055" s="41"/>
      <c r="G3055" s="42"/>
      <c r="H3055" s="42"/>
      <c r="I3055" s="42" t="n">
        <v>0</v>
      </c>
      <c r="J3055" s="42" t="n">
        <v>0</v>
      </c>
      <c r="K3055" s="42"/>
      <c r="L3055" s="42" t="n">
        <f aca="false">M3055+N3055</f>
        <v>45.12</v>
      </c>
      <c r="M3055" s="42" t="n">
        <v>0</v>
      </c>
      <c r="N3055" s="42" t="n">
        <v>45.12</v>
      </c>
      <c r="O3055" s="42" t="n">
        <v>0</v>
      </c>
      <c r="P3055" s="42" t="n">
        <v>0</v>
      </c>
      <c r="Q3055" s="43" t="n">
        <v>40307301</v>
      </c>
      <c r="R3055" s="44" t="s">
        <v>5954</v>
      </c>
      <c r="S3055" s="35" t="n">
        <v>0</v>
      </c>
      <c r="T3055" s="45" t="s">
        <v>23</v>
      </c>
      <c r="ALH3055" s="0"/>
      <c r="ALI3055" s="0"/>
      <c r="ALJ3055" s="0"/>
      <c r="ALK3055" s="0"/>
      <c r="ALL3055" s="0"/>
      <c r="ALM3055" s="0"/>
      <c r="ALN3055" s="0"/>
      <c r="ALO3055" s="0"/>
      <c r="ALP3055" s="0"/>
      <c r="ALQ3055" s="0"/>
      <c r="ALR3055" s="0"/>
      <c r="ALS3055" s="0"/>
      <c r="ALT3055" s="0"/>
      <c r="ALU3055" s="0"/>
      <c r="ALV3055" s="0"/>
      <c r="ALW3055" s="0"/>
      <c r="ALX3055" s="0"/>
      <c r="ALY3055" s="0"/>
      <c r="ALZ3055" s="0"/>
      <c r="AMA3055" s="0"/>
      <c r="AMB3055" s="0"/>
      <c r="AMC3055" s="0"/>
      <c r="AMD3055" s="0"/>
      <c r="AME3055" s="0"/>
      <c r="AMF3055" s="0"/>
      <c r="AMG3055" s="0"/>
      <c r="AMH3055" s="0"/>
      <c r="AMI3055" s="0"/>
      <c r="AMJ3055" s="0"/>
    </row>
    <row r="3056" s="37" customFormat="true" ht="48" hidden="false" customHeight="true" outlineLevel="0" collapsed="false">
      <c r="A3056" s="38" t="s">
        <v>5165</v>
      </c>
      <c r="B3056" s="38" t="s">
        <v>5731</v>
      </c>
      <c r="C3056" s="47"/>
      <c r="D3056" s="48" t="n">
        <v>40307336</v>
      </c>
      <c r="E3056" s="44" t="s">
        <v>5955</v>
      </c>
      <c r="F3056" s="41"/>
      <c r="G3056" s="42"/>
      <c r="H3056" s="42"/>
      <c r="I3056" s="42" t="n">
        <v>0</v>
      </c>
      <c r="J3056" s="42" t="n">
        <v>0</v>
      </c>
      <c r="K3056" s="42"/>
      <c r="L3056" s="42" t="n">
        <f aca="false">M3056+N3056</f>
        <v>120</v>
      </c>
      <c r="M3056" s="42" t="n">
        <v>0</v>
      </c>
      <c r="N3056" s="42" t="n">
        <v>120</v>
      </c>
      <c r="O3056" s="42" t="n">
        <v>0</v>
      </c>
      <c r="P3056" s="42" t="n">
        <v>0</v>
      </c>
      <c r="Q3056" s="43" t="n">
        <v>28060636</v>
      </c>
      <c r="R3056" s="44" t="s">
        <v>5956</v>
      </c>
      <c r="S3056" s="35" t="n">
        <v>0</v>
      </c>
      <c r="T3056" s="45" t="s">
        <v>23</v>
      </c>
      <c r="ALH3056" s="0"/>
      <c r="ALI3056" s="0"/>
      <c r="ALJ3056" s="0"/>
      <c r="ALK3056" s="0"/>
      <c r="ALL3056" s="0"/>
      <c r="ALM3056" s="0"/>
      <c r="ALN3056" s="0"/>
      <c r="ALO3056" s="0"/>
      <c r="ALP3056" s="0"/>
      <c r="ALQ3056" s="0"/>
      <c r="ALR3056" s="0"/>
      <c r="ALS3056" s="0"/>
      <c r="ALT3056" s="0"/>
      <c r="ALU3056" s="0"/>
      <c r="ALV3056" s="0"/>
      <c r="ALW3056" s="0"/>
      <c r="ALX3056" s="0"/>
      <c r="ALY3056" s="0"/>
      <c r="ALZ3056" s="0"/>
      <c r="AMA3056" s="0"/>
      <c r="AMB3056" s="0"/>
      <c r="AMC3056" s="0"/>
      <c r="AMD3056" s="0"/>
      <c r="AME3056" s="0"/>
      <c r="AMF3056" s="0"/>
      <c r="AMG3056" s="0"/>
      <c r="AMH3056" s="0"/>
      <c r="AMI3056" s="0"/>
      <c r="AMJ3056" s="0"/>
    </row>
    <row r="3057" s="37" customFormat="true" ht="48" hidden="false" customHeight="true" outlineLevel="0" collapsed="false">
      <c r="A3057" s="38" t="s">
        <v>5165</v>
      </c>
      <c r="B3057" s="38" t="s">
        <v>5731</v>
      </c>
      <c r="C3057" s="47"/>
      <c r="D3057" s="48" t="n">
        <v>40307344</v>
      </c>
      <c r="E3057" s="44" t="s">
        <v>5957</v>
      </c>
      <c r="F3057" s="41"/>
      <c r="G3057" s="42"/>
      <c r="H3057" s="42"/>
      <c r="I3057" s="42" t="n">
        <v>0</v>
      </c>
      <c r="J3057" s="42" t="n">
        <v>0</v>
      </c>
      <c r="K3057" s="42"/>
      <c r="L3057" s="42" t="n">
        <f aca="false">M3057+N3057</f>
        <v>50</v>
      </c>
      <c r="M3057" s="42" t="n">
        <v>0</v>
      </c>
      <c r="N3057" s="42" t="n">
        <v>50</v>
      </c>
      <c r="O3057" s="42" t="n">
        <v>0</v>
      </c>
      <c r="P3057" s="42" t="n">
        <v>0</v>
      </c>
      <c r="Q3057" s="43" t="n">
        <v>28060660</v>
      </c>
      <c r="R3057" s="44" t="s">
        <v>5958</v>
      </c>
      <c r="S3057" s="35" t="n">
        <v>0</v>
      </c>
      <c r="T3057" s="45" t="s">
        <v>23</v>
      </c>
      <c r="ALH3057" s="0"/>
      <c r="ALI3057" s="0"/>
      <c r="ALJ3057" s="0"/>
      <c r="ALK3057" s="0"/>
      <c r="ALL3057" s="0"/>
      <c r="ALM3057" s="0"/>
      <c r="ALN3057" s="0"/>
      <c r="ALO3057" s="0"/>
      <c r="ALP3057" s="0"/>
      <c r="ALQ3057" s="0"/>
      <c r="ALR3057" s="0"/>
      <c r="ALS3057" s="0"/>
      <c r="ALT3057" s="0"/>
      <c r="ALU3057" s="0"/>
      <c r="ALV3057" s="0"/>
      <c r="ALW3057" s="0"/>
      <c r="ALX3057" s="0"/>
      <c r="ALY3057" s="0"/>
      <c r="ALZ3057" s="0"/>
      <c r="AMA3057" s="0"/>
      <c r="AMB3057" s="0"/>
      <c r="AMC3057" s="0"/>
      <c r="AMD3057" s="0"/>
      <c r="AME3057" s="0"/>
      <c r="AMF3057" s="0"/>
      <c r="AMG3057" s="0"/>
      <c r="AMH3057" s="0"/>
      <c r="AMI3057" s="0"/>
      <c r="AMJ3057" s="0"/>
    </row>
    <row r="3058" s="37" customFormat="true" ht="48" hidden="false" customHeight="true" outlineLevel="0" collapsed="false">
      <c r="A3058" s="38" t="s">
        <v>5165</v>
      </c>
      <c r="B3058" s="38" t="s">
        <v>5731</v>
      </c>
      <c r="C3058" s="47"/>
      <c r="D3058" s="48" t="n">
        <v>40307352</v>
      </c>
      <c r="E3058" s="44" t="s">
        <v>5959</v>
      </c>
      <c r="F3058" s="41"/>
      <c r="G3058" s="42"/>
      <c r="H3058" s="42"/>
      <c r="I3058" s="42" t="n">
        <v>0</v>
      </c>
      <c r="J3058" s="42" t="n">
        <v>0</v>
      </c>
      <c r="K3058" s="42"/>
      <c r="L3058" s="42" t="n">
        <f aca="false">M3058+N3058</f>
        <v>27.63</v>
      </c>
      <c r="M3058" s="42" t="n">
        <v>0</v>
      </c>
      <c r="N3058" s="42" t="n">
        <v>27.63</v>
      </c>
      <c r="O3058" s="42" t="n">
        <v>0</v>
      </c>
      <c r="P3058" s="42" t="n">
        <v>0</v>
      </c>
      <c r="Q3058" s="43" t="n">
        <v>40307352</v>
      </c>
      <c r="R3058" s="44" t="s">
        <v>5960</v>
      </c>
      <c r="S3058" s="35" t="n">
        <v>0</v>
      </c>
      <c r="T3058" s="45" t="s">
        <v>23</v>
      </c>
      <c r="ALH3058" s="0"/>
      <c r="ALI3058" s="0"/>
      <c r="ALJ3058" s="0"/>
      <c r="ALK3058" s="0"/>
      <c r="ALL3058" s="0"/>
      <c r="ALM3058" s="0"/>
      <c r="ALN3058" s="0"/>
      <c r="ALO3058" s="0"/>
      <c r="ALP3058" s="0"/>
      <c r="ALQ3058" s="0"/>
      <c r="ALR3058" s="0"/>
      <c r="ALS3058" s="0"/>
      <c r="ALT3058" s="0"/>
      <c r="ALU3058" s="0"/>
      <c r="ALV3058" s="0"/>
      <c r="ALW3058" s="0"/>
      <c r="ALX3058" s="0"/>
      <c r="ALY3058" s="0"/>
      <c r="ALZ3058" s="0"/>
      <c r="AMA3058" s="0"/>
      <c r="AMB3058" s="0"/>
      <c r="AMC3058" s="0"/>
      <c r="AMD3058" s="0"/>
      <c r="AME3058" s="0"/>
      <c r="AMF3058" s="0"/>
      <c r="AMG3058" s="0"/>
      <c r="AMH3058" s="0"/>
      <c r="AMI3058" s="0"/>
      <c r="AMJ3058" s="0"/>
    </row>
    <row r="3059" s="37" customFormat="true" ht="48" hidden="false" customHeight="true" outlineLevel="0" collapsed="false">
      <c r="A3059" s="38" t="s">
        <v>5165</v>
      </c>
      <c r="B3059" s="38" t="s">
        <v>5731</v>
      </c>
      <c r="C3059" s="47"/>
      <c r="D3059" s="48" t="n">
        <v>40307387</v>
      </c>
      <c r="E3059" s="44" t="s">
        <v>5961</v>
      </c>
      <c r="F3059" s="41"/>
      <c r="G3059" s="42"/>
      <c r="H3059" s="42"/>
      <c r="I3059" s="42" t="n">
        <v>0</v>
      </c>
      <c r="J3059" s="42" t="n">
        <v>0</v>
      </c>
      <c r="K3059" s="42"/>
      <c r="L3059" s="42" t="n">
        <f aca="false">M3059+N3059</f>
        <v>233</v>
      </c>
      <c r="M3059" s="42" t="n">
        <v>0</v>
      </c>
      <c r="N3059" s="42" t="n">
        <v>233</v>
      </c>
      <c r="O3059" s="42" t="n">
        <v>0</v>
      </c>
      <c r="P3059" s="42" t="n">
        <v>0</v>
      </c>
      <c r="Q3059" s="43" t="n">
        <v>28062264</v>
      </c>
      <c r="R3059" s="44" t="s">
        <v>5962</v>
      </c>
      <c r="S3059" s="35" t="n">
        <v>0</v>
      </c>
      <c r="T3059" s="45" t="s">
        <v>23</v>
      </c>
      <c r="ALH3059" s="0"/>
      <c r="ALI3059" s="0"/>
      <c r="ALJ3059" s="0"/>
      <c r="ALK3059" s="0"/>
      <c r="ALL3059" s="0"/>
      <c r="ALM3059" s="0"/>
      <c r="ALN3059" s="0"/>
      <c r="ALO3059" s="0"/>
      <c r="ALP3059" s="0"/>
      <c r="ALQ3059" s="0"/>
      <c r="ALR3059" s="0"/>
      <c r="ALS3059" s="0"/>
      <c r="ALT3059" s="0"/>
      <c r="ALU3059" s="0"/>
      <c r="ALV3059" s="0"/>
      <c r="ALW3059" s="0"/>
      <c r="ALX3059" s="0"/>
      <c r="ALY3059" s="0"/>
      <c r="ALZ3059" s="0"/>
      <c r="AMA3059" s="0"/>
      <c r="AMB3059" s="0"/>
      <c r="AMC3059" s="0"/>
      <c r="AMD3059" s="0"/>
      <c r="AME3059" s="0"/>
      <c r="AMF3059" s="0"/>
      <c r="AMG3059" s="0"/>
      <c r="AMH3059" s="0"/>
      <c r="AMI3059" s="0"/>
      <c r="AMJ3059" s="0"/>
    </row>
    <row r="3060" s="37" customFormat="true" ht="48" hidden="false" customHeight="true" outlineLevel="0" collapsed="false">
      <c r="A3060" s="38" t="s">
        <v>5165</v>
      </c>
      <c r="B3060" s="38" t="s">
        <v>5731</v>
      </c>
      <c r="C3060" s="47"/>
      <c r="D3060" s="48" t="n">
        <v>40307395</v>
      </c>
      <c r="E3060" s="44" t="s">
        <v>5963</v>
      </c>
      <c r="F3060" s="41"/>
      <c r="G3060" s="42"/>
      <c r="H3060" s="42"/>
      <c r="I3060" s="42" t="n">
        <v>0</v>
      </c>
      <c r="J3060" s="42" t="n">
        <v>0</v>
      </c>
      <c r="K3060" s="42"/>
      <c r="L3060" s="42" t="n">
        <f aca="false">M3060+N3060</f>
        <v>30</v>
      </c>
      <c r="M3060" s="42" t="n">
        <v>0</v>
      </c>
      <c r="N3060" s="42" t="n">
        <v>30</v>
      </c>
      <c r="O3060" s="42" t="n">
        <v>0</v>
      </c>
      <c r="P3060" s="42" t="n">
        <v>0</v>
      </c>
      <c r="Q3060" s="43" t="n">
        <v>28060695</v>
      </c>
      <c r="R3060" s="44" t="s">
        <v>5964</v>
      </c>
      <c r="S3060" s="35" t="n">
        <v>0</v>
      </c>
      <c r="T3060" s="45" t="s">
        <v>23</v>
      </c>
      <c r="ALH3060" s="0"/>
      <c r="ALI3060" s="0"/>
      <c r="ALJ3060" s="0"/>
      <c r="ALK3060" s="0"/>
      <c r="ALL3060" s="0"/>
      <c r="ALM3060" s="0"/>
      <c r="ALN3060" s="0"/>
      <c r="ALO3060" s="0"/>
      <c r="ALP3060" s="0"/>
      <c r="ALQ3060" s="0"/>
      <c r="ALR3060" s="0"/>
      <c r="ALS3060" s="0"/>
      <c r="ALT3060" s="0"/>
      <c r="ALU3060" s="0"/>
      <c r="ALV3060" s="0"/>
      <c r="ALW3060" s="0"/>
      <c r="ALX3060" s="0"/>
      <c r="ALY3060" s="0"/>
      <c r="ALZ3060" s="0"/>
      <c r="AMA3060" s="0"/>
      <c r="AMB3060" s="0"/>
      <c r="AMC3060" s="0"/>
      <c r="AMD3060" s="0"/>
      <c r="AME3060" s="0"/>
      <c r="AMF3060" s="0"/>
      <c r="AMG3060" s="0"/>
      <c r="AMH3060" s="0"/>
      <c r="AMI3060" s="0"/>
      <c r="AMJ3060" s="0"/>
    </row>
    <row r="3061" customFormat="false" ht="48" hidden="false" customHeight="true" outlineLevel="0" collapsed="false">
      <c r="A3061" s="38" t="s">
        <v>5165</v>
      </c>
      <c r="B3061" s="38" t="s">
        <v>5731</v>
      </c>
      <c r="C3061" s="47"/>
      <c r="D3061" s="48" t="n">
        <v>40307409</v>
      </c>
      <c r="E3061" s="44" t="s">
        <v>5965</v>
      </c>
      <c r="F3061" s="41"/>
      <c r="G3061" s="42"/>
      <c r="H3061" s="42"/>
      <c r="I3061" s="42" t="n">
        <v>0</v>
      </c>
      <c r="J3061" s="42" t="n">
        <v>0</v>
      </c>
      <c r="K3061" s="42"/>
      <c r="L3061" s="42" t="n">
        <f aca="false">M3061+N3061</f>
        <v>67</v>
      </c>
      <c r="M3061" s="42" t="n">
        <v>0</v>
      </c>
      <c r="N3061" s="42" t="n">
        <v>67</v>
      </c>
      <c r="O3061" s="42" t="n">
        <v>0</v>
      </c>
      <c r="P3061" s="42" t="n">
        <v>0</v>
      </c>
      <c r="Q3061" s="43" t="n">
        <v>28062272</v>
      </c>
      <c r="R3061" s="44" t="s">
        <v>5966</v>
      </c>
      <c r="S3061" s="35" t="n">
        <v>0</v>
      </c>
      <c r="T3061" s="45" t="s">
        <v>23</v>
      </c>
      <c r="U3061" s="37"/>
      <c r="V3061" s="37"/>
      <c r="W3061" s="37"/>
      <c r="X3061" s="37"/>
    </row>
    <row r="3062" s="37" customFormat="true" ht="48" hidden="false" customHeight="true" outlineLevel="0" collapsed="false">
      <c r="A3062" s="38" t="s">
        <v>5165</v>
      </c>
      <c r="B3062" s="38" t="s">
        <v>5731</v>
      </c>
      <c r="C3062" s="47"/>
      <c r="D3062" s="48" t="n">
        <v>40307417</v>
      </c>
      <c r="E3062" s="44" t="s">
        <v>5967</v>
      </c>
      <c r="F3062" s="41"/>
      <c r="G3062" s="42"/>
      <c r="H3062" s="42"/>
      <c r="I3062" s="42" t="n">
        <v>0</v>
      </c>
      <c r="J3062" s="42" t="n">
        <v>0</v>
      </c>
      <c r="K3062" s="42"/>
      <c r="L3062" s="42" t="n">
        <f aca="false">M3062+N3062</f>
        <v>83</v>
      </c>
      <c r="M3062" s="42" t="n">
        <v>0</v>
      </c>
      <c r="N3062" s="42" t="n">
        <v>83</v>
      </c>
      <c r="O3062" s="42" t="n">
        <v>0</v>
      </c>
      <c r="P3062" s="42" t="n">
        <v>0</v>
      </c>
      <c r="Q3062" s="43" t="n">
        <v>28062280</v>
      </c>
      <c r="R3062" s="44" t="s">
        <v>5968</v>
      </c>
      <c r="S3062" s="35" t="n">
        <v>0</v>
      </c>
      <c r="T3062" s="45" t="s">
        <v>23</v>
      </c>
      <c r="ALH3062" s="0"/>
      <c r="ALI3062" s="0"/>
      <c r="ALJ3062" s="0"/>
      <c r="ALK3062" s="0"/>
      <c r="ALL3062" s="0"/>
      <c r="ALM3062" s="0"/>
      <c r="ALN3062" s="0"/>
      <c r="ALO3062" s="0"/>
      <c r="ALP3062" s="0"/>
      <c r="ALQ3062" s="0"/>
      <c r="ALR3062" s="0"/>
      <c r="ALS3062" s="0"/>
      <c r="ALT3062" s="0"/>
      <c r="ALU3062" s="0"/>
      <c r="ALV3062" s="0"/>
      <c r="ALW3062" s="0"/>
      <c r="ALX3062" s="0"/>
      <c r="ALY3062" s="0"/>
      <c r="ALZ3062" s="0"/>
      <c r="AMA3062" s="0"/>
      <c r="AMB3062" s="0"/>
      <c r="AMC3062" s="0"/>
      <c r="AMD3062" s="0"/>
      <c r="AME3062" s="0"/>
      <c r="AMF3062" s="0"/>
      <c r="AMG3062" s="0"/>
      <c r="AMH3062" s="0"/>
      <c r="AMI3062" s="0"/>
      <c r="AMJ3062" s="0"/>
    </row>
    <row r="3063" s="37" customFormat="true" ht="48" hidden="false" customHeight="true" outlineLevel="0" collapsed="false">
      <c r="A3063" s="38" t="s">
        <v>5165</v>
      </c>
      <c r="B3063" s="38" t="s">
        <v>5731</v>
      </c>
      <c r="C3063" s="47"/>
      <c r="D3063" s="48" t="n">
        <v>40307425</v>
      </c>
      <c r="E3063" s="44" t="s">
        <v>5969</v>
      </c>
      <c r="F3063" s="41"/>
      <c r="G3063" s="42"/>
      <c r="H3063" s="42"/>
      <c r="I3063" s="42" t="n">
        <v>0</v>
      </c>
      <c r="J3063" s="42" t="n">
        <v>0</v>
      </c>
      <c r="K3063" s="42"/>
      <c r="L3063" s="42" t="n">
        <f aca="false">M3063+N3063</f>
        <v>33</v>
      </c>
      <c r="M3063" s="42" t="n">
        <v>0</v>
      </c>
      <c r="N3063" s="42" t="n">
        <v>33</v>
      </c>
      <c r="O3063" s="42" t="n">
        <v>0</v>
      </c>
      <c r="P3063" s="42" t="n">
        <v>0</v>
      </c>
      <c r="Q3063" s="43" t="n">
        <v>28060709</v>
      </c>
      <c r="R3063" s="44" t="s">
        <v>5970</v>
      </c>
      <c r="S3063" s="35" t="n">
        <v>0</v>
      </c>
      <c r="T3063" s="45" t="s">
        <v>23</v>
      </c>
      <c r="ALH3063" s="0"/>
      <c r="ALI3063" s="0"/>
      <c r="ALJ3063" s="0"/>
      <c r="ALK3063" s="0"/>
      <c r="ALL3063" s="0"/>
      <c r="ALM3063" s="0"/>
      <c r="ALN3063" s="0"/>
      <c r="ALO3063" s="0"/>
      <c r="ALP3063" s="0"/>
      <c r="ALQ3063" s="0"/>
      <c r="ALR3063" s="0"/>
      <c r="ALS3063" s="0"/>
      <c r="ALT3063" s="0"/>
      <c r="ALU3063" s="0"/>
      <c r="ALV3063" s="0"/>
      <c r="ALW3063" s="0"/>
      <c r="ALX3063" s="0"/>
      <c r="ALY3063" s="0"/>
      <c r="ALZ3063" s="0"/>
      <c r="AMA3063" s="0"/>
      <c r="AMB3063" s="0"/>
      <c r="AMC3063" s="0"/>
      <c r="AMD3063" s="0"/>
      <c r="AME3063" s="0"/>
      <c r="AMF3063" s="0"/>
      <c r="AMG3063" s="0"/>
      <c r="AMH3063" s="0"/>
      <c r="AMI3063" s="0"/>
      <c r="AMJ3063" s="0"/>
    </row>
    <row r="3064" s="37" customFormat="true" ht="48" hidden="false" customHeight="true" outlineLevel="0" collapsed="false">
      <c r="A3064" s="38" t="s">
        <v>5165</v>
      </c>
      <c r="B3064" s="38" t="s">
        <v>5731</v>
      </c>
      <c r="C3064" s="47"/>
      <c r="D3064" s="48" t="n">
        <v>40307433</v>
      </c>
      <c r="E3064" s="44" t="s">
        <v>5971</v>
      </c>
      <c r="F3064" s="41"/>
      <c r="G3064" s="42"/>
      <c r="H3064" s="42"/>
      <c r="I3064" s="42" t="n">
        <v>0</v>
      </c>
      <c r="J3064" s="42" t="n">
        <v>0</v>
      </c>
      <c r="K3064" s="42"/>
      <c r="L3064" s="42" t="n">
        <f aca="false">M3064+N3064</f>
        <v>200</v>
      </c>
      <c r="M3064" s="42" t="n">
        <v>0</v>
      </c>
      <c r="N3064" s="42" t="n">
        <v>200</v>
      </c>
      <c r="O3064" s="42" t="n">
        <v>0</v>
      </c>
      <c r="P3064" s="42" t="n">
        <v>0</v>
      </c>
      <c r="Q3064" s="43" t="n">
        <v>28060733</v>
      </c>
      <c r="R3064" s="44" t="s">
        <v>5972</v>
      </c>
      <c r="S3064" s="35" t="n">
        <v>0</v>
      </c>
      <c r="T3064" s="45" t="s">
        <v>23</v>
      </c>
      <c r="ALH3064" s="0"/>
      <c r="ALI3064" s="0"/>
      <c r="ALJ3064" s="0"/>
      <c r="ALK3064" s="0"/>
      <c r="ALL3064" s="0"/>
      <c r="ALM3064" s="0"/>
      <c r="ALN3064" s="0"/>
      <c r="ALO3064" s="0"/>
      <c r="ALP3064" s="0"/>
      <c r="ALQ3064" s="0"/>
      <c r="ALR3064" s="0"/>
      <c r="ALS3064" s="0"/>
      <c r="ALT3064" s="0"/>
      <c r="ALU3064" s="0"/>
      <c r="ALV3064" s="0"/>
      <c r="ALW3064" s="0"/>
      <c r="ALX3064" s="0"/>
      <c r="ALY3064" s="0"/>
      <c r="ALZ3064" s="0"/>
      <c r="AMA3064" s="0"/>
      <c r="AMB3064" s="0"/>
      <c r="AMC3064" s="0"/>
      <c r="AMD3064" s="0"/>
      <c r="AME3064" s="0"/>
      <c r="AMF3064" s="0"/>
      <c r="AMG3064" s="0"/>
      <c r="AMH3064" s="0"/>
      <c r="AMI3064" s="0"/>
      <c r="AMJ3064" s="0"/>
    </row>
    <row r="3065" s="37" customFormat="true" ht="48" hidden="false" customHeight="true" outlineLevel="0" collapsed="false">
      <c r="A3065" s="38" t="s">
        <v>5165</v>
      </c>
      <c r="B3065" s="38" t="s">
        <v>5731</v>
      </c>
      <c r="C3065" s="47"/>
      <c r="D3065" s="48" t="n">
        <v>40307441</v>
      </c>
      <c r="E3065" s="44" t="s">
        <v>5973</v>
      </c>
      <c r="F3065" s="41"/>
      <c r="G3065" s="42"/>
      <c r="H3065" s="42"/>
      <c r="I3065" s="42" t="n">
        <v>0</v>
      </c>
      <c r="J3065" s="42" t="n">
        <v>0</v>
      </c>
      <c r="K3065" s="42"/>
      <c r="L3065" s="42" t="n">
        <f aca="false">M3065+N3065</f>
        <v>200</v>
      </c>
      <c r="M3065" s="42" t="n">
        <v>0</v>
      </c>
      <c r="N3065" s="42" t="n">
        <v>200</v>
      </c>
      <c r="O3065" s="42" t="n">
        <v>0</v>
      </c>
      <c r="P3065" s="42" t="n">
        <v>0</v>
      </c>
      <c r="Q3065" s="43" t="n">
        <v>28060741</v>
      </c>
      <c r="R3065" s="44" t="s">
        <v>5974</v>
      </c>
      <c r="S3065" s="35" t="n">
        <v>0</v>
      </c>
      <c r="T3065" s="45" t="s">
        <v>23</v>
      </c>
      <c r="ALH3065" s="0"/>
      <c r="ALI3065" s="0"/>
      <c r="ALJ3065" s="0"/>
      <c r="ALK3065" s="0"/>
      <c r="ALL3065" s="0"/>
      <c r="ALM3065" s="0"/>
      <c r="ALN3065" s="0"/>
      <c r="ALO3065" s="0"/>
      <c r="ALP3065" s="0"/>
      <c r="ALQ3065" s="0"/>
      <c r="ALR3065" s="0"/>
      <c r="ALS3065" s="0"/>
      <c r="ALT3065" s="0"/>
      <c r="ALU3065" s="0"/>
      <c r="ALV3065" s="0"/>
      <c r="ALW3065" s="0"/>
      <c r="ALX3065" s="0"/>
      <c r="ALY3065" s="0"/>
      <c r="ALZ3065" s="0"/>
      <c r="AMA3065" s="0"/>
      <c r="AMB3065" s="0"/>
      <c r="AMC3065" s="0"/>
      <c r="AMD3065" s="0"/>
      <c r="AME3065" s="0"/>
      <c r="AMF3065" s="0"/>
      <c r="AMG3065" s="0"/>
      <c r="AMH3065" s="0"/>
      <c r="AMI3065" s="0"/>
      <c r="AMJ3065" s="0"/>
    </row>
    <row r="3066" s="37" customFormat="true" ht="48" hidden="false" customHeight="true" outlineLevel="0" collapsed="false">
      <c r="A3066" s="38" t="s">
        <v>5165</v>
      </c>
      <c r="B3066" s="38" t="s">
        <v>5731</v>
      </c>
      <c r="C3066" s="47"/>
      <c r="D3066" s="48" t="n">
        <v>40307450</v>
      </c>
      <c r="E3066" s="44" t="s">
        <v>5975</v>
      </c>
      <c r="F3066" s="41"/>
      <c r="G3066" s="42"/>
      <c r="H3066" s="42"/>
      <c r="I3066" s="42" t="n">
        <v>0</v>
      </c>
      <c r="J3066" s="42" t="n">
        <v>0</v>
      </c>
      <c r="K3066" s="42"/>
      <c r="L3066" s="42" t="n">
        <f aca="false">M3066+N3066</f>
        <v>40</v>
      </c>
      <c r="M3066" s="42" t="n">
        <v>0</v>
      </c>
      <c r="N3066" s="42" t="n">
        <v>40</v>
      </c>
      <c r="O3066" s="42" t="n">
        <v>0</v>
      </c>
      <c r="P3066" s="42" t="n">
        <v>0</v>
      </c>
      <c r="Q3066" s="43" t="n">
        <v>28060750</v>
      </c>
      <c r="R3066" s="44" t="s">
        <v>5976</v>
      </c>
      <c r="S3066" s="35" t="n">
        <v>0</v>
      </c>
      <c r="T3066" s="45" t="s">
        <v>23</v>
      </c>
      <c r="ALH3066" s="0"/>
      <c r="ALI3066" s="0"/>
      <c r="ALJ3066" s="0"/>
      <c r="ALK3066" s="0"/>
      <c r="ALL3066" s="0"/>
      <c r="ALM3066" s="0"/>
      <c r="ALN3066" s="0"/>
      <c r="ALO3066" s="0"/>
      <c r="ALP3066" s="0"/>
      <c r="ALQ3066" s="0"/>
      <c r="ALR3066" s="0"/>
      <c r="ALS3066" s="0"/>
      <c r="ALT3066" s="0"/>
      <c r="ALU3066" s="0"/>
      <c r="ALV3066" s="0"/>
      <c r="ALW3066" s="0"/>
      <c r="ALX3066" s="0"/>
      <c r="ALY3066" s="0"/>
      <c r="ALZ3066" s="0"/>
      <c r="AMA3066" s="0"/>
      <c r="AMB3066" s="0"/>
      <c r="AMC3066" s="0"/>
      <c r="AMD3066" s="0"/>
      <c r="AME3066" s="0"/>
      <c r="AMF3066" s="0"/>
      <c r="AMG3066" s="0"/>
      <c r="AMH3066" s="0"/>
      <c r="AMI3066" s="0"/>
      <c r="AMJ3066" s="0"/>
    </row>
    <row r="3067" s="37" customFormat="true" ht="48" hidden="false" customHeight="true" outlineLevel="0" collapsed="false">
      <c r="A3067" s="38" t="s">
        <v>5165</v>
      </c>
      <c r="B3067" s="38" t="s">
        <v>5731</v>
      </c>
      <c r="C3067" s="47"/>
      <c r="D3067" s="48" t="n">
        <v>40307468</v>
      </c>
      <c r="E3067" s="44" t="s">
        <v>5977</v>
      </c>
      <c r="F3067" s="41"/>
      <c r="G3067" s="42"/>
      <c r="H3067" s="42"/>
      <c r="I3067" s="42" t="n">
        <v>0</v>
      </c>
      <c r="J3067" s="42" t="n">
        <v>0</v>
      </c>
      <c r="K3067" s="42"/>
      <c r="L3067" s="42" t="n">
        <f aca="false">M3067+N3067</f>
        <v>180</v>
      </c>
      <c r="M3067" s="42" t="n">
        <v>0</v>
      </c>
      <c r="N3067" s="42" t="n">
        <v>180</v>
      </c>
      <c r="O3067" s="42" t="n">
        <v>0</v>
      </c>
      <c r="P3067" s="42" t="n">
        <v>0</v>
      </c>
      <c r="Q3067" s="43" t="n">
        <v>28061713</v>
      </c>
      <c r="R3067" s="44" t="s">
        <v>5978</v>
      </c>
      <c r="S3067" s="35" t="n">
        <v>0</v>
      </c>
      <c r="T3067" s="45" t="s">
        <v>23</v>
      </c>
      <c r="ALH3067" s="0"/>
      <c r="ALI3067" s="0"/>
      <c r="ALJ3067" s="0"/>
      <c r="ALK3067" s="0"/>
      <c r="ALL3067" s="0"/>
      <c r="ALM3067" s="0"/>
      <c r="ALN3067" s="0"/>
      <c r="ALO3067" s="0"/>
      <c r="ALP3067" s="0"/>
      <c r="ALQ3067" s="0"/>
      <c r="ALR3067" s="0"/>
      <c r="ALS3067" s="0"/>
      <c r="ALT3067" s="0"/>
      <c r="ALU3067" s="0"/>
      <c r="ALV3067" s="0"/>
      <c r="ALW3067" s="0"/>
      <c r="ALX3067" s="0"/>
      <c r="ALY3067" s="0"/>
      <c r="ALZ3067" s="0"/>
      <c r="AMA3067" s="0"/>
      <c r="AMB3067" s="0"/>
      <c r="AMC3067" s="0"/>
      <c r="AMD3067" s="0"/>
      <c r="AME3067" s="0"/>
      <c r="AMF3067" s="0"/>
      <c r="AMG3067" s="0"/>
      <c r="AMH3067" s="0"/>
      <c r="AMI3067" s="0"/>
      <c r="AMJ3067" s="0"/>
    </row>
    <row r="3068" s="37" customFormat="true" ht="48" hidden="false" customHeight="true" outlineLevel="0" collapsed="false">
      <c r="A3068" s="38" t="s">
        <v>5165</v>
      </c>
      <c r="B3068" s="38" t="s">
        <v>5731</v>
      </c>
      <c r="C3068" s="47"/>
      <c r="D3068" s="48" t="n">
        <v>40307476</v>
      </c>
      <c r="E3068" s="44" t="s">
        <v>5979</v>
      </c>
      <c r="F3068" s="41"/>
      <c r="G3068" s="42"/>
      <c r="H3068" s="42"/>
      <c r="I3068" s="42" t="n">
        <v>0</v>
      </c>
      <c r="J3068" s="42" t="n">
        <v>0</v>
      </c>
      <c r="K3068" s="42"/>
      <c r="L3068" s="42" t="n">
        <f aca="false">M3068+N3068</f>
        <v>180</v>
      </c>
      <c r="M3068" s="42" t="n">
        <v>0</v>
      </c>
      <c r="N3068" s="42" t="n">
        <v>180</v>
      </c>
      <c r="O3068" s="42" t="n">
        <v>0</v>
      </c>
      <c r="P3068" s="42" t="n">
        <v>0</v>
      </c>
      <c r="Q3068" s="43" t="n">
        <v>28061713</v>
      </c>
      <c r="R3068" s="44" t="s">
        <v>5978</v>
      </c>
      <c r="S3068" s="35" t="n">
        <v>0</v>
      </c>
      <c r="T3068" s="45" t="s">
        <v>23</v>
      </c>
      <c r="ALH3068" s="0"/>
      <c r="ALI3068" s="0"/>
      <c r="ALJ3068" s="0"/>
      <c r="ALK3068" s="0"/>
      <c r="ALL3068" s="0"/>
      <c r="ALM3068" s="0"/>
      <c r="ALN3068" s="0"/>
      <c r="ALO3068" s="0"/>
      <c r="ALP3068" s="0"/>
      <c r="ALQ3068" s="0"/>
      <c r="ALR3068" s="0"/>
      <c r="ALS3068" s="0"/>
      <c r="ALT3068" s="0"/>
      <c r="ALU3068" s="0"/>
      <c r="ALV3068" s="0"/>
      <c r="ALW3068" s="0"/>
      <c r="ALX3068" s="0"/>
      <c r="ALY3068" s="0"/>
      <c r="ALZ3068" s="0"/>
      <c r="AMA3068" s="0"/>
      <c r="AMB3068" s="0"/>
      <c r="AMC3068" s="0"/>
      <c r="AMD3068" s="0"/>
      <c r="AME3068" s="0"/>
      <c r="AMF3068" s="0"/>
      <c r="AMG3068" s="0"/>
      <c r="AMH3068" s="0"/>
      <c r="AMI3068" s="0"/>
      <c r="AMJ3068" s="0"/>
    </row>
    <row r="3069" s="37" customFormat="true" ht="48" hidden="false" customHeight="true" outlineLevel="0" collapsed="false">
      <c r="A3069" s="38" t="s">
        <v>5165</v>
      </c>
      <c r="B3069" s="38" t="s">
        <v>5731</v>
      </c>
      <c r="C3069" s="47"/>
      <c r="D3069" s="48" t="n">
        <v>40307484</v>
      </c>
      <c r="E3069" s="44" t="s">
        <v>5980</v>
      </c>
      <c r="F3069" s="41"/>
      <c r="G3069" s="42"/>
      <c r="H3069" s="42"/>
      <c r="I3069" s="42" t="n">
        <v>0</v>
      </c>
      <c r="J3069" s="42" t="n">
        <v>0</v>
      </c>
      <c r="K3069" s="42"/>
      <c r="L3069" s="42" t="n">
        <f aca="false">M3069+N3069</f>
        <v>30</v>
      </c>
      <c r="M3069" s="42" t="n">
        <v>0</v>
      </c>
      <c r="N3069" s="42" t="n">
        <v>30</v>
      </c>
      <c r="O3069" s="42" t="n">
        <v>0</v>
      </c>
      <c r="P3069" s="42" t="n">
        <v>0</v>
      </c>
      <c r="Q3069" s="43" t="n">
        <v>28060768</v>
      </c>
      <c r="R3069" s="44" t="s">
        <v>5981</v>
      </c>
      <c r="S3069" s="35" t="n">
        <v>0</v>
      </c>
      <c r="T3069" s="45" t="s">
        <v>23</v>
      </c>
      <c r="ALH3069" s="0"/>
      <c r="ALI3069" s="0"/>
      <c r="ALJ3069" s="0"/>
      <c r="ALK3069" s="0"/>
      <c r="ALL3069" s="0"/>
      <c r="ALM3069" s="0"/>
      <c r="ALN3069" s="0"/>
      <c r="ALO3069" s="0"/>
      <c r="ALP3069" s="0"/>
      <c r="ALQ3069" s="0"/>
      <c r="ALR3069" s="0"/>
      <c r="ALS3069" s="0"/>
      <c r="ALT3069" s="0"/>
      <c r="ALU3069" s="0"/>
      <c r="ALV3069" s="0"/>
      <c r="ALW3069" s="0"/>
      <c r="ALX3069" s="0"/>
      <c r="ALY3069" s="0"/>
      <c r="ALZ3069" s="0"/>
      <c r="AMA3069" s="0"/>
      <c r="AMB3069" s="0"/>
      <c r="AMC3069" s="0"/>
      <c r="AMD3069" s="0"/>
      <c r="AME3069" s="0"/>
      <c r="AMF3069" s="0"/>
      <c r="AMG3069" s="0"/>
      <c r="AMH3069" s="0"/>
      <c r="AMI3069" s="0"/>
      <c r="AMJ3069" s="0"/>
    </row>
    <row r="3070" s="37" customFormat="true" ht="48" hidden="false" customHeight="true" outlineLevel="0" collapsed="false">
      <c r="A3070" s="38" t="s">
        <v>5165</v>
      </c>
      <c r="B3070" s="38" t="s">
        <v>5731</v>
      </c>
      <c r="C3070" s="47"/>
      <c r="D3070" s="48" t="n">
        <v>40307492</v>
      </c>
      <c r="E3070" s="44" t="s">
        <v>5982</v>
      </c>
      <c r="F3070" s="41"/>
      <c r="G3070" s="42"/>
      <c r="H3070" s="42"/>
      <c r="I3070" s="42" t="n">
        <v>0</v>
      </c>
      <c r="J3070" s="42" t="n">
        <v>0</v>
      </c>
      <c r="K3070" s="42"/>
      <c r="L3070" s="42" t="n">
        <f aca="false">M3070+N3070</f>
        <v>30</v>
      </c>
      <c r="M3070" s="42" t="n">
        <v>0</v>
      </c>
      <c r="N3070" s="42" t="n">
        <v>30</v>
      </c>
      <c r="O3070" s="42" t="n">
        <v>0</v>
      </c>
      <c r="P3070" s="42" t="n">
        <v>0</v>
      </c>
      <c r="Q3070" s="43" t="n">
        <v>28060768</v>
      </c>
      <c r="R3070" s="44" t="s">
        <v>5981</v>
      </c>
      <c r="S3070" s="35" t="n">
        <v>0</v>
      </c>
      <c r="T3070" s="45" t="s">
        <v>23</v>
      </c>
      <c r="ALH3070" s="0"/>
      <c r="ALI3070" s="0"/>
      <c r="ALJ3070" s="0"/>
      <c r="ALK3070" s="0"/>
      <c r="ALL3070" s="0"/>
      <c r="ALM3070" s="0"/>
      <c r="ALN3070" s="0"/>
      <c r="ALO3070" s="0"/>
      <c r="ALP3070" s="0"/>
      <c r="ALQ3070" s="0"/>
      <c r="ALR3070" s="0"/>
      <c r="ALS3070" s="0"/>
      <c r="ALT3070" s="0"/>
      <c r="ALU3070" s="0"/>
      <c r="ALV3070" s="0"/>
      <c r="ALW3070" s="0"/>
      <c r="ALX3070" s="0"/>
      <c r="ALY3070" s="0"/>
      <c r="ALZ3070" s="0"/>
      <c r="AMA3070" s="0"/>
      <c r="AMB3070" s="0"/>
      <c r="AMC3070" s="0"/>
      <c r="AMD3070" s="0"/>
      <c r="AME3070" s="0"/>
      <c r="AMF3070" s="0"/>
      <c r="AMG3070" s="0"/>
      <c r="AMH3070" s="0"/>
      <c r="AMI3070" s="0"/>
      <c r="AMJ3070" s="0"/>
    </row>
    <row r="3071" s="37" customFormat="true" ht="48" hidden="false" customHeight="true" outlineLevel="0" collapsed="false">
      <c r="A3071" s="38" t="s">
        <v>5165</v>
      </c>
      <c r="B3071" s="38" t="s">
        <v>5731</v>
      </c>
      <c r="C3071" s="47"/>
      <c r="D3071" s="48" t="n">
        <v>40307522</v>
      </c>
      <c r="E3071" s="44" t="s">
        <v>5983</v>
      </c>
      <c r="F3071" s="41"/>
      <c r="G3071" s="42"/>
      <c r="H3071" s="42"/>
      <c r="I3071" s="42" t="n">
        <v>0</v>
      </c>
      <c r="J3071" s="42" t="n">
        <v>0</v>
      </c>
      <c r="K3071" s="42"/>
      <c r="L3071" s="42" t="n">
        <f aca="false">M3071+N3071</f>
        <v>67</v>
      </c>
      <c r="M3071" s="42" t="n">
        <v>0</v>
      </c>
      <c r="N3071" s="42" t="n">
        <v>67</v>
      </c>
      <c r="O3071" s="42" t="n">
        <v>0</v>
      </c>
      <c r="P3071" s="42" t="n">
        <v>0</v>
      </c>
      <c r="Q3071" s="43" t="n">
        <v>28062299</v>
      </c>
      <c r="R3071" s="44" t="s">
        <v>5984</v>
      </c>
      <c r="S3071" s="35" t="n">
        <v>0</v>
      </c>
      <c r="T3071" s="45" t="s">
        <v>23</v>
      </c>
      <c r="ALH3071" s="0"/>
      <c r="ALI3071" s="0"/>
      <c r="ALJ3071" s="0"/>
      <c r="ALK3071" s="0"/>
      <c r="ALL3071" s="0"/>
      <c r="ALM3071" s="0"/>
      <c r="ALN3071" s="0"/>
      <c r="ALO3071" s="0"/>
      <c r="ALP3071" s="0"/>
      <c r="ALQ3071" s="0"/>
      <c r="ALR3071" s="0"/>
      <c r="ALS3071" s="0"/>
      <c r="ALT3071" s="0"/>
      <c r="ALU3071" s="0"/>
      <c r="ALV3071" s="0"/>
      <c r="ALW3071" s="0"/>
      <c r="ALX3071" s="0"/>
      <c r="ALY3071" s="0"/>
      <c r="ALZ3071" s="0"/>
      <c r="AMA3071" s="0"/>
      <c r="AMB3071" s="0"/>
      <c r="AMC3071" s="0"/>
      <c r="AMD3071" s="0"/>
      <c r="AME3071" s="0"/>
      <c r="AMF3071" s="0"/>
      <c r="AMG3071" s="0"/>
      <c r="AMH3071" s="0"/>
      <c r="AMI3071" s="0"/>
      <c r="AMJ3071" s="0"/>
    </row>
    <row r="3072" s="37" customFormat="true" ht="48" hidden="false" customHeight="true" outlineLevel="0" collapsed="false">
      <c r="A3072" s="38" t="s">
        <v>5165</v>
      </c>
      <c r="B3072" s="38" t="s">
        <v>5731</v>
      </c>
      <c r="C3072" s="47"/>
      <c r="D3072" s="48" t="n">
        <v>40307530</v>
      </c>
      <c r="E3072" s="44" t="s">
        <v>5985</v>
      </c>
      <c r="F3072" s="41"/>
      <c r="G3072" s="42"/>
      <c r="H3072" s="42"/>
      <c r="I3072" s="42" t="n">
        <v>0</v>
      </c>
      <c r="J3072" s="42" t="n">
        <v>0</v>
      </c>
      <c r="K3072" s="42"/>
      <c r="L3072" s="42" t="n">
        <f aca="false">M3072+N3072</f>
        <v>100</v>
      </c>
      <c r="M3072" s="42" t="n">
        <v>0</v>
      </c>
      <c r="N3072" s="42" t="n">
        <v>100</v>
      </c>
      <c r="O3072" s="42" t="n">
        <v>0</v>
      </c>
      <c r="P3072" s="42" t="n">
        <v>0</v>
      </c>
      <c r="Q3072" s="43" t="n">
        <v>28062302</v>
      </c>
      <c r="R3072" s="44" t="s">
        <v>5986</v>
      </c>
      <c r="S3072" s="35" t="n">
        <v>0</v>
      </c>
      <c r="T3072" s="45" t="s">
        <v>23</v>
      </c>
      <c r="ALH3072" s="0"/>
      <c r="ALI3072" s="0"/>
      <c r="ALJ3072" s="0"/>
      <c r="ALK3072" s="0"/>
      <c r="ALL3072" s="0"/>
      <c r="ALM3072" s="0"/>
      <c r="ALN3072" s="0"/>
      <c r="ALO3072" s="0"/>
      <c r="ALP3072" s="0"/>
      <c r="ALQ3072" s="0"/>
      <c r="ALR3072" s="0"/>
      <c r="ALS3072" s="0"/>
      <c r="ALT3072" s="0"/>
      <c r="ALU3072" s="0"/>
      <c r="ALV3072" s="0"/>
      <c r="ALW3072" s="0"/>
      <c r="ALX3072" s="0"/>
      <c r="ALY3072" s="0"/>
      <c r="ALZ3072" s="0"/>
      <c r="AMA3072" s="0"/>
      <c r="AMB3072" s="0"/>
      <c r="AMC3072" s="0"/>
      <c r="AMD3072" s="0"/>
      <c r="AME3072" s="0"/>
      <c r="AMF3072" s="0"/>
      <c r="AMG3072" s="0"/>
      <c r="AMH3072" s="0"/>
      <c r="AMI3072" s="0"/>
      <c r="AMJ3072" s="0"/>
    </row>
    <row r="3073" s="37" customFormat="true" ht="48" hidden="false" customHeight="true" outlineLevel="0" collapsed="false">
      <c r="A3073" s="38" t="s">
        <v>5165</v>
      </c>
      <c r="B3073" s="38" t="s">
        <v>5731</v>
      </c>
      <c r="C3073" s="47"/>
      <c r="D3073" s="48" t="n">
        <v>40307565</v>
      </c>
      <c r="E3073" s="44" t="s">
        <v>5987</v>
      </c>
      <c r="F3073" s="41"/>
      <c r="G3073" s="42"/>
      <c r="H3073" s="42"/>
      <c r="I3073" s="42" t="n">
        <v>0</v>
      </c>
      <c r="J3073" s="42" t="n">
        <v>0</v>
      </c>
      <c r="K3073" s="42"/>
      <c r="L3073" s="42" t="n">
        <f aca="false">M3073+N3073</f>
        <v>150</v>
      </c>
      <c r="M3073" s="42" t="n">
        <v>0</v>
      </c>
      <c r="N3073" s="42" t="n">
        <v>150</v>
      </c>
      <c r="O3073" s="42" t="n">
        <v>0</v>
      </c>
      <c r="P3073" s="42" t="n">
        <v>0</v>
      </c>
      <c r="Q3073" s="43" t="n">
        <v>28061357</v>
      </c>
      <c r="R3073" s="44" t="s">
        <v>5988</v>
      </c>
      <c r="S3073" s="35" t="n">
        <v>0</v>
      </c>
      <c r="T3073" s="45" t="s">
        <v>23</v>
      </c>
      <c r="ALH3073" s="0"/>
      <c r="ALI3073" s="0"/>
      <c r="ALJ3073" s="0"/>
      <c r="ALK3073" s="0"/>
      <c r="ALL3073" s="0"/>
      <c r="ALM3073" s="0"/>
      <c r="ALN3073" s="0"/>
      <c r="ALO3073" s="0"/>
      <c r="ALP3073" s="0"/>
      <c r="ALQ3073" s="0"/>
      <c r="ALR3073" s="0"/>
      <c r="ALS3073" s="0"/>
      <c r="ALT3073" s="0"/>
      <c r="ALU3073" s="0"/>
      <c r="ALV3073" s="0"/>
      <c r="ALW3073" s="0"/>
      <c r="ALX3073" s="0"/>
      <c r="ALY3073" s="0"/>
      <c r="ALZ3073" s="0"/>
      <c r="AMA3073" s="0"/>
      <c r="AMB3073" s="0"/>
      <c r="AMC3073" s="0"/>
      <c r="AMD3073" s="0"/>
      <c r="AME3073" s="0"/>
      <c r="AMF3073" s="0"/>
      <c r="AMG3073" s="0"/>
      <c r="AMH3073" s="0"/>
      <c r="AMI3073" s="0"/>
      <c r="AMJ3073" s="0"/>
    </row>
    <row r="3074" s="37" customFormat="true" ht="48" hidden="false" customHeight="true" outlineLevel="0" collapsed="false">
      <c r="A3074" s="38" t="s">
        <v>5165</v>
      </c>
      <c r="B3074" s="38" t="s">
        <v>5731</v>
      </c>
      <c r="C3074" s="47"/>
      <c r="D3074" s="48" t="n">
        <v>40307573</v>
      </c>
      <c r="E3074" s="44" t="s">
        <v>5989</v>
      </c>
      <c r="F3074" s="41"/>
      <c r="G3074" s="42"/>
      <c r="H3074" s="42"/>
      <c r="I3074" s="42" t="n">
        <v>0</v>
      </c>
      <c r="J3074" s="42" t="n">
        <v>0</v>
      </c>
      <c r="K3074" s="42"/>
      <c r="L3074" s="42" t="n">
        <f aca="false">M3074+N3074</f>
        <v>150</v>
      </c>
      <c r="M3074" s="42" t="n">
        <v>0</v>
      </c>
      <c r="N3074" s="42" t="n">
        <v>150</v>
      </c>
      <c r="O3074" s="42" t="n">
        <v>0</v>
      </c>
      <c r="P3074" s="42" t="n">
        <v>0</v>
      </c>
      <c r="Q3074" s="43" t="n">
        <v>28061357</v>
      </c>
      <c r="R3074" s="44" t="s">
        <v>5988</v>
      </c>
      <c r="S3074" s="35" t="n">
        <v>0</v>
      </c>
      <c r="T3074" s="45" t="s">
        <v>23</v>
      </c>
      <c r="ALH3074" s="0"/>
      <c r="ALI3074" s="0"/>
      <c r="ALJ3074" s="0"/>
      <c r="ALK3074" s="0"/>
      <c r="ALL3074" s="0"/>
      <c r="ALM3074" s="0"/>
      <c r="ALN3074" s="0"/>
      <c r="ALO3074" s="0"/>
      <c r="ALP3074" s="0"/>
      <c r="ALQ3074" s="0"/>
      <c r="ALR3074" s="0"/>
      <c r="ALS3074" s="0"/>
      <c r="ALT3074" s="0"/>
      <c r="ALU3074" s="0"/>
      <c r="ALV3074" s="0"/>
      <c r="ALW3074" s="0"/>
      <c r="ALX3074" s="0"/>
      <c r="ALY3074" s="0"/>
      <c r="ALZ3074" s="0"/>
      <c r="AMA3074" s="0"/>
      <c r="AMB3074" s="0"/>
      <c r="AMC3074" s="0"/>
      <c r="AMD3074" s="0"/>
      <c r="AME3074" s="0"/>
      <c r="AMF3074" s="0"/>
      <c r="AMG3074" s="0"/>
      <c r="AMH3074" s="0"/>
      <c r="AMI3074" s="0"/>
      <c r="AMJ3074" s="0"/>
    </row>
    <row r="3075" s="37" customFormat="true" ht="48" hidden="false" customHeight="true" outlineLevel="0" collapsed="false">
      <c r="A3075" s="38" t="s">
        <v>5165</v>
      </c>
      <c r="B3075" s="38" t="s">
        <v>5731</v>
      </c>
      <c r="C3075" s="47"/>
      <c r="D3075" s="48" t="n">
        <v>40307581</v>
      </c>
      <c r="E3075" s="44" t="s">
        <v>5990</v>
      </c>
      <c r="F3075" s="41"/>
      <c r="G3075" s="42"/>
      <c r="H3075" s="42"/>
      <c r="I3075" s="42" t="n">
        <v>0</v>
      </c>
      <c r="J3075" s="42" t="n">
        <v>0</v>
      </c>
      <c r="K3075" s="42"/>
      <c r="L3075" s="42" t="n">
        <f aca="false">M3075+N3075</f>
        <v>150</v>
      </c>
      <c r="M3075" s="42" t="n">
        <v>0</v>
      </c>
      <c r="N3075" s="42" t="n">
        <v>150</v>
      </c>
      <c r="O3075" s="42" t="n">
        <v>0</v>
      </c>
      <c r="P3075" s="42" t="n">
        <v>0</v>
      </c>
      <c r="Q3075" s="43" t="n">
        <v>28061357</v>
      </c>
      <c r="R3075" s="44" t="s">
        <v>5988</v>
      </c>
      <c r="S3075" s="35" t="n">
        <v>0</v>
      </c>
      <c r="T3075" s="45" t="s">
        <v>23</v>
      </c>
      <c r="ALH3075" s="0"/>
      <c r="ALI3075" s="0"/>
      <c r="ALJ3075" s="0"/>
      <c r="ALK3075" s="0"/>
      <c r="ALL3075" s="0"/>
      <c r="ALM3075" s="0"/>
      <c r="ALN3075" s="0"/>
      <c r="ALO3075" s="0"/>
      <c r="ALP3075" s="0"/>
      <c r="ALQ3075" s="0"/>
      <c r="ALR3075" s="0"/>
      <c r="ALS3075" s="0"/>
      <c r="ALT3075" s="0"/>
      <c r="ALU3075" s="0"/>
      <c r="ALV3075" s="0"/>
      <c r="ALW3075" s="0"/>
      <c r="ALX3075" s="0"/>
      <c r="ALY3075" s="0"/>
      <c r="ALZ3075" s="0"/>
      <c r="AMA3075" s="0"/>
      <c r="AMB3075" s="0"/>
      <c r="AMC3075" s="0"/>
      <c r="AMD3075" s="0"/>
      <c r="AME3075" s="0"/>
      <c r="AMF3075" s="0"/>
      <c r="AMG3075" s="0"/>
      <c r="AMH3075" s="0"/>
      <c r="AMI3075" s="0"/>
      <c r="AMJ3075" s="0"/>
    </row>
    <row r="3076" s="37" customFormat="true" ht="48" hidden="false" customHeight="true" outlineLevel="0" collapsed="false">
      <c r="A3076" s="38" t="s">
        <v>5165</v>
      </c>
      <c r="B3076" s="38" t="s">
        <v>5731</v>
      </c>
      <c r="C3076" s="47"/>
      <c r="D3076" s="48" t="n">
        <v>40307603</v>
      </c>
      <c r="E3076" s="44" t="s">
        <v>5991</v>
      </c>
      <c r="F3076" s="41"/>
      <c r="G3076" s="42"/>
      <c r="H3076" s="42"/>
      <c r="I3076" s="42" t="n">
        <v>0</v>
      </c>
      <c r="J3076" s="42" t="n">
        <v>0</v>
      </c>
      <c r="K3076" s="42"/>
      <c r="L3076" s="42" t="n">
        <f aca="false">M3076+N3076</f>
        <v>261.15</v>
      </c>
      <c r="M3076" s="42" t="n">
        <v>0</v>
      </c>
      <c r="N3076" s="42" t="n">
        <v>261.15</v>
      </c>
      <c r="O3076" s="42" t="n">
        <v>0</v>
      </c>
      <c r="P3076" s="42" t="n">
        <v>0</v>
      </c>
      <c r="Q3076" s="43" t="n">
        <v>40307603</v>
      </c>
      <c r="R3076" s="44" t="s">
        <v>5991</v>
      </c>
      <c r="S3076" s="35" t="n">
        <v>0</v>
      </c>
      <c r="T3076" s="45" t="s">
        <v>23</v>
      </c>
      <c r="ALH3076" s="0"/>
      <c r="ALI3076" s="0"/>
      <c r="ALJ3076" s="0"/>
      <c r="ALK3076" s="0"/>
      <c r="ALL3076" s="0"/>
      <c r="ALM3076" s="0"/>
      <c r="ALN3076" s="0"/>
      <c r="ALO3076" s="0"/>
      <c r="ALP3076" s="0"/>
      <c r="ALQ3076" s="0"/>
      <c r="ALR3076" s="0"/>
      <c r="ALS3076" s="0"/>
      <c r="ALT3076" s="0"/>
      <c r="ALU3076" s="0"/>
      <c r="ALV3076" s="0"/>
      <c r="ALW3076" s="0"/>
      <c r="ALX3076" s="0"/>
      <c r="ALY3076" s="0"/>
      <c r="ALZ3076" s="0"/>
      <c r="AMA3076" s="0"/>
      <c r="AMB3076" s="0"/>
      <c r="AMC3076" s="0"/>
      <c r="AMD3076" s="0"/>
      <c r="AME3076" s="0"/>
      <c r="AMF3076" s="0"/>
      <c r="AMG3076" s="0"/>
      <c r="AMH3076" s="0"/>
      <c r="AMI3076" s="0"/>
      <c r="AMJ3076" s="0"/>
    </row>
    <row r="3077" s="37" customFormat="true" ht="48" hidden="false" customHeight="true" outlineLevel="0" collapsed="false">
      <c r="A3077" s="38" t="s">
        <v>5165</v>
      </c>
      <c r="B3077" s="38" t="s">
        <v>5731</v>
      </c>
      <c r="C3077" s="47"/>
      <c r="D3077" s="48" t="n">
        <v>40307611</v>
      </c>
      <c r="E3077" s="44" t="s">
        <v>5992</v>
      </c>
      <c r="F3077" s="41"/>
      <c r="G3077" s="42"/>
      <c r="H3077" s="42"/>
      <c r="I3077" s="42" t="n">
        <v>0</v>
      </c>
      <c r="J3077" s="42" t="n">
        <v>0</v>
      </c>
      <c r="K3077" s="42"/>
      <c r="L3077" s="42" t="n">
        <f aca="false">M3077+N3077</f>
        <v>220.57</v>
      </c>
      <c r="M3077" s="42" t="n">
        <v>0</v>
      </c>
      <c r="N3077" s="42" t="n">
        <v>220.57</v>
      </c>
      <c r="O3077" s="42" t="n">
        <v>0</v>
      </c>
      <c r="P3077" s="42" t="n">
        <v>0</v>
      </c>
      <c r="Q3077" s="43" t="n">
        <v>40307611</v>
      </c>
      <c r="R3077" s="44" t="s">
        <v>5993</v>
      </c>
      <c r="S3077" s="35" t="n">
        <v>0</v>
      </c>
      <c r="T3077" s="45" t="s">
        <v>23</v>
      </c>
      <c r="ALH3077" s="0"/>
      <c r="ALI3077" s="0"/>
      <c r="ALJ3077" s="0"/>
      <c r="ALK3077" s="0"/>
      <c r="ALL3077" s="0"/>
      <c r="ALM3077" s="0"/>
      <c r="ALN3077" s="0"/>
      <c r="ALO3077" s="0"/>
      <c r="ALP3077" s="0"/>
      <c r="ALQ3077" s="0"/>
      <c r="ALR3077" s="0"/>
      <c r="ALS3077" s="0"/>
      <c r="ALT3077" s="0"/>
      <c r="ALU3077" s="0"/>
      <c r="ALV3077" s="0"/>
      <c r="ALW3077" s="0"/>
      <c r="ALX3077" s="0"/>
      <c r="ALY3077" s="0"/>
      <c r="ALZ3077" s="0"/>
      <c r="AMA3077" s="0"/>
      <c r="AMB3077" s="0"/>
      <c r="AMC3077" s="0"/>
      <c r="AMD3077" s="0"/>
      <c r="AME3077" s="0"/>
      <c r="AMF3077" s="0"/>
      <c r="AMG3077" s="0"/>
      <c r="AMH3077" s="0"/>
      <c r="AMI3077" s="0"/>
      <c r="AMJ3077" s="0"/>
    </row>
    <row r="3078" s="37" customFormat="true" ht="48" hidden="false" customHeight="true" outlineLevel="0" collapsed="false">
      <c r="A3078" s="38" t="s">
        <v>5165</v>
      </c>
      <c r="B3078" s="38" t="s">
        <v>5731</v>
      </c>
      <c r="C3078" s="47"/>
      <c r="D3078" s="48" t="n">
        <v>40307620</v>
      </c>
      <c r="E3078" s="44" t="s">
        <v>5994</v>
      </c>
      <c r="F3078" s="41"/>
      <c r="G3078" s="42"/>
      <c r="H3078" s="42"/>
      <c r="I3078" s="42" t="n">
        <v>0</v>
      </c>
      <c r="J3078" s="42" t="n">
        <v>0</v>
      </c>
      <c r="K3078" s="42"/>
      <c r="L3078" s="42" t="n">
        <f aca="false">M3078+N3078</f>
        <v>1513.505</v>
      </c>
      <c r="M3078" s="42" t="n">
        <v>0</v>
      </c>
      <c r="N3078" s="42" t="n">
        <v>1513.505</v>
      </c>
      <c r="O3078" s="42" t="n">
        <v>0</v>
      </c>
      <c r="P3078" s="42" t="n">
        <v>0</v>
      </c>
      <c r="Q3078" s="43" t="n">
        <v>40307620</v>
      </c>
      <c r="R3078" s="44" t="s">
        <v>5994</v>
      </c>
      <c r="S3078" s="35" t="n">
        <v>0</v>
      </c>
      <c r="T3078" s="45" t="s">
        <v>23</v>
      </c>
      <c r="ALH3078" s="0"/>
      <c r="ALI3078" s="0"/>
      <c r="ALJ3078" s="0"/>
      <c r="ALK3078" s="0"/>
      <c r="ALL3078" s="0"/>
      <c r="ALM3078" s="0"/>
      <c r="ALN3078" s="0"/>
      <c r="ALO3078" s="0"/>
      <c r="ALP3078" s="0"/>
      <c r="ALQ3078" s="0"/>
      <c r="ALR3078" s="0"/>
      <c r="ALS3078" s="0"/>
      <c r="ALT3078" s="0"/>
      <c r="ALU3078" s="0"/>
      <c r="ALV3078" s="0"/>
      <c r="ALW3078" s="0"/>
      <c r="ALX3078" s="0"/>
      <c r="ALY3078" s="0"/>
      <c r="ALZ3078" s="0"/>
      <c r="AMA3078" s="0"/>
      <c r="AMB3078" s="0"/>
      <c r="AMC3078" s="0"/>
      <c r="AMD3078" s="0"/>
      <c r="AME3078" s="0"/>
      <c r="AMF3078" s="0"/>
      <c r="AMG3078" s="0"/>
      <c r="AMH3078" s="0"/>
      <c r="AMI3078" s="0"/>
      <c r="AMJ3078" s="0"/>
    </row>
    <row r="3079" s="37" customFormat="true" ht="48" hidden="false" customHeight="true" outlineLevel="0" collapsed="false">
      <c r="A3079" s="38" t="s">
        <v>5165</v>
      </c>
      <c r="B3079" s="38" t="s">
        <v>5731</v>
      </c>
      <c r="C3079" s="47"/>
      <c r="D3079" s="48" t="n">
        <v>40307638</v>
      </c>
      <c r="E3079" s="44" t="s">
        <v>5995</v>
      </c>
      <c r="F3079" s="41"/>
      <c r="G3079" s="42"/>
      <c r="H3079" s="42"/>
      <c r="I3079" s="42" t="n">
        <v>0</v>
      </c>
      <c r="J3079" s="42" t="n">
        <v>0</v>
      </c>
      <c r="K3079" s="42"/>
      <c r="L3079" s="42" t="n">
        <f aca="false">M3079+N3079</f>
        <v>20</v>
      </c>
      <c r="M3079" s="42" t="n">
        <v>0</v>
      </c>
      <c r="N3079" s="42" t="n">
        <v>20</v>
      </c>
      <c r="O3079" s="42" t="n">
        <v>0</v>
      </c>
      <c r="P3079" s="42" t="n">
        <v>0</v>
      </c>
      <c r="Q3079" s="43" t="n">
        <v>28060849</v>
      </c>
      <c r="R3079" s="44" t="s">
        <v>5996</v>
      </c>
      <c r="S3079" s="35" t="n">
        <v>0</v>
      </c>
      <c r="T3079" s="45" t="s">
        <v>23</v>
      </c>
      <c r="ALH3079" s="0"/>
      <c r="ALI3079" s="0"/>
      <c r="ALJ3079" s="0"/>
      <c r="ALK3079" s="0"/>
      <c r="ALL3079" s="0"/>
      <c r="ALM3079" s="0"/>
      <c r="ALN3079" s="0"/>
      <c r="ALO3079" s="0"/>
      <c r="ALP3079" s="0"/>
      <c r="ALQ3079" s="0"/>
      <c r="ALR3079" s="0"/>
      <c r="ALS3079" s="0"/>
      <c r="ALT3079" s="0"/>
      <c r="ALU3079" s="0"/>
      <c r="ALV3079" s="0"/>
      <c r="ALW3079" s="0"/>
      <c r="ALX3079" s="0"/>
      <c r="ALY3079" s="0"/>
      <c r="ALZ3079" s="0"/>
      <c r="AMA3079" s="0"/>
      <c r="AMB3079" s="0"/>
      <c r="AMC3079" s="0"/>
      <c r="AMD3079" s="0"/>
      <c r="AME3079" s="0"/>
      <c r="AMF3079" s="0"/>
      <c r="AMG3079" s="0"/>
      <c r="AMH3079" s="0"/>
      <c r="AMI3079" s="0"/>
      <c r="AMJ3079" s="0"/>
    </row>
    <row r="3080" s="37" customFormat="true" ht="48" hidden="false" customHeight="true" outlineLevel="0" collapsed="false">
      <c r="A3080" s="38" t="s">
        <v>5165</v>
      </c>
      <c r="B3080" s="38" t="s">
        <v>5731</v>
      </c>
      <c r="C3080" s="47"/>
      <c r="D3080" s="48" t="n">
        <v>40307689</v>
      </c>
      <c r="E3080" s="44" t="s">
        <v>5997</v>
      </c>
      <c r="F3080" s="41"/>
      <c r="G3080" s="42"/>
      <c r="H3080" s="42"/>
      <c r="I3080" s="42" t="n">
        <v>0</v>
      </c>
      <c r="J3080" s="42" t="n">
        <v>0</v>
      </c>
      <c r="K3080" s="42"/>
      <c r="L3080" s="42" t="n">
        <f aca="false">M3080+N3080</f>
        <v>62</v>
      </c>
      <c r="M3080" s="42" t="n">
        <v>0</v>
      </c>
      <c r="N3080" s="42" t="n">
        <v>62</v>
      </c>
      <c r="O3080" s="42" t="n">
        <v>0</v>
      </c>
      <c r="P3080" s="42" t="n">
        <v>0</v>
      </c>
      <c r="Q3080" s="43" t="n">
        <v>28062582</v>
      </c>
      <c r="R3080" s="44" t="s">
        <v>5998</v>
      </c>
      <c r="S3080" s="35" t="n">
        <v>0</v>
      </c>
      <c r="T3080" s="45" t="s">
        <v>23</v>
      </c>
      <c r="ALH3080" s="0"/>
      <c r="ALI3080" s="0"/>
      <c r="ALJ3080" s="0"/>
      <c r="ALK3080" s="0"/>
      <c r="ALL3080" s="0"/>
      <c r="ALM3080" s="0"/>
      <c r="ALN3080" s="0"/>
      <c r="ALO3080" s="0"/>
      <c r="ALP3080" s="0"/>
      <c r="ALQ3080" s="0"/>
      <c r="ALR3080" s="0"/>
      <c r="ALS3080" s="0"/>
      <c r="ALT3080" s="0"/>
      <c r="ALU3080" s="0"/>
      <c r="ALV3080" s="0"/>
      <c r="ALW3080" s="0"/>
      <c r="ALX3080" s="0"/>
      <c r="ALY3080" s="0"/>
      <c r="ALZ3080" s="0"/>
      <c r="AMA3080" s="0"/>
      <c r="AMB3080" s="0"/>
      <c r="AMC3080" s="0"/>
      <c r="AMD3080" s="0"/>
      <c r="AME3080" s="0"/>
      <c r="AMF3080" s="0"/>
      <c r="AMG3080" s="0"/>
      <c r="AMH3080" s="0"/>
      <c r="AMI3080" s="0"/>
      <c r="AMJ3080" s="0"/>
    </row>
    <row r="3081" s="37" customFormat="true" ht="48" hidden="false" customHeight="true" outlineLevel="0" collapsed="false">
      <c r="A3081" s="38" t="s">
        <v>5165</v>
      </c>
      <c r="B3081" s="38" t="s">
        <v>5731</v>
      </c>
      <c r="C3081" s="47"/>
      <c r="D3081" s="48" t="n">
        <v>40307697</v>
      </c>
      <c r="E3081" s="44" t="s">
        <v>5999</v>
      </c>
      <c r="F3081" s="41"/>
      <c r="G3081" s="42"/>
      <c r="H3081" s="42"/>
      <c r="I3081" s="42" t="n">
        <v>0</v>
      </c>
      <c r="J3081" s="42" t="n">
        <v>0</v>
      </c>
      <c r="K3081" s="42"/>
      <c r="L3081" s="42" t="n">
        <f aca="false">M3081+N3081</f>
        <v>60</v>
      </c>
      <c r="M3081" s="42" t="n">
        <v>0</v>
      </c>
      <c r="N3081" s="42" t="n">
        <v>60</v>
      </c>
      <c r="O3081" s="42" t="n">
        <v>0</v>
      </c>
      <c r="P3081" s="42" t="n">
        <v>0</v>
      </c>
      <c r="Q3081" s="43" t="n">
        <v>28060911</v>
      </c>
      <c r="R3081" s="44" t="s">
        <v>6000</v>
      </c>
      <c r="S3081" s="35" t="n">
        <v>0</v>
      </c>
      <c r="T3081" s="45" t="s">
        <v>23</v>
      </c>
      <c r="ALH3081" s="0"/>
      <c r="ALI3081" s="0"/>
      <c r="ALJ3081" s="0"/>
      <c r="ALK3081" s="0"/>
      <c r="ALL3081" s="0"/>
      <c r="ALM3081" s="0"/>
      <c r="ALN3081" s="0"/>
      <c r="ALO3081" s="0"/>
      <c r="ALP3081" s="0"/>
      <c r="ALQ3081" s="0"/>
      <c r="ALR3081" s="0"/>
      <c r="ALS3081" s="0"/>
      <c r="ALT3081" s="0"/>
      <c r="ALU3081" s="0"/>
      <c r="ALV3081" s="0"/>
      <c r="ALW3081" s="0"/>
      <c r="ALX3081" s="0"/>
      <c r="ALY3081" s="0"/>
      <c r="ALZ3081" s="0"/>
      <c r="AMA3081" s="0"/>
      <c r="AMB3081" s="0"/>
      <c r="AMC3081" s="0"/>
      <c r="AMD3081" s="0"/>
      <c r="AME3081" s="0"/>
      <c r="AMF3081" s="0"/>
      <c r="AMG3081" s="0"/>
      <c r="AMH3081" s="0"/>
      <c r="AMI3081" s="0"/>
      <c r="AMJ3081" s="0"/>
    </row>
    <row r="3082" s="37" customFormat="true" ht="48" hidden="false" customHeight="true" outlineLevel="0" collapsed="false">
      <c r="A3082" s="38" t="s">
        <v>5165</v>
      </c>
      <c r="B3082" s="38" t="s">
        <v>5731</v>
      </c>
      <c r="C3082" s="47"/>
      <c r="D3082" s="48" t="n">
        <v>40307700</v>
      </c>
      <c r="E3082" s="44" t="s">
        <v>6001</v>
      </c>
      <c r="F3082" s="41"/>
      <c r="G3082" s="42"/>
      <c r="H3082" s="42"/>
      <c r="I3082" s="42" t="n">
        <v>0</v>
      </c>
      <c r="J3082" s="42" t="n">
        <v>0</v>
      </c>
      <c r="K3082" s="42"/>
      <c r="L3082" s="42" t="n">
        <f aca="false">M3082+N3082</f>
        <v>120</v>
      </c>
      <c r="M3082" s="42" t="n">
        <v>0</v>
      </c>
      <c r="N3082" s="42" t="n">
        <v>120</v>
      </c>
      <c r="O3082" s="42" t="n">
        <v>0</v>
      </c>
      <c r="P3082" s="42" t="n">
        <v>0</v>
      </c>
      <c r="Q3082" s="43" t="n">
        <v>28060903</v>
      </c>
      <c r="R3082" s="44" t="s">
        <v>6002</v>
      </c>
      <c r="S3082" s="35" t="n">
        <v>0</v>
      </c>
      <c r="T3082" s="45" t="s">
        <v>23</v>
      </c>
      <c r="ALH3082" s="0"/>
      <c r="ALI3082" s="0"/>
      <c r="ALJ3082" s="0"/>
      <c r="ALK3082" s="0"/>
      <c r="ALL3082" s="0"/>
      <c r="ALM3082" s="0"/>
      <c r="ALN3082" s="0"/>
      <c r="ALO3082" s="0"/>
      <c r="ALP3082" s="0"/>
      <c r="ALQ3082" s="0"/>
      <c r="ALR3082" s="0"/>
      <c r="ALS3082" s="0"/>
      <c r="ALT3082" s="0"/>
      <c r="ALU3082" s="0"/>
      <c r="ALV3082" s="0"/>
      <c r="ALW3082" s="0"/>
      <c r="ALX3082" s="0"/>
      <c r="ALY3082" s="0"/>
      <c r="ALZ3082" s="0"/>
      <c r="AMA3082" s="0"/>
      <c r="AMB3082" s="0"/>
      <c r="AMC3082" s="0"/>
      <c r="AMD3082" s="0"/>
      <c r="AME3082" s="0"/>
      <c r="AMF3082" s="0"/>
      <c r="AMG3082" s="0"/>
      <c r="AMH3082" s="0"/>
      <c r="AMI3082" s="0"/>
      <c r="AMJ3082" s="0"/>
    </row>
    <row r="3083" s="37" customFormat="true" ht="48" hidden="false" customHeight="true" outlineLevel="0" collapsed="false">
      <c r="A3083" s="38" t="s">
        <v>5165</v>
      </c>
      <c r="B3083" s="38" t="s">
        <v>5731</v>
      </c>
      <c r="C3083" s="47"/>
      <c r="D3083" s="48" t="n">
        <v>40307719</v>
      </c>
      <c r="E3083" s="44" t="s">
        <v>6003</v>
      </c>
      <c r="F3083" s="41"/>
      <c r="G3083" s="42"/>
      <c r="H3083" s="42"/>
      <c r="I3083" s="42" t="n">
        <v>0</v>
      </c>
      <c r="J3083" s="42" t="n">
        <v>0</v>
      </c>
      <c r="K3083" s="42"/>
      <c r="L3083" s="42" t="n">
        <f aca="false">M3083+N3083</f>
        <v>27</v>
      </c>
      <c r="M3083" s="42" t="n">
        <v>0</v>
      </c>
      <c r="N3083" s="42" t="n">
        <v>27</v>
      </c>
      <c r="O3083" s="42" t="n">
        <v>0</v>
      </c>
      <c r="P3083" s="42" t="n">
        <v>0</v>
      </c>
      <c r="Q3083" s="43" t="n">
        <v>28060946</v>
      </c>
      <c r="R3083" s="44" t="s">
        <v>6004</v>
      </c>
      <c r="S3083" s="35" t="n">
        <v>0</v>
      </c>
      <c r="T3083" s="45" t="s">
        <v>23</v>
      </c>
      <c r="ALH3083" s="0"/>
      <c r="ALI3083" s="0"/>
      <c r="ALJ3083" s="0"/>
      <c r="ALK3083" s="0"/>
      <c r="ALL3083" s="0"/>
      <c r="ALM3083" s="0"/>
      <c r="ALN3083" s="0"/>
      <c r="ALO3083" s="0"/>
      <c r="ALP3083" s="0"/>
      <c r="ALQ3083" s="0"/>
      <c r="ALR3083" s="0"/>
      <c r="ALS3083" s="0"/>
      <c r="ALT3083" s="0"/>
      <c r="ALU3083" s="0"/>
      <c r="ALV3083" s="0"/>
      <c r="ALW3083" s="0"/>
      <c r="ALX3083" s="0"/>
      <c r="ALY3083" s="0"/>
      <c r="ALZ3083" s="0"/>
      <c r="AMA3083" s="0"/>
      <c r="AMB3083" s="0"/>
      <c r="AMC3083" s="0"/>
      <c r="AMD3083" s="0"/>
      <c r="AME3083" s="0"/>
      <c r="AMF3083" s="0"/>
      <c r="AMG3083" s="0"/>
      <c r="AMH3083" s="0"/>
      <c r="AMI3083" s="0"/>
      <c r="AMJ3083" s="0"/>
    </row>
    <row r="3084" s="37" customFormat="true" ht="48" hidden="false" customHeight="true" outlineLevel="0" collapsed="false">
      <c r="A3084" s="38" t="s">
        <v>5165</v>
      </c>
      <c r="B3084" s="38" t="s">
        <v>5731</v>
      </c>
      <c r="C3084" s="47"/>
      <c r="D3084" s="48" t="n">
        <v>40307727</v>
      </c>
      <c r="E3084" s="44" t="s">
        <v>6005</v>
      </c>
      <c r="F3084" s="41"/>
      <c r="G3084" s="42"/>
      <c r="H3084" s="42"/>
      <c r="I3084" s="42" t="n">
        <v>0</v>
      </c>
      <c r="J3084" s="42" t="n">
        <v>0</v>
      </c>
      <c r="K3084" s="42"/>
      <c r="L3084" s="42" t="n">
        <f aca="false">M3084+N3084</f>
        <v>55.23</v>
      </c>
      <c r="M3084" s="42" t="n">
        <v>0</v>
      </c>
      <c r="N3084" s="42" t="n">
        <v>55.23</v>
      </c>
      <c r="O3084" s="42" t="n">
        <v>0</v>
      </c>
      <c r="P3084" s="42" t="n">
        <v>0</v>
      </c>
      <c r="Q3084" s="43" t="n">
        <v>40307727</v>
      </c>
      <c r="R3084" s="44" t="s">
        <v>6006</v>
      </c>
      <c r="S3084" s="35" t="n">
        <v>0</v>
      </c>
      <c r="T3084" s="45" t="s">
        <v>23</v>
      </c>
      <c r="ALH3084" s="0"/>
      <c r="ALI3084" s="0"/>
      <c r="ALJ3084" s="0"/>
      <c r="ALK3084" s="0"/>
      <c r="ALL3084" s="0"/>
      <c r="ALM3084" s="0"/>
      <c r="ALN3084" s="0"/>
      <c r="ALO3084" s="0"/>
      <c r="ALP3084" s="0"/>
      <c r="ALQ3084" s="0"/>
      <c r="ALR3084" s="0"/>
      <c r="ALS3084" s="0"/>
      <c r="ALT3084" s="0"/>
      <c r="ALU3084" s="0"/>
      <c r="ALV3084" s="0"/>
      <c r="ALW3084" s="0"/>
      <c r="ALX3084" s="0"/>
      <c r="ALY3084" s="0"/>
      <c r="ALZ3084" s="0"/>
      <c r="AMA3084" s="0"/>
      <c r="AMB3084" s="0"/>
      <c r="AMC3084" s="0"/>
      <c r="AMD3084" s="0"/>
      <c r="AME3084" s="0"/>
      <c r="AMF3084" s="0"/>
      <c r="AMG3084" s="0"/>
      <c r="AMH3084" s="0"/>
      <c r="AMI3084" s="0"/>
      <c r="AMJ3084" s="0"/>
    </row>
    <row r="3085" s="37" customFormat="true" ht="48" hidden="false" customHeight="true" outlineLevel="0" collapsed="false">
      <c r="A3085" s="38" t="s">
        <v>5165</v>
      </c>
      <c r="B3085" s="38" t="s">
        <v>5731</v>
      </c>
      <c r="C3085" s="47"/>
      <c r="D3085" s="48" t="n">
        <v>40307735</v>
      </c>
      <c r="E3085" s="44" t="s">
        <v>6007</v>
      </c>
      <c r="F3085" s="41"/>
      <c r="G3085" s="42"/>
      <c r="H3085" s="42"/>
      <c r="I3085" s="42" t="n">
        <v>0</v>
      </c>
      <c r="J3085" s="42" t="n">
        <v>0</v>
      </c>
      <c r="K3085" s="42"/>
      <c r="L3085" s="42" t="n">
        <f aca="false">M3085+N3085</f>
        <v>30</v>
      </c>
      <c r="M3085" s="42" t="n">
        <v>0</v>
      </c>
      <c r="N3085" s="42" t="n">
        <v>30</v>
      </c>
      <c r="O3085" s="42" t="n">
        <v>0</v>
      </c>
      <c r="P3085" s="42" t="n">
        <v>0</v>
      </c>
      <c r="Q3085" s="43" t="n">
        <v>28060520</v>
      </c>
      <c r="R3085" s="44" t="s">
        <v>6008</v>
      </c>
      <c r="S3085" s="35" t="n">
        <v>0</v>
      </c>
      <c r="T3085" s="45" t="s">
        <v>23</v>
      </c>
      <c r="ALH3085" s="0"/>
      <c r="ALI3085" s="0"/>
      <c r="ALJ3085" s="0"/>
      <c r="ALK3085" s="0"/>
      <c r="ALL3085" s="0"/>
      <c r="ALM3085" s="0"/>
      <c r="ALN3085" s="0"/>
      <c r="ALO3085" s="0"/>
      <c r="ALP3085" s="0"/>
      <c r="ALQ3085" s="0"/>
      <c r="ALR3085" s="0"/>
      <c r="ALS3085" s="0"/>
      <c r="ALT3085" s="0"/>
      <c r="ALU3085" s="0"/>
      <c r="ALV3085" s="0"/>
      <c r="ALW3085" s="0"/>
      <c r="ALX3085" s="0"/>
      <c r="ALY3085" s="0"/>
      <c r="ALZ3085" s="0"/>
      <c r="AMA3085" s="0"/>
      <c r="AMB3085" s="0"/>
      <c r="AMC3085" s="0"/>
      <c r="AMD3085" s="0"/>
      <c r="AME3085" s="0"/>
      <c r="AMF3085" s="0"/>
      <c r="AMG3085" s="0"/>
      <c r="AMH3085" s="0"/>
      <c r="AMI3085" s="0"/>
      <c r="AMJ3085" s="0"/>
    </row>
    <row r="3086" s="37" customFormat="true" ht="48" hidden="false" customHeight="true" outlineLevel="0" collapsed="false">
      <c r="A3086" s="38" t="s">
        <v>5165</v>
      </c>
      <c r="B3086" s="38" t="s">
        <v>5731</v>
      </c>
      <c r="C3086" s="47"/>
      <c r="D3086" s="48" t="n">
        <v>40307743</v>
      </c>
      <c r="E3086" s="44" t="s">
        <v>6009</v>
      </c>
      <c r="F3086" s="41"/>
      <c r="G3086" s="42"/>
      <c r="H3086" s="42"/>
      <c r="I3086" s="42" t="n">
        <v>0</v>
      </c>
      <c r="J3086" s="42" t="n">
        <v>0</v>
      </c>
      <c r="K3086" s="42"/>
      <c r="L3086" s="42" t="n">
        <f aca="false">M3086+N3086</f>
        <v>42</v>
      </c>
      <c r="M3086" s="42" t="n">
        <v>0</v>
      </c>
      <c r="N3086" s="42" t="n">
        <v>42</v>
      </c>
      <c r="O3086" s="42" t="n">
        <v>0</v>
      </c>
      <c r="P3086" s="42" t="n">
        <v>0</v>
      </c>
      <c r="Q3086" s="43" t="n">
        <v>28062345</v>
      </c>
      <c r="R3086" s="44" t="s">
        <v>6010</v>
      </c>
      <c r="S3086" s="35" t="n">
        <v>0</v>
      </c>
      <c r="T3086" s="45" t="s">
        <v>23</v>
      </c>
      <c r="ALH3086" s="0"/>
      <c r="ALI3086" s="0"/>
      <c r="ALJ3086" s="0"/>
      <c r="ALK3086" s="0"/>
      <c r="ALL3086" s="0"/>
      <c r="ALM3086" s="0"/>
      <c r="ALN3086" s="0"/>
      <c r="ALO3086" s="0"/>
      <c r="ALP3086" s="0"/>
      <c r="ALQ3086" s="0"/>
      <c r="ALR3086" s="0"/>
      <c r="ALS3086" s="0"/>
      <c r="ALT3086" s="0"/>
      <c r="ALU3086" s="0"/>
      <c r="ALV3086" s="0"/>
      <c r="ALW3086" s="0"/>
      <c r="ALX3086" s="0"/>
      <c r="ALY3086" s="0"/>
      <c r="ALZ3086" s="0"/>
      <c r="AMA3086" s="0"/>
      <c r="AMB3086" s="0"/>
      <c r="AMC3086" s="0"/>
      <c r="AMD3086" s="0"/>
      <c r="AME3086" s="0"/>
      <c r="AMF3086" s="0"/>
      <c r="AMG3086" s="0"/>
      <c r="AMH3086" s="0"/>
      <c r="AMI3086" s="0"/>
      <c r="AMJ3086" s="0"/>
    </row>
    <row r="3087" s="37" customFormat="true" ht="48" hidden="false" customHeight="true" outlineLevel="0" collapsed="false">
      <c r="A3087" s="38" t="s">
        <v>5165</v>
      </c>
      <c r="B3087" s="38" t="s">
        <v>5731</v>
      </c>
      <c r="C3087" s="47"/>
      <c r="D3087" s="48" t="n">
        <v>40307751</v>
      </c>
      <c r="E3087" s="44" t="s">
        <v>6011</v>
      </c>
      <c r="F3087" s="41"/>
      <c r="G3087" s="42"/>
      <c r="H3087" s="42"/>
      <c r="I3087" s="42" t="n">
        <v>0</v>
      </c>
      <c r="J3087" s="42" t="n">
        <v>0</v>
      </c>
      <c r="K3087" s="42"/>
      <c r="L3087" s="42" t="n">
        <f aca="false">M3087+N3087</f>
        <v>27</v>
      </c>
      <c r="M3087" s="42" t="n">
        <v>0</v>
      </c>
      <c r="N3087" s="42" t="n">
        <v>27</v>
      </c>
      <c r="O3087" s="42" t="n">
        <v>0</v>
      </c>
      <c r="P3087" s="42" t="n">
        <v>0</v>
      </c>
      <c r="Q3087" s="43" t="n">
        <v>28060989</v>
      </c>
      <c r="R3087" s="44" t="s">
        <v>6012</v>
      </c>
      <c r="S3087" s="35" t="n">
        <v>0</v>
      </c>
      <c r="T3087" s="45" t="s">
        <v>23</v>
      </c>
      <c r="ALH3087" s="0"/>
      <c r="ALI3087" s="0"/>
      <c r="ALJ3087" s="0"/>
      <c r="ALK3087" s="0"/>
      <c r="ALL3087" s="0"/>
      <c r="ALM3087" s="0"/>
      <c r="ALN3087" s="0"/>
      <c r="ALO3087" s="0"/>
      <c r="ALP3087" s="0"/>
      <c r="ALQ3087" s="0"/>
      <c r="ALR3087" s="0"/>
      <c r="ALS3087" s="0"/>
      <c r="ALT3087" s="0"/>
      <c r="ALU3087" s="0"/>
      <c r="ALV3087" s="0"/>
      <c r="ALW3087" s="0"/>
      <c r="ALX3087" s="0"/>
      <c r="ALY3087" s="0"/>
      <c r="ALZ3087" s="0"/>
      <c r="AMA3087" s="0"/>
      <c r="AMB3087" s="0"/>
      <c r="AMC3087" s="0"/>
      <c r="AMD3087" s="0"/>
      <c r="AME3087" s="0"/>
      <c r="AMF3087" s="0"/>
      <c r="AMG3087" s="0"/>
      <c r="AMH3087" s="0"/>
      <c r="AMI3087" s="0"/>
      <c r="AMJ3087" s="0"/>
    </row>
    <row r="3088" s="37" customFormat="true" ht="48" hidden="false" customHeight="true" outlineLevel="0" collapsed="false">
      <c r="A3088" s="38" t="s">
        <v>5165</v>
      </c>
      <c r="B3088" s="38" t="s">
        <v>5731</v>
      </c>
      <c r="C3088" s="47"/>
      <c r="D3088" s="48" t="n">
        <v>40307760</v>
      </c>
      <c r="E3088" s="44" t="s">
        <v>6013</v>
      </c>
      <c r="F3088" s="41"/>
      <c r="G3088" s="42"/>
      <c r="H3088" s="42"/>
      <c r="I3088" s="42" t="n">
        <v>0</v>
      </c>
      <c r="J3088" s="42" t="n">
        <v>0</v>
      </c>
      <c r="K3088" s="42"/>
      <c r="L3088" s="42" t="n">
        <f aca="false">M3088+N3088</f>
        <v>20</v>
      </c>
      <c r="M3088" s="42" t="n">
        <v>0</v>
      </c>
      <c r="N3088" s="42" t="n">
        <v>20</v>
      </c>
      <c r="O3088" s="42" t="n">
        <v>0</v>
      </c>
      <c r="P3088" s="42" t="n">
        <v>0</v>
      </c>
      <c r="Q3088" s="43" t="n">
        <v>28061004</v>
      </c>
      <c r="R3088" s="44" t="s">
        <v>6014</v>
      </c>
      <c r="S3088" s="35" t="n">
        <v>0</v>
      </c>
      <c r="T3088" s="45" t="s">
        <v>23</v>
      </c>
      <c r="ALH3088" s="0"/>
      <c r="ALI3088" s="0"/>
      <c r="ALJ3088" s="0"/>
      <c r="ALK3088" s="0"/>
      <c r="ALL3088" s="0"/>
      <c r="ALM3088" s="0"/>
      <c r="ALN3088" s="0"/>
      <c r="ALO3088" s="0"/>
      <c r="ALP3088" s="0"/>
      <c r="ALQ3088" s="0"/>
      <c r="ALR3088" s="0"/>
      <c r="ALS3088" s="0"/>
      <c r="ALT3088" s="0"/>
      <c r="ALU3088" s="0"/>
      <c r="ALV3088" s="0"/>
      <c r="ALW3088" s="0"/>
      <c r="ALX3088" s="0"/>
      <c r="ALY3088" s="0"/>
      <c r="ALZ3088" s="0"/>
      <c r="AMA3088" s="0"/>
      <c r="AMB3088" s="0"/>
      <c r="AMC3088" s="0"/>
      <c r="AMD3088" s="0"/>
      <c r="AME3088" s="0"/>
      <c r="AMF3088" s="0"/>
      <c r="AMG3088" s="0"/>
      <c r="AMH3088" s="0"/>
      <c r="AMI3088" s="0"/>
      <c r="AMJ3088" s="0"/>
    </row>
    <row r="3089" s="37" customFormat="true" ht="48" hidden="false" customHeight="true" outlineLevel="0" collapsed="false">
      <c r="A3089" s="38" t="s">
        <v>5165</v>
      </c>
      <c r="B3089" s="38" t="s">
        <v>5731</v>
      </c>
      <c r="C3089" s="47"/>
      <c r="D3089" s="48" t="n">
        <v>40307794</v>
      </c>
      <c r="E3089" s="44" t="s">
        <v>6015</v>
      </c>
      <c r="F3089" s="41"/>
      <c r="G3089" s="42"/>
      <c r="H3089" s="42"/>
      <c r="I3089" s="42" t="n">
        <v>0</v>
      </c>
      <c r="J3089" s="42" t="n">
        <v>0</v>
      </c>
      <c r="K3089" s="42"/>
      <c r="L3089" s="42" t="n">
        <f aca="false">M3089+N3089</f>
        <v>60</v>
      </c>
      <c r="M3089" s="42" t="n">
        <v>0</v>
      </c>
      <c r="N3089" s="42" t="n">
        <v>60</v>
      </c>
      <c r="O3089" s="42" t="n">
        <v>0</v>
      </c>
      <c r="P3089" s="42" t="n">
        <v>0</v>
      </c>
      <c r="Q3089" s="43" t="n">
        <v>28061578</v>
      </c>
      <c r="R3089" s="44" t="s">
        <v>6016</v>
      </c>
      <c r="S3089" s="35" t="n">
        <v>0</v>
      </c>
      <c r="T3089" s="45" t="s">
        <v>23</v>
      </c>
      <c r="ALH3089" s="0"/>
      <c r="ALI3089" s="0"/>
      <c r="ALJ3089" s="0"/>
      <c r="ALK3089" s="0"/>
      <c r="ALL3089" s="0"/>
      <c r="ALM3089" s="0"/>
      <c r="ALN3089" s="0"/>
      <c r="ALO3089" s="0"/>
      <c r="ALP3089" s="0"/>
      <c r="ALQ3089" s="0"/>
      <c r="ALR3089" s="0"/>
      <c r="ALS3089" s="0"/>
      <c r="ALT3089" s="0"/>
      <c r="ALU3089" s="0"/>
      <c r="ALV3089" s="0"/>
      <c r="ALW3089" s="0"/>
      <c r="ALX3089" s="0"/>
      <c r="ALY3089" s="0"/>
      <c r="ALZ3089" s="0"/>
      <c r="AMA3089" s="0"/>
      <c r="AMB3089" s="0"/>
      <c r="AMC3089" s="0"/>
      <c r="AMD3089" s="0"/>
      <c r="AME3089" s="0"/>
      <c r="AMF3089" s="0"/>
      <c r="AMG3089" s="0"/>
      <c r="AMH3089" s="0"/>
      <c r="AMI3089" s="0"/>
      <c r="AMJ3089" s="0"/>
    </row>
    <row r="3090" s="37" customFormat="true" ht="48" hidden="false" customHeight="true" outlineLevel="0" collapsed="false">
      <c r="A3090" s="38" t="s">
        <v>5165</v>
      </c>
      <c r="B3090" s="38" t="s">
        <v>5731</v>
      </c>
      <c r="C3090" s="47"/>
      <c r="D3090" s="48" t="n">
        <v>40307808</v>
      </c>
      <c r="E3090" s="44" t="s">
        <v>6017</v>
      </c>
      <c r="F3090" s="41"/>
      <c r="G3090" s="42"/>
      <c r="H3090" s="42"/>
      <c r="I3090" s="42" t="n">
        <v>0</v>
      </c>
      <c r="J3090" s="42" t="n">
        <v>0</v>
      </c>
      <c r="K3090" s="42"/>
      <c r="L3090" s="42" t="n">
        <f aca="false">M3090+N3090</f>
        <v>60</v>
      </c>
      <c r="M3090" s="42" t="n">
        <v>0</v>
      </c>
      <c r="N3090" s="42" t="n">
        <v>60</v>
      </c>
      <c r="O3090" s="42" t="n">
        <v>0</v>
      </c>
      <c r="P3090" s="42" t="n">
        <v>0</v>
      </c>
      <c r="Q3090" s="43" t="n">
        <v>28061578</v>
      </c>
      <c r="R3090" s="44" t="s">
        <v>6016</v>
      </c>
      <c r="S3090" s="35" t="n">
        <v>0</v>
      </c>
      <c r="T3090" s="45" t="s">
        <v>23</v>
      </c>
      <c r="ALH3090" s="0"/>
      <c r="ALI3090" s="0"/>
      <c r="ALJ3090" s="0"/>
      <c r="ALK3090" s="0"/>
      <c r="ALL3090" s="0"/>
      <c r="ALM3090" s="0"/>
      <c r="ALN3090" s="0"/>
      <c r="ALO3090" s="0"/>
      <c r="ALP3090" s="0"/>
      <c r="ALQ3090" s="0"/>
      <c r="ALR3090" s="0"/>
      <c r="ALS3090" s="0"/>
      <c r="ALT3090" s="0"/>
      <c r="ALU3090" s="0"/>
      <c r="ALV3090" s="0"/>
      <c r="ALW3090" s="0"/>
      <c r="ALX3090" s="0"/>
      <c r="ALY3090" s="0"/>
      <c r="ALZ3090" s="0"/>
      <c r="AMA3090" s="0"/>
      <c r="AMB3090" s="0"/>
      <c r="AMC3090" s="0"/>
      <c r="AMD3090" s="0"/>
      <c r="AME3090" s="0"/>
      <c r="AMF3090" s="0"/>
      <c r="AMG3090" s="0"/>
      <c r="AMH3090" s="0"/>
      <c r="AMI3090" s="0"/>
      <c r="AMJ3090" s="0"/>
    </row>
    <row r="3091" s="37" customFormat="true" ht="48" hidden="false" customHeight="true" outlineLevel="0" collapsed="false">
      <c r="A3091" s="38" t="s">
        <v>5165</v>
      </c>
      <c r="B3091" s="38" t="s">
        <v>5731</v>
      </c>
      <c r="C3091" s="47"/>
      <c r="D3091" s="48" t="n">
        <v>40307824</v>
      </c>
      <c r="E3091" s="44" t="s">
        <v>6018</v>
      </c>
      <c r="F3091" s="41"/>
      <c r="G3091" s="42"/>
      <c r="H3091" s="42"/>
      <c r="I3091" s="42" t="n">
        <v>0</v>
      </c>
      <c r="J3091" s="42" t="n">
        <v>0</v>
      </c>
      <c r="K3091" s="42"/>
      <c r="L3091" s="42" t="n">
        <f aca="false">M3091+N3091</f>
        <v>60</v>
      </c>
      <c r="M3091" s="42" t="n">
        <v>0</v>
      </c>
      <c r="N3091" s="42" t="n">
        <v>60</v>
      </c>
      <c r="O3091" s="42" t="n">
        <v>0</v>
      </c>
      <c r="P3091" s="42" t="n">
        <v>0</v>
      </c>
      <c r="Q3091" s="43" t="n">
        <v>28060962</v>
      </c>
      <c r="R3091" s="44" t="s">
        <v>6019</v>
      </c>
      <c r="S3091" s="35" t="n">
        <v>0</v>
      </c>
      <c r="T3091" s="45" t="s">
        <v>23</v>
      </c>
      <c r="ALH3091" s="0"/>
      <c r="ALI3091" s="0"/>
      <c r="ALJ3091" s="0"/>
      <c r="ALK3091" s="0"/>
      <c r="ALL3091" s="0"/>
      <c r="ALM3091" s="0"/>
      <c r="ALN3091" s="0"/>
      <c r="ALO3091" s="0"/>
      <c r="ALP3091" s="0"/>
      <c r="ALQ3091" s="0"/>
      <c r="ALR3091" s="0"/>
      <c r="ALS3091" s="0"/>
      <c r="ALT3091" s="0"/>
      <c r="ALU3091" s="0"/>
      <c r="ALV3091" s="0"/>
      <c r="ALW3091" s="0"/>
      <c r="ALX3091" s="0"/>
      <c r="ALY3091" s="0"/>
      <c r="ALZ3091" s="0"/>
      <c r="AMA3091" s="0"/>
      <c r="AMB3091" s="0"/>
      <c r="AMC3091" s="0"/>
      <c r="AMD3091" s="0"/>
      <c r="AME3091" s="0"/>
      <c r="AMF3091" s="0"/>
      <c r="AMG3091" s="0"/>
      <c r="AMH3091" s="0"/>
      <c r="AMI3091" s="0"/>
      <c r="AMJ3091" s="0"/>
    </row>
    <row r="3092" s="37" customFormat="true" ht="48" hidden="false" customHeight="true" outlineLevel="0" collapsed="false">
      <c r="A3092" s="38" t="s">
        <v>5165</v>
      </c>
      <c r="B3092" s="38" t="s">
        <v>5731</v>
      </c>
      <c r="C3092" s="47"/>
      <c r="D3092" s="48" t="n">
        <v>40307832</v>
      </c>
      <c r="E3092" s="44" t="s">
        <v>6020</v>
      </c>
      <c r="F3092" s="41"/>
      <c r="G3092" s="42"/>
      <c r="H3092" s="42"/>
      <c r="I3092" s="42" t="n">
        <v>0</v>
      </c>
      <c r="J3092" s="42" t="n">
        <v>0</v>
      </c>
      <c r="K3092" s="42"/>
      <c r="L3092" s="42" t="n">
        <f aca="false">M3092+N3092</f>
        <v>80</v>
      </c>
      <c r="M3092" s="42" t="n">
        <v>0</v>
      </c>
      <c r="N3092" s="42" t="n">
        <v>80</v>
      </c>
      <c r="O3092" s="42" t="n">
        <v>0</v>
      </c>
      <c r="P3092" s="42" t="n">
        <v>0</v>
      </c>
      <c r="Q3092" s="43" t="n">
        <v>28061497</v>
      </c>
      <c r="R3092" s="44" t="s">
        <v>6021</v>
      </c>
      <c r="S3092" s="35" t="n">
        <v>0</v>
      </c>
      <c r="T3092" s="45" t="s">
        <v>23</v>
      </c>
      <c r="ALH3092" s="0"/>
      <c r="ALI3092" s="0"/>
      <c r="ALJ3092" s="0"/>
      <c r="ALK3092" s="0"/>
      <c r="ALL3092" s="0"/>
      <c r="ALM3092" s="0"/>
      <c r="ALN3092" s="0"/>
      <c r="ALO3092" s="0"/>
      <c r="ALP3092" s="0"/>
      <c r="ALQ3092" s="0"/>
      <c r="ALR3092" s="0"/>
      <c r="ALS3092" s="0"/>
      <c r="ALT3092" s="0"/>
      <c r="ALU3092" s="0"/>
      <c r="ALV3092" s="0"/>
      <c r="ALW3092" s="0"/>
      <c r="ALX3092" s="0"/>
      <c r="ALY3092" s="0"/>
      <c r="ALZ3092" s="0"/>
      <c r="AMA3092" s="0"/>
      <c r="AMB3092" s="0"/>
      <c r="AMC3092" s="0"/>
      <c r="AMD3092" s="0"/>
      <c r="AME3092" s="0"/>
      <c r="AMF3092" s="0"/>
      <c r="AMG3092" s="0"/>
      <c r="AMH3092" s="0"/>
      <c r="AMI3092" s="0"/>
      <c r="AMJ3092" s="0"/>
    </row>
    <row r="3093" s="37" customFormat="true" ht="48" hidden="false" customHeight="true" outlineLevel="0" collapsed="false">
      <c r="A3093" s="38" t="s">
        <v>5165</v>
      </c>
      <c r="B3093" s="38" t="s">
        <v>5731</v>
      </c>
      <c r="C3093" s="47"/>
      <c r="D3093" s="48" t="n">
        <v>40307840</v>
      </c>
      <c r="E3093" s="44" t="s">
        <v>6022</v>
      </c>
      <c r="F3093" s="41"/>
      <c r="G3093" s="42"/>
      <c r="H3093" s="42"/>
      <c r="I3093" s="42" t="n">
        <v>0</v>
      </c>
      <c r="J3093" s="42" t="n">
        <v>0</v>
      </c>
      <c r="K3093" s="42"/>
      <c r="L3093" s="42" t="n">
        <f aca="false">M3093+N3093</f>
        <v>20</v>
      </c>
      <c r="M3093" s="42" t="n">
        <v>0</v>
      </c>
      <c r="N3093" s="42" t="n">
        <v>20</v>
      </c>
      <c r="O3093" s="42" t="n">
        <v>0</v>
      </c>
      <c r="P3093" s="42" t="n">
        <v>0</v>
      </c>
      <c r="Q3093" s="43" t="n">
        <v>28100360</v>
      </c>
      <c r="R3093" s="44" t="s">
        <v>6023</v>
      </c>
      <c r="S3093" s="35" t="n">
        <v>0</v>
      </c>
      <c r="T3093" s="45" t="s">
        <v>23</v>
      </c>
      <c r="ALH3093" s="0"/>
      <c r="ALI3093" s="0"/>
      <c r="ALJ3093" s="0"/>
      <c r="ALK3093" s="0"/>
      <c r="ALL3093" s="0"/>
      <c r="ALM3093" s="0"/>
      <c r="ALN3093" s="0"/>
      <c r="ALO3093" s="0"/>
      <c r="ALP3093" s="0"/>
      <c r="ALQ3093" s="0"/>
      <c r="ALR3093" s="0"/>
      <c r="ALS3093" s="0"/>
      <c r="ALT3093" s="0"/>
      <c r="ALU3093" s="0"/>
      <c r="ALV3093" s="0"/>
      <c r="ALW3093" s="0"/>
      <c r="ALX3093" s="0"/>
      <c r="ALY3093" s="0"/>
      <c r="ALZ3093" s="0"/>
      <c r="AMA3093" s="0"/>
      <c r="AMB3093" s="0"/>
      <c r="AMC3093" s="0"/>
      <c r="AMD3093" s="0"/>
      <c r="AME3093" s="0"/>
      <c r="AMF3093" s="0"/>
      <c r="AMG3093" s="0"/>
      <c r="AMH3093" s="0"/>
      <c r="AMI3093" s="0"/>
      <c r="AMJ3093" s="0"/>
    </row>
    <row r="3094" s="37" customFormat="true" ht="48" hidden="false" customHeight="true" outlineLevel="0" collapsed="false">
      <c r="A3094" s="38" t="s">
        <v>5165</v>
      </c>
      <c r="B3094" s="38" t="s">
        <v>5731</v>
      </c>
      <c r="C3094" s="47"/>
      <c r="D3094" s="48" t="n">
        <v>40307859</v>
      </c>
      <c r="E3094" s="44" t="s">
        <v>6024</v>
      </c>
      <c r="F3094" s="41"/>
      <c r="G3094" s="42"/>
      <c r="H3094" s="42"/>
      <c r="I3094" s="42" t="n">
        <v>0</v>
      </c>
      <c r="J3094" s="42" t="n">
        <v>0</v>
      </c>
      <c r="K3094" s="42"/>
      <c r="L3094" s="42" t="n">
        <f aca="false">M3094+N3094</f>
        <v>150</v>
      </c>
      <c r="M3094" s="42" t="n">
        <v>0</v>
      </c>
      <c r="N3094" s="42" t="n">
        <v>150</v>
      </c>
      <c r="O3094" s="42" t="n">
        <v>0</v>
      </c>
      <c r="P3094" s="42" t="n">
        <v>0</v>
      </c>
      <c r="Q3094" s="43" t="n">
        <v>28061519</v>
      </c>
      <c r="R3094" s="44" t="s">
        <v>6025</v>
      </c>
      <c r="S3094" s="35" t="n">
        <v>0</v>
      </c>
      <c r="T3094" s="45" t="s">
        <v>23</v>
      </c>
      <c r="ALH3094" s="0"/>
      <c r="ALI3094" s="0"/>
      <c r="ALJ3094" s="0"/>
      <c r="ALK3094" s="0"/>
      <c r="ALL3094" s="0"/>
      <c r="ALM3094" s="0"/>
      <c r="ALN3094" s="0"/>
      <c r="ALO3094" s="0"/>
      <c r="ALP3094" s="0"/>
      <c r="ALQ3094" s="0"/>
      <c r="ALR3094" s="0"/>
      <c r="ALS3094" s="0"/>
      <c r="ALT3094" s="0"/>
      <c r="ALU3094" s="0"/>
      <c r="ALV3094" s="0"/>
      <c r="ALW3094" s="0"/>
      <c r="ALX3094" s="0"/>
      <c r="ALY3094" s="0"/>
      <c r="ALZ3094" s="0"/>
      <c r="AMA3094" s="0"/>
      <c r="AMB3094" s="0"/>
      <c r="AMC3094" s="0"/>
      <c r="AMD3094" s="0"/>
      <c r="AME3094" s="0"/>
      <c r="AMF3094" s="0"/>
      <c r="AMG3094" s="0"/>
      <c r="AMH3094" s="0"/>
      <c r="AMI3094" s="0"/>
      <c r="AMJ3094" s="0"/>
    </row>
    <row r="3095" s="37" customFormat="true" ht="48" hidden="false" customHeight="true" outlineLevel="0" collapsed="false">
      <c r="A3095" s="38" t="s">
        <v>5165</v>
      </c>
      <c r="B3095" s="38" t="s">
        <v>5731</v>
      </c>
      <c r="C3095" s="47"/>
      <c r="D3095" s="48" t="n">
        <v>40307867</v>
      </c>
      <c r="E3095" s="44" t="s">
        <v>6026</v>
      </c>
      <c r="F3095" s="41"/>
      <c r="G3095" s="42"/>
      <c r="H3095" s="42"/>
      <c r="I3095" s="42" t="n">
        <v>0</v>
      </c>
      <c r="J3095" s="42" t="n">
        <v>0</v>
      </c>
      <c r="K3095" s="42"/>
      <c r="L3095" s="42" t="n">
        <f aca="false">M3095+N3095</f>
        <v>20</v>
      </c>
      <c r="M3095" s="42" t="n">
        <v>0</v>
      </c>
      <c r="N3095" s="42" t="n">
        <v>20</v>
      </c>
      <c r="O3095" s="42" t="n">
        <v>0</v>
      </c>
      <c r="P3095" s="42" t="n">
        <v>0</v>
      </c>
      <c r="Q3095" s="43" t="n">
        <v>28061012</v>
      </c>
      <c r="R3095" s="44" t="s">
        <v>6027</v>
      </c>
      <c r="S3095" s="35" t="n">
        <v>0</v>
      </c>
      <c r="T3095" s="45" t="s">
        <v>23</v>
      </c>
      <c r="ALH3095" s="0"/>
      <c r="ALI3095" s="0"/>
      <c r="ALJ3095" s="0"/>
      <c r="ALK3095" s="0"/>
      <c r="ALL3095" s="0"/>
      <c r="ALM3095" s="0"/>
      <c r="ALN3095" s="0"/>
      <c r="ALO3095" s="0"/>
      <c r="ALP3095" s="0"/>
      <c r="ALQ3095" s="0"/>
      <c r="ALR3095" s="0"/>
      <c r="ALS3095" s="0"/>
      <c r="ALT3095" s="0"/>
      <c r="ALU3095" s="0"/>
      <c r="ALV3095" s="0"/>
      <c r="ALW3095" s="0"/>
      <c r="ALX3095" s="0"/>
      <c r="ALY3095" s="0"/>
      <c r="ALZ3095" s="0"/>
      <c r="AMA3095" s="0"/>
      <c r="AMB3095" s="0"/>
      <c r="AMC3095" s="0"/>
      <c r="AMD3095" s="0"/>
      <c r="AME3095" s="0"/>
      <c r="AMF3095" s="0"/>
      <c r="AMG3095" s="0"/>
      <c r="AMH3095" s="0"/>
      <c r="AMI3095" s="0"/>
      <c r="AMJ3095" s="0"/>
    </row>
    <row r="3096" s="37" customFormat="true" ht="48" hidden="false" customHeight="true" outlineLevel="0" collapsed="false">
      <c r="A3096" s="38" t="s">
        <v>5165</v>
      </c>
      <c r="B3096" s="38" t="s">
        <v>5731</v>
      </c>
      <c r="C3096" s="47"/>
      <c r="D3096" s="48" t="n">
        <v>40307875</v>
      </c>
      <c r="E3096" s="44" t="s">
        <v>6028</v>
      </c>
      <c r="F3096" s="41"/>
      <c r="G3096" s="42"/>
      <c r="H3096" s="42"/>
      <c r="I3096" s="42" t="n">
        <v>0</v>
      </c>
      <c r="J3096" s="42" t="n">
        <v>0</v>
      </c>
      <c r="K3096" s="42"/>
      <c r="L3096" s="42" t="n">
        <f aca="false">M3096+N3096</f>
        <v>700</v>
      </c>
      <c r="M3096" s="42" t="n">
        <v>0</v>
      </c>
      <c r="N3096" s="42" t="n">
        <v>700</v>
      </c>
      <c r="O3096" s="42" t="n">
        <v>0</v>
      </c>
      <c r="P3096" s="42" t="n">
        <v>0</v>
      </c>
      <c r="Q3096" s="43" t="n">
        <v>28061527</v>
      </c>
      <c r="R3096" s="44" t="s">
        <v>6029</v>
      </c>
      <c r="S3096" s="35" t="n">
        <v>0</v>
      </c>
      <c r="T3096" s="45" t="s">
        <v>23</v>
      </c>
      <c r="ALH3096" s="0"/>
      <c r="ALI3096" s="0"/>
      <c r="ALJ3096" s="0"/>
      <c r="ALK3096" s="0"/>
      <c r="ALL3096" s="0"/>
      <c r="ALM3096" s="0"/>
      <c r="ALN3096" s="0"/>
      <c r="ALO3096" s="0"/>
      <c r="ALP3096" s="0"/>
      <c r="ALQ3096" s="0"/>
      <c r="ALR3096" s="0"/>
      <c r="ALS3096" s="0"/>
      <c r="ALT3096" s="0"/>
      <c r="ALU3096" s="0"/>
      <c r="ALV3096" s="0"/>
      <c r="ALW3096" s="0"/>
      <c r="ALX3096" s="0"/>
      <c r="ALY3096" s="0"/>
      <c r="ALZ3096" s="0"/>
      <c r="AMA3096" s="0"/>
      <c r="AMB3096" s="0"/>
      <c r="AMC3096" s="0"/>
      <c r="AMD3096" s="0"/>
      <c r="AME3096" s="0"/>
      <c r="AMF3096" s="0"/>
      <c r="AMG3096" s="0"/>
      <c r="AMH3096" s="0"/>
      <c r="AMI3096" s="0"/>
      <c r="AMJ3096" s="0"/>
    </row>
    <row r="3097" s="37" customFormat="true" ht="48" hidden="false" customHeight="true" outlineLevel="0" collapsed="false">
      <c r="A3097" s="38" t="s">
        <v>5165</v>
      </c>
      <c r="B3097" s="38" t="s">
        <v>5731</v>
      </c>
      <c r="C3097" s="47"/>
      <c r="D3097" s="48" t="n">
        <v>40307883</v>
      </c>
      <c r="E3097" s="44" t="s">
        <v>6030</v>
      </c>
      <c r="F3097" s="41"/>
      <c r="G3097" s="42"/>
      <c r="H3097" s="42"/>
      <c r="I3097" s="42" t="n">
        <v>0</v>
      </c>
      <c r="J3097" s="42" t="n">
        <v>0</v>
      </c>
      <c r="K3097" s="42"/>
      <c r="L3097" s="42" t="n">
        <f aca="false">M3097+N3097</f>
        <v>700</v>
      </c>
      <c r="M3097" s="42" t="n">
        <v>0</v>
      </c>
      <c r="N3097" s="42" t="n">
        <v>700</v>
      </c>
      <c r="O3097" s="42" t="n">
        <v>0</v>
      </c>
      <c r="P3097" s="42" t="n">
        <v>0</v>
      </c>
      <c r="Q3097" s="43" t="n">
        <v>28061527</v>
      </c>
      <c r="R3097" s="44" t="s">
        <v>6031</v>
      </c>
      <c r="S3097" s="35" t="n">
        <v>0</v>
      </c>
      <c r="T3097" s="45" t="s">
        <v>23</v>
      </c>
      <c r="ALH3097" s="0"/>
      <c r="ALI3097" s="0"/>
      <c r="ALJ3097" s="0"/>
      <c r="ALK3097" s="0"/>
      <c r="ALL3097" s="0"/>
      <c r="ALM3097" s="0"/>
      <c r="ALN3097" s="0"/>
      <c r="ALO3097" s="0"/>
      <c r="ALP3097" s="0"/>
      <c r="ALQ3097" s="0"/>
      <c r="ALR3097" s="0"/>
      <c r="ALS3097" s="0"/>
      <c r="ALT3097" s="0"/>
      <c r="ALU3097" s="0"/>
      <c r="ALV3097" s="0"/>
      <c r="ALW3097" s="0"/>
      <c r="ALX3097" s="0"/>
      <c r="ALY3097" s="0"/>
      <c r="ALZ3097" s="0"/>
      <c r="AMA3097" s="0"/>
      <c r="AMB3097" s="0"/>
      <c r="AMC3097" s="0"/>
      <c r="AMD3097" s="0"/>
      <c r="AME3097" s="0"/>
      <c r="AMF3097" s="0"/>
      <c r="AMG3097" s="0"/>
      <c r="AMH3097" s="0"/>
      <c r="AMI3097" s="0"/>
      <c r="AMJ3097" s="0"/>
    </row>
    <row r="3098" s="37" customFormat="true" ht="48" hidden="false" customHeight="true" outlineLevel="0" collapsed="false">
      <c r="A3098" s="38" t="s">
        <v>5165</v>
      </c>
      <c r="B3098" s="38" t="s">
        <v>5731</v>
      </c>
      <c r="C3098" s="47"/>
      <c r="D3098" s="48" t="n">
        <v>40307905</v>
      </c>
      <c r="E3098" s="44" t="s">
        <v>6032</v>
      </c>
      <c r="F3098" s="41"/>
      <c r="G3098" s="42"/>
      <c r="H3098" s="42"/>
      <c r="I3098" s="42" t="n">
        <v>0</v>
      </c>
      <c r="J3098" s="42" t="n">
        <v>0</v>
      </c>
      <c r="K3098" s="42"/>
      <c r="L3098" s="42" t="n">
        <f aca="false">M3098+N3098</f>
        <v>700</v>
      </c>
      <c r="M3098" s="42" t="n">
        <v>0</v>
      </c>
      <c r="N3098" s="42" t="n">
        <v>700</v>
      </c>
      <c r="O3098" s="42" t="n">
        <v>0</v>
      </c>
      <c r="P3098" s="42" t="n">
        <v>0</v>
      </c>
      <c r="Q3098" s="43" t="n">
        <v>28062426</v>
      </c>
      <c r="R3098" s="44" t="s">
        <v>6033</v>
      </c>
      <c r="S3098" s="35" t="n">
        <v>0</v>
      </c>
      <c r="T3098" s="45" t="s">
        <v>23</v>
      </c>
      <c r="ALH3098" s="0"/>
      <c r="ALI3098" s="0"/>
      <c r="ALJ3098" s="0"/>
      <c r="ALK3098" s="0"/>
      <c r="ALL3098" s="0"/>
      <c r="ALM3098" s="0"/>
      <c r="ALN3098" s="0"/>
      <c r="ALO3098" s="0"/>
      <c r="ALP3098" s="0"/>
      <c r="ALQ3098" s="0"/>
      <c r="ALR3098" s="0"/>
      <c r="ALS3098" s="0"/>
      <c r="ALT3098" s="0"/>
      <c r="ALU3098" s="0"/>
      <c r="ALV3098" s="0"/>
      <c r="ALW3098" s="0"/>
      <c r="ALX3098" s="0"/>
      <c r="ALY3098" s="0"/>
      <c r="ALZ3098" s="0"/>
      <c r="AMA3098" s="0"/>
      <c r="AMB3098" s="0"/>
      <c r="AMC3098" s="0"/>
      <c r="AMD3098" s="0"/>
      <c r="AME3098" s="0"/>
      <c r="AMF3098" s="0"/>
      <c r="AMG3098" s="0"/>
      <c r="AMH3098" s="0"/>
      <c r="AMI3098" s="0"/>
      <c r="AMJ3098" s="0"/>
    </row>
    <row r="3099" customFormat="false" ht="48" hidden="false" customHeight="true" outlineLevel="0" collapsed="false">
      <c r="A3099" s="38" t="s">
        <v>5165</v>
      </c>
      <c r="B3099" s="38" t="s">
        <v>5731</v>
      </c>
      <c r="C3099" s="47"/>
      <c r="D3099" s="48" t="n">
        <v>40307948</v>
      </c>
      <c r="E3099" s="44" t="s">
        <v>6034</v>
      </c>
      <c r="F3099" s="41"/>
      <c r="G3099" s="42"/>
      <c r="H3099" s="42"/>
      <c r="I3099" s="42" t="n">
        <v>0</v>
      </c>
      <c r="J3099" s="42" t="n">
        <v>0</v>
      </c>
      <c r="K3099" s="42"/>
      <c r="L3099" s="42" t="n">
        <f aca="false">M3099+N3099</f>
        <v>70</v>
      </c>
      <c r="M3099" s="42" t="n">
        <v>0</v>
      </c>
      <c r="N3099" s="42" t="n">
        <v>70</v>
      </c>
      <c r="O3099" s="42" t="n">
        <v>0</v>
      </c>
      <c r="P3099" s="42" t="n">
        <v>0</v>
      </c>
      <c r="Q3099" s="43" t="n">
        <v>28061101</v>
      </c>
      <c r="R3099" s="44" t="s">
        <v>6035</v>
      </c>
      <c r="S3099" s="35" t="n">
        <v>0</v>
      </c>
      <c r="T3099" s="45" t="s">
        <v>23</v>
      </c>
      <c r="U3099" s="37"/>
      <c r="V3099" s="37"/>
      <c r="W3099" s="37"/>
      <c r="X3099" s="37"/>
    </row>
    <row r="3100" s="37" customFormat="true" ht="48" hidden="false" customHeight="true" outlineLevel="0" collapsed="false">
      <c r="A3100" s="38" t="s">
        <v>5165</v>
      </c>
      <c r="B3100" s="38" t="s">
        <v>5731</v>
      </c>
      <c r="C3100" s="47"/>
      <c r="D3100" s="48" t="n">
        <v>40307964</v>
      </c>
      <c r="E3100" s="44" t="s">
        <v>6036</v>
      </c>
      <c r="F3100" s="41"/>
      <c r="G3100" s="42"/>
      <c r="H3100" s="42"/>
      <c r="I3100" s="42" t="n">
        <v>0</v>
      </c>
      <c r="J3100" s="42" t="n">
        <v>0</v>
      </c>
      <c r="K3100" s="42"/>
      <c r="L3100" s="42" t="n">
        <f aca="false">M3100+N3100</f>
        <v>58</v>
      </c>
      <c r="M3100" s="42" t="n">
        <v>0</v>
      </c>
      <c r="N3100" s="42" t="n">
        <v>58</v>
      </c>
      <c r="O3100" s="42" t="n">
        <v>0</v>
      </c>
      <c r="P3100" s="42" t="n">
        <v>0</v>
      </c>
      <c r="Q3100" s="43" t="n">
        <v>28062043</v>
      </c>
      <c r="R3100" s="44" t="s">
        <v>6037</v>
      </c>
      <c r="S3100" s="35" t="n">
        <v>0</v>
      </c>
      <c r="T3100" s="45" t="s">
        <v>23</v>
      </c>
      <c r="ALH3100" s="0"/>
      <c r="ALI3100" s="0"/>
      <c r="ALJ3100" s="0"/>
      <c r="ALK3100" s="0"/>
      <c r="ALL3100" s="0"/>
      <c r="ALM3100" s="0"/>
      <c r="ALN3100" s="0"/>
      <c r="ALO3100" s="0"/>
      <c r="ALP3100" s="0"/>
      <c r="ALQ3100" s="0"/>
      <c r="ALR3100" s="0"/>
      <c r="ALS3100" s="0"/>
      <c r="ALT3100" s="0"/>
      <c r="ALU3100" s="0"/>
      <c r="ALV3100" s="0"/>
      <c r="ALW3100" s="0"/>
      <c r="ALX3100" s="0"/>
      <c r="ALY3100" s="0"/>
      <c r="ALZ3100" s="0"/>
      <c r="AMA3100" s="0"/>
      <c r="AMB3100" s="0"/>
      <c r="AMC3100" s="0"/>
      <c r="AMD3100" s="0"/>
      <c r="AME3100" s="0"/>
      <c r="AMF3100" s="0"/>
      <c r="AMG3100" s="0"/>
      <c r="AMH3100" s="0"/>
      <c r="AMI3100" s="0"/>
      <c r="AMJ3100" s="0"/>
    </row>
    <row r="3101" s="37" customFormat="true" ht="48" hidden="false" customHeight="true" outlineLevel="0" collapsed="false">
      <c r="A3101" s="38" t="s">
        <v>5165</v>
      </c>
      <c r="B3101" s="38" t="s">
        <v>5731</v>
      </c>
      <c r="C3101" s="47"/>
      <c r="D3101" s="48" t="n">
        <v>40307972</v>
      </c>
      <c r="E3101" s="44" t="s">
        <v>6038</v>
      </c>
      <c r="F3101" s="41"/>
      <c r="G3101" s="42"/>
      <c r="H3101" s="42"/>
      <c r="I3101" s="42" t="n">
        <v>0</v>
      </c>
      <c r="J3101" s="42" t="n">
        <v>0</v>
      </c>
      <c r="K3101" s="42"/>
      <c r="L3101" s="42" t="n">
        <f aca="false">M3101+N3101</f>
        <v>30</v>
      </c>
      <c r="M3101" s="42" t="n">
        <v>0</v>
      </c>
      <c r="N3101" s="42" t="n">
        <v>30</v>
      </c>
      <c r="O3101" s="42" t="n">
        <v>0</v>
      </c>
      <c r="P3101" s="42" t="n">
        <v>0</v>
      </c>
      <c r="Q3101" s="43" t="n">
        <v>28060334</v>
      </c>
      <c r="R3101" s="44" t="s">
        <v>6039</v>
      </c>
      <c r="S3101" s="35" t="n">
        <v>0</v>
      </c>
      <c r="T3101" s="45" t="s">
        <v>23</v>
      </c>
      <c r="ALH3101" s="0"/>
      <c r="ALI3101" s="0"/>
      <c r="ALJ3101" s="0"/>
      <c r="ALK3101" s="0"/>
      <c r="ALL3101" s="0"/>
      <c r="ALM3101" s="0"/>
      <c r="ALN3101" s="0"/>
      <c r="ALO3101" s="0"/>
      <c r="ALP3101" s="0"/>
      <c r="ALQ3101" s="0"/>
      <c r="ALR3101" s="0"/>
      <c r="ALS3101" s="0"/>
      <c r="ALT3101" s="0"/>
      <c r="ALU3101" s="0"/>
      <c r="ALV3101" s="0"/>
      <c r="ALW3101" s="0"/>
      <c r="ALX3101" s="0"/>
      <c r="ALY3101" s="0"/>
      <c r="ALZ3101" s="0"/>
      <c r="AMA3101" s="0"/>
      <c r="AMB3101" s="0"/>
      <c r="AMC3101" s="0"/>
      <c r="AMD3101" s="0"/>
      <c r="AME3101" s="0"/>
      <c r="AMF3101" s="0"/>
      <c r="AMG3101" s="0"/>
      <c r="AMH3101" s="0"/>
      <c r="AMI3101" s="0"/>
      <c r="AMJ3101" s="0"/>
    </row>
    <row r="3102" s="37" customFormat="true" ht="48" hidden="false" customHeight="true" outlineLevel="0" collapsed="false">
      <c r="A3102" s="38" t="s">
        <v>5165</v>
      </c>
      <c r="B3102" s="38" t="s">
        <v>5731</v>
      </c>
      <c r="C3102" s="47"/>
      <c r="D3102" s="48" t="n">
        <v>40307999</v>
      </c>
      <c r="E3102" s="44" t="s">
        <v>6040</v>
      </c>
      <c r="F3102" s="41"/>
      <c r="G3102" s="42"/>
      <c r="H3102" s="42"/>
      <c r="I3102" s="42" t="n">
        <v>0</v>
      </c>
      <c r="J3102" s="42" t="n">
        <v>0</v>
      </c>
      <c r="K3102" s="42"/>
      <c r="L3102" s="42" t="n">
        <f aca="false">M3102+N3102</f>
        <v>58</v>
      </c>
      <c r="M3102" s="42" t="n">
        <v>0</v>
      </c>
      <c r="N3102" s="42" t="n">
        <v>58</v>
      </c>
      <c r="O3102" s="42" t="n">
        <v>0</v>
      </c>
      <c r="P3102" s="42" t="n">
        <v>0</v>
      </c>
      <c r="Q3102" s="43" t="n">
        <v>28062108</v>
      </c>
      <c r="R3102" s="44" t="s">
        <v>6041</v>
      </c>
      <c r="S3102" s="35" t="n">
        <v>0</v>
      </c>
      <c r="T3102" s="45" t="s">
        <v>23</v>
      </c>
      <c r="ALH3102" s="0"/>
      <c r="ALI3102" s="0"/>
      <c r="ALJ3102" s="0"/>
      <c r="ALK3102" s="0"/>
      <c r="ALL3102" s="0"/>
      <c r="ALM3102" s="0"/>
      <c r="ALN3102" s="0"/>
      <c r="ALO3102" s="0"/>
      <c r="ALP3102" s="0"/>
      <c r="ALQ3102" s="0"/>
      <c r="ALR3102" s="0"/>
      <c r="ALS3102" s="0"/>
      <c r="ALT3102" s="0"/>
      <c r="ALU3102" s="0"/>
      <c r="ALV3102" s="0"/>
      <c r="ALW3102" s="0"/>
      <c r="ALX3102" s="0"/>
      <c r="ALY3102" s="0"/>
      <c r="ALZ3102" s="0"/>
      <c r="AMA3102" s="0"/>
      <c r="AMB3102" s="0"/>
      <c r="AMC3102" s="0"/>
      <c r="AMD3102" s="0"/>
      <c r="AME3102" s="0"/>
      <c r="AMF3102" s="0"/>
      <c r="AMG3102" s="0"/>
      <c r="AMH3102" s="0"/>
      <c r="AMI3102" s="0"/>
      <c r="AMJ3102" s="0"/>
    </row>
    <row r="3103" s="37" customFormat="true" ht="48" hidden="false" customHeight="true" outlineLevel="0" collapsed="false">
      <c r="A3103" s="38" t="s">
        <v>5165</v>
      </c>
      <c r="B3103" s="38" t="s">
        <v>5731</v>
      </c>
      <c r="C3103" s="47"/>
      <c r="D3103" s="48" t="n">
        <v>40308014</v>
      </c>
      <c r="E3103" s="44" t="s">
        <v>6042</v>
      </c>
      <c r="F3103" s="41"/>
      <c r="G3103" s="42"/>
      <c r="H3103" s="42"/>
      <c r="I3103" s="42" t="n">
        <v>0</v>
      </c>
      <c r="J3103" s="42" t="n">
        <v>0</v>
      </c>
      <c r="K3103" s="42"/>
      <c r="L3103" s="42" t="n">
        <f aca="false">M3103+N3103</f>
        <v>100</v>
      </c>
      <c r="M3103" s="42" t="n">
        <v>0</v>
      </c>
      <c r="N3103" s="42" t="n">
        <v>100</v>
      </c>
      <c r="O3103" s="42" t="n">
        <v>0</v>
      </c>
      <c r="P3103" s="42" t="n">
        <v>0</v>
      </c>
      <c r="Q3103" s="43" t="n">
        <v>28062116</v>
      </c>
      <c r="R3103" s="44" t="s">
        <v>6043</v>
      </c>
      <c r="S3103" s="35" t="n">
        <v>0</v>
      </c>
      <c r="T3103" s="45" t="s">
        <v>23</v>
      </c>
      <c r="ALH3103" s="0"/>
      <c r="ALI3103" s="0"/>
      <c r="ALJ3103" s="0"/>
      <c r="ALK3103" s="0"/>
      <c r="ALL3103" s="0"/>
      <c r="ALM3103" s="0"/>
      <c r="ALN3103" s="0"/>
      <c r="ALO3103" s="0"/>
      <c r="ALP3103" s="0"/>
      <c r="ALQ3103" s="0"/>
      <c r="ALR3103" s="0"/>
      <c r="ALS3103" s="0"/>
      <c r="ALT3103" s="0"/>
      <c r="ALU3103" s="0"/>
      <c r="ALV3103" s="0"/>
      <c r="ALW3103" s="0"/>
      <c r="ALX3103" s="0"/>
      <c r="ALY3103" s="0"/>
      <c r="ALZ3103" s="0"/>
      <c r="AMA3103" s="0"/>
      <c r="AMB3103" s="0"/>
      <c r="AMC3103" s="0"/>
      <c r="AMD3103" s="0"/>
      <c r="AME3103" s="0"/>
      <c r="AMF3103" s="0"/>
      <c r="AMG3103" s="0"/>
      <c r="AMH3103" s="0"/>
      <c r="AMI3103" s="0"/>
      <c r="AMJ3103" s="0"/>
    </row>
    <row r="3104" s="37" customFormat="true" ht="48" hidden="false" customHeight="true" outlineLevel="0" collapsed="false">
      <c r="A3104" s="38" t="s">
        <v>5165</v>
      </c>
      <c r="B3104" s="38" t="s">
        <v>5731</v>
      </c>
      <c r="C3104" s="47"/>
      <c r="D3104" s="48" t="n">
        <v>40308022</v>
      </c>
      <c r="E3104" s="44" t="s">
        <v>6044</v>
      </c>
      <c r="F3104" s="41"/>
      <c r="G3104" s="42"/>
      <c r="H3104" s="42"/>
      <c r="I3104" s="42" t="n">
        <v>0</v>
      </c>
      <c r="J3104" s="42" t="n">
        <v>0</v>
      </c>
      <c r="K3104" s="42"/>
      <c r="L3104" s="42" t="n">
        <f aca="false">M3104+N3104</f>
        <v>27</v>
      </c>
      <c r="M3104" s="42" t="n">
        <v>0</v>
      </c>
      <c r="N3104" s="42" t="n">
        <v>27</v>
      </c>
      <c r="O3104" s="42" t="n">
        <v>0</v>
      </c>
      <c r="P3104" s="42" t="n">
        <v>0</v>
      </c>
      <c r="Q3104" s="43" t="n">
        <v>28060440</v>
      </c>
      <c r="R3104" s="44" t="s">
        <v>6044</v>
      </c>
      <c r="S3104" s="35" t="n">
        <v>0</v>
      </c>
      <c r="T3104" s="45" t="s">
        <v>23</v>
      </c>
      <c r="ALH3104" s="0"/>
      <c r="ALI3104" s="0"/>
      <c r="ALJ3104" s="0"/>
      <c r="ALK3104" s="0"/>
      <c r="ALL3104" s="0"/>
      <c r="ALM3104" s="0"/>
      <c r="ALN3104" s="0"/>
      <c r="ALO3104" s="0"/>
      <c r="ALP3104" s="0"/>
      <c r="ALQ3104" s="0"/>
      <c r="ALR3104" s="0"/>
      <c r="ALS3104" s="0"/>
      <c r="ALT3104" s="0"/>
      <c r="ALU3104" s="0"/>
      <c r="ALV3104" s="0"/>
      <c r="ALW3104" s="0"/>
      <c r="ALX3104" s="0"/>
      <c r="ALY3104" s="0"/>
      <c r="ALZ3104" s="0"/>
      <c r="AMA3104" s="0"/>
      <c r="AMB3104" s="0"/>
      <c r="AMC3104" s="0"/>
      <c r="AMD3104" s="0"/>
      <c r="AME3104" s="0"/>
      <c r="AMF3104" s="0"/>
      <c r="AMG3104" s="0"/>
      <c r="AMH3104" s="0"/>
      <c r="AMI3104" s="0"/>
      <c r="AMJ3104" s="0"/>
    </row>
    <row r="3105" s="37" customFormat="true" ht="48" hidden="false" customHeight="true" outlineLevel="0" collapsed="false">
      <c r="A3105" s="38" t="s">
        <v>5165</v>
      </c>
      <c r="B3105" s="38" t="s">
        <v>5731</v>
      </c>
      <c r="C3105" s="47"/>
      <c r="D3105" s="48" t="n">
        <v>40308030</v>
      </c>
      <c r="E3105" s="44" t="s">
        <v>6045</v>
      </c>
      <c r="F3105" s="41"/>
      <c r="G3105" s="42"/>
      <c r="H3105" s="42"/>
      <c r="I3105" s="42" t="n">
        <v>0</v>
      </c>
      <c r="J3105" s="42" t="n">
        <v>0</v>
      </c>
      <c r="K3105" s="42"/>
      <c r="L3105" s="42" t="n">
        <f aca="false">M3105+N3105</f>
        <v>20</v>
      </c>
      <c r="M3105" s="42" t="n">
        <v>0</v>
      </c>
      <c r="N3105" s="42" t="n">
        <v>20</v>
      </c>
      <c r="O3105" s="42" t="n">
        <v>0</v>
      </c>
      <c r="P3105" s="42" t="n">
        <v>0</v>
      </c>
      <c r="Q3105" s="43" t="n">
        <v>28060504</v>
      </c>
      <c r="R3105" s="44" t="s">
        <v>6046</v>
      </c>
      <c r="S3105" s="35" t="n">
        <v>0</v>
      </c>
      <c r="T3105" s="45" t="s">
        <v>23</v>
      </c>
      <c r="ALH3105" s="0"/>
      <c r="ALI3105" s="0"/>
      <c r="ALJ3105" s="0"/>
      <c r="ALK3105" s="0"/>
      <c r="ALL3105" s="0"/>
      <c r="ALM3105" s="0"/>
      <c r="ALN3105" s="0"/>
      <c r="ALO3105" s="0"/>
      <c r="ALP3105" s="0"/>
      <c r="ALQ3105" s="0"/>
      <c r="ALR3105" s="0"/>
      <c r="ALS3105" s="0"/>
      <c r="ALT3105" s="0"/>
      <c r="ALU3105" s="0"/>
      <c r="ALV3105" s="0"/>
      <c r="ALW3105" s="0"/>
      <c r="ALX3105" s="0"/>
      <c r="ALY3105" s="0"/>
      <c r="ALZ3105" s="0"/>
      <c r="AMA3105" s="0"/>
      <c r="AMB3105" s="0"/>
      <c r="AMC3105" s="0"/>
      <c r="AMD3105" s="0"/>
      <c r="AME3105" s="0"/>
      <c r="AMF3105" s="0"/>
      <c r="AMG3105" s="0"/>
      <c r="AMH3105" s="0"/>
      <c r="AMI3105" s="0"/>
      <c r="AMJ3105" s="0"/>
    </row>
    <row r="3106" s="37" customFormat="true" ht="48" hidden="false" customHeight="true" outlineLevel="0" collapsed="false">
      <c r="A3106" s="38" t="s">
        <v>5165</v>
      </c>
      <c r="B3106" s="38" t="s">
        <v>5731</v>
      </c>
      <c r="C3106" s="47"/>
      <c r="D3106" s="48" t="n">
        <v>40308090</v>
      </c>
      <c r="E3106" s="44" t="s">
        <v>6047</v>
      </c>
      <c r="F3106" s="41"/>
      <c r="G3106" s="42"/>
      <c r="H3106" s="42"/>
      <c r="I3106" s="42" t="n">
        <v>0</v>
      </c>
      <c r="J3106" s="42" t="n">
        <v>0</v>
      </c>
      <c r="K3106" s="42"/>
      <c r="L3106" s="42" t="n">
        <f aca="false">M3106+N3106</f>
        <v>50</v>
      </c>
      <c r="M3106" s="42" t="n">
        <v>0</v>
      </c>
      <c r="N3106" s="42" t="n">
        <v>50</v>
      </c>
      <c r="O3106" s="42" t="n">
        <v>0</v>
      </c>
      <c r="P3106" s="42" t="n">
        <v>0</v>
      </c>
      <c r="Q3106" s="43" t="n">
        <v>28061420</v>
      </c>
      <c r="R3106" s="44" t="s">
        <v>6047</v>
      </c>
      <c r="S3106" s="35" t="n">
        <v>0</v>
      </c>
      <c r="T3106" s="45" t="s">
        <v>23</v>
      </c>
      <c r="ALH3106" s="0"/>
      <c r="ALI3106" s="0"/>
      <c r="ALJ3106" s="0"/>
      <c r="ALK3106" s="0"/>
      <c r="ALL3106" s="0"/>
      <c r="ALM3106" s="0"/>
      <c r="ALN3106" s="0"/>
      <c r="ALO3106" s="0"/>
      <c r="ALP3106" s="0"/>
      <c r="ALQ3106" s="0"/>
      <c r="ALR3106" s="0"/>
      <c r="ALS3106" s="0"/>
      <c r="ALT3106" s="0"/>
      <c r="ALU3106" s="0"/>
      <c r="ALV3106" s="0"/>
      <c r="ALW3106" s="0"/>
      <c r="ALX3106" s="0"/>
      <c r="ALY3106" s="0"/>
      <c r="ALZ3106" s="0"/>
      <c r="AMA3106" s="0"/>
      <c r="AMB3106" s="0"/>
      <c r="AMC3106" s="0"/>
      <c r="AMD3106" s="0"/>
      <c r="AME3106" s="0"/>
      <c r="AMF3106" s="0"/>
      <c r="AMG3106" s="0"/>
      <c r="AMH3106" s="0"/>
      <c r="AMI3106" s="0"/>
      <c r="AMJ3106" s="0"/>
    </row>
    <row r="3107" s="37" customFormat="true" ht="48" hidden="false" customHeight="true" outlineLevel="0" collapsed="false">
      <c r="A3107" s="38" t="s">
        <v>5165</v>
      </c>
      <c r="B3107" s="38" t="s">
        <v>5731</v>
      </c>
      <c r="C3107" s="47"/>
      <c r="D3107" s="48" t="n">
        <v>40308120</v>
      </c>
      <c r="E3107" s="44" t="s">
        <v>6048</v>
      </c>
      <c r="F3107" s="41"/>
      <c r="G3107" s="42"/>
      <c r="H3107" s="42"/>
      <c r="I3107" s="42" t="n">
        <v>0</v>
      </c>
      <c r="J3107" s="42" t="n">
        <v>0</v>
      </c>
      <c r="K3107" s="42"/>
      <c r="L3107" s="42" t="n">
        <f aca="false">M3107+N3107</f>
        <v>207</v>
      </c>
      <c r="M3107" s="42" t="n">
        <v>0</v>
      </c>
      <c r="N3107" s="42" t="n">
        <v>207</v>
      </c>
      <c r="O3107" s="42" t="n">
        <v>0</v>
      </c>
      <c r="P3107" s="42" t="n">
        <v>0</v>
      </c>
      <c r="Q3107" s="43" t="n">
        <v>28062620</v>
      </c>
      <c r="R3107" s="44" t="s">
        <v>6049</v>
      </c>
      <c r="S3107" s="35" t="n">
        <v>0</v>
      </c>
      <c r="T3107" s="45" t="s">
        <v>23</v>
      </c>
      <c r="ALH3107" s="0"/>
      <c r="ALI3107" s="0"/>
      <c r="ALJ3107" s="0"/>
      <c r="ALK3107" s="0"/>
      <c r="ALL3107" s="0"/>
      <c r="ALM3107" s="0"/>
      <c r="ALN3107" s="0"/>
      <c r="ALO3107" s="0"/>
      <c r="ALP3107" s="0"/>
      <c r="ALQ3107" s="0"/>
      <c r="ALR3107" s="0"/>
      <c r="ALS3107" s="0"/>
      <c r="ALT3107" s="0"/>
      <c r="ALU3107" s="0"/>
      <c r="ALV3107" s="0"/>
      <c r="ALW3107" s="0"/>
      <c r="ALX3107" s="0"/>
      <c r="ALY3107" s="0"/>
      <c r="ALZ3107" s="0"/>
      <c r="AMA3107" s="0"/>
      <c r="AMB3107" s="0"/>
      <c r="AMC3107" s="0"/>
      <c r="AMD3107" s="0"/>
      <c r="AME3107" s="0"/>
      <c r="AMF3107" s="0"/>
      <c r="AMG3107" s="0"/>
      <c r="AMH3107" s="0"/>
      <c r="AMI3107" s="0"/>
      <c r="AMJ3107" s="0"/>
    </row>
    <row r="3108" s="37" customFormat="true" ht="48" hidden="false" customHeight="true" outlineLevel="0" collapsed="false">
      <c r="A3108" s="38" t="s">
        <v>5165</v>
      </c>
      <c r="B3108" s="38" t="s">
        <v>5731</v>
      </c>
      <c r="C3108" s="47"/>
      <c r="D3108" s="48" t="n">
        <v>40308138</v>
      </c>
      <c r="E3108" s="44" t="s">
        <v>6050</v>
      </c>
      <c r="F3108" s="41"/>
      <c r="G3108" s="42"/>
      <c r="H3108" s="42"/>
      <c r="I3108" s="42" t="n">
        <v>0</v>
      </c>
      <c r="J3108" s="42" t="n">
        <v>0</v>
      </c>
      <c r="K3108" s="42"/>
      <c r="L3108" s="42" t="n">
        <f aca="false">M3108+N3108</f>
        <v>207</v>
      </c>
      <c r="M3108" s="42" t="n">
        <v>0</v>
      </c>
      <c r="N3108" s="42" t="n">
        <v>207</v>
      </c>
      <c r="O3108" s="42" t="n">
        <v>0</v>
      </c>
      <c r="P3108" s="42" t="n">
        <v>0</v>
      </c>
      <c r="Q3108" s="43" t="n">
        <v>28062620</v>
      </c>
      <c r="R3108" s="44" t="s">
        <v>6049</v>
      </c>
      <c r="S3108" s="35" t="n">
        <v>0</v>
      </c>
      <c r="T3108" s="45" t="s">
        <v>23</v>
      </c>
      <c r="ALH3108" s="0"/>
      <c r="ALI3108" s="0"/>
      <c r="ALJ3108" s="0"/>
      <c r="ALK3108" s="0"/>
      <c r="ALL3108" s="0"/>
      <c r="ALM3108" s="0"/>
      <c r="ALN3108" s="0"/>
      <c r="ALO3108" s="0"/>
      <c r="ALP3108" s="0"/>
      <c r="ALQ3108" s="0"/>
      <c r="ALR3108" s="0"/>
      <c r="ALS3108" s="0"/>
      <c r="ALT3108" s="0"/>
      <c r="ALU3108" s="0"/>
      <c r="ALV3108" s="0"/>
      <c r="ALW3108" s="0"/>
      <c r="ALX3108" s="0"/>
      <c r="ALY3108" s="0"/>
      <c r="ALZ3108" s="0"/>
      <c r="AMA3108" s="0"/>
      <c r="AMB3108" s="0"/>
      <c r="AMC3108" s="0"/>
      <c r="AMD3108" s="0"/>
      <c r="AME3108" s="0"/>
      <c r="AMF3108" s="0"/>
      <c r="AMG3108" s="0"/>
      <c r="AMH3108" s="0"/>
      <c r="AMI3108" s="0"/>
      <c r="AMJ3108" s="0"/>
    </row>
    <row r="3109" s="37" customFormat="true" ht="48" hidden="false" customHeight="true" outlineLevel="0" collapsed="false">
      <c r="A3109" s="38" t="s">
        <v>5165</v>
      </c>
      <c r="B3109" s="38" t="s">
        <v>5731</v>
      </c>
      <c r="C3109" s="47"/>
      <c r="D3109" s="48" t="n">
        <v>40308154</v>
      </c>
      <c r="E3109" s="44" t="s">
        <v>6051</v>
      </c>
      <c r="F3109" s="41"/>
      <c r="G3109" s="42"/>
      <c r="H3109" s="42"/>
      <c r="I3109" s="42" t="n">
        <v>0</v>
      </c>
      <c r="J3109" s="42" t="n">
        <v>0</v>
      </c>
      <c r="K3109" s="42"/>
      <c r="L3109" s="42" t="n">
        <f aca="false">M3109+N3109</f>
        <v>83</v>
      </c>
      <c r="M3109" s="42" t="n">
        <v>0</v>
      </c>
      <c r="N3109" s="42" t="n">
        <v>83</v>
      </c>
      <c r="O3109" s="42" t="n">
        <v>0</v>
      </c>
      <c r="P3109" s="42" t="n">
        <v>0</v>
      </c>
      <c r="Q3109" s="43" t="n">
        <v>28062353</v>
      </c>
      <c r="R3109" s="44" t="s">
        <v>6052</v>
      </c>
      <c r="S3109" s="35" t="n">
        <v>0</v>
      </c>
      <c r="T3109" s="45" t="s">
        <v>23</v>
      </c>
      <c r="ALH3109" s="0"/>
      <c r="ALI3109" s="0"/>
      <c r="ALJ3109" s="0"/>
      <c r="ALK3109" s="0"/>
      <c r="ALL3109" s="0"/>
      <c r="ALM3109" s="0"/>
      <c r="ALN3109" s="0"/>
      <c r="ALO3109" s="0"/>
      <c r="ALP3109" s="0"/>
      <c r="ALQ3109" s="0"/>
      <c r="ALR3109" s="0"/>
      <c r="ALS3109" s="0"/>
      <c r="ALT3109" s="0"/>
      <c r="ALU3109" s="0"/>
      <c r="ALV3109" s="0"/>
      <c r="ALW3109" s="0"/>
      <c r="ALX3109" s="0"/>
      <c r="ALY3109" s="0"/>
      <c r="ALZ3109" s="0"/>
      <c r="AMA3109" s="0"/>
      <c r="AMB3109" s="0"/>
      <c r="AMC3109" s="0"/>
      <c r="AMD3109" s="0"/>
      <c r="AME3109" s="0"/>
      <c r="AMF3109" s="0"/>
      <c r="AMG3109" s="0"/>
      <c r="AMH3109" s="0"/>
      <c r="AMI3109" s="0"/>
      <c r="AMJ3109" s="0"/>
    </row>
    <row r="3110" s="37" customFormat="true" ht="48" hidden="false" customHeight="true" outlineLevel="0" collapsed="false">
      <c r="A3110" s="38" t="s">
        <v>5165</v>
      </c>
      <c r="B3110" s="38" t="s">
        <v>5731</v>
      </c>
      <c r="C3110" s="47"/>
      <c r="D3110" s="48" t="n">
        <v>40308162</v>
      </c>
      <c r="E3110" s="44" t="s">
        <v>6053</v>
      </c>
      <c r="F3110" s="41"/>
      <c r="G3110" s="42"/>
      <c r="H3110" s="42"/>
      <c r="I3110" s="42" t="n">
        <v>0</v>
      </c>
      <c r="J3110" s="42" t="n">
        <v>0</v>
      </c>
      <c r="K3110" s="42"/>
      <c r="L3110" s="42" t="n">
        <f aca="false">M3110+N3110</f>
        <v>67</v>
      </c>
      <c r="M3110" s="42" t="n">
        <v>0</v>
      </c>
      <c r="N3110" s="42" t="n">
        <v>67</v>
      </c>
      <c r="O3110" s="42" t="n">
        <v>0</v>
      </c>
      <c r="P3110" s="42" t="n">
        <v>0</v>
      </c>
      <c r="Q3110" s="43" t="n">
        <v>28062361</v>
      </c>
      <c r="R3110" s="44" t="s">
        <v>6054</v>
      </c>
      <c r="S3110" s="35" t="n">
        <v>0</v>
      </c>
      <c r="T3110" s="45" t="s">
        <v>23</v>
      </c>
      <c r="ALH3110" s="0"/>
      <c r="ALI3110" s="0"/>
      <c r="ALJ3110" s="0"/>
      <c r="ALK3110" s="0"/>
      <c r="ALL3110" s="0"/>
      <c r="ALM3110" s="0"/>
      <c r="ALN3110" s="0"/>
      <c r="ALO3110" s="0"/>
      <c r="ALP3110" s="0"/>
      <c r="ALQ3110" s="0"/>
      <c r="ALR3110" s="0"/>
      <c r="ALS3110" s="0"/>
      <c r="ALT3110" s="0"/>
      <c r="ALU3110" s="0"/>
      <c r="ALV3110" s="0"/>
      <c r="ALW3110" s="0"/>
      <c r="ALX3110" s="0"/>
      <c r="ALY3110" s="0"/>
      <c r="ALZ3110" s="0"/>
      <c r="AMA3110" s="0"/>
      <c r="AMB3110" s="0"/>
      <c r="AMC3110" s="0"/>
      <c r="AMD3110" s="0"/>
      <c r="AME3110" s="0"/>
      <c r="AMF3110" s="0"/>
      <c r="AMG3110" s="0"/>
      <c r="AMH3110" s="0"/>
      <c r="AMI3110" s="0"/>
      <c r="AMJ3110" s="0"/>
    </row>
    <row r="3111" s="37" customFormat="true" ht="48" hidden="false" customHeight="true" outlineLevel="0" collapsed="false">
      <c r="A3111" s="38" t="s">
        <v>5165</v>
      </c>
      <c r="B3111" s="38" t="s">
        <v>5731</v>
      </c>
      <c r="C3111" s="47"/>
      <c r="D3111" s="48" t="n">
        <v>40308170</v>
      </c>
      <c r="E3111" s="44" t="s">
        <v>6055</v>
      </c>
      <c r="F3111" s="41"/>
      <c r="G3111" s="42"/>
      <c r="H3111" s="42"/>
      <c r="I3111" s="42" t="n">
        <v>0</v>
      </c>
      <c r="J3111" s="42" t="n">
        <v>0</v>
      </c>
      <c r="K3111" s="42"/>
      <c r="L3111" s="42" t="n">
        <f aca="false">M3111+N3111</f>
        <v>83</v>
      </c>
      <c r="M3111" s="42" t="n">
        <v>0</v>
      </c>
      <c r="N3111" s="42" t="n">
        <v>83</v>
      </c>
      <c r="O3111" s="42" t="n">
        <v>0</v>
      </c>
      <c r="P3111" s="42" t="n">
        <v>0</v>
      </c>
      <c r="Q3111" s="43" t="n">
        <v>28062388</v>
      </c>
      <c r="R3111" s="44" t="s">
        <v>6056</v>
      </c>
      <c r="S3111" s="35" t="n">
        <v>0</v>
      </c>
      <c r="T3111" s="45" t="s">
        <v>23</v>
      </c>
      <c r="ALH3111" s="0"/>
      <c r="ALI3111" s="0"/>
      <c r="ALJ3111" s="0"/>
      <c r="ALK3111" s="0"/>
      <c r="ALL3111" s="0"/>
      <c r="ALM3111" s="0"/>
      <c r="ALN3111" s="0"/>
      <c r="ALO3111" s="0"/>
      <c r="ALP3111" s="0"/>
      <c r="ALQ3111" s="0"/>
      <c r="ALR3111" s="0"/>
      <c r="ALS3111" s="0"/>
      <c r="ALT3111" s="0"/>
      <c r="ALU3111" s="0"/>
      <c r="ALV3111" s="0"/>
      <c r="ALW3111" s="0"/>
      <c r="ALX3111" s="0"/>
      <c r="ALY3111" s="0"/>
      <c r="ALZ3111" s="0"/>
      <c r="AMA3111" s="0"/>
      <c r="AMB3111" s="0"/>
      <c r="AMC3111" s="0"/>
      <c r="AMD3111" s="0"/>
      <c r="AME3111" s="0"/>
      <c r="AMF3111" s="0"/>
      <c r="AMG3111" s="0"/>
      <c r="AMH3111" s="0"/>
      <c r="AMI3111" s="0"/>
      <c r="AMJ3111" s="0"/>
    </row>
    <row r="3112" s="37" customFormat="true" ht="48" hidden="false" customHeight="true" outlineLevel="0" collapsed="false">
      <c r="A3112" s="38" t="s">
        <v>5165</v>
      </c>
      <c r="B3112" s="38" t="s">
        <v>5731</v>
      </c>
      <c r="C3112" s="39" t="s">
        <v>32</v>
      </c>
      <c r="D3112" s="48" t="n">
        <v>40308235</v>
      </c>
      <c r="E3112" s="46" t="s">
        <v>6057</v>
      </c>
      <c r="F3112" s="41"/>
      <c r="G3112" s="42"/>
      <c r="H3112" s="42"/>
      <c r="I3112" s="42" t="n">
        <v>0</v>
      </c>
      <c r="J3112" s="42" t="n">
        <v>0</v>
      </c>
      <c r="K3112" s="42"/>
      <c r="L3112" s="42" t="n">
        <f aca="false">M3112+N3112</f>
        <v>605.005</v>
      </c>
      <c r="M3112" s="42" t="n">
        <v>0</v>
      </c>
      <c r="N3112" s="42" t="n">
        <v>605.005</v>
      </c>
      <c r="O3112" s="42" t="n">
        <v>0</v>
      </c>
      <c r="P3112" s="42" t="n">
        <v>0</v>
      </c>
      <c r="Q3112" s="43" t="n">
        <v>40308235</v>
      </c>
      <c r="R3112" s="44" t="s">
        <v>6058</v>
      </c>
      <c r="S3112" s="35" t="s">
        <v>6059</v>
      </c>
      <c r="T3112" s="45" t="s">
        <v>23</v>
      </c>
      <c r="ALH3112" s="0"/>
      <c r="ALI3112" s="0"/>
      <c r="ALJ3112" s="0"/>
      <c r="ALK3112" s="0"/>
      <c r="ALL3112" s="0"/>
      <c r="ALM3112" s="0"/>
      <c r="ALN3112" s="0"/>
      <c r="ALO3112" s="0"/>
      <c r="ALP3112" s="0"/>
      <c r="ALQ3112" s="0"/>
      <c r="ALR3112" s="0"/>
      <c r="ALS3112" s="0"/>
      <c r="ALT3112" s="0"/>
      <c r="ALU3112" s="0"/>
      <c r="ALV3112" s="0"/>
      <c r="ALW3112" s="0"/>
      <c r="ALX3112" s="0"/>
      <c r="ALY3112" s="0"/>
      <c r="ALZ3112" s="0"/>
      <c r="AMA3112" s="0"/>
      <c r="AMB3112" s="0"/>
      <c r="AMC3112" s="0"/>
      <c r="AMD3112" s="0"/>
      <c r="AME3112" s="0"/>
      <c r="AMF3112" s="0"/>
      <c r="AMG3112" s="0"/>
      <c r="AMH3112" s="0"/>
      <c r="AMI3112" s="0"/>
      <c r="AMJ3112" s="0"/>
    </row>
    <row r="3113" s="37" customFormat="true" ht="48" hidden="false" customHeight="true" outlineLevel="0" collapsed="false">
      <c r="A3113" s="38" t="s">
        <v>5165</v>
      </c>
      <c r="B3113" s="38" t="s">
        <v>5731</v>
      </c>
      <c r="C3113" s="47"/>
      <c r="D3113" s="48" t="n">
        <v>40308286</v>
      </c>
      <c r="E3113" s="44" t="s">
        <v>6060</v>
      </c>
      <c r="F3113" s="41"/>
      <c r="G3113" s="42"/>
      <c r="H3113" s="42"/>
      <c r="I3113" s="42" t="n">
        <v>0</v>
      </c>
      <c r="J3113" s="42" t="n">
        <v>0</v>
      </c>
      <c r="K3113" s="42"/>
      <c r="L3113" s="42" t="n">
        <f aca="false">M3113+N3113</f>
        <v>69.26</v>
      </c>
      <c r="M3113" s="42" t="n">
        <v>0</v>
      </c>
      <c r="N3113" s="42" t="n">
        <v>69.26</v>
      </c>
      <c r="O3113" s="42" t="n">
        <v>0</v>
      </c>
      <c r="P3113" s="42" t="n">
        <v>0</v>
      </c>
      <c r="Q3113" s="43" t="n">
        <v>40308286</v>
      </c>
      <c r="R3113" s="44" t="s">
        <v>6061</v>
      </c>
      <c r="S3113" s="35" t="n">
        <v>0</v>
      </c>
      <c r="T3113" s="45" t="s">
        <v>23</v>
      </c>
      <c r="ALH3113" s="0"/>
      <c r="ALI3113" s="0"/>
      <c r="ALJ3113" s="0"/>
      <c r="ALK3113" s="0"/>
      <c r="ALL3113" s="0"/>
      <c r="ALM3113" s="0"/>
      <c r="ALN3113" s="0"/>
      <c r="ALO3113" s="0"/>
      <c r="ALP3113" s="0"/>
      <c r="ALQ3113" s="0"/>
      <c r="ALR3113" s="0"/>
      <c r="ALS3113" s="0"/>
      <c r="ALT3113" s="0"/>
      <c r="ALU3113" s="0"/>
      <c r="ALV3113" s="0"/>
      <c r="ALW3113" s="0"/>
      <c r="ALX3113" s="0"/>
      <c r="ALY3113" s="0"/>
      <c r="ALZ3113" s="0"/>
      <c r="AMA3113" s="0"/>
      <c r="AMB3113" s="0"/>
      <c r="AMC3113" s="0"/>
      <c r="AMD3113" s="0"/>
      <c r="AME3113" s="0"/>
      <c r="AMF3113" s="0"/>
      <c r="AMG3113" s="0"/>
      <c r="AMH3113" s="0"/>
      <c r="AMI3113" s="0"/>
      <c r="AMJ3113" s="0"/>
    </row>
    <row r="3114" s="37" customFormat="true" ht="48" hidden="false" customHeight="true" outlineLevel="0" collapsed="false">
      <c r="A3114" s="38" t="s">
        <v>5165</v>
      </c>
      <c r="B3114" s="38" t="s">
        <v>5731</v>
      </c>
      <c r="C3114" s="47"/>
      <c r="D3114" s="48" t="n">
        <v>40308294</v>
      </c>
      <c r="E3114" s="44" t="s">
        <v>6062</v>
      </c>
      <c r="F3114" s="41"/>
      <c r="G3114" s="42"/>
      <c r="H3114" s="42"/>
      <c r="I3114" s="42" t="n">
        <v>0</v>
      </c>
      <c r="J3114" s="42" t="n">
        <v>0</v>
      </c>
      <c r="K3114" s="42"/>
      <c r="L3114" s="42" t="n">
        <f aca="false">M3114+N3114</f>
        <v>100.86</v>
      </c>
      <c r="M3114" s="42" t="n">
        <v>0</v>
      </c>
      <c r="N3114" s="42" t="n">
        <v>100.86</v>
      </c>
      <c r="O3114" s="42" t="n">
        <v>0</v>
      </c>
      <c r="P3114" s="42" t="n">
        <v>0</v>
      </c>
      <c r="Q3114" s="43" t="n">
        <v>40308294</v>
      </c>
      <c r="R3114" s="44" t="s">
        <v>6063</v>
      </c>
      <c r="S3114" s="35" t="n">
        <v>0</v>
      </c>
      <c r="T3114" s="45" t="s">
        <v>23</v>
      </c>
      <c r="ALH3114" s="0"/>
      <c r="ALI3114" s="0"/>
      <c r="ALJ3114" s="0"/>
      <c r="ALK3114" s="0"/>
      <c r="ALL3114" s="0"/>
      <c r="ALM3114" s="0"/>
      <c r="ALN3114" s="0"/>
      <c r="ALO3114" s="0"/>
      <c r="ALP3114" s="0"/>
      <c r="ALQ3114" s="0"/>
      <c r="ALR3114" s="0"/>
      <c r="ALS3114" s="0"/>
      <c r="ALT3114" s="0"/>
      <c r="ALU3114" s="0"/>
      <c r="ALV3114" s="0"/>
      <c r="ALW3114" s="0"/>
      <c r="ALX3114" s="0"/>
      <c r="ALY3114" s="0"/>
      <c r="ALZ3114" s="0"/>
      <c r="AMA3114" s="0"/>
      <c r="AMB3114" s="0"/>
      <c r="AMC3114" s="0"/>
      <c r="AMD3114" s="0"/>
      <c r="AME3114" s="0"/>
      <c r="AMF3114" s="0"/>
      <c r="AMG3114" s="0"/>
      <c r="AMH3114" s="0"/>
      <c r="AMI3114" s="0"/>
      <c r="AMJ3114" s="0"/>
    </row>
    <row r="3115" s="37" customFormat="true" ht="48" hidden="false" customHeight="true" outlineLevel="0" collapsed="false">
      <c r="A3115" s="38" t="s">
        <v>5165</v>
      </c>
      <c r="B3115" s="38" t="s">
        <v>5731</v>
      </c>
      <c r="C3115" s="47"/>
      <c r="D3115" s="48" t="n">
        <v>40308308</v>
      </c>
      <c r="E3115" s="44" t="s">
        <v>6064</v>
      </c>
      <c r="F3115" s="41"/>
      <c r="G3115" s="42"/>
      <c r="H3115" s="42"/>
      <c r="I3115" s="42" t="n">
        <v>0</v>
      </c>
      <c r="J3115" s="42" t="n">
        <v>0</v>
      </c>
      <c r="K3115" s="42"/>
      <c r="L3115" s="42" t="n">
        <f aca="false">M3115+N3115</f>
        <v>70.07</v>
      </c>
      <c r="M3115" s="42" t="n">
        <v>0</v>
      </c>
      <c r="N3115" s="42" t="n">
        <v>70.07</v>
      </c>
      <c r="O3115" s="42" t="n">
        <v>0</v>
      </c>
      <c r="P3115" s="42" t="n">
        <v>0</v>
      </c>
      <c r="Q3115" s="43" t="n">
        <v>40308308</v>
      </c>
      <c r="R3115" s="44" t="s">
        <v>6065</v>
      </c>
      <c r="S3115" s="35" t="n">
        <v>0</v>
      </c>
      <c r="T3115" s="45" t="s">
        <v>23</v>
      </c>
      <c r="ALH3115" s="0"/>
      <c r="ALI3115" s="0"/>
      <c r="ALJ3115" s="0"/>
      <c r="ALK3115" s="0"/>
      <c r="ALL3115" s="0"/>
      <c r="ALM3115" s="0"/>
      <c r="ALN3115" s="0"/>
      <c r="ALO3115" s="0"/>
      <c r="ALP3115" s="0"/>
      <c r="ALQ3115" s="0"/>
      <c r="ALR3115" s="0"/>
      <c r="ALS3115" s="0"/>
      <c r="ALT3115" s="0"/>
      <c r="ALU3115" s="0"/>
      <c r="ALV3115" s="0"/>
      <c r="ALW3115" s="0"/>
      <c r="ALX3115" s="0"/>
      <c r="ALY3115" s="0"/>
      <c r="ALZ3115" s="0"/>
      <c r="AMA3115" s="0"/>
      <c r="AMB3115" s="0"/>
      <c r="AMC3115" s="0"/>
      <c r="AMD3115" s="0"/>
      <c r="AME3115" s="0"/>
      <c r="AMF3115" s="0"/>
      <c r="AMG3115" s="0"/>
      <c r="AMH3115" s="0"/>
      <c r="AMI3115" s="0"/>
      <c r="AMJ3115" s="0"/>
    </row>
    <row r="3116" s="37" customFormat="true" ht="48" hidden="false" customHeight="true" outlineLevel="0" collapsed="false">
      <c r="A3116" s="38" t="s">
        <v>5165</v>
      </c>
      <c r="B3116" s="38" t="s">
        <v>5731</v>
      </c>
      <c r="C3116" s="47"/>
      <c r="D3116" s="48" t="n">
        <v>40308316</v>
      </c>
      <c r="E3116" s="44" t="s">
        <v>6066</v>
      </c>
      <c r="F3116" s="41"/>
      <c r="G3116" s="42"/>
      <c r="H3116" s="42"/>
      <c r="I3116" s="42" t="n">
        <v>0</v>
      </c>
      <c r="J3116" s="42" t="n">
        <v>0</v>
      </c>
      <c r="K3116" s="42"/>
      <c r="L3116" s="42" t="n">
        <f aca="false">M3116+N3116</f>
        <v>96.29</v>
      </c>
      <c r="M3116" s="42" t="n">
        <v>0</v>
      </c>
      <c r="N3116" s="42" t="n">
        <v>96.29</v>
      </c>
      <c r="O3116" s="42" t="n">
        <v>0</v>
      </c>
      <c r="P3116" s="42" t="n">
        <v>0</v>
      </c>
      <c r="Q3116" s="43" t="n">
        <v>40308316</v>
      </c>
      <c r="R3116" s="44" t="s">
        <v>6066</v>
      </c>
      <c r="S3116" s="35" t="n">
        <v>0</v>
      </c>
      <c r="T3116" s="45" t="s">
        <v>23</v>
      </c>
      <c r="ALH3116" s="0"/>
      <c r="ALI3116" s="0"/>
      <c r="ALJ3116" s="0"/>
      <c r="ALK3116" s="0"/>
      <c r="ALL3116" s="0"/>
      <c r="ALM3116" s="0"/>
      <c r="ALN3116" s="0"/>
      <c r="ALO3116" s="0"/>
      <c r="ALP3116" s="0"/>
      <c r="ALQ3116" s="0"/>
      <c r="ALR3116" s="0"/>
      <c r="ALS3116" s="0"/>
      <c r="ALT3116" s="0"/>
      <c r="ALU3116" s="0"/>
      <c r="ALV3116" s="0"/>
      <c r="ALW3116" s="0"/>
      <c r="ALX3116" s="0"/>
      <c r="ALY3116" s="0"/>
      <c r="ALZ3116" s="0"/>
      <c r="AMA3116" s="0"/>
      <c r="AMB3116" s="0"/>
      <c r="AMC3116" s="0"/>
      <c r="AMD3116" s="0"/>
      <c r="AME3116" s="0"/>
      <c r="AMF3116" s="0"/>
      <c r="AMG3116" s="0"/>
      <c r="AMH3116" s="0"/>
      <c r="AMI3116" s="0"/>
      <c r="AMJ3116" s="0"/>
    </row>
    <row r="3117" s="37" customFormat="true" ht="48" hidden="false" customHeight="true" outlineLevel="0" collapsed="false">
      <c r="A3117" s="38" t="s">
        <v>5165</v>
      </c>
      <c r="B3117" s="38" t="s">
        <v>5731</v>
      </c>
      <c r="C3117" s="47"/>
      <c r="D3117" s="48" t="n">
        <v>40308340</v>
      </c>
      <c r="E3117" s="44" t="s">
        <v>6067</v>
      </c>
      <c r="F3117" s="41"/>
      <c r="G3117" s="42"/>
      <c r="H3117" s="42"/>
      <c r="I3117" s="42" t="n">
        <v>0</v>
      </c>
      <c r="J3117" s="42" t="n">
        <v>0</v>
      </c>
      <c r="K3117" s="42"/>
      <c r="L3117" s="42" t="n">
        <f aca="false">M3117+N3117</f>
        <v>70.07</v>
      </c>
      <c r="M3117" s="42" t="n">
        <v>0</v>
      </c>
      <c r="N3117" s="42" t="n">
        <v>70.07</v>
      </c>
      <c r="O3117" s="42" t="n">
        <v>0</v>
      </c>
      <c r="P3117" s="42" t="n">
        <v>0</v>
      </c>
      <c r="Q3117" s="43" t="n">
        <v>40308340</v>
      </c>
      <c r="R3117" s="44" t="s">
        <v>6067</v>
      </c>
      <c r="S3117" s="35" t="n">
        <v>0</v>
      </c>
      <c r="T3117" s="45" t="s">
        <v>23</v>
      </c>
      <c r="ALH3117" s="0"/>
      <c r="ALI3117" s="0"/>
      <c r="ALJ3117" s="0"/>
      <c r="ALK3117" s="0"/>
      <c r="ALL3117" s="0"/>
      <c r="ALM3117" s="0"/>
      <c r="ALN3117" s="0"/>
      <c r="ALO3117" s="0"/>
      <c r="ALP3117" s="0"/>
      <c r="ALQ3117" s="0"/>
      <c r="ALR3117" s="0"/>
      <c r="ALS3117" s="0"/>
      <c r="ALT3117" s="0"/>
      <c r="ALU3117" s="0"/>
      <c r="ALV3117" s="0"/>
      <c r="ALW3117" s="0"/>
      <c r="ALX3117" s="0"/>
      <c r="ALY3117" s="0"/>
      <c r="ALZ3117" s="0"/>
      <c r="AMA3117" s="0"/>
      <c r="AMB3117" s="0"/>
      <c r="AMC3117" s="0"/>
      <c r="AMD3117" s="0"/>
      <c r="AME3117" s="0"/>
      <c r="AMF3117" s="0"/>
      <c r="AMG3117" s="0"/>
      <c r="AMH3117" s="0"/>
      <c r="AMI3117" s="0"/>
      <c r="AMJ3117" s="0"/>
    </row>
    <row r="3118" s="37" customFormat="true" ht="48" hidden="false" customHeight="true" outlineLevel="0" collapsed="false">
      <c r="A3118" s="38" t="s">
        <v>5165</v>
      </c>
      <c r="B3118" s="38" t="s">
        <v>5731</v>
      </c>
      <c r="C3118" s="47"/>
      <c r="D3118" s="48" t="n">
        <v>40308359</v>
      </c>
      <c r="E3118" s="44" t="s">
        <v>6068</v>
      </c>
      <c r="F3118" s="41"/>
      <c r="G3118" s="42"/>
      <c r="H3118" s="42"/>
      <c r="I3118" s="42" t="n">
        <v>0</v>
      </c>
      <c r="J3118" s="42" t="n">
        <v>0</v>
      </c>
      <c r="K3118" s="42"/>
      <c r="L3118" s="42" t="n">
        <f aca="false">M3118+N3118</f>
        <v>197.93</v>
      </c>
      <c r="M3118" s="42" t="n">
        <v>0</v>
      </c>
      <c r="N3118" s="42" t="n">
        <v>197.93</v>
      </c>
      <c r="O3118" s="42" t="n">
        <v>0</v>
      </c>
      <c r="P3118" s="42" t="n">
        <v>0</v>
      </c>
      <c r="Q3118" s="43" t="n">
        <v>40308359</v>
      </c>
      <c r="R3118" s="44" t="s">
        <v>6068</v>
      </c>
      <c r="S3118" s="35" t="n">
        <v>0</v>
      </c>
      <c r="T3118" s="45" t="s">
        <v>23</v>
      </c>
      <c r="ALH3118" s="0"/>
      <c r="ALI3118" s="0"/>
      <c r="ALJ3118" s="0"/>
      <c r="ALK3118" s="0"/>
      <c r="ALL3118" s="0"/>
      <c r="ALM3118" s="0"/>
      <c r="ALN3118" s="0"/>
      <c r="ALO3118" s="0"/>
      <c r="ALP3118" s="0"/>
      <c r="ALQ3118" s="0"/>
      <c r="ALR3118" s="0"/>
      <c r="ALS3118" s="0"/>
      <c r="ALT3118" s="0"/>
      <c r="ALU3118" s="0"/>
      <c r="ALV3118" s="0"/>
      <c r="ALW3118" s="0"/>
      <c r="ALX3118" s="0"/>
      <c r="ALY3118" s="0"/>
      <c r="ALZ3118" s="0"/>
      <c r="AMA3118" s="0"/>
      <c r="AMB3118" s="0"/>
      <c r="AMC3118" s="0"/>
      <c r="AMD3118" s="0"/>
      <c r="AME3118" s="0"/>
      <c r="AMF3118" s="0"/>
      <c r="AMG3118" s="0"/>
      <c r="AMH3118" s="0"/>
      <c r="AMI3118" s="0"/>
      <c r="AMJ3118" s="0"/>
    </row>
    <row r="3119" s="37" customFormat="true" ht="48" hidden="false" customHeight="true" outlineLevel="0" collapsed="false">
      <c r="A3119" s="38" t="s">
        <v>5165</v>
      </c>
      <c r="B3119" s="38" t="s">
        <v>5731</v>
      </c>
      <c r="C3119" s="47"/>
      <c r="D3119" s="48" t="n">
        <v>40308367</v>
      </c>
      <c r="E3119" s="44" t="s">
        <v>6069</v>
      </c>
      <c r="F3119" s="41"/>
      <c r="G3119" s="42"/>
      <c r="H3119" s="42"/>
      <c r="I3119" s="42" t="n">
        <v>0</v>
      </c>
      <c r="J3119" s="42" t="n">
        <v>0</v>
      </c>
      <c r="K3119" s="42"/>
      <c r="L3119" s="42" t="n">
        <f aca="false">M3119+N3119</f>
        <v>251.44</v>
      </c>
      <c r="M3119" s="42" t="n">
        <v>0</v>
      </c>
      <c r="N3119" s="42" t="n">
        <v>251.44</v>
      </c>
      <c r="O3119" s="42" t="n">
        <v>0</v>
      </c>
      <c r="P3119" s="42" t="n">
        <v>0</v>
      </c>
      <c r="Q3119" s="43" t="n">
        <v>40308367</v>
      </c>
      <c r="R3119" s="44" t="s">
        <v>6069</v>
      </c>
      <c r="S3119" s="35" t="n">
        <v>0</v>
      </c>
      <c r="T3119" s="45" t="s">
        <v>23</v>
      </c>
      <c r="ALH3119" s="0"/>
      <c r="ALI3119" s="0"/>
      <c r="ALJ3119" s="0"/>
      <c r="ALK3119" s="0"/>
      <c r="ALL3119" s="0"/>
      <c r="ALM3119" s="0"/>
      <c r="ALN3119" s="0"/>
      <c r="ALO3119" s="0"/>
      <c r="ALP3119" s="0"/>
      <c r="ALQ3119" s="0"/>
      <c r="ALR3119" s="0"/>
      <c r="ALS3119" s="0"/>
      <c r="ALT3119" s="0"/>
      <c r="ALU3119" s="0"/>
      <c r="ALV3119" s="0"/>
      <c r="ALW3119" s="0"/>
      <c r="ALX3119" s="0"/>
      <c r="ALY3119" s="0"/>
      <c r="ALZ3119" s="0"/>
      <c r="AMA3119" s="0"/>
      <c r="AMB3119" s="0"/>
      <c r="AMC3119" s="0"/>
      <c r="AMD3119" s="0"/>
      <c r="AME3119" s="0"/>
      <c r="AMF3119" s="0"/>
      <c r="AMG3119" s="0"/>
      <c r="AMH3119" s="0"/>
      <c r="AMI3119" s="0"/>
      <c r="AMJ3119" s="0"/>
    </row>
    <row r="3120" s="37" customFormat="true" ht="48" hidden="false" customHeight="true" outlineLevel="0" collapsed="false">
      <c r="A3120" s="38" t="s">
        <v>5165</v>
      </c>
      <c r="B3120" s="38" t="s">
        <v>5731</v>
      </c>
      <c r="C3120" s="47"/>
      <c r="D3120" s="48" t="n">
        <v>40308383</v>
      </c>
      <c r="E3120" s="44" t="s">
        <v>6070</v>
      </c>
      <c r="F3120" s="41"/>
      <c r="G3120" s="42"/>
      <c r="H3120" s="42"/>
      <c r="I3120" s="42" t="n">
        <v>0</v>
      </c>
      <c r="J3120" s="42" t="n">
        <v>0</v>
      </c>
      <c r="K3120" s="42"/>
      <c r="L3120" s="42" t="n">
        <f aca="false">M3120+N3120</f>
        <v>70.302</v>
      </c>
      <c r="M3120" s="42" t="n">
        <v>0</v>
      </c>
      <c r="N3120" s="42" t="n">
        <v>70.302</v>
      </c>
      <c r="O3120" s="42" t="n">
        <v>0</v>
      </c>
      <c r="P3120" s="42" t="n">
        <v>0</v>
      </c>
      <c r="Q3120" s="43" t="n">
        <v>40308383</v>
      </c>
      <c r="R3120" s="44" t="s">
        <v>6071</v>
      </c>
      <c r="S3120" s="35" t="n">
        <v>0</v>
      </c>
      <c r="T3120" s="45" t="s">
        <v>23</v>
      </c>
      <c r="ALH3120" s="0"/>
      <c r="ALI3120" s="0"/>
      <c r="ALJ3120" s="0"/>
      <c r="ALK3120" s="0"/>
      <c r="ALL3120" s="0"/>
      <c r="ALM3120" s="0"/>
      <c r="ALN3120" s="0"/>
      <c r="ALO3120" s="0"/>
      <c r="ALP3120" s="0"/>
      <c r="ALQ3120" s="0"/>
      <c r="ALR3120" s="0"/>
      <c r="ALS3120" s="0"/>
      <c r="ALT3120" s="0"/>
      <c r="ALU3120" s="0"/>
      <c r="ALV3120" s="0"/>
      <c r="ALW3120" s="0"/>
      <c r="ALX3120" s="0"/>
      <c r="ALY3120" s="0"/>
      <c r="ALZ3120" s="0"/>
      <c r="AMA3120" s="0"/>
      <c r="AMB3120" s="0"/>
      <c r="AMC3120" s="0"/>
      <c r="AMD3120" s="0"/>
      <c r="AME3120" s="0"/>
      <c r="AMF3120" s="0"/>
      <c r="AMG3120" s="0"/>
      <c r="AMH3120" s="0"/>
      <c r="AMI3120" s="0"/>
      <c r="AMJ3120" s="0"/>
    </row>
    <row r="3121" s="37" customFormat="true" ht="48" hidden="false" customHeight="true" outlineLevel="0" collapsed="false">
      <c r="A3121" s="38" t="s">
        <v>5165</v>
      </c>
      <c r="B3121" s="38" t="s">
        <v>5731</v>
      </c>
      <c r="C3121" s="47"/>
      <c r="D3121" s="48" t="n">
        <v>40308391</v>
      </c>
      <c r="E3121" s="44" t="s">
        <v>6072</v>
      </c>
      <c r="F3121" s="41"/>
      <c r="G3121" s="42"/>
      <c r="H3121" s="42"/>
      <c r="I3121" s="42" t="n">
        <v>0</v>
      </c>
      <c r="J3121" s="42" t="n">
        <v>0</v>
      </c>
      <c r="K3121" s="42"/>
      <c r="L3121" s="42" t="n">
        <f aca="false">M3121+N3121</f>
        <v>67</v>
      </c>
      <c r="M3121" s="42" t="n">
        <v>0</v>
      </c>
      <c r="N3121" s="42" t="n">
        <v>67</v>
      </c>
      <c r="O3121" s="42" t="n">
        <v>0</v>
      </c>
      <c r="P3121" s="42" t="n">
        <v>0</v>
      </c>
      <c r="Q3121" s="43" t="n">
        <v>28060865</v>
      </c>
      <c r="R3121" s="44" t="s">
        <v>6073</v>
      </c>
      <c r="S3121" s="35" t="n">
        <v>0</v>
      </c>
      <c r="T3121" s="45" t="s">
        <v>23</v>
      </c>
      <c r="ALH3121" s="0"/>
      <c r="ALI3121" s="0"/>
      <c r="ALJ3121" s="0"/>
      <c r="ALK3121" s="0"/>
      <c r="ALL3121" s="0"/>
      <c r="ALM3121" s="0"/>
      <c r="ALN3121" s="0"/>
      <c r="ALO3121" s="0"/>
      <c r="ALP3121" s="0"/>
      <c r="ALQ3121" s="0"/>
      <c r="ALR3121" s="0"/>
      <c r="ALS3121" s="0"/>
      <c r="ALT3121" s="0"/>
      <c r="ALU3121" s="0"/>
      <c r="ALV3121" s="0"/>
      <c r="ALW3121" s="0"/>
      <c r="ALX3121" s="0"/>
      <c r="ALY3121" s="0"/>
      <c r="ALZ3121" s="0"/>
      <c r="AMA3121" s="0"/>
      <c r="AMB3121" s="0"/>
      <c r="AMC3121" s="0"/>
      <c r="AMD3121" s="0"/>
      <c r="AME3121" s="0"/>
      <c r="AMF3121" s="0"/>
      <c r="AMG3121" s="0"/>
      <c r="AMH3121" s="0"/>
      <c r="AMI3121" s="0"/>
      <c r="AMJ3121" s="0"/>
    </row>
    <row r="3122" s="37" customFormat="true" ht="48" hidden="false" customHeight="true" outlineLevel="0" collapsed="false">
      <c r="A3122" s="38" t="s">
        <v>5165</v>
      </c>
      <c r="B3122" s="38" t="s">
        <v>5731</v>
      </c>
      <c r="C3122" s="47"/>
      <c r="D3122" s="48" t="n">
        <v>40308405</v>
      </c>
      <c r="E3122" s="44" t="s">
        <v>6074</v>
      </c>
      <c r="F3122" s="41"/>
      <c r="G3122" s="42"/>
      <c r="H3122" s="42"/>
      <c r="I3122" s="42" t="n">
        <v>0</v>
      </c>
      <c r="J3122" s="42" t="n">
        <v>0</v>
      </c>
      <c r="K3122" s="42"/>
      <c r="L3122" s="42" t="n">
        <f aca="false">M3122+N3122</f>
        <v>84.0966</v>
      </c>
      <c r="M3122" s="42" t="n">
        <v>0</v>
      </c>
      <c r="N3122" s="42" t="n">
        <v>84.0966</v>
      </c>
      <c r="O3122" s="42" t="n">
        <v>0</v>
      </c>
      <c r="P3122" s="42" t="n">
        <v>0</v>
      </c>
      <c r="Q3122" s="43" t="n">
        <v>40308405</v>
      </c>
      <c r="R3122" s="44" t="s">
        <v>6075</v>
      </c>
      <c r="S3122" s="35" t="n">
        <v>0</v>
      </c>
      <c r="T3122" s="45" t="s">
        <v>23</v>
      </c>
      <c r="ALH3122" s="0"/>
      <c r="ALI3122" s="0"/>
      <c r="ALJ3122" s="0"/>
      <c r="ALK3122" s="0"/>
      <c r="ALL3122" s="0"/>
      <c r="ALM3122" s="0"/>
      <c r="ALN3122" s="0"/>
      <c r="ALO3122" s="0"/>
      <c r="ALP3122" s="0"/>
      <c r="ALQ3122" s="0"/>
      <c r="ALR3122" s="0"/>
      <c r="ALS3122" s="0"/>
      <c r="ALT3122" s="0"/>
      <c r="ALU3122" s="0"/>
      <c r="ALV3122" s="0"/>
      <c r="ALW3122" s="0"/>
      <c r="ALX3122" s="0"/>
      <c r="ALY3122" s="0"/>
      <c r="ALZ3122" s="0"/>
      <c r="AMA3122" s="0"/>
      <c r="AMB3122" s="0"/>
      <c r="AMC3122" s="0"/>
      <c r="AMD3122" s="0"/>
      <c r="AME3122" s="0"/>
      <c r="AMF3122" s="0"/>
      <c r="AMG3122" s="0"/>
      <c r="AMH3122" s="0"/>
      <c r="AMI3122" s="0"/>
      <c r="AMJ3122" s="0"/>
    </row>
    <row r="3123" s="37" customFormat="true" ht="48" hidden="false" customHeight="true" outlineLevel="0" collapsed="false">
      <c r="A3123" s="38" t="s">
        <v>5165</v>
      </c>
      <c r="B3123" s="38" t="s">
        <v>5731</v>
      </c>
      <c r="C3123" s="47"/>
      <c r="D3123" s="48" t="n">
        <v>40308413</v>
      </c>
      <c r="E3123" s="44" t="s">
        <v>6076</v>
      </c>
      <c r="F3123" s="41"/>
      <c r="G3123" s="42"/>
      <c r="H3123" s="42"/>
      <c r="I3123" s="42" t="n">
        <v>0</v>
      </c>
      <c r="J3123" s="42" t="n">
        <v>0</v>
      </c>
      <c r="K3123" s="42"/>
      <c r="L3123" s="42" t="n">
        <f aca="false">M3123+N3123</f>
        <v>216.66</v>
      </c>
      <c r="M3123" s="42" t="n">
        <v>0</v>
      </c>
      <c r="N3123" s="42" t="n">
        <v>216.66</v>
      </c>
      <c r="O3123" s="42" t="n">
        <v>0</v>
      </c>
      <c r="P3123" s="42" t="n">
        <v>0</v>
      </c>
      <c r="Q3123" s="43" t="n">
        <v>40308413</v>
      </c>
      <c r="R3123" s="44" t="s">
        <v>6077</v>
      </c>
      <c r="S3123" s="35" t="n">
        <v>0</v>
      </c>
      <c r="T3123" s="45" t="s">
        <v>23</v>
      </c>
      <c r="ALH3123" s="0"/>
      <c r="ALI3123" s="0"/>
      <c r="ALJ3123" s="0"/>
      <c r="ALK3123" s="0"/>
      <c r="ALL3123" s="0"/>
      <c r="ALM3123" s="0"/>
      <c r="ALN3123" s="0"/>
      <c r="ALO3123" s="0"/>
      <c r="ALP3123" s="0"/>
      <c r="ALQ3123" s="0"/>
      <c r="ALR3123" s="0"/>
      <c r="ALS3123" s="0"/>
      <c r="ALT3123" s="0"/>
      <c r="ALU3123" s="0"/>
      <c r="ALV3123" s="0"/>
      <c r="ALW3123" s="0"/>
      <c r="ALX3123" s="0"/>
      <c r="ALY3123" s="0"/>
      <c r="ALZ3123" s="0"/>
      <c r="AMA3123" s="0"/>
      <c r="AMB3123" s="0"/>
      <c r="AMC3123" s="0"/>
      <c r="AMD3123" s="0"/>
      <c r="AME3123" s="0"/>
      <c r="AMF3123" s="0"/>
      <c r="AMG3123" s="0"/>
      <c r="AMH3123" s="0"/>
      <c r="AMI3123" s="0"/>
      <c r="AMJ3123" s="0"/>
    </row>
    <row r="3124" s="37" customFormat="true" ht="48" hidden="false" customHeight="true" outlineLevel="0" collapsed="false">
      <c r="A3124" s="38" t="s">
        <v>5165</v>
      </c>
      <c r="B3124" s="38" t="s">
        <v>5731</v>
      </c>
      <c r="C3124" s="47"/>
      <c r="D3124" s="48" t="n">
        <v>40308421</v>
      </c>
      <c r="E3124" s="44" t="s">
        <v>6078</v>
      </c>
      <c r="F3124" s="41"/>
      <c r="G3124" s="42"/>
      <c r="H3124" s="42"/>
      <c r="I3124" s="42" t="n">
        <v>0</v>
      </c>
      <c r="J3124" s="42" t="n">
        <v>0</v>
      </c>
      <c r="K3124" s="42"/>
      <c r="L3124" s="42" t="n">
        <f aca="false">M3124+N3124</f>
        <v>14</v>
      </c>
      <c r="M3124" s="42" t="n">
        <v>0</v>
      </c>
      <c r="N3124" s="42" t="n">
        <v>14</v>
      </c>
      <c r="O3124" s="42" t="n">
        <v>0</v>
      </c>
      <c r="P3124" s="42" t="n">
        <v>0</v>
      </c>
      <c r="Q3124" s="43" t="n">
        <v>28030087</v>
      </c>
      <c r="R3124" s="44" t="s">
        <v>5491</v>
      </c>
      <c r="S3124" s="35" t="n">
        <v>0</v>
      </c>
      <c r="T3124" s="45" t="s">
        <v>23</v>
      </c>
      <c r="ALH3124" s="0"/>
      <c r="ALI3124" s="0"/>
      <c r="ALJ3124" s="0"/>
      <c r="ALK3124" s="0"/>
      <c r="ALL3124" s="0"/>
      <c r="ALM3124" s="0"/>
      <c r="ALN3124" s="0"/>
      <c r="ALO3124" s="0"/>
      <c r="ALP3124" s="0"/>
      <c r="ALQ3124" s="0"/>
      <c r="ALR3124" s="0"/>
      <c r="ALS3124" s="0"/>
      <c r="ALT3124" s="0"/>
      <c r="ALU3124" s="0"/>
      <c r="ALV3124" s="0"/>
      <c r="ALW3124" s="0"/>
      <c r="ALX3124" s="0"/>
      <c r="ALY3124" s="0"/>
      <c r="ALZ3124" s="0"/>
      <c r="AMA3124" s="0"/>
      <c r="AMB3124" s="0"/>
      <c r="AMC3124" s="0"/>
      <c r="AMD3124" s="0"/>
      <c r="AME3124" s="0"/>
      <c r="AMF3124" s="0"/>
      <c r="AMG3124" s="0"/>
      <c r="AMH3124" s="0"/>
      <c r="AMI3124" s="0"/>
      <c r="AMJ3124" s="0"/>
    </row>
    <row r="3125" s="37" customFormat="true" ht="48" hidden="false" customHeight="true" outlineLevel="0" collapsed="false">
      <c r="A3125" s="38" t="s">
        <v>5165</v>
      </c>
      <c r="B3125" s="38" t="s">
        <v>5731</v>
      </c>
      <c r="C3125" s="47"/>
      <c r="D3125" s="48" t="n">
        <v>40308529</v>
      </c>
      <c r="E3125" s="44" t="s">
        <v>6079</v>
      </c>
      <c r="F3125" s="41"/>
      <c r="G3125" s="42"/>
      <c r="H3125" s="42"/>
      <c r="I3125" s="42" t="n">
        <v>0</v>
      </c>
      <c r="J3125" s="42" t="n">
        <v>0</v>
      </c>
      <c r="K3125" s="42"/>
      <c r="L3125" s="42" t="n">
        <f aca="false">M3125+N3125</f>
        <v>539.61</v>
      </c>
      <c r="M3125" s="42" t="n">
        <v>0</v>
      </c>
      <c r="N3125" s="42" t="n">
        <v>539.61</v>
      </c>
      <c r="O3125" s="42" t="n">
        <v>0</v>
      </c>
      <c r="P3125" s="42" t="n">
        <v>0</v>
      </c>
      <c r="Q3125" s="43" t="n">
        <v>40308529</v>
      </c>
      <c r="R3125" s="44" t="s">
        <v>6079</v>
      </c>
      <c r="S3125" s="35" t="n">
        <v>0</v>
      </c>
      <c r="T3125" s="45" t="s">
        <v>23</v>
      </c>
      <c r="ALH3125" s="0"/>
      <c r="ALI3125" s="0"/>
      <c r="ALJ3125" s="0"/>
      <c r="ALK3125" s="0"/>
      <c r="ALL3125" s="0"/>
      <c r="ALM3125" s="0"/>
      <c r="ALN3125" s="0"/>
      <c r="ALO3125" s="0"/>
      <c r="ALP3125" s="0"/>
      <c r="ALQ3125" s="0"/>
      <c r="ALR3125" s="0"/>
      <c r="ALS3125" s="0"/>
      <c r="ALT3125" s="0"/>
      <c r="ALU3125" s="0"/>
      <c r="ALV3125" s="0"/>
      <c r="ALW3125" s="0"/>
      <c r="ALX3125" s="0"/>
      <c r="ALY3125" s="0"/>
      <c r="ALZ3125" s="0"/>
      <c r="AMA3125" s="0"/>
      <c r="AMB3125" s="0"/>
      <c r="AMC3125" s="0"/>
      <c r="AMD3125" s="0"/>
      <c r="AME3125" s="0"/>
      <c r="AMF3125" s="0"/>
      <c r="AMG3125" s="0"/>
      <c r="AMH3125" s="0"/>
      <c r="AMI3125" s="0"/>
      <c r="AMJ3125" s="0"/>
    </row>
    <row r="3126" s="37" customFormat="true" ht="48" hidden="false" customHeight="true" outlineLevel="0" collapsed="false">
      <c r="A3126" s="38" t="s">
        <v>5165</v>
      </c>
      <c r="B3126" s="38" t="s">
        <v>5731</v>
      </c>
      <c r="C3126" s="47"/>
      <c r="D3126" s="48" t="n">
        <v>40308553</v>
      </c>
      <c r="E3126" s="44" t="s">
        <v>6080</v>
      </c>
      <c r="F3126" s="41"/>
      <c r="G3126" s="42"/>
      <c r="H3126" s="42"/>
      <c r="I3126" s="42" t="n">
        <v>0</v>
      </c>
      <c r="J3126" s="42" t="n">
        <v>0</v>
      </c>
      <c r="K3126" s="42"/>
      <c r="L3126" s="42" t="n">
        <f aca="false">M3126+N3126</f>
        <v>197.91</v>
      </c>
      <c r="M3126" s="42" t="n">
        <v>0</v>
      </c>
      <c r="N3126" s="42" t="n">
        <v>197.91</v>
      </c>
      <c r="O3126" s="42" t="n">
        <v>0</v>
      </c>
      <c r="P3126" s="42" t="n">
        <v>0</v>
      </c>
      <c r="Q3126" s="43" t="n">
        <v>40308553</v>
      </c>
      <c r="R3126" s="44" t="s">
        <v>6080</v>
      </c>
      <c r="S3126" s="35" t="n">
        <v>0</v>
      </c>
      <c r="T3126" s="45" t="s">
        <v>23</v>
      </c>
      <c r="ALH3126" s="0"/>
      <c r="ALI3126" s="0"/>
      <c r="ALJ3126" s="0"/>
      <c r="ALK3126" s="0"/>
      <c r="ALL3126" s="0"/>
      <c r="ALM3126" s="0"/>
      <c r="ALN3126" s="0"/>
      <c r="ALO3126" s="0"/>
      <c r="ALP3126" s="0"/>
      <c r="ALQ3126" s="0"/>
      <c r="ALR3126" s="0"/>
      <c r="ALS3126" s="0"/>
      <c r="ALT3126" s="0"/>
      <c r="ALU3126" s="0"/>
      <c r="ALV3126" s="0"/>
      <c r="ALW3126" s="0"/>
      <c r="ALX3126" s="0"/>
      <c r="ALY3126" s="0"/>
      <c r="ALZ3126" s="0"/>
      <c r="AMA3126" s="0"/>
      <c r="AMB3126" s="0"/>
      <c r="AMC3126" s="0"/>
      <c r="AMD3126" s="0"/>
      <c r="AME3126" s="0"/>
      <c r="AMF3126" s="0"/>
      <c r="AMG3126" s="0"/>
      <c r="AMH3126" s="0"/>
      <c r="AMI3126" s="0"/>
      <c r="AMJ3126" s="0"/>
    </row>
    <row r="3127" s="37" customFormat="true" ht="48" hidden="false" customHeight="true" outlineLevel="0" collapsed="false">
      <c r="A3127" s="38" t="s">
        <v>5165</v>
      </c>
      <c r="B3127" s="38" t="s">
        <v>5731</v>
      </c>
      <c r="C3127" s="39" t="s">
        <v>32</v>
      </c>
      <c r="D3127" s="48" t="n">
        <v>40308804</v>
      </c>
      <c r="E3127" s="46" t="s">
        <v>6081</v>
      </c>
      <c r="F3127" s="41"/>
      <c r="G3127" s="42"/>
      <c r="H3127" s="42"/>
      <c r="I3127" s="42" t="n">
        <v>0</v>
      </c>
      <c r="J3127" s="42" t="n">
        <v>0</v>
      </c>
      <c r="K3127" s="42"/>
      <c r="L3127" s="42" t="n">
        <f aca="false">M3127+N3127</f>
        <v>612.83</v>
      </c>
      <c r="M3127" s="42" t="n">
        <v>0</v>
      </c>
      <c r="N3127" s="42" t="n">
        <v>612.83</v>
      </c>
      <c r="O3127" s="42" t="n">
        <v>0</v>
      </c>
      <c r="P3127" s="42" t="n">
        <v>0</v>
      </c>
      <c r="Q3127" s="43" t="n">
        <v>40308804</v>
      </c>
      <c r="R3127" s="44" t="s">
        <v>6082</v>
      </c>
      <c r="S3127" s="35" t="s">
        <v>6083</v>
      </c>
      <c r="T3127" s="45" t="s">
        <v>23</v>
      </c>
      <c r="ALH3127" s="0"/>
      <c r="ALI3127" s="0"/>
      <c r="ALJ3127" s="0"/>
      <c r="ALK3127" s="0"/>
      <c r="ALL3127" s="0"/>
      <c r="ALM3127" s="0"/>
      <c r="ALN3127" s="0"/>
      <c r="ALO3127" s="0"/>
      <c r="ALP3127" s="0"/>
      <c r="ALQ3127" s="0"/>
      <c r="ALR3127" s="0"/>
      <c r="ALS3127" s="0"/>
      <c r="ALT3127" s="0"/>
      <c r="ALU3127" s="0"/>
      <c r="ALV3127" s="0"/>
      <c r="ALW3127" s="0"/>
      <c r="ALX3127" s="0"/>
      <c r="ALY3127" s="0"/>
      <c r="ALZ3127" s="0"/>
      <c r="AMA3127" s="0"/>
      <c r="AMB3127" s="0"/>
      <c r="AMC3127" s="0"/>
      <c r="AMD3127" s="0"/>
      <c r="AME3127" s="0"/>
      <c r="AMF3127" s="0"/>
      <c r="AMG3127" s="0"/>
      <c r="AMH3127" s="0"/>
      <c r="AMI3127" s="0"/>
      <c r="AMJ3127" s="0"/>
    </row>
    <row r="3128" s="37" customFormat="true" ht="48" hidden="false" customHeight="true" outlineLevel="0" collapsed="false">
      <c r="A3128" s="38" t="s">
        <v>5165</v>
      </c>
      <c r="B3128" s="38" t="s">
        <v>5731</v>
      </c>
      <c r="C3128" s="47"/>
      <c r="D3128" s="48" t="n">
        <v>40308901</v>
      </c>
      <c r="E3128" s="44" t="s">
        <v>6084</v>
      </c>
      <c r="F3128" s="41"/>
      <c r="G3128" s="42"/>
      <c r="H3128" s="42"/>
      <c r="I3128" s="42" t="n">
        <v>0</v>
      </c>
      <c r="J3128" s="42" t="n">
        <v>0</v>
      </c>
      <c r="K3128" s="42"/>
      <c r="L3128" s="42" t="n">
        <f aca="false">M3128+N3128</f>
        <v>1398.54</v>
      </c>
      <c r="M3128" s="42" t="n">
        <v>0</v>
      </c>
      <c r="N3128" s="42" t="n">
        <v>1398.54</v>
      </c>
      <c r="O3128" s="42" t="n">
        <v>0</v>
      </c>
      <c r="P3128" s="42" t="n">
        <v>0</v>
      </c>
      <c r="Q3128" s="43" t="n">
        <v>40308901</v>
      </c>
      <c r="R3128" s="44" t="s">
        <v>6084</v>
      </c>
      <c r="S3128" s="35" t="s">
        <v>264</v>
      </c>
      <c r="T3128" s="45" t="s">
        <v>23</v>
      </c>
      <c r="ALH3128" s="0"/>
      <c r="ALI3128" s="0"/>
      <c r="ALJ3128" s="0"/>
      <c r="ALK3128" s="0"/>
      <c r="ALL3128" s="0"/>
      <c r="ALM3128" s="0"/>
      <c r="ALN3128" s="0"/>
      <c r="ALO3128" s="0"/>
      <c r="ALP3128" s="0"/>
      <c r="ALQ3128" s="0"/>
      <c r="ALR3128" s="0"/>
      <c r="ALS3128" s="0"/>
      <c r="ALT3128" s="0"/>
      <c r="ALU3128" s="0"/>
      <c r="ALV3128" s="0"/>
      <c r="ALW3128" s="0"/>
      <c r="ALX3128" s="0"/>
      <c r="ALY3128" s="0"/>
      <c r="ALZ3128" s="0"/>
      <c r="AMA3128" s="0"/>
      <c r="AMB3128" s="0"/>
      <c r="AMC3128" s="0"/>
      <c r="AMD3128" s="0"/>
      <c r="AME3128" s="0"/>
      <c r="AMF3128" s="0"/>
      <c r="AMG3128" s="0"/>
      <c r="AMH3128" s="0"/>
      <c r="AMI3128" s="0"/>
      <c r="AMJ3128" s="0"/>
    </row>
    <row r="3129" customFormat="false" ht="48" hidden="false" customHeight="true" outlineLevel="0" collapsed="false">
      <c r="A3129" s="38" t="s">
        <v>5165</v>
      </c>
      <c r="B3129" s="38" t="s">
        <v>6085</v>
      </c>
      <c r="C3129" s="47"/>
      <c r="D3129" s="48" t="n">
        <v>40309010</v>
      </c>
      <c r="E3129" s="44" t="s">
        <v>6086</v>
      </c>
      <c r="F3129" s="41"/>
      <c r="G3129" s="42"/>
      <c r="H3129" s="42"/>
      <c r="I3129" s="42" t="n">
        <v>0</v>
      </c>
      <c r="J3129" s="42" t="n">
        <v>0</v>
      </c>
      <c r="K3129" s="42"/>
      <c r="L3129" s="42" t="n">
        <f aca="false">M3129+N3129</f>
        <v>75</v>
      </c>
      <c r="M3129" s="42" t="n">
        <v>0</v>
      </c>
      <c r="N3129" s="42" t="n">
        <v>75</v>
      </c>
      <c r="O3129" s="42" t="n">
        <v>0</v>
      </c>
      <c r="P3129" s="42" t="n">
        <v>0</v>
      </c>
      <c r="Q3129" s="43" t="n">
        <v>28090217</v>
      </c>
      <c r="R3129" s="44" t="s">
        <v>6087</v>
      </c>
      <c r="S3129" s="35" t="n">
        <v>0</v>
      </c>
      <c r="T3129" s="45" t="s">
        <v>23</v>
      </c>
      <c r="U3129" s="37"/>
      <c r="V3129" s="37"/>
      <c r="W3129" s="37"/>
      <c r="X3129" s="37"/>
    </row>
    <row r="3130" s="37" customFormat="true" ht="48" hidden="false" customHeight="true" outlineLevel="0" collapsed="false">
      <c r="A3130" s="38" t="s">
        <v>5165</v>
      </c>
      <c r="B3130" s="38" t="s">
        <v>6085</v>
      </c>
      <c r="C3130" s="47"/>
      <c r="D3130" s="48" t="n">
        <v>40309029</v>
      </c>
      <c r="E3130" s="44" t="s">
        <v>6088</v>
      </c>
      <c r="F3130" s="41"/>
      <c r="G3130" s="42"/>
      <c r="H3130" s="42"/>
      <c r="I3130" s="42" t="n">
        <v>0</v>
      </c>
      <c r="J3130" s="42" t="n">
        <v>0</v>
      </c>
      <c r="K3130" s="42"/>
      <c r="L3130" s="42" t="n">
        <f aca="false">M3130+N3130</f>
        <v>47</v>
      </c>
      <c r="M3130" s="42" t="n">
        <v>0</v>
      </c>
      <c r="N3130" s="42" t="n">
        <v>47</v>
      </c>
      <c r="O3130" s="42" t="n">
        <v>0</v>
      </c>
      <c r="P3130" s="42" t="n">
        <v>0</v>
      </c>
      <c r="Q3130" s="43" t="n">
        <v>28090314</v>
      </c>
      <c r="R3130" s="44" t="s">
        <v>6089</v>
      </c>
      <c r="S3130" s="35" t="n">
        <v>0</v>
      </c>
      <c r="T3130" s="45" t="s">
        <v>23</v>
      </c>
      <c r="ALH3130" s="0"/>
      <c r="ALI3130" s="0"/>
      <c r="ALJ3130" s="0"/>
      <c r="ALK3130" s="0"/>
      <c r="ALL3130" s="0"/>
      <c r="ALM3130" s="0"/>
      <c r="ALN3130" s="0"/>
      <c r="ALO3130" s="0"/>
      <c r="ALP3130" s="0"/>
      <c r="ALQ3130" s="0"/>
      <c r="ALR3130" s="0"/>
      <c r="ALS3130" s="0"/>
      <c r="ALT3130" s="0"/>
      <c r="ALU3130" s="0"/>
      <c r="ALV3130" s="0"/>
      <c r="ALW3130" s="0"/>
      <c r="ALX3130" s="0"/>
      <c r="ALY3130" s="0"/>
      <c r="ALZ3130" s="0"/>
      <c r="AMA3130" s="0"/>
      <c r="AMB3130" s="0"/>
      <c r="AMC3130" s="0"/>
      <c r="AMD3130" s="0"/>
      <c r="AME3130" s="0"/>
      <c r="AMF3130" s="0"/>
      <c r="AMG3130" s="0"/>
      <c r="AMH3130" s="0"/>
      <c r="AMI3130" s="0"/>
      <c r="AMJ3130" s="0"/>
    </row>
    <row r="3131" customFormat="false" ht="48" hidden="false" customHeight="true" outlineLevel="0" collapsed="false">
      <c r="A3131" s="38" t="s">
        <v>5165</v>
      </c>
      <c r="B3131" s="38" t="s">
        <v>6085</v>
      </c>
      <c r="C3131" s="47"/>
      <c r="D3131" s="48" t="n">
        <v>40309037</v>
      </c>
      <c r="E3131" s="44" t="s">
        <v>6090</v>
      </c>
      <c r="F3131" s="41"/>
      <c r="G3131" s="42"/>
      <c r="H3131" s="42"/>
      <c r="I3131" s="42" t="n">
        <v>0</v>
      </c>
      <c r="J3131" s="42" t="n">
        <v>0</v>
      </c>
      <c r="K3131" s="42"/>
      <c r="L3131" s="42" t="n">
        <f aca="false">M3131+N3131</f>
        <v>20</v>
      </c>
      <c r="M3131" s="42" t="n">
        <v>0</v>
      </c>
      <c r="N3131" s="42" t="n">
        <v>20</v>
      </c>
      <c r="O3131" s="42" t="n">
        <v>0</v>
      </c>
      <c r="P3131" s="42" t="n">
        <v>0</v>
      </c>
      <c r="Q3131" s="43" t="n">
        <v>28090020</v>
      </c>
      <c r="R3131" s="44" t="s">
        <v>6091</v>
      </c>
      <c r="S3131" s="35" t="n">
        <v>0</v>
      </c>
      <c r="T3131" s="45" t="s">
        <v>23</v>
      </c>
      <c r="U3131" s="37"/>
      <c r="V3131" s="37"/>
      <c r="W3131" s="37"/>
      <c r="X3131" s="37"/>
    </row>
    <row r="3132" s="37" customFormat="true" ht="48" hidden="false" customHeight="true" outlineLevel="0" collapsed="false">
      <c r="A3132" s="38" t="s">
        <v>5165</v>
      </c>
      <c r="B3132" s="38" t="s">
        <v>6085</v>
      </c>
      <c r="C3132" s="47"/>
      <c r="D3132" s="48" t="n">
        <v>40309045</v>
      </c>
      <c r="E3132" s="44" t="s">
        <v>6092</v>
      </c>
      <c r="F3132" s="41"/>
      <c r="G3132" s="42"/>
      <c r="H3132" s="42"/>
      <c r="I3132" s="42" t="n">
        <v>0</v>
      </c>
      <c r="J3132" s="42" t="n">
        <v>0</v>
      </c>
      <c r="K3132" s="42"/>
      <c r="L3132" s="42" t="n">
        <f aca="false">M3132+N3132</f>
        <v>100</v>
      </c>
      <c r="M3132" s="42" t="n">
        <v>0</v>
      </c>
      <c r="N3132" s="42" t="n">
        <v>100</v>
      </c>
      <c r="O3132" s="42" t="n">
        <v>0</v>
      </c>
      <c r="P3132" s="42" t="n">
        <v>0</v>
      </c>
      <c r="Q3132" s="43" t="n">
        <v>21010048</v>
      </c>
      <c r="R3132" s="44" t="s">
        <v>6093</v>
      </c>
      <c r="S3132" s="35" t="n">
        <v>0</v>
      </c>
      <c r="T3132" s="45" t="s">
        <v>23</v>
      </c>
      <c r="ALH3132" s="0"/>
      <c r="ALI3132" s="0"/>
      <c r="ALJ3132" s="0"/>
      <c r="ALK3132" s="0"/>
      <c r="ALL3132" s="0"/>
      <c r="ALM3132" s="0"/>
      <c r="ALN3132" s="0"/>
      <c r="ALO3132" s="0"/>
      <c r="ALP3132" s="0"/>
      <c r="ALQ3132" s="0"/>
      <c r="ALR3132" s="0"/>
      <c r="ALS3132" s="0"/>
      <c r="ALT3132" s="0"/>
      <c r="ALU3132" s="0"/>
      <c r="ALV3132" s="0"/>
      <c r="ALW3132" s="0"/>
      <c r="ALX3132" s="0"/>
      <c r="ALY3132" s="0"/>
      <c r="ALZ3132" s="0"/>
      <c r="AMA3132" s="0"/>
      <c r="AMB3132" s="0"/>
      <c r="AMC3132" s="0"/>
      <c r="AMD3132" s="0"/>
      <c r="AME3132" s="0"/>
      <c r="AMF3132" s="0"/>
      <c r="AMG3132" s="0"/>
      <c r="AMH3132" s="0"/>
      <c r="AMI3132" s="0"/>
      <c r="AMJ3132" s="0"/>
    </row>
    <row r="3133" s="37" customFormat="true" ht="48" hidden="false" customHeight="true" outlineLevel="0" collapsed="false">
      <c r="A3133" s="38" t="s">
        <v>5165</v>
      </c>
      <c r="B3133" s="38" t="s">
        <v>6085</v>
      </c>
      <c r="C3133" s="47"/>
      <c r="D3133" s="48" t="n">
        <v>40309053</v>
      </c>
      <c r="E3133" s="44" t="s">
        <v>6094</v>
      </c>
      <c r="F3133" s="41"/>
      <c r="G3133" s="42"/>
      <c r="H3133" s="42"/>
      <c r="I3133" s="42" t="n">
        <v>0</v>
      </c>
      <c r="J3133" s="42" t="n">
        <v>0</v>
      </c>
      <c r="K3133" s="42"/>
      <c r="L3133" s="42" t="n">
        <f aca="false">M3133+N3133</f>
        <v>120</v>
      </c>
      <c r="M3133" s="42" t="n">
        <v>0</v>
      </c>
      <c r="N3133" s="42" t="n">
        <v>120</v>
      </c>
      <c r="O3133" s="42" t="n">
        <v>0</v>
      </c>
      <c r="P3133" s="42" t="n">
        <v>0</v>
      </c>
      <c r="Q3133" s="43" t="n">
        <v>28090195</v>
      </c>
      <c r="R3133" s="44" t="s">
        <v>6095</v>
      </c>
      <c r="S3133" s="35" t="n">
        <v>0</v>
      </c>
      <c r="T3133" s="45" t="s">
        <v>23</v>
      </c>
      <c r="ALH3133" s="0"/>
      <c r="ALI3133" s="0"/>
      <c r="ALJ3133" s="0"/>
      <c r="ALK3133" s="0"/>
      <c r="ALL3133" s="0"/>
      <c r="ALM3133" s="0"/>
      <c r="ALN3133" s="0"/>
      <c r="ALO3133" s="0"/>
      <c r="ALP3133" s="0"/>
      <c r="ALQ3133" s="0"/>
      <c r="ALR3133" s="0"/>
      <c r="ALS3133" s="0"/>
      <c r="ALT3133" s="0"/>
      <c r="ALU3133" s="0"/>
      <c r="ALV3133" s="0"/>
      <c r="ALW3133" s="0"/>
      <c r="ALX3133" s="0"/>
      <c r="ALY3133" s="0"/>
      <c r="ALZ3133" s="0"/>
      <c r="AMA3133" s="0"/>
      <c r="AMB3133" s="0"/>
      <c r="AMC3133" s="0"/>
      <c r="AMD3133" s="0"/>
      <c r="AME3133" s="0"/>
      <c r="AMF3133" s="0"/>
      <c r="AMG3133" s="0"/>
      <c r="AMH3133" s="0"/>
      <c r="AMI3133" s="0"/>
      <c r="AMJ3133" s="0"/>
    </row>
    <row r="3134" s="37" customFormat="true" ht="48" hidden="false" customHeight="true" outlineLevel="0" collapsed="false">
      <c r="A3134" s="38" t="s">
        <v>5165</v>
      </c>
      <c r="B3134" s="38" t="s">
        <v>6085</v>
      </c>
      <c r="C3134" s="47"/>
      <c r="D3134" s="48" t="n">
        <v>40309061</v>
      </c>
      <c r="E3134" s="44" t="s">
        <v>6096</v>
      </c>
      <c r="F3134" s="41"/>
      <c r="G3134" s="42"/>
      <c r="H3134" s="42"/>
      <c r="I3134" s="42" t="n">
        <v>0</v>
      </c>
      <c r="J3134" s="42" t="n">
        <v>0</v>
      </c>
      <c r="K3134" s="42"/>
      <c r="L3134" s="42" t="n">
        <f aca="false">M3134+N3134</f>
        <v>80</v>
      </c>
      <c r="M3134" s="42" t="n">
        <v>0</v>
      </c>
      <c r="N3134" s="42" t="n">
        <v>80</v>
      </c>
      <c r="O3134" s="42" t="n">
        <v>0</v>
      </c>
      <c r="P3134" s="42" t="n">
        <v>0</v>
      </c>
      <c r="Q3134" s="43" t="n">
        <v>28090047</v>
      </c>
      <c r="R3134" s="44" t="s">
        <v>6097</v>
      </c>
      <c r="S3134" s="35" t="n">
        <v>0</v>
      </c>
      <c r="T3134" s="45" t="s">
        <v>23</v>
      </c>
      <c r="ALH3134" s="0"/>
      <c r="ALI3134" s="0"/>
      <c r="ALJ3134" s="0"/>
      <c r="ALK3134" s="0"/>
      <c r="ALL3134" s="0"/>
      <c r="ALM3134" s="0"/>
      <c r="ALN3134" s="0"/>
      <c r="ALO3134" s="0"/>
      <c r="ALP3134" s="0"/>
      <c r="ALQ3134" s="0"/>
      <c r="ALR3134" s="0"/>
      <c r="ALS3134" s="0"/>
      <c r="ALT3134" s="0"/>
      <c r="ALU3134" s="0"/>
      <c r="ALV3134" s="0"/>
      <c r="ALW3134" s="0"/>
      <c r="ALX3134" s="0"/>
      <c r="ALY3134" s="0"/>
      <c r="ALZ3134" s="0"/>
      <c r="AMA3134" s="0"/>
      <c r="AMB3134" s="0"/>
      <c r="AMC3134" s="0"/>
      <c r="AMD3134" s="0"/>
      <c r="AME3134" s="0"/>
      <c r="AMF3134" s="0"/>
      <c r="AMG3134" s="0"/>
      <c r="AMH3134" s="0"/>
      <c r="AMI3134" s="0"/>
      <c r="AMJ3134" s="0"/>
    </row>
    <row r="3135" s="37" customFormat="true" ht="48" hidden="false" customHeight="true" outlineLevel="0" collapsed="false">
      <c r="A3135" s="38" t="s">
        <v>5165</v>
      </c>
      <c r="B3135" s="38" t="s">
        <v>6085</v>
      </c>
      <c r="C3135" s="47"/>
      <c r="D3135" s="48" t="n">
        <v>40309070</v>
      </c>
      <c r="E3135" s="44" t="s">
        <v>6098</v>
      </c>
      <c r="F3135" s="41"/>
      <c r="G3135" s="42"/>
      <c r="H3135" s="42"/>
      <c r="I3135" s="42" t="n">
        <v>0</v>
      </c>
      <c r="J3135" s="42" t="n">
        <v>0</v>
      </c>
      <c r="K3135" s="42"/>
      <c r="L3135" s="42" t="n">
        <f aca="false">M3135+N3135</f>
        <v>35</v>
      </c>
      <c r="M3135" s="42" t="n">
        <v>0</v>
      </c>
      <c r="N3135" s="42" t="n">
        <v>35</v>
      </c>
      <c r="O3135" s="42" t="n">
        <v>0</v>
      </c>
      <c r="P3135" s="42" t="n">
        <v>0</v>
      </c>
      <c r="Q3135" s="43" t="n">
        <v>28090152</v>
      </c>
      <c r="R3135" s="44" t="s">
        <v>6099</v>
      </c>
      <c r="S3135" s="35" t="n">
        <v>0</v>
      </c>
      <c r="T3135" s="45" t="s">
        <v>23</v>
      </c>
      <c r="ALH3135" s="0"/>
      <c r="ALI3135" s="0"/>
      <c r="ALJ3135" s="0"/>
      <c r="ALK3135" s="0"/>
      <c r="ALL3135" s="0"/>
      <c r="ALM3135" s="0"/>
      <c r="ALN3135" s="0"/>
      <c r="ALO3135" s="0"/>
      <c r="ALP3135" s="0"/>
      <c r="ALQ3135" s="0"/>
      <c r="ALR3135" s="0"/>
      <c r="ALS3135" s="0"/>
      <c r="ALT3135" s="0"/>
      <c r="ALU3135" s="0"/>
      <c r="ALV3135" s="0"/>
      <c r="ALW3135" s="0"/>
      <c r="ALX3135" s="0"/>
      <c r="ALY3135" s="0"/>
      <c r="ALZ3135" s="0"/>
      <c r="AMA3135" s="0"/>
      <c r="AMB3135" s="0"/>
      <c r="AMC3135" s="0"/>
      <c r="AMD3135" s="0"/>
      <c r="AME3135" s="0"/>
      <c r="AMF3135" s="0"/>
      <c r="AMG3135" s="0"/>
      <c r="AMH3135" s="0"/>
      <c r="AMI3135" s="0"/>
      <c r="AMJ3135" s="0"/>
    </row>
    <row r="3136" s="37" customFormat="true" ht="48" hidden="false" customHeight="true" outlineLevel="0" collapsed="false">
      <c r="A3136" s="38" t="s">
        <v>5165</v>
      </c>
      <c r="B3136" s="38" t="s">
        <v>6085</v>
      </c>
      <c r="C3136" s="47"/>
      <c r="D3136" s="48" t="n">
        <v>40309088</v>
      </c>
      <c r="E3136" s="44" t="s">
        <v>6100</v>
      </c>
      <c r="F3136" s="41"/>
      <c r="G3136" s="42"/>
      <c r="H3136" s="42"/>
      <c r="I3136" s="42" t="n">
        <v>0</v>
      </c>
      <c r="J3136" s="42" t="n">
        <v>0</v>
      </c>
      <c r="K3136" s="42"/>
      <c r="L3136" s="42" t="n">
        <f aca="false">M3136+N3136</f>
        <v>80</v>
      </c>
      <c r="M3136" s="42" t="n">
        <v>0</v>
      </c>
      <c r="N3136" s="42" t="n">
        <v>80</v>
      </c>
      <c r="O3136" s="42" t="n">
        <v>0</v>
      </c>
      <c r="P3136" s="42" t="n">
        <v>0</v>
      </c>
      <c r="Q3136" s="43" t="n">
        <v>28090128</v>
      </c>
      <c r="R3136" s="44" t="s">
        <v>6101</v>
      </c>
      <c r="S3136" s="35" t="n">
        <v>0</v>
      </c>
      <c r="T3136" s="45" t="s">
        <v>23</v>
      </c>
      <c r="ALH3136" s="0"/>
      <c r="ALI3136" s="0"/>
      <c r="ALJ3136" s="0"/>
      <c r="ALK3136" s="0"/>
      <c r="ALL3136" s="0"/>
      <c r="ALM3136" s="0"/>
      <c r="ALN3136" s="0"/>
      <c r="ALO3136" s="0"/>
      <c r="ALP3136" s="0"/>
      <c r="ALQ3136" s="0"/>
      <c r="ALR3136" s="0"/>
      <c r="ALS3136" s="0"/>
      <c r="ALT3136" s="0"/>
      <c r="ALU3136" s="0"/>
      <c r="ALV3136" s="0"/>
      <c r="ALW3136" s="0"/>
      <c r="ALX3136" s="0"/>
      <c r="ALY3136" s="0"/>
      <c r="ALZ3136" s="0"/>
      <c r="AMA3136" s="0"/>
      <c r="AMB3136" s="0"/>
      <c r="AMC3136" s="0"/>
      <c r="AMD3136" s="0"/>
      <c r="AME3136" s="0"/>
      <c r="AMF3136" s="0"/>
      <c r="AMG3136" s="0"/>
      <c r="AMH3136" s="0"/>
      <c r="AMI3136" s="0"/>
      <c r="AMJ3136" s="0"/>
    </row>
    <row r="3137" s="37" customFormat="true" ht="48" hidden="false" customHeight="true" outlineLevel="0" collapsed="false">
      <c r="A3137" s="38" t="s">
        <v>5165</v>
      </c>
      <c r="B3137" s="38" t="s">
        <v>6085</v>
      </c>
      <c r="C3137" s="47"/>
      <c r="D3137" s="48" t="n">
        <v>40309096</v>
      </c>
      <c r="E3137" s="44" t="s">
        <v>6102</v>
      </c>
      <c r="F3137" s="41"/>
      <c r="G3137" s="42"/>
      <c r="H3137" s="42"/>
      <c r="I3137" s="42" t="n">
        <v>0</v>
      </c>
      <c r="J3137" s="42" t="n">
        <v>0</v>
      </c>
      <c r="K3137" s="42"/>
      <c r="L3137" s="42" t="n">
        <f aca="false">M3137+N3137</f>
        <v>242</v>
      </c>
      <c r="M3137" s="42" t="n">
        <v>0</v>
      </c>
      <c r="N3137" s="42" t="n">
        <v>242</v>
      </c>
      <c r="O3137" s="42" t="n">
        <v>0</v>
      </c>
      <c r="P3137" s="42" t="n">
        <v>0</v>
      </c>
      <c r="Q3137" s="43" t="n">
        <v>28090250</v>
      </c>
      <c r="R3137" s="44" t="s">
        <v>6103</v>
      </c>
      <c r="S3137" s="35" t="n">
        <v>0</v>
      </c>
      <c r="T3137" s="45" t="s">
        <v>23</v>
      </c>
      <c r="ALH3137" s="0"/>
      <c r="ALI3137" s="0"/>
      <c r="ALJ3137" s="0"/>
      <c r="ALK3137" s="0"/>
      <c r="ALL3137" s="0"/>
      <c r="ALM3137" s="0"/>
      <c r="ALN3137" s="0"/>
      <c r="ALO3137" s="0"/>
      <c r="ALP3137" s="0"/>
      <c r="ALQ3137" s="0"/>
      <c r="ALR3137" s="0"/>
      <c r="ALS3137" s="0"/>
      <c r="ALT3137" s="0"/>
      <c r="ALU3137" s="0"/>
      <c r="ALV3137" s="0"/>
      <c r="ALW3137" s="0"/>
      <c r="ALX3137" s="0"/>
      <c r="ALY3137" s="0"/>
      <c r="ALZ3137" s="0"/>
      <c r="AMA3137" s="0"/>
      <c r="AMB3137" s="0"/>
      <c r="AMC3137" s="0"/>
      <c r="AMD3137" s="0"/>
      <c r="AME3137" s="0"/>
      <c r="AMF3137" s="0"/>
      <c r="AMG3137" s="0"/>
      <c r="AMH3137" s="0"/>
      <c r="AMI3137" s="0"/>
      <c r="AMJ3137" s="0"/>
    </row>
    <row r="3138" s="37" customFormat="true" ht="48" hidden="false" customHeight="true" outlineLevel="0" collapsed="false">
      <c r="A3138" s="38" t="s">
        <v>5165</v>
      </c>
      <c r="B3138" s="38" t="s">
        <v>6085</v>
      </c>
      <c r="C3138" s="47"/>
      <c r="D3138" s="48" t="n">
        <v>40309100</v>
      </c>
      <c r="E3138" s="44" t="s">
        <v>6104</v>
      </c>
      <c r="F3138" s="41"/>
      <c r="G3138" s="42"/>
      <c r="H3138" s="42"/>
      <c r="I3138" s="42" t="n">
        <v>0</v>
      </c>
      <c r="J3138" s="42" t="n">
        <v>0</v>
      </c>
      <c r="K3138" s="42"/>
      <c r="L3138" s="42" t="n">
        <f aca="false">M3138+N3138</f>
        <v>90</v>
      </c>
      <c r="M3138" s="42" t="n">
        <v>0</v>
      </c>
      <c r="N3138" s="42" t="n">
        <v>90</v>
      </c>
      <c r="O3138" s="42" t="n">
        <v>0</v>
      </c>
      <c r="P3138" s="42" t="n">
        <v>0</v>
      </c>
      <c r="Q3138" s="43" t="n">
        <v>28090098</v>
      </c>
      <c r="R3138" s="44" t="s">
        <v>6105</v>
      </c>
      <c r="S3138" s="35" t="n">
        <v>0</v>
      </c>
      <c r="T3138" s="45" t="s">
        <v>23</v>
      </c>
      <c r="ALH3138" s="0"/>
      <c r="ALI3138" s="0"/>
      <c r="ALJ3138" s="0"/>
      <c r="ALK3138" s="0"/>
      <c r="ALL3138" s="0"/>
      <c r="ALM3138" s="0"/>
      <c r="ALN3138" s="0"/>
      <c r="ALO3138" s="0"/>
      <c r="ALP3138" s="0"/>
      <c r="ALQ3138" s="0"/>
      <c r="ALR3138" s="0"/>
      <c r="ALS3138" s="0"/>
      <c r="ALT3138" s="0"/>
      <c r="ALU3138" s="0"/>
      <c r="ALV3138" s="0"/>
      <c r="ALW3138" s="0"/>
      <c r="ALX3138" s="0"/>
      <c r="ALY3138" s="0"/>
      <c r="ALZ3138" s="0"/>
      <c r="AMA3138" s="0"/>
      <c r="AMB3138" s="0"/>
      <c r="AMC3138" s="0"/>
      <c r="AMD3138" s="0"/>
      <c r="AME3138" s="0"/>
      <c r="AMF3138" s="0"/>
      <c r="AMG3138" s="0"/>
      <c r="AMH3138" s="0"/>
      <c r="AMI3138" s="0"/>
      <c r="AMJ3138" s="0"/>
    </row>
    <row r="3139" s="37" customFormat="true" ht="48" hidden="false" customHeight="true" outlineLevel="0" collapsed="false">
      <c r="A3139" s="38" t="s">
        <v>5165</v>
      </c>
      <c r="B3139" s="38" t="s">
        <v>6085</v>
      </c>
      <c r="C3139" s="47"/>
      <c r="D3139" s="48" t="n">
        <v>40309118</v>
      </c>
      <c r="E3139" s="44" t="s">
        <v>6106</v>
      </c>
      <c r="F3139" s="41"/>
      <c r="G3139" s="42"/>
      <c r="H3139" s="42"/>
      <c r="I3139" s="42" t="n">
        <v>0</v>
      </c>
      <c r="J3139" s="42" t="n">
        <v>0</v>
      </c>
      <c r="K3139" s="42"/>
      <c r="L3139" s="42" t="n">
        <f aca="false">M3139+N3139</f>
        <v>90</v>
      </c>
      <c r="M3139" s="42" t="n">
        <v>0</v>
      </c>
      <c r="N3139" s="42" t="n">
        <v>90</v>
      </c>
      <c r="O3139" s="42" t="n">
        <v>0</v>
      </c>
      <c r="P3139" s="42" t="n">
        <v>0</v>
      </c>
      <c r="Q3139" s="43" t="n">
        <v>28090098</v>
      </c>
      <c r="R3139" s="44" t="s">
        <v>6105</v>
      </c>
      <c r="S3139" s="35" t="n">
        <v>0</v>
      </c>
      <c r="T3139" s="45" t="s">
        <v>23</v>
      </c>
      <c r="ALH3139" s="0"/>
      <c r="ALI3139" s="0"/>
      <c r="ALJ3139" s="0"/>
      <c r="ALK3139" s="0"/>
      <c r="ALL3139" s="0"/>
      <c r="ALM3139" s="0"/>
      <c r="ALN3139" s="0"/>
      <c r="ALO3139" s="0"/>
      <c r="ALP3139" s="0"/>
      <c r="ALQ3139" s="0"/>
      <c r="ALR3139" s="0"/>
      <c r="ALS3139" s="0"/>
      <c r="ALT3139" s="0"/>
      <c r="ALU3139" s="0"/>
      <c r="ALV3139" s="0"/>
      <c r="ALW3139" s="0"/>
      <c r="ALX3139" s="0"/>
      <c r="ALY3139" s="0"/>
      <c r="ALZ3139" s="0"/>
      <c r="AMA3139" s="0"/>
      <c r="AMB3139" s="0"/>
      <c r="AMC3139" s="0"/>
      <c r="AMD3139" s="0"/>
      <c r="AME3139" s="0"/>
      <c r="AMF3139" s="0"/>
      <c r="AMG3139" s="0"/>
      <c r="AMH3139" s="0"/>
      <c r="AMI3139" s="0"/>
      <c r="AMJ3139" s="0"/>
    </row>
    <row r="3140" s="37" customFormat="true" ht="48" hidden="false" customHeight="true" outlineLevel="0" collapsed="false">
      <c r="A3140" s="38" t="s">
        <v>5165</v>
      </c>
      <c r="B3140" s="38" t="s">
        <v>6085</v>
      </c>
      <c r="C3140" s="47"/>
      <c r="D3140" s="48" t="n">
        <v>40309126</v>
      </c>
      <c r="E3140" s="44" t="s">
        <v>6107</v>
      </c>
      <c r="F3140" s="41"/>
      <c r="G3140" s="42"/>
      <c r="H3140" s="42"/>
      <c r="I3140" s="42" t="n">
        <v>0</v>
      </c>
      <c r="J3140" s="42" t="n">
        <v>0</v>
      </c>
      <c r="K3140" s="42"/>
      <c r="L3140" s="42" t="n">
        <f aca="false">M3140+N3140</f>
        <v>90</v>
      </c>
      <c r="M3140" s="42" t="n">
        <v>0</v>
      </c>
      <c r="N3140" s="42" t="n">
        <v>90</v>
      </c>
      <c r="O3140" s="42" t="n">
        <v>0</v>
      </c>
      <c r="P3140" s="42" t="n">
        <v>0</v>
      </c>
      <c r="Q3140" s="43" t="n">
        <v>28090098</v>
      </c>
      <c r="R3140" s="44" t="s">
        <v>6105</v>
      </c>
      <c r="S3140" s="35" t="n">
        <v>0</v>
      </c>
      <c r="T3140" s="45" t="s">
        <v>23</v>
      </c>
      <c r="ALH3140" s="0"/>
      <c r="ALI3140" s="0"/>
      <c r="ALJ3140" s="0"/>
      <c r="ALK3140" s="0"/>
      <c r="ALL3140" s="0"/>
      <c r="ALM3140" s="0"/>
      <c r="ALN3140" s="0"/>
      <c r="ALO3140" s="0"/>
      <c r="ALP3140" s="0"/>
      <c r="ALQ3140" s="0"/>
      <c r="ALR3140" s="0"/>
      <c r="ALS3140" s="0"/>
      <c r="ALT3140" s="0"/>
      <c r="ALU3140" s="0"/>
      <c r="ALV3140" s="0"/>
      <c r="ALW3140" s="0"/>
      <c r="ALX3140" s="0"/>
      <c r="ALY3140" s="0"/>
      <c r="ALZ3140" s="0"/>
      <c r="AMA3140" s="0"/>
      <c r="AMB3140" s="0"/>
      <c r="AMC3140" s="0"/>
      <c r="AMD3140" s="0"/>
      <c r="AME3140" s="0"/>
      <c r="AMF3140" s="0"/>
      <c r="AMG3140" s="0"/>
      <c r="AMH3140" s="0"/>
      <c r="AMI3140" s="0"/>
      <c r="AMJ3140" s="0"/>
    </row>
    <row r="3141" s="37" customFormat="true" ht="48" hidden="false" customHeight="true" outlineLevel="0" collapsed="false">
      <c r="A3141" s="38" t="s">
        <v>5165</v>
      </c>
      <c r="B3141" s="38" t="s">
        <v>6085</v>
      </c>
      <c r="C3141" s="47"/>
      <c r="D3141" s="48" t="n">
        <v>40309134</v>
      </c>
      <c r="E3141" s="44" t="s">
        <v>6108</v>
      </c>
      <c r="F3141" s="41"/>
      <c r="G3141" s="42"/>
      <c r="H3141" s="42"/>
      <c r="I3141" s="42" t="n">
        <v>0</v>
      </c>
      <c r="J3141" s="42" t="n">
        <v>0</v>
      </c>
      <c r="K3141" s="42"/>
      <c r="L3141" s="42" t="n">
        <f aca="false">M3141+N3141</f>
        <v>622.25</v>
      </c>
      <c r="M3141" s="42" t="n">
        <v>0</v>
      </c>
      <c r="N3141" s="42" t="n">
        <v>622.25</v>
      </c>
      <c r="O3141" s="42" t="n">
        <v>0</v>
      </c>
      <c r="P3141" s="42" t="n">
        <v>0</v>
      </c>
      <c r="Q3141" s="43" t="n">
        <v>40309134</v>
      </c>
      <c r="R3141" s="44" t="s">
        <v>6109</v>
      </c>
      <c r="S3141" s="35" t="n">
        <v>0</v>
      </c>
      <c r="T3141" s="45" t="s">
        <v>23</v>
      </c>
      <c r="ALH3141" s="0"/>
      <c r="ALI3141" s="0"/>
      <c r="ALJ3141" s="0"/>
      <c r="ALK3141" s="0"/>
      <c r="ALL3141" s="0"/>
      <c r="ALM3141" s="0"/>
      <c r="ALN3141" s="0"/>
      <c r="ALO3141" s="0"/>
      <c r="ALP3141" s="0"/>
      <c r="ALQ3141" s="0"/>
      <c r="ALR3141" s="0"/>
      <c r="ALS3141" s="0"/>
      <c r="ALT3141" s="0"/>
      <c r="ALU3141" s="0"/>
      <c r="ALV3141" s="0"/>
      <c r="ALW3141" s="0"/>
      <c r="ALX3141" s="0"/>
      <c r="ALY3141" s="0"/>
      <c r="ALZ3141" s="0"/>
      <c r="AMA3141" s="0"/>
      <c r="AMB3141" s="0"/>
      <c r="AMC3141" s="0"/>
      <c r="AMD3141" s="0"/>
      <c r="AME3141" s="0"/>
      <c r="AMF3141" s="0"/>
      <c r="AMG3141" s="0"/>
      <c r="AMH3141" s="0"/>
      <c r="AMI3141" s="0"/>
      <c r="AMJ3141" s="0"/>
    </row>
    <row r="3142" s="37" customFormat="true" ht="48" hidden="false" customHeight="true" outlineLevel="0" collapsed="false">
      <c r="A3142" s="38" t="s">
        <v>5165</v>
      </c>
      <c r="B3142" s="38" t="s">
        <v>6085</v>
      </c>
      <c r="C3142" s="47"/>
      <c r="D3142" s="48" t="n">
        <v>40309142</v>
      </c>
      <c r="E3142" s="44" t="s">
        <v>6110</v>
      </c>
      <c r="F3142" s="41"/>
      <c r="G3142" s="42"/>
      <c r="H3142" s="42"/>
      <c r="I3142" s="42" t="n">
        <v>0</v>
      </c>
      <c r="J3142" s="42" t="n">
        <v>0</v>
      </c>
      <c r="K3142" s="42"/>
      <c r="L3142" s="42" t="n">
        <f aca="false">M3142+N3142</f>
        <v>250</v>
      </c>
      <c r="M3142" s="42" t="n">
        <v>0</v>
      </c>
      <c r="N3142" s="42" t="n">
        <v>250</v>
      </c>
      <c r="O3142" s="42" t="n">
        <v>0</v>
      </c>
      <c r="P3142" s="42" t="n">
        <v>0</v>
      </c>
      <c r="Q3142" s="43" t="n">
        <v>28090179</v>
      </c>
      <c r="R3142" s="44" t="s">
        <v>6111</v>
      </c>
      <c r="S3142" s="35" t="n">
        <v>0</v>
      </c>
      <c r="T3142" s="45" t="s">
        <v>23</v>
      </c>
      <c r="ALH3142" s="0"/>
      <c r="ALI3142" s="0"/>
      <c r="ALJ3142" s="0"/>
      <c r="ALK3142" s="0"/>
      <c r="ALL3142" s="0"/>
      <c r="ALM3142" s="0"/>
      <c r="ALN3142" s="0"/>
      <c r="ALO3142" s="0"/>
      <c r="ALP3142" s="0"/>
      <c r="ALQ3142" s="0"/>
      <c r="ALR3142" s="0"/>
      <c r="ALS3142" s="0"/>
      <c r="ALT3142" s="0"/>
      <c r="ALU3142" s="0"/>
      <c r="ALV3142" s="0"/>
      <c r="ALW3142" s="0"/>
      <c r="ALX3142" s="0"/>
      <c r="ALY3142" s="0"/>
      <c r="ALZ3142" s="0"/>
      <c r="AMA3142" s="0"/>
      <c r="AMB3142" s="0"/>
      <c r="AMC3142" s="0"/>
      <c r="AMD3142" s="0"/>
      <c r="AME3142" s="0"/>
      <c r="AMF3142" s="0"/>
      <c r="AMG3142" s="0"/>
      <c r="AMH3142" s="0"/>
      <c r="AMI3142" s="0"/>
      <c r="AMJ3142" s="0"/>
    </row>
    <row r="3143" s="37" customFormat="true" ht="48" hidden="false" customHeight="true" outlineLevel="0" collapsed="false">
      <c r="A3143" s="28" t="s">
        <v>5165</v>
      </c>
      <c r="B3143" s="28" t="s">
        <v>6085</v>
      </c>
      <c r="C3143" s="29"/>
      <c r="D3143" s="65" t="n">
        <v>40309150</v>
      </c>
      <c r="E3143" s="30" t="s">
        <v>6112</v>
      </c>
      <c r="F3143" s="31"/>
      <c r="G3143" s="33"/>
      <c r="H3143" s="33"/>
      <c r="I3143" s="33" t="s">
        <v>128</v>
      </c>
      <c r="J3143" s="33" t="n">
        <v>0</v>
      </c>
      <c r="K3143" s="33"/>
      <c r="L3143" s="33" t="n">
        <f aca="false">M3143+N3143</f>
        <v>0</v>
      </c>
      <c r="M3143" s="33" t="n">
        <v>0</v>
      </c>
      <c r="N3143" s="33" t="n">
        <v>0</v>
      </c>
      <c r="O3143" s="33" t="n">
        <v>0</v>
      </c>
      <c r="P3143" s="33" t="n">
        <v>0</v>
      </c>
      <c r="Q3143" s="34" t="n">
        <v>40309150</v>
      </c>
      <c r="R3143" s="30" t="s">
        <v>6113</v>
      </c>
      <c r="S3143" s="35" t="n">
        <v>0</v>
      </c>
      <c r="T3143" s="36" t="s">
        <v>198</v>
      </c>
      <c r="U3143" s="11"/>
      <c r="V3143" s="11"/>
      <c r="W3143" s="11"/>
      <c r="X3143" s="11"/>
      <c r="ALH3143" s="0"/>
      <c r="ALI3143" s="0"/>
      <c r="ALJ3143" s="0"/>
      <c r="ALK3143" s="0"/>
      <c r="ALL3143" s="0"/>
      <c r="ALM3143" s="0"/>
      <c r="ALN3143" s="0"/>
      <c r="ALO3143" s="0"/>
      <c r="ALP3143" s="0"/>
      <c r="ALQ3143" s="0"/>
      <c r="ALR3143" s="0"/>
      <c r="ALS3143" s="0"/>
      <c r="ALT3143" s="0"/>
      <c r="ALU3143" s="0"/>
      <c r="ALV3143" s="0"/>
      <c r="ALW3143" s="0"/>
      <c r="ALX3143" s="0"/>
      <c r="ALY3143" s="0"/>
      <c r="ALZ3143" s="0"/>
      <c r="AMA3143" s="0"/>
      <c r="AMB3143" s="0"/>
      <c r="AMC3143" s="0"/>
      <c r="AMD3143" s="0"/>
      <c r="AME3143" s="0"/>
      <c r="AMF3143" s="0"/>
      <c r="AMG3143" s="0"/>
      <c r="AMH3143" s="0"/>
      <c r="AMI3143" s="0"/>
      <c r="AMJ3143" s="0"/>
    </row>
    <row r="3144" s="37" customFormat="true" ht="48" hidden="false" customHeight="true" outlineLevel="0" collapsed="false">
      <c r="A3144" s="28" t="s">
        <v>5165</v>
      </c>
      <c r="B3144" s="28" t="s">
        <v>6085</v>
      </c>
      <c r="C3144" s="29"/>
      <c r="D3144" s="65" t="n">
        <v>40309169</v>
      </c>
      <c r="E3144" s="30" t="s">
        <v>6114</v>
      </c>
      <c r="F3144" s="31"/>
      <c r="G3144" s="33"/>
      <c r="H3144" s="33"/>
      <c r="I3144" s="33" t="s">
        <v>89</v>
      </c>
      <c r="J3144" s="33" t="n">
        <v>0</v>
      </c>
      <c r="K3144" s="33"/>
      <c r="L3144" s="33" t="n">
        <f aca="false">M3144+N3144</f>
        <v>0</v>
      </c>
      <c r="M3144" s="33" t="n">
        <v>0</v>
      </c>
      <c r="N3144" s="33" t="n">
        <v>0</v>
      </c>
      <c r="O3144" s="33" t="n">
        <v>0</v>
      </c>
      <c r="P3144" s="33" t="n">
        <v>0</v>
      </c>
      <c r="Q3144" s="34" t="n">
        <v>49030213</v>
      </c>
      <c r="R3144" s="30" t="s">
        <v>6115</v>
      </c>
      <c r="S3144" s="35" t="n">
        <v>0</v>
      </c>
      <c r="T3144" s="36" t="s">
        <v>198</v>
      </c>
      <c r="U3144" s="11"/>
      <c r="V3144" s="11"/>
      <c r="W3144" s="11"/>
      <c r="X3144" s="11"/>
      <c r="ALH3144" s="0"/>
      <c r="ALI3144" s="0"/>
      <c r="ALJ3144" s="0"/>
      <c r="ALK3144" s="0"/>
      <c r="ALL3144" s="0"/>
      <c r="ALM3144" s="0"/>
      <c r="ALN3144" s="0"/>
      <c r="ALO3144" s="0"/>
      <c r="ALP3144" s="0"/>
      <c r="ALQ3144" s="0"/>
      <c r="ALR3144" s="0"/>
      <c r="ALS3144" s="0"/>
      <c r="ALT3144" s="0"/>
      <c r="ALU3144" s="0"/>
      <c r="ALV3144" s="0"/>
      <c r="ALW3144" s="0"/>
      <c r="ALX3144" s="0"/>
      <c r="ALY3144" s="0"/>
      <c r="ALZ3144" s="0"/>
      <c r="AMA3144" s="0"/>
      <c r="AMB3144" s="0"/>
      <c r="AMC3144" s="0"/>
      <c r="AMD3144" s="0"/>
      <c r="AME3144" s="0"/>
      <c r="AMF3144" s="0"/>
      <c r="AMG3144" s="0"/>
      <c r="AMH3144" s="0"/>
      <c r="AMI3144" s="0"/>
      <c r="AMJ3144" s="0"/>
    </row>
    <row r="3145" s="37" customFormat="true" ht="48" hidden="false" customHeight="true" outlineLevel="0" collapsed="false">
      <c r="A3145" s="38" t="s">
        <v>5165</v>
      </c>
      <c r="B3145" s="38" t="s">
        <v>6085</v>
      </c>
      <c r="C3145" s="47"/>
      <c r="D3145" s="48" t="n">
        <v>40309266</v>
      </c>
      <c r="E3145" s="44" t="s">
        <v>6116</v>
      </c>
      <c r="F3145" s="41"/>
      <c r="G3145" s="42"/>
      <c r="H3145" s="42"/>
      <c r="I3145" s="42" t="n">
        <v>0</v>
      </c>
      <c r="J3145" s="42" t="n">
        <v>0</v>
      </c>
      <c r="K3145" s="42"/>
      <c r="L3145" s="42" t="n">
        <f aca="false">M3145+N3145</f>
        <v>3816</v>
      </c>
      <c r="M3145" s="42" t="n">
        <v>0</v>
      </c>
      <c r="N3145" s="42" t="n">
        <v>3816</v>
      </c>
      <c r="O3145" s="42" t="n">
        <v>0</v>
      </c>
      <c r="P3145" s="42" t="n">
        <v>0</v>
      </c>
      <c r="Q3145" s="43" t="n">
        <v>40309266</v>
      </c>
      <c r="R3145" s="44" t="s">
        <v>6116</v>
      </c>
      <c r="S3145" s="35" t="s">
        <v>264</v>
      </c>
      <c r="T3145" s="45" t="s">
        <v>23</v>
      </c>
      <c r="ALH3145" s="0"/>
      <c r="ALI3145" s="0"/>
      <c r="ALJ3145" s="0"/>
      <c r="ALK3145" s="0"/>
      <c r="ALL3145" s="0"/>
      <c r="ALM3145" s="0"/>
      <c r="ALN3145" s="0"/>
      <c r="ALO3145" s="0"/>
      <c r="ALP3145" s="0"/>
      <c r="ALQ3145" s="0"/>
      <c r="ALR3145" s="0"/>
      <c r="ALS3145" s="0"/>
      <c r="ALT3145" s="0"/>
      <c r="ALU3145" s="0"/>
      <c r="ALV3145" s="0"/>
      <c r="ALW3145" s="0"/>
      <c r="ALX3145" s="0"/>
      <c r="ALY3145" s="0"/>
      <c r="ALZ3145" s="0"/>
      <c r="AMA3145" s="0"/>
      <c r="AMB3145" s="0"/>
      <c r="AMC3145" s="0"/>
      <c r="AMD3145" s="0"/>
      <c r="AME3145" s="0"/>
      <c r="AMF3145" s="0"/>
      <c r="AMG3145" s="0"/>
      <c r="AMH3145" s="0"/>
      <c r="AMI3145" s="0"/>
      <c r="AMJ3145" s="0"/>
    </row>
    <row r="3146" s="37" customFormat="true" ht="48" hidden="false" customHeight="true" outlineLevel="0" collapsed="false">
      <c r="A3146" s="38" t="s">
        <v>5165</v>
      </c>
      <c r="B3146" s="38" t="s">
        <v>6117</v>
      </c>
      <c r="C3146" s="47"/>
      <c r="D3146" s="48" t="n">
        <v>40309304</v>
      </c>
      <c r="E3146" s="44" t="s">
        <v>6118</v>
      </c>
      <c r="F3146" s="41"/>
      <c r="G3146" s="42"/>
      <c r="H3146" s="42"/>
      <c r="I3146" s="42" t="n">
        <v>0</v>
      </c>
      <c r="J3146" s="42" t="n">
        <v>0</v>
      </c>
      <c r="K3146" s="42"/>
      <c r="L3146" s="42" t="n">
        <f aca="false">M3146+N3146</f>
        <v>30</v>
      </c>
      <c r="M3146" s="42" t="n">
        <v>0</v>
      </c>
      <c r="N3146" s="42" t="n">
        <v>30</v>
      </c>
      <c r="O3146" s="42" t="n">
        <v>0</v>
      </c>
      <c r="P3146" s="42" t="n">
        <v>0</v>
      </c>
      <c r="Q3146" s="43" t="n">
        <v>28020014</v>
      </c>
      <c r="R3146" s="44" t="s">
        <v>6119</v>
      </c>
      <c r="S3146" s="35" t="n">
        <v>0</v>
      </c>
      <c r="T3146" s="45" t="s">
        <v>23</v>
      </c>
      <c r="ALH3146" s="0"/>
      <c r="ALI3146" s="0"/>
      <c r="ALJ3146" s="0"/>
      <c r="ALK3146" s="0"/>
      <c r="ALL3146" s="0"/>
      <c r="ALM3146" s="0"/>
      <c r="ALN3146" s="0"/>
      <c r="ALO3146" s="0"/>
      <c r="ALP3146" s="0"/>
      <c r="ALQ3146" s="0"/>
      <c r="ALR3146" s="0"/>
      <c r="ALS3146" s="0"/>
      <c r="ALT3146" s="0"/>
      <c r="ALU3146" s="0"/>
      <c r="ALV3146" s="0"/>
      <c r="ALW3146" s="0"/>
      <c r="ALX3146" s="0"/>
      <c r="ALY3146" s="0"/>
      <c r="ALZ3146" s="0"/>
      <c r="AMA3146" s="0"/>
      <c r="AMB3146" s="0"/>
      <c r="AMC3146" s="0"/>
      <c r="AMD3146" s="0"/>
      <c r="AME3146" s="0"/>
      <c r="AMF3146" s="0"/>
      <c r="AMG3146" s="0"/>
      <c r="AMH3146" s="0"/>
      <c r="AMI3146" s="0"/>
      <c r="AMJ3146" s="0"/>
    </row>
    <row r="3147" s="37" customFormat="true" ht="48" hidden="false" customHeight="true" outlineLevel="0" collapsed="false">
      <c r="A3147" s="38" t="s">
        <v>5165</v>
      </c>
      <c r="B3147" s="38" t="s">
        <v>6117</v>
      </c>
      <c r="C3147" s="47"/>
      <c r="D3147" s="48" t="n">
        <v>40309312</v>
      </c>
      <c r="E3147" s="44" t="s">
        <v>6120</v>
      </c>
      <c r="F3147" s="41"/>
      <c r="G3147" s="42"/>
      <c r="H3147" s="42"/>
      <c r="I3147" s="42" t="n">
        <v>0</v>
      </c>
      <c r="J3147" s="42" t="n">
        <v>0</v>
      </c>
      <c r="K3147" s="42"/>
      <c r="L3147" s="42" t="n">
        <f aca="false">M3147+N3147</f>
        <v>40</v>
      </c>
      <c r="M3147" s="42" t="n">
        <v>0</v>
      </c>
      <c r="N3147" s="42" t="n">
        <v>40</v>
      </c>
      <c r="O3147" s="42" t="n">
        <v>0</v>
      </c>
      <c r="P3147" s="42" t="n">
        <v>0</v>
      </c>
      <c r="Q3147" s="43" t="n">
        <v>28020022</v>
      </c>
      <c r="R3147" s="44" t="s">
        <v>6121</v>
      </c>
      <c r="S3147" s="35" t="n">
        <v>0</v>
      </c>
      <c r="T3147" s="45" t="s">
        <v>23</v>
      </c>
      <c r="ALH3147" s="0"/>
      <c r="ALI3147" s="0"/>
      <c r="ALJ3147" s="0"/>
      <c r="ALK3147" s="0"/>
      <c r="ALL3147" s="0"/>
      <c r="ALM3147" s="0"/>
      <c r="ALN3147" s="0"/>
      <c r="ALO3147" s="0"/>
      <c r="ALP3147" s="0"/>
      <c r="ALQ3147" s="0"/>
      <c r="ALR3147" s="0"/>
      <c r="ALS3147" s="0"/>
      <c r="ALT3147" s="0"/>
      <c r="ALU3147" s="0"/>
      <c r="ALV3147" s="0"/>
      <c r="ALW3147" s="0"/>
      <c r="ALX3147" s="0"/>
      <c r="ALY3147" s="0"/>
      <c r="ALZ3147" s="0"/>
      <c r="AMA3147" s="0"/>
      <c r="AMB3147" s="0"/>
      <c r="AMC3147" s="0"/>
      <c r="AMD3147" s="0"/>
      <c r="AME3147" s="0"/>
      <c r="AMF3147" s="0"/>
      <c r="AMG3147" s="0"/>
      <c r="AMH3147" s="0"/>
      <c r="AMI3147" s="0"/>
      <c r="AMJ3147" s="0"/>
    </row>
    <row r="3148" s="37" customFormat="true" ht="48" hidden="false" customHeight="true" outlineLevel="0" collapsed="false">
      <c r="A3148" s="38" t="s">
        <v>5165</v>
      </c>
      <c r="B3148" s="38" t="s">
        <v>6117</v>
      </c>
      <c r="C3148" s="47"/>
      <c r="D3148" s="48" t="n">
        <v>40309320</v>
      </c>
      <c r="E3148" s="44" t="s">
        <v>6122</v>
      </c>
      <c r="F3148" s="41"/>
      <c r="G3148" s="42"/>
      <c r="H3148" s="42"/>
      <c r="I3148" s="42" t="n">
        <v>0</v>
      </c>
      <c r="J3148" s="42" t="n">
        <v>0</v>
      </c>
      <c r="K3148" s="42"/>
      <c r="L3148" s="42" t="n">
        <f aca="false">M3148+N3148</f>
        <v>65</v>
      </c>
      <c r="M3148" s="42" t="n">
        <v>0</v>
      </c>
      <c r="N3148" s="42" t="n">
        <v>65</v>
      </c>
      <c r="O3148" s="42" t="n">
        <v>0</v>
      </c>
      <c r="P3148" s="42" t="n">
        <v>0</v>
      </c>
      <c r="Q3148" s="43" t="n">
        <v>28020081</v>
      </c>
      <c r="R3148" s="44" t="s">
        <v>6123</v>
      </c>
      <c r="S3148" s="35" t="n">
        <v>0</v>
      </c>
      <c r="T3148" s="45" t="s">
        <v>23</v>
      </c>
      <c r="ALH3148" s="0"/>
      <c r="ALI3148" s="0"/>
      <c r="ALJ3148" s="0"/>
      <c r="ALK3148" s="0"/>
      <c r="ALL3148" s="0"/>
      <c r="ALM3148" s="0"/>
      <c r="ALN3148" s="0"/>
      <c r="ALO3148" s="0"/>
      <c r="ALP3148" s="0"/>
      <c r="ALQ3148" s="0"/>
      <c r="ALR3148" s="0"/>
      <c r="ALS3148" s="0"/>
      <c r="ALT3148" s="0"/>
      <c r="ALU3148" s="0"/>
      <c r="ALV3148" s="0"/>
      <c r="ALW3148" s="0"/>
      <c r="ALX3148" s="0"/>
      <c r="ALY3148" s="0"/>
      <c r="ALZ3148" s="0"/>
      <c r="AMA3148" s="0"/>
      <c r="AMB3148" s="0"/>
      <c r="AMC3148" s="0"/>
      <c r="AMD3148" s="0"/>
      <c r="AME3148" s="0"/>
      <c r="AMF3148" s="0"/>
      <c r="AMG3148" s="0"/>
      <c r="AMH3148" s="0"/>
      <c r="AMI3148" s="0"/>
      <c r="AMJ3148" s="0"/>
    </row>
    <row r="3149" s="37" customFormat="true" ht="48" hidden="false" customHeight="true" outlineLevel="0" collapsed="false">
      <c r="A3149" s="38" t="s">
        <v>5165</v>
      </c>
      <c r="B3149" s="38" t="s">
        <v>6124</v>
      </c>
      <c r="C3149" s="47"/>
      <c r="D3149" s="48" t="n">
        <v>40309401</v>
      </c>
      <c r="E3149" s="44" t="s">
        <v>6125</v>
      </c>
      <c r="F3149" s="41"/>
      <c r="G3149" s="42"/>
      <c r="H3149" s="42"/>
      <c r="I3149" s="42" t="n">
        <v>0</v>
      </c>
      <c r="J3149" s="42" t="n">
        <v>0</v>
      </c>
      <c r="K3149" s="42"/>
      <c r="L3149" s="42" t="n">
        <f aca="false">M3149+N3149</f>
        <v>14</v>
      </c>
      <c r="M3149" s="42" t="n">
        <v>0</v>
      </c>
      <c r="N3149" s="42" t="n">
        <v>14</v>
      </c>
      <c r="O3149" s="42" t="n">
        <v>0</v>
      </c>
      <c r="P3149" s="42" t="n">
        <v>0</v>
      </c>
      <c r="Q3149" s="43" t="n">
        <v>28070011</v>
      </c>
      <c r="R3149" s="44" t="s">
        <v>6125</v>
      </c>
      <c r="S3149" s="35" t="n">
        <v>0</v>
      </c>
      <c r="T3149" s="45" t="s">
        <v>23</v>
      </c>
      <c r="ALH3149" s="0"/>
      <c r="ALI3149" s="0"/>
      <c r="ALJ3149" s="0"/>
      <c r="ALK3149" s="0"/>
      <c r="ALL3149" s="0"/>
      <c r="ALM3149" s="0"/>
      <c r="ALN3149" s="0"/>
      <c r="ALO3149" s="0"/>
      <c r="ALP3149" s="0"/>
      <c r="ALQ3149" s="0"/>
      <c r="ALR3149" s="0"/>
      <c r="ALS3149" s="0"/>
      <c r="ALT3149" s="0"/>
      <c r="ALU3149" s="0"/>
      <c r="ALV3149" s="0"/>
      <c r="ALW3149" s="0"/>
      <c r="ALX3149" s="0"/>
      <c r="ALY3149" s="0"/>
      <c r="ALZ3149" s="0"/>
      <c r="AMA3149" s="0"/>
      <c r="AMB3149" s="0"/>
      <c r="AMC3149" s="0"/>
      <c r="AMD3149" s="0"/>
      <c r="AME3149" s="0"/>
      <c r="AMF3149" s="0"/>
      <c r="AMG3149" s="0"/>
      <c r="AMH3149" s="0"/>
      <c r="AMI3149" s="0"/>
      <c r="AMJ3149" s="0"/>
    </row>
    <row r="3150" s="37" customFormat="true" ht="48" hidden="false" customHeight="true" outlineLevel="0" collapsed="false">
      <c r="A3150" s="38" t="s">
        <v>5165</v>
      </c>
      <c r="B3150" s="38" t="s">
        <v>6124</v>
      </c>
      <c r="C3150" s="47"/>
      <c r="D3150" s="48" t="n">
        <v>40309410</v>
      </c>
      <c r="E3150" s="44" t="s">
        <v>6126</v>
      </c>
      <c r="F3150" s="41"/>
      <c r="G3150" s="42"/>
      <c r="H3150" s="42"/>
      <c r="I3150" s="42" t="n">
        <v>0</v>
      </c>
      <c r="J3150" s="42" t="n">
        <v>0</v>
      </c>
      <c r="K3150" s="42"/>
      <c r="L3150" s="42" t="n">
        <f aca="false">M3150+N3150</f>
        <v>20</v>
      </c>
      <c r="M3150" s="42" t="n">
        <v>0</v>
      </c>
      <c r="N3150" s="42" t="n">
        <v>20</v>
      </c>
      <c r="O3150" s="42" t="n">
        <v>0</v>
      </c>
      <c r="P3150" s="42" t="n">
        <v>0</v>
      </c>
      <c r="Q3150" s="43" t="n">
        <v>28070038</v>
      </c>
      <c r="R3150" s="44" t="s">
        <v>6127</v>
      </c>
      <c r="S3150" s="35" t="n">
        <v>0</v>
      </c>
      <c r="T3150" s="45" t="s">
        <v>23</v>
      </c>
      <c r="ALH3150" s="0"/>
      <c r="ALI3150" s="0"/>
      <c r="ALJ3150" s="0"/>
      <c r="ALK3150" s="0"/>
      <c r="ALL3150" s="0"/>
      <c r="ALM3150" s="0"/>
      <c r="ALN3150" s="0"/>
      <c r="ALO3150" s="0"/>
      <c r="ALP3150" s="0"/>
      <c r="ALQ3150" s="0"/>
      <c r="ALR3150" s="0"/>
      <c r="ALS3150" s="0"/>
      <c r="ALT3150" s="0"/>
      <c r="ALU3150" s="0"/>
      <c r="ALV3150" s="0"/>
      <c r="ALW3150" s="0"/>
      <c r="ALX3150" s="0"/>
      <c r="ALY3150" s="0"/>
      <c r="ALZ3150" s="0"/>
      <c r="AMA3150" s="0"/>
      <c r="AMB3150" s="0"/>
      <c r="AMC3150" s="0"/>
      <c r="AMD3150" s="0"/>
      <c r="AME3150" s="0"/>
      <c r="AMF3150" s="0"/>
      <c r="AMG3150" s="0"/>
      <c r="AMH3150" s="0"/>
      <c r="AMI3150" s="0"/>
      <c r="AMJ3150" s="0"/>
    </row>
    <row r="3151" s="37" customFormat="true" ht="48" hidden="false" customHeight="true" outlineLevel="0" collapsed="false">
      <c r="A3151" s="38" t="s">
        <v>5165</v>
      </c>
      <c r="B3151" s="38" t="s">
        <v>6124</v>
      </c>
      <c r="C3151" s="47"/>
      <c r="D3151" s="48" t="n">
        <v>40309428</v>
      </c>
      <c r="E3151" s="44" t="s">
        <v>6128</v>
      </c>
      <c r="F3151" s="41"/>
      <c r="G3151" s="42"/>
      <c r="H3151" s="42"/>
      <c r="I3151" s="42" t="n">
        <v>0</v>
      </c>
      <c r="J3151" s="42" t="n">
        <v>0</v>
      </c>
      <c r="K3151" s="42"/>
      <c r="L3151" s="42" t="n">
        <f aca="false">M3151+N3151</f>
        <v>40</v>
      </c>
      <c r="M3151" s="42" t="n">
        <v>0</v>
      </c>
      <c r="N3151" s="42" t="n">
        <v>40</v>
      </c>
      <c r="O3151" s="42" t="n">
        <v>0</v>
      </c>
      <c r="P3151" s="42" t="n">
        <v>0</v>
      </c>
      <c r="Q3151" s="43" t="n">
        <v>28070046</v>
      </c>
      <c r="R3151" s="44" t="s">
        <v>6129</v>
      </c>
      <c r="S3151" s="35" t="n">
        <v>0</v>
      </c>
      <c r="T3151" s="45" t="s">
        <v>23</v>
      </c>
      <c r="ALH3151" s="0"/>
      <c r="ALI3151" s="0"/>
      <c r="ALJ3151" s="0"/>
      <c r="ALK3151" s="0"/>
      <c r="ALL3151" s="0"/>
      <c r="ALM3151" s="0"/>
      <c r="ALN3151" s="0"/>
      <c r="ALO3151" s="0"/>
      <c r="ALP3151" s="0"/>
      <c r="ALQ3151" s="0"/>
      <c r="ALR3151" s="0"/>
      <c r="ALS3151" s="0"/>
      <c r="ALT3151" s="0"/>
      <c r="ALU3151" s="0"/>
      <c r="ALV3151" s="0"/>
      <c r="ALW3151" s="0"/>
      <c r="ALX3151" s="0"/>
      <c r="ALY3151" s="0"/>
      <c r="ALZ3151" s="0"/>
      <c r="AMA3151" s="0"/>
      <c r="AMB3151" s="0"/>
      <c r="AMC3151" s="0"/>
      <c r="AMD3151" s="0"/>
      <c r="AME3151" s="0"/>
      <c r="AMF3151" s="0"/>
      <c r="AMG3151" s="0"/>
      <c r="AMH3151" s="0"/>
      <c r="AMI3151" s="0"/>
      <c r="AMJ3151" s="0"/>
    </row>
    <row r="3152" s="37" customFormat="true" ht="48" hidden="false" customHeight="true" outlineLevel="0" collapsed="false">
      <c r="A3152" s="38" t="s">
        <v>5165</v>
      </c>
      <c r="B3152" s="38" t="s">
        <v>6124</v>
      </c>
      <c r="C3152" s="47"/>
      <c r="D3152" s="48" t="n">
        <v>40309436</v>
      </c>
      <c r="E3152" s="44" t="s">
        <v>6130</v>
      </c>
      <c r="F3152" s="41"/>
      <c r="G3152" s="42"/>
      <c r="H3152" s="42"/>
      <c r="I3152" s="42" t="n">
        <v>0</v>
      </c>
      <c r="J3152" s="42" t="n">
        <v>0</v>
      </c>
      <c r="K3152" s="42"/>
      <c r="L3152" s="42" t="n">
        <f aca="false">M3152+N3152</f>
        <v>110</v>
      </c>
      <c r="M3152" s="42" t="n">
        <v>0</v>
      </c>
      <c r="N3152" s="42" t="n">
        <v>110</v>
      </c>
      <c r="O3152" s="42" t="n">
        <v>0</v>
      </c>
      <c r="P3152" s="42" t="n">
        <v>0</v>
      </c>
      <c r="Q3152" s="43" t="n">
        <v>28070070</v>
      </c>
      <c r="R3152" s="44" t="s">
        <v>6131</v>
      </c>
      <c r="S3152" s="35" t="n">
        <v>0</v>
      </c>
      <c r="T3152" s="45" t="s">
        <v>23</v>
      </c>
      <c r="ALH3152" s="0"/>
      <c r="ALI3152" s="0"/>
      <c r="ALJ3152" s="0"/>
      <c r="ALK3152" s="0"/>
      <c r="ALL3152" s="0"/>
      <c r="ALM3152" s="0"/>
      <c r="ALN3152" s="0"/>
      <c r="ALO3152" s="0"/>
      <c r="ALP3152" s="0"/>
      <c r="ALQ3152" s="0"/>
      <c r="ALR3152" s="0"/>
      <c r="ALS3152" s="0"/>
      <c r="ALT3152" s="0"/>
      <c r="ALU3152" s="0"/>
      <c r="ALV3152" s="0"/>
      <c r="ALW3152" s="0"/>
      <c r="ALX3152" s="0"/>
      <c r="ALY3152" s="0"/>
      <c r="ALZ3152" s="0"/>
      <c r="AMA3152" s="0"/>
      <c r="AMB3152" s="0"/>
      <c r="AMC3152" s="0"/>
      <c r="AMD3152" s="0"/>
      <c r="AME3152" s="0"/>
      <c r="AMF3152" s="0"/>
      <c r="AMG3152" s="0"/>
      <c r="AMH3152" s="0"/>
      <c r="AMI3152" s="0"/>
      <c r="AMJ3152" s="0"/>
    </row>
    <row r="3153" s="37" customFormat="true" ht="48" hidden="false" customHeight="true" outlineLevel="0" collapsed="false">
      <c r="A3153" s="38" t="s">
        <v>5165</v>
      </c>
      <c r="B3153" s="38" t="s">
        <v>6124</v>
      </c>
      <c r="C3153" s="47"/>
      <c r="D3153" s="48" t="n">
        <v>40309444</v>
      </c>
      <c r="E3153" s="44" t="s">
        <v>6132</v>
      </c>
      <c r="F3153" s="41"/>
      <c r="G3153" s="42"/>
      <c r="H3153" s="42"/>
      <c r="I3153" s="42" t="n">
        <v>0</v>
      </c>
      <c r="J3153" s="42" t="n">
        <v>0</v>
      </c>
      <c r="K3153" s="42"/>
      <c r="L3153" s="42" t="n">
        <f aca="false">M3153+N3153</f>
        <v>60</v>
      </c>
      <c r="M3153" s="42" t="n">
        <v>0</v>
      </c>
      <c r="N3153" s="42" t="n">
        <v>60</v>
      </c>
      <c r="O3153" s="42" t="n">
        <v>0</v>
      </c>
      <c r="P3153" s="42" t="n">
        <v>0</v>
      </c>
      <c r="Q3153" s="43" t="n">
        <v>28070054</v>
      </c>
      <c r="R3153" s="44" t="s">
        <v>6133</v>
      </c>
      <c r="S3153" s="35" t="n">
        <v>0</v>
      </c>
      <c r="T3153" s="45" t="s">
        <v>23</v>
      </c>
      <c r="ALH3153" s="0"/>
      <c r="ALI3153" s="0"/>
      <c r="ALJ3153" s="0"/>
      <c r="ALK3153" s="0"/>
      <c r="ALL3153" s="0"/>
      <c r="ALM3153" s="0"/>
      <c r="ALN3153" s="0"/>
      <c r="ALO3153" s="0"/>
      <c r="ALP3153" s="0"/>
      <c r="ALQ3153" s="0"/>
      <c r="ALR3153" s="0"/>
      <c r="ALS3153" s="0"/>
      <c r="ALT3153" s="0"/>
      <c r="ALU3153" s="0"/>
      <c r="ALV3153" s="0"/>
      <c r="ALW3153" s="0"/>
      <c r="ALX3153" s="0"/>
      <c r="ALY3153" s="0"/>
      <c r="ALZ3153" s="0"/>
      <c r="AMA3153" s="0"/>
      <c r="AMB3153" s="0"/>
      <c r="AMC3153" s="0"/>
      <c r="AMD3153" s="0"/>
      <c r="AME3153" s="0"/>
      <c r="AMF3153" s="0"/>
      <c r="AMG3153" s="0"/>
      <c r="AMH3153" s="0"/>
      <c r="AMI3153" s="0"/>
      <c r="AMJ3153" s="0"/>
    </row>
    <row r="3154" s="37" customFormat="true" ht="48" hidden="false" customHeight="true" outlineLevel="0" collapsed="false">
      <c r="A3154" s="38" t="s">
        <v>5165</v>
      </c>
      <c r="B3154" s="38" t="s">
        <v>6134</v>
      </c>
      <c r="C3154" s="47"/>
      <c r="D3154" s="48" t="n">
        <v>40309509</v>
      </c>
      <c r="E3154" s="44" t="s">
        <v>6135</v>
      </c>
      <c r="F3154" s="41"/>
      <c r="G3154" s="42"/>
      <c r="H3154" s="42"/>
      <c r="I3154" s="42" t="n">
        <v>0</v>
      </c>
      <c r="J3154" s="42" t="n">
        <v>0</v>
      </c>
      <c r="K3154" s="42"/>
      <c r="L3154" s="42" t="n">
        <f aca="false">M3154+N3154</f>
        <v>10</v>
      </c>
      <c r="M3154" s="42" t="n">
        <v>0</v>
      </c>
      <c r="N3154" s="42" t="n">
        <v>10</v>
      </c>
      <c r="O3154" s="42" t="n">
        <v>0</v>
      </c>
      <c r="P3154" s="42" t="n">
        <v>0</v>
      </c>
      <c r="Q3154" s="43" t="n">
        <v>28080017</v>
      </c>
      <c r="R3154" s="44" t="s">
        <v>6136</v>
      </c>
      <c r="S3154" s="35" t="n">
        <v>0</v>
      </c>
      <c r="T3154" s="45" t="s">
        <v>23</v>
      </c>
      <c r="ALH3154" s="0"/>
      <c r="ALI3154" s="0"/>
      <c r="ALJ3154" s="0"/>
      <c r="ALK3154" s="0"/>
      <c r="ALL3154" s="0"/>
      <c r="ALM3154" s="0"/>
      <c r="ALN3154" s="0"/>
      <c r="ALO3154" s="0"/>
      <c r="ALP3154" s="0"/>
      <c r="ALQ3154" s="0"/>
      <c r="ALR3154" s="0"/>
      <c r="ALS3154" s="0"/>
      <c r="ALT3154" s="0"/>
      <c r="ALU3154" s="0"/>
      <c r="ALV3154" s="0"/>
      <c r="ALW3154" s="0"/>
      <c r="ALX3154" s="0"/>
      <c r="ALY3154" s="0"/>
      <c r="ALZ3154" s="0"/>
      <c r="AMA3154" s="0"/>
      <c r="AMB3154" s="0"/>
      <c r="AMC3154" s="0"/>
      <c r="AMD3154" s="0"/>
      <c r="AME3154" s="0"/>
      <c r="AMF3154" s="0"/>
      <c r="AMG3154" s="0"/>
      <c r="AMH3154" s="0"/>
      <c r="AMI3154" s="0"/>
      <c r="AMJ3154" s="0"/>
    </row>
    <row r="3155" s="37" customFormat="true" ht="48" hidden="false" customHeight="true" outlineLevel="0" collapsed="false">
      <c r="A3155" s="38" t="s">
        <v>5165</v>
      </c>
      <c r="B3155" s="38" t="s">
        <v>6134</v>
      </c>
      <c r="C3155" s="47"/>
      <c r="D3155" s="48" t="n">
        <v>40309517</v>
      </c>
      <c r="E3155" s="44" t="s">
        <v>6137</v>
      </c>
      <c r="F3155" s="41"/>
      <c r="G3155" s="42"/>
      <c r="H3155" s="42"/>
      <c r="I3155" s="42" t="n">
        <v>0</v>
      </c>
      <c r="J3155" s="42" t="n">
        <v>0</v>
      </c>
      <c r="K3155" s="42"/>
      <c r="L3155" s="42" t="n">
        <f aca="false">M3155+N3155</f>
        <v>10</v>
      </c>
      <c r="M3155" s="42" t="n">
        <v>0</v>
      </c>
      <c r="N3155" s="42" t="n">
        <v>10</v>
      </c>
      <c r="O3155" s="42" t="n">
        <v>0</v>
      </c>
      <c r="P3155" s="42" t="n">
        <v>0</v>
      </c>
      <c r="Q3155" s="43" t="n">
        <v>28080025</v>
      </c>
      <c r="R3155" s="44" t="s">
        <v>6138</v>
      </c>
      <c r="S3155" s="35" t="n">
        <v>0</v>
      </c>
      <c r="T3155" s="45" t="s">
        <v>23</v>
      </c>
      <c r="ALH3155" s="0"/>
      <c r="ALI3155" s="0"/>
      <c r="ALJ3155" s="0"/>
      <c r="ALK3155" s="0"/>
      <c r="ALL3155" s="0"/>
      <c r="ALM3155" s="0"/>
      <c r="ALN3155" s="0"/>
      <c r="ALO3155" s="0"/>
      <c r="ALP3155" s="0"/>
      <c r="ALQ3155" s="0"/>
      <c r="ALR3155" s="0"/>
      <c r="ALS3155" s="0"/>
      <c r="ALT3155" s="0"/>
      <c r="ALU3155" s="0"/>
      <c r="ALV3155" s="0"/>
      <c r="ALW3155" s="0"/>
      <c r="ALX3155" s="0"/>
      <c r="ALY3155" s="0"/>
      <c r="ALZ3155" s="0"/>
      <c r="AMA3155" s="0"/>
      <c r="AMB3155" s="0"/>
      <c r="AMC3155" s="0"/>
      <c r="AMD3155" s="0"/>
      <c r="AME3155" s="0"/>
      <c r="AMF3155" s="0"/>
      <c r="AMG3155" s="0"/>
      <c r="AMH3155" s="0"/>
      <c r="AMI3155" s="0"/>
      <c r="AMJ3155" s="0"/>
    </row>
    <row r="3156" s="37" customFormat="true" ht="48" hidden="false" customHeight="true" outlineLevel="0" collapsed="false">
      <c r="A3156" s="38" t="s">
        <v>5165</v>
      </c>
      <c r="B3156" s="38" t="s">
        <v>6134</v>
      </c>
      <c r="C3156" s="47"/>
      <c r="D3156" s="48" t="n">
        <v>40309525</v>
      </c>
      <c r="E3156" s="44" t="s">
        <v>6139</v>
      </c>
      <c r="F3156" s="41"/>
      <c r="G3156" s="42"/>
      <c r="H3156" s="42"/>
      <c r="I3156" s="42" t="n">
        <v>0</v>
      </c>
      <c r="J3156" s="42" t="n">
        <v>0</v>
      </c>
      <c r="K3156" s="42"/>
      <c r="L3156" s="42" t="n">
        <f aca="false">M3156+N3156</f>
        <v>67</v>
      </c>
      <c r="M3156" s="42" t="n">
        <v>0</v>
      </c>
      <c r="N3156" s="42" t="n">
        <v>67</v>
      </c>
      <c r="O3156" s="42" t="n">
        <v>0</v>
      </c>
      <c r="P3156" s="42" t="n">
        <v>0</v>
      </c>
      <c r="Q3156" s="43" t="n">
        <v>28080041</v>
      </c>
      <c r="R3156" s="44" t="s">
        <v>6140</v>
      </c>
      <c r="S3156" s="35" t="n">
        <v>0</v>
      </c>
      <c r="T3156" s="45" t="s">
        <v>23</v>
      </c>
      <c r="ALH3156" s="0"/>
      <c r="ALI3156" s="0"/>
      <c r="ALJ3156" s="0"/>
      <c r="ALK3156" s="0"/>
      <c r="ALL3156" s="0"/>
      <c r="ALM3156" s="0"/>
      <c r="ALN3156" s="0"/>
      <c r="ALO3156" s="0"/>
      <c r="ALP3156" s="0"/>
      <c r="ALQ3156" s="0"/>
      <c r="ALR3156" s="0"/>
      <c r="ALS3156" s="0"/>
      <c r="ALT3156" s="0"/>
      <c r="ALU3156" s="0"/>
      <c r="ALV3156" s="0"/>
      <c r="ALW3156" s="0"/>
      <c r="ALX3156" s="0"/>
      <c r="ALY3156" s="0"/>
      <c r="ALZ3156" s="0"/>
      <c r="AMA3156" s="0"/>
      <c r="AMB3156" s="0"/>
      <c r="AMC3156" s="0"/>
      <c r="AMD3156" s="0"/>
      <c r="AME3156" s="0"/>
      <c r="AMF3156" s="0"/>
      <c r="AMG3156" s="0"/>
      <c r="AMH3156" s="0"/>
      <c r="AMI3156" s="0"/>
      <c r="AMJ3156" s="0"/>
    </row>
    <row r="3157" s="37" customFormat="true" ht="48" hidden="false" customHeight="true" outlineLevel="0" collapsed="false">
      <c r="A3157" s="38" t="s">
        <v>5165</v>
      </c>
      <c r="B3157" s="38" t="s">
        <v>6141</v>
      </c>
      <c r="C3157" s="47"/>
      <c r="D3157" s="48" t="n">
        <v>40310019</v>
      </c>
      <c r="E3157" s="44" t="s">
        <v>6142</v>
      </c>
      <c r="F3157" s="41"/>
      <c r="G3157" s="42"/>
      <c r="H3157" s="42"/>
      <c r="I3157" s="42" t="n">
        <v>0</v>
      </c>
      <c r="J3157" s="42" t="n">
        <v>0</v>
      </c>
      <c r="K3157" s="42"/>
      <c r="L3157" s="42" t="n">
        <f aca="false">M3157+N3157</f>
        <v>14</v>
      </c>
      <c r="M3157" s="42" t="n">
        <v>0</v>
      </c>
      <c r="N3157" s="42" t="n">
        <v>14</v>
      </c>
      <c r="O3157" s="42" t="n">
        <v>0</v>
      </c>
      <c r="P3157" s="42" t="n">
        <v>0</v>
      </c>
      <c r="Q3157" s="43" t="n">
        <v>28100018</v>
      </c>
      <c r="R3157" s="44" t="s">
        <v>6142</v>
      </c>
      <c r="S3157" s="35" t="n">
        <v>0</v>
      </c>
      <c r="T3157" s="45" t="s">
        <v>23</v>
      </c>
      <c r="ALH3157" s="0"/>
      <c r="ALI3157" s="0"/>
      <c r="ALJ3157" s="0"/>
      <c r="ALK3157" s="0"/>
      <c r="ALL3157" s="0"/>
      <c r="ALM3157" s="0"/>
      <c r="ALN3157" s="0"/>
      <c r="ALO3157" s="0"/>
      <c r="ALP3157" s="0"/>
      <c r="ALQ3157" s="0"/>
      <c r="ALR3157" s="0"/>
      <c r="ALS3157" s="0"/>
      <c r="ALT3157" s="0"/>
      <c r="ALU3157" s="0"/>
      <c r="ALV3157" s="0"/>
      <c r="ALW3157" s="0"/>
      <c r="ALX3157" s="0"/>
      <c r="ALY3157" s="0"/>
      <c r="ALZ3157" s="0"/>
      <c r="AMA3157" s="0"/>
      <c r="AMB3157" s="0"/>
      <c r="AMC3157" s="0"/>
      <c r="AMD3157" s="0"/>
      <c r="AME3157" s="0"/>
      <c r="AMF3157" s="0"/>
      <c r="AMG3157" s="0"/>
      <c r="AMH3157" s="0"/>
      <c r="AMI3157" s="0"/>
      <c r="AMJ3157" s="0"/>
    </row>
    <row r="3158" s="37" customFormat="true" ht="48" hidden="false" customHeight="true" outlineLevel="0" collapsed="false">
      <c r="A3158" s="38" t="s">
        <v>5165</v>
      </c>
      <c r="B3158" s="38" t="s">
        <v>6141</v>
      </c>
      <c r="C3158" s="47"/>
      <c r="D3158" s="48" t="n">
        <v>40310035</v>
      </c>
      <c r="E3158" s="44" t="s">
        <v>6143</v>
      </c>
      <c r="F3158" s="41"/>
      <c r="G3158" s="42"/>
      <c r="H3158" s="42"/>
      <c r="I3158" s="42" t="n">
        <v>0</v>
      </c>
      <c r="J3158" s="42" t="n">
        <v>0</v>
      </c>
      <c r="K3158" s="42"/>
      <c r="L3158" s="42" t="n">
        <f aca="false">M3158+N3158</f>
        <v>106</v>
      </c>
      <c r="M3158" s="42" t="n">
        <v>0</v>
      </c>
      <c r="N3158" s="42" t="n">
        <v>106</v>
      </c>
      <c r="O3158" s="42" t="n">
        <v>0</v>
      </c>
      <c r="P3158" s="42" t="n">
        <v>0</v>
      </c>
      <c r="Q3158" s="43" t="n">
        <v>28100050</v>
      </c>
      <c r="R3158" s="44" t="s">
        <v>6144</v>
      </c>
      <c r="S3158" s="35" t="n">
        <v>0</v>
      </c>
      <c r="T3158" s="45" t="s">
        <v>23</v>
      </c>
      <c r="ALH3158" s="0"/>
      <c r="ALI3158" s="0"/>
      <c r="ALJ3158" s="0"/>
      <c r="ALK3158" s="0"/>
      <c r="ALL3158" s="0"/>
      <c r="ALM3158" s="0"/>
      <c r="ALN3158" s="0"/>
      <c r="ALO3158" s="0"/>
      <c r="ALP3158" s="0"/>
      <c r="ALQ3158" s="0"/>
      <c r="ALR3158" s="0"/>
      <c r="ALS3158" s="0"/>
      <c r="ALT3158" s="0"/>
      <c r="ALU3158" s="0"/>
      <c r="ALV3158" s="0"/>
      <c r="ALW3158" s="0"/>
      <c r="ALX3158" s="0"/>
      <c r="ALY3158" s="0"/>
      <c r="ALZ3158" s="0"/>
      <c r="AMA3158" s="0"/>
      <c r="AMB3158" s="0"/>
      <c r="AMC3158" s="0"/>
      <c r="AMD3158" s="0"/>
      <c r="AME3158" s="0"/>
      <c r="AMF3158" s="0"/>
      <c r="AMG3158" s="0"/>
      <c r="AMH3158" s="0"/>
      <c r="AMI3158" s="0"/>
      <c r="AMJ3158" s="0"/>
    </row>
    <row r="3159" s="37" customFormat="true" ht="48" hidden="false" customHeight="true" outlineLevel="0" collapsed="false">
      <c r="A3159" s="38" t="s">
        <v>5165</v>
      </c>
      <c r="B3159" s="38" t="s">
        <v>6141</v>
      </c>
      <c r="C3159" s="47"/>
      <c r="D3159" s="48" t="n">
        <v>40310043</v>
      </c>
      <c r="E3159" s="44" t="s">
        <v>6145</v>
      </c>
      <c r="F3159" s="41"/>
      <c r="G3159" s="42"/>
      <c r="H3159" s="42"/>
      <c r="I3159" s="42" t="n">
        <v>0</v>
      </c>
      <c r="J3159" s="42" t="n">
        <v>0</v>
      </c>
      <c r="K3159" s="42"/>
      <c r="L3159" s="42" t="n">
        <f aca="false">M3159+N3159</f>
        <v>100</v>
      </c>
      <c r="M3159" s="42" t="n">
        <v>0</v>
      </c>
      <c r="N3159" s="42" t="n">
        <v>100</v>
      </c>
      <c r="O3159" s="42" t="n">
        <v>0</v>
      </c>
      <c r="P3159" s="42" t="n">
        <v>0</v>
      </c>
      <c r="Q3159" s="43" t="n">
        <v>28100751</v>
      </c>
      <c r="R3159" s="44" t="s">
        <v>6146</v>
      </c>
      <c r="S3159" s="35" t="n">
        <v>0</v>
      </c>
      <c r="T3159" s="45" t="s">
        <v>23</v>
      </c>
      <c r="ALH3159" s="0"/>
      <c r="ALI3159" s="0"/>
      <c r="ALJ3159" s="0"/>
      <c r="ALK3159" s="0"/>
      <c r="ALL3159" s="0"/>
      <c r="ALM3159" s="0"/>
      <c r="ALN3159" s="0"/>
      <c r="ALO3159" s="0"/>
      <c r="ALP3159" s="0"/>
      <c r="ALQ3159" s="0"/>
      <c r="ALR3159" s="0"/>
      <c r="ALS3159" s="0"/>
      <c r="ALT3159" s="0"/>
      <c r="ALU3159" s="0"/>
      <c r="ALV3159" s="0"/>
      <c r="ALW3159" s="0"/>
      <c r="ALX3159" s="0"/>
      <c r="ALY3159" s="0"/>
      <c r="ALZ3159" s="0"/>
      <c r="AMA3159" s="0"/>
      <c r="AMB3159" s="0"/>
      <c r="AMC3159" s="0"/>
      <c r="AMD3159" s="0"/>
      <c r="AME3159" s="0"/>
      <c r="AMF3159" s="0"/>
      <c r="AMG3159" s="0"/>
      <c r="AMH3159" s="0"/>
      <c r="AMI3159" s="0"/>
      <c r="AMJ3159" s="0"/>
    </row>
    <row r="3160" s="37" customFormat="true" ht="48" hidden="false" customHeight="true" outlineLevel="0" collapsed="false">
      <c r="A3160" s="38" t="s">
        <v>5165</v>
      </c>
      <c r="B3160" s="38" t="s">
        <v>6141</v>
      </c>
      <c r="C3160" s="47"/>
      <c r="D3160" s="48" t="n">
        <v>40310051</v>
      </c>
      <c r="E3160" s="44" t="s">
        <v>6147</v>
      </c>
      <c r="F3160" s="41"/>
      <c r="G3160" s="42"/>
      <c r="H3160" s="42"/>
      <c r="I3160" s="42" t="n">
        <v>0</v>
      </c>
      <c r="J3160" s="42" t="n">
        <v>0</v>
      </c>
      <c r="K3160" s="42"/>
      <c r="L3160" s="42" t="n">
        <f aca="false">M3160+N3160</f>
        <v>30</v>
      </c>
      <c r="M3160" s="42" t="n">
        <v>0</v>
      </c>
      <c r="N3160" s="42" t="n">
        <v>30</v>
      </c>
      <c r="O3160" s="42" t="n">
        <v>0</v>
      </c>
      <c r="P3160" s="42" t="n">
        <v>0</v>
      </c>
      <c r="Q3160" s="43" t="n">
        <v>28100069</v>
      </c>
      <c r="R3160" s="44" t="s">
        <v>6148</v>
      </c>
      <c r="S3160" s="35" t="n">
        <v>0</v>
      </c>
      <c r="T3160" s="45" t="s">
        <v>23</v>
      </c>
      <c r="ALH3160" s="0"/>
      <c r="ALI3160" s="0"/>
      <c r="ALJ3160" s="0"/>
      <c r="ALK3160" s="0"/>
      <c r="ALL3160" s="0"/>
      <c r="ALM3160" s="0"/>
      <c r="ALN3160" s="0"/>
      <c r="ALO3160" s="0"/>
      <c r="ALP3160" s="0"/>
      <c r="ALQ3160" s="0"/>
      <c r="ALR3160" s="0"/>
      <c r="ALS3160" s="0"/>
      <c r="ALT3160" s="0"/>
      <c r="ALU3160" s="0"/>
      <c r="ALV3160" s="0"/>
      <c r="ALW3160" s="0"/>
      <c r="ALX3160" s="0"/>
      <c r="ALY3160" s="0"/>
      <c r="ALZ3160" s="0"/>
      <c r="AMA3160" s="0"/>
      <c r="AMB3160" s="0"/>
      <c r="AMC3160" s="0"/>
      <c r="AMD3160" s="0"/>
      <c r="AME3160" s="0"/>
      <c r="AMF3160" s="0"/>
      <c r="AMG3160" s="0"/>
      <c r="AMH3160" s="0"/>
      <c r="AMI3160" s="0"/>
      <c r="AMJ3160" s="0"/>
    </row>
    <row r="3161" s="37" customFormat="true" ht="48" hidden="false" customHeight="true" outlineLevel="0" collapsed="false">
      <c r="A3161" s="38" t="s">
        <v>5165</v>
      </c>
      <c r="B3161" s="38" t="s">
        <v>6141</v>
      </c>
      <c r="C3161" s="47"/>
      <c r="D3161" s="48" t="n">
        <v>40310060</v>
      </c>
      <c r="E3161" s="44" t="s">
        <v>6149</v>
      </c>
      <c r="F3161" s="41"/>
      <c r="G3161" s="42"/>
      <c r="H3161" s="42"/>
      <c r="I3161" s="42" t="n">
        <v>0</v>
      </c>
      <c r="J3161" s="42" t="n">
        <v>0</v>
      </c>
      <c r="K3161" s="42"/>
      <c r="L3161" s="42" t="n">
        <f aca="false">M3161+N3161</f>
        <v>15</v>
      </c>
      <c r="M3161" s="42" t="n">
        <v>0</v>
      </c>
      <c r="N3161" s="42" t="n">
        <v>15</v>
      </c>
      <c r="O3161" s="42" t="n">
        <v>0</v>
      </c>
      <c r="P3161" s="42" t="n">
        <v>0</v>
      </c>
      <c r="Q3161" s="43" t="n">
        <v>28100093</v>
      </c>
      <c r="R3161" s="44" t="s">
        <v>6150</v>
      </c>
      <c r="S3161" s="35" t="n">
        <v>0</v>
      </c>
      <c r="T3161" s="45" t="s">
        <v>23</v>
      </c>
      <c r="ALH3161" s="0"/>
      <c r="ALI3161" s="0"/>
      <c r="ALJ3161" s="0"/>
      <c r="ALK3161" s="0"/>
      <c r="ALL3161" s="0"/>
      <c r="ALM3161" s="0"/>
      <c r="ALN3161" s="0"/>
      <c r="ALO3161" s="0"/>
      <c r="ALP3161" s="0"/>
      <c r="ALQ3161" s="0"/>
      <c r="ALR3161" s="0"/>
      <c r="ALS3161" s="0"/>
      <c r="ALT3161" s="0"/>
      <c r="ALU3161" s="0"/>
      <c r="ALV3161" s="0"/>
      <c r="ALW3161" s="0"/>
      <c r="ALX3161" s="0"/>
      <c r="ALY3161" s="0"/>
      <c r="ALZ3161" s="0"/>
      <c r="AMA3161" s="0"/>
      <c r="AMB3161" s="0"/>
      <c r="AMC3161" s="0"/>
      <c r="AMD3161" s="0"/>
      <c r="AME3161" s="0"/>
      <c r="AMF3161" s="0"/>
      <c r="AMG3161" s="0"/>
      <c r="AMH3161" s="0"/>
      <c r="AMI3161" s="0"/>
      <c r="AMJ3161" s="0"/>
    </row>
    <row r="3162" s="37" customFormat="true" ht="48" hidden="false" customHeight="true" outlineLevel="0" collapsed="false">
      <c r="A3162" s="38" t="s">
        <v>5165</v>
      </c>
      <c r="B3162" s="38" t="s">
        <v>6141</v>
      </c>
      <c r="C3162" s="47"/>
      <c r="D3162" s="48" t="n">
        <v>40310078</v>
      </c>
      <c r="E3162" s="44" t="s">
        <v>6151</v>
      </c>
      <c r="F3162" s="41"/>
      <c r="G3162" s="42"/>
      <c r="H3162" s="42"/>
      <c r="I3162" s="42" t="n">
        <v>0</v>
      </c>
      <c r="J3162" s="42" t="n">
        <v>0</v>
      </c>
      <c r="K3162" s="42"/>
      <c r="L3162" s="42" t="n">
        <f aca="false">M3162+N3162</f>
        <v>90</v>
      </c>
      <c r="M3162" s="42" t="n">
        <v>0</v>
      </c>
      <c r="N3162" s="42" t="n">
        <v>90</v>
      </c>
      <c r="O3162" s="42" t="n">
        <v>0</v>
      </c>
      <c r="P3162" s="42" t="n">
        <v>0</v>
      </c>
      <c r="Q3162" s="43" t="n">
        <v>28100131</v>
      </c>
      <c r="R3162" s="44" t="s">
        <v>6152</v>
      </c>
      <c r="S3162" s="35" t="n">
        <v>0</v>
      </c>
      <c r="T3162" s="45" t="s">
        <v>23</v>
      </c>
      <c r="ALH3162" s="0"/>
      <c r="ALI3162" s="0"/>
      <c r="ALJ3162" s="0"/>
      <c r="ALK3162" s="0"/>
      <c r="ALL3162" s="0"/>
      <c r="ALM3162" s="0"/>
      <c r="ALN3162" s="0"/>
      <c r="ALO3162" s="0"/>
      <c r="ALP3162" s="0"/>
      <c r="ALQ3162" s="0"/>
      <c r="ALR3162" s="0"/>
      <c r="ALS3162" s="0"/>
      <c r="ALT3162" s="0"/>
      <c r="ALU3162" s="0"/>
      <c r="ALV3162" s="0"/>
      <c r="ALW3162" s="0"/>
      <c r="ALX3162" s="0"/>
      <c r="ALY3162" s="0"/>
      <c r="ALZ3162" s="0"/>
      <c r="AMA3162" s="0"/>
      <c r="AMB3162" s="0"/>
      <c r="AMC3162" s="0"/>
      <c r="AMD3162" s="0"/>
      <c r="AME3162" s="0"/>
      <c r="AMF3162" s="0"/>
      <c r="AMG3162" s="0"/>
      <c r="AMH3162" s="0"/>
      <c r="AMI3162" s="0"/>
      <c r="AMJ3162" s="0"/>
    </row>
    <row r="3163" s="37" customFormat="true" ht="48" hidden="false" customHeight="true" outlineLevel="0" collapsed="false">
      <c r="A3163" s="38" t="s">
        <v>5165</v>
      </c>
      <c r="B3163" s="38" t="s">
        <v>6141</v>
      </c>
      <c r="C3163" s="47"/>
      <c r="D3163" s="48" t="n">
        <v>40310086</v>
      </c>
      <c r="E3163" s="44" t="s">
        <v>6153</v>
      </c>
      <c r="F3163" s="41"/>
      <c r="G3163" s="42"/>
      <c r="H3163" s="42"/>
      <c r="I3163" s="42" t="n">
        <v>0</v>
      </c>
      <c r="J3163" s="42" t="n">
        <v>0</v>
      </c>
      <c r="K3163" s="42"/>
      <c r="L3163" s="42" t="n">
        <f aca="false">M3163+N3163</f>
        <v>150</v>
      </c>
      <c r="M3163" s="42" t="n">
        <v>0</v>
      </c>
      <c r="N3163" s="42" t="n">
        <v>150</v>
      </c>
      <c r="O3163" s="42" t="n">
        <v>0</v>
      </c>
      <c r="P3163" s="42" t="n">
        <v>0</v>
      </c>
      <c r="Q3163" s="43" t="n">
        <v>28100638</v>
      </c>
      <c r="R3163" s="44" t="s">
        <v>6154</v>
      </c>
      <c r="S3163" s="35" t="n">
        <v>0</v>
      </c>
      <c r="T3163" s="45" t="s">
        <v>23</v>
      </c>
      <c r="ALH3163" s="0"/>
      <c r="ALI3163" s="0"/>
      <c r="ALJ3163" s="0"/>
      <c r="ALK3163" s="0"/>
      <c r="ALL3163" s="0"/>
      <c r="ALM3163" s="0"/>
      <c r="ALN3163" s="0"/>
      <c r="ALO3163" s="0"/>
      <c r="ALP3163" s="0"/>
      <c r="ALQ3163" s="0"/>
      <c r="ALR3163" s="0"/>
      <c r="ALS3163" s="0"/>
      <c r="ALT3163" s="0"/>
      <c r="ALU3163" s="0"/>
      <c r="ALV3163" s="0"/>
      <c r="ALW3163" s="0"/>
      <c r="ALX3163" s="0"/>
      <c r="ALY3163" s="0"/>
      <c r="ALZ3163" s="0"/>
      <c r="AMA3163" s="0"/>
      <c r="AMB3163" s="0"/>
      <c r="AMC3163" s="0"/>
      <c r="AMD3163" s="0"/>
      <c r="AME3163" s="0"/>
      <c r="AMF3163" s="0"/>
      <c r="AMG3163" s="0"/>
      <c r="AMH3163" s="0"/>
      <c r="AMI3163" s="0"/>
      <c r="AMJ3163" s="0"/>
    </row>
    <row r="3164" s="37" customFormat="true" ht="48" hidden="false" customHeight="true" outlineLevel="0" collapsed="false">
      <c r="A3164" s="38" t="s">
        <v>5165</v>
      </c>
      <c r="B3164" s="38" t="s">
        <v>6141</v>
      </c>
      <c r="C3164" s="47"/>
      <c r="D3164" s="48" t="n">
        <v>40310094</v>
      </c>
      <c r="E3164" s="44" t="s">
        <v>6155</v>
      </c>
      <c r="F3164" s="41"/>
      <c r="G3164" s="42"/>
      <c r="H3164" s="42"/>
      <c r="I3164" s="42" t="n">
        <v>0</v>
      </c>
      <c r="J3164" s="42" t="n">
        <v>0</v>
      </c>
      <c r="K3164" s="42"/>
      <c r="L3164" s="42" t="n">
        <f aca="false">M3164+N3164</f>
        <v>17</v>
      </c>
      <c r="M3164" s="42" t="n">
        <v>0</v>
      </c>
      <c r="N3164" s="42" t="n">
        <v>17</v>
      </c>
      <c r="O3164" s="42" t="n">
        <v>0</v>
      </c>
      <c r="P3164" s="42" t="n">
        <v>0</v>
      </c>
      <c r="Q3164" s="43" t="n">
        <v>28100794</v>
      </c>
      <c r="R3164" s="44" t="s">
        <v>6156</v>
      </c>
      <c r="S3164" s="35" t="n">
        <v>0</v>
      </c>
      <c r="T3164" s="45" t="s">
        <v>23</v>
      </c>
      <c r="ALH3164" s="0"/>
      <c r="ALI3164" s="0"/>
      <c r="ALJ3164" s="0"/>
      <c r="ALK3164" s="0"/>
      <c r="ALL3164" s="0"/>
      <c r="ALM3164" s="0"/>
      <c r="ALN3164" s="0"/>
      <c r="ALO3164" s="0"/>
      <c r="ALP3164" s="0"/>
      <c r="ALQ3164" s="0"/>
      <c r="ALR3164" s="0"/>
      <c r="ALS3164" s="0"/>
      <c r="ALT3164" s="0"/>
      <c r="ALU3164" s="0"/>
      <c r="ALV3164" s="0"/>
      <c r="ALW3164" s="0"/>
      <c r="ALX3164" s="0"/>
      <c r="ALY3164" s="0"/>
      <c r="ALZ3164" s="0"/>
      <c r="AMA3164" s="0"/>
      <c r="AMB3164" s="0"/>
      <c r="AMC3164" s="0"/>
      <c r="AMD3164" s="0"/>
      <c r="AME3164" s="0"/>
      <c r="AMF3164" s="0"/>
      <c r="AMG3164" s="0"/>
      <c r="AMH3164" s="0"/>
      <c r="AMI3164" s="0"/>
      <c r="AMJ3164" s="0"/>
    </row>
    <row r="3165" s="37" customFormat="true" ht="48" hidden="false" customHeight="true" outlineLevel="0" collapsed="false">
      <c r="A3165" s="38" t="s">
        <v>5165</v>
      </c>
      <c r="B3165" s="38" t="s">
        <v>6141</v>
      </c>
      <c r="C3165" s="47"/>
      <c r="D3165" s="48" t="n">
        <v>40310108</v>
      </c>
      <c r="E3165" s="44" t="s">
        <v>6157</v>
      </c>
      <c r="F3165" s="41"/>
      <c r="G3165" s="42"/>
      <c r="H3165" s="42"/>
      <c r="I3165" s="42" t="n">
        <v>0</v>
      </c>
      <c r="J3165" s="42" t="n">
        <v>0</v>
      </c>
      <c r="K3165" s="42"/>
      <c r="L3165" s="42" t="n">
        <f aca="false">M3165+N3165</f>
        <v>17</v>
      </c>
      <c r="M3165" s="42" t="n">
        <v>0</v>
      </c>
      <c r="N3165" s="42" t="n">
        <v>17</v>
      </c>
      <c r="O3165" s="42" t="n">
        <v>0</v>
      </c>
      <c r="P3165" s="42" t="n">
        <v>0</v>
      </c>
      <c r="Q3165" s="43" t="n">
        <v>28100816</v>
      </c>
      <c r="R3165" s="44" t="s">
        <v>6157</v>
      </c>
      <c r="S3165" s="35" t="n">
        <v>0</v>
      </c>
      <c r="T3165" s="45" t="s">
        <v>23</v>
      </c>
      <c r="ALH3165" s="0"/>
      <c r="ALI3165" s="0"/>
      <c r="ALJ3165" s="0"/>
      <c r="ALK3165" s="0"/>
      <c r="ALL3165" s="0"/>
      <c r="ALM3165" s="0"/>
      <c r="ALN3165" s="0"/>
      <c r="ALO3165" s="0"/>
      <c r="ALP3165" s="0"/>
      <c r="ALQ3165" s="0"/>
      <c r="ALR3165" s="0"/>
      <c r="ALS3165" s="0"/>
      <c r="ALT3165" s="0"/>
      <c r="ALU3165" s="0"/>
      <c r="ALV3165" s="0"/>
      <c r="ALW3165" s="0"/>
      <c r="ALX3165" s="0"/>
      <c r="ALY3165" s="0"/>
      <c r="ALZ3165" s="0"/>
      <c r="AMA3165" s="0"/>
      <c r="AMB3165" s="0"/>
      <c r="AMC3165" s="0"/>
      <c r="AMD3165" s="0"/>
      <c r="AME3165" s="0"/>
      <c r="AMF3165" s="0"/>
      <c r="AMG3165" s="0"/>
      <c r="AMH3165" s="0"/>
      <c r="AMI3165" s="0"/>
      <c r="AMJ3165" s="0"/>
    </row>
    <row r="3166" s="37" customFormat="true" ht="48" hidden="false" customHeight="true" outlineLevel="0" collapsed="false">
      <c r="A3166" s="38" t="s">
        <v>5165</v>
      </c>
      <c r="B3166" s="38" t="s">
        <v>6141</v>
      </c>
      <c r="C3166" s="47"/>
      <c r="D3166" s="48" t="n">
        <v>40310116</v>
      </c>
      <c r="E3166" s="44" t="s">
        <v>6158</v>
      </c>
      <c r="F3166" s="41"/>
      <c r="G3166" s="42"/>
      <c r="H3166" s="42"/>
      <c r="I3166" s="42" t="n">
        <v>0</v>
      </c>
      <c r="J3166" s="42" t="n">
        <v>0</v>
      </c>
      <c r="K3166" s="42"/>
      <c r="L3166" s="42" t="n">
        <f aca="false">M3166+N3166</f>
        <v>50</v>
      </c>
      <c r="M3166" s="42" t="n">
        <v>0</v>
      </c>
      <c r="N3166" s="42" t="n">
        <v>50</v>
      </c>
      <c r="O3166" s="42" t="n">
        <v>0</v>
      </c>
      <c r="P3166" s="42" t="n">
        <v>0</v>
      </c>
      <c r="Q3166" s="43" t="n">
        <v>28100573</v>
      </c>
      <c r="R3166" s="44" t="s">
        <v>6158</v>
      </c>
      <c r="S3166" s="35" t="n">
        <v>0</v>
      </c>
      <c r="T3166" s="45" t="s">
        <v>23</v>
      </c>
      <c r="ALH3166" s="0"/>
      <c r="ALI3166" s="0"/>
      <c r="ALJ3166" s="0"/>
      <c r="ALK3166" s="0"/>
      <c r="ALL3166" s="0"/>
      <c r="ALM3166" s="0"/>
      <c r="ALN3166" s="0"/>
      <c r="ALO3166" s="0"/>
      <c r="ALP3166" s="0"/>
      <c r="ALQ3166" s="0"/>
      <c r="ALR3166" s="0"/>
      <c r="ALS3166" s="0"/>
      <c r="ALT3166" s="0"/>
      <c r="ALU3166" s="0"/>
      <c r="ALV3166" s="0"/>
      <c r="ALW3166" s="0"/>
      <c r="ALX3166" s="0"/>
      <c r="ALY3166" s="0"/>
      <c r="ALZ3166" s="0"/>
      <c r="AMA3166" s="0"/>
      <c r="AMB3166" s="0"/>
      <c r="AMC3166" s="0"/>
      <c r="AMD3166" s="0"/>
      <c r="AME3166" s="0"/>
      <c r="AMF3166" s="0"/>
      <c r="AMG3166" s="0"/>
      <c r="AMH3166" s="0"/>
      <c r="AMI3166" s="0"/>
      <c r="AMJ3166" s="0"/>
    </row>
    <row r="3167" s="37" customFormat="true" ht="48" hidden="false" customHeight="true" outlineLevel="0" collapsed="false">
      <c r="A3167" s="38" t="s">
        <v>5165</v>
      </c>
      <c r="B3167" s="38" t="s">
        <v>6141</v>
      </c>
      <c r="C3167" s="47"/>
      <c r="D3167" s="48" t="n">
        <v>40310124</v>
      </c>
      <c r="E3167" s="44" t="s">
        <v>6159</v>
      </c>
      <c r="F3167" s="41"/>
      <c r="G3167" s="42"/>
      <c r="H3167" s="42"/>
      <c r="I3167" s="42" t="n">
        <v>0</v>
      </c>
      <c r="J3167" s="42" t="n">
        <v>0</v>
      </c>
      <c r="K3167" s="42"/>
      <c r="L3167" s="42" t="n">
        <f aca="false">M3167+N3167</f>
        <v>50</v>
      </c>
      <c r="M3167" s="42" t="n">
        <v>0</v>
      </c>
      <c r="N3167" s="42" t="n">
        <v>50</v>
      </c>
      <c r="O3167" s="42" t="n">
        <v>0</v>
      </c>
      <c r="P3167" s="42" t="n">
        <v>0</v>
      </c>
      <c r="Q3167" s="43" t="n">
        <v>28100581</v>
      </c>
      <c r="R3167" s="44" t="s">
        <v>6160</v>
      </c>
      <c r="S3167" s="35" t="n">
        <v>0</v>
      </c>
      <c r="T3167" s="45" t="s">
        <v>23</v>
      </c>
      <c r="ALH3167" s="0"/>
      <c r="ALI3167" s="0"/>
      <c r="ALJ3167" s="0"/>
      <c r="ALK3167" s="0"/>
      <c r="ALL3167" s="0"/>
      <c r="ALM3167" s="0"/>
      <c r="ALN3167" s="0"/>
      <c r="ALO3167" s="0"/>
      <c r="ALP3167" s="0"/>
      <c r="ALQ3167" s="0"/>
      <c r="ALR3167" s="0"/>
      <c r="ALS3167" s="0"/>
      <c r="ALT3167" s="0"/>
      <c r="ALU3167" s="0"/>
      <c r="ALV3167" s="0"/>
      <c r="ALW3167" s="0"/>
      <c r="ALX3167" s="0"/>
      <c r="ALY3167" s="0"/>
      <c r="ALZ3167" s="0"/>
      <c r="AMA3167" s="0"/>
      <c r="AMB3167" s="0"/>
      <c r="AMC3167" s="0"/>
      <c r="AMD3167" s="0"/>
      <c r="AME3167" s="0"/>
      <c r="AMF3167" s="0"/>
      <c r="AMG3167" s="0"/>
      <c r="AMH3167" s="0"/>
      <c r="AMI3167" s="0"/>
      <c r="AMJ3167" s="0"/>
    </row>
    <row r="3168" s="37" customFormat="true" ht="48" hidden="false" customHeight="true" outlineLevel="0" collapsed="false">
      <c r="A3168" s="38" t="s">
        <v>5165</v>
      </c>
      <c r="B3168" s="38" t="s">
        <v>6141</v>
      </c>
      <c r="C3168" s="47"/>
      <c r="D3168" s="48" t="n">
        <v>40310132</v>
      </c>
      <c r="E3168" s="44" t="s">
        <v>6161</v>
      </c>
      <c r="F3168" s="41"/>
      <c r="G3168" s="42"/>
      <c r="H3168" s="42"/>
      <c r="I3168" s="42" t="n">
        <v>0</v>
      </c>
      <c r="J3168" s="42" t="n">
        <v>0</v>
      </c>
      <c r="K3168" s="42"/>
      <c r="L3168" s="42" t="n">
        <f aca="false">M3168+N3168</f>
        <v>50</v>
      </c>
      <c r="M3168" s="42" t="n">
        <v>0</v>
      </c>
      <c r="N3168" s="42" t="n">
        <v>50</v>
      </c>
      <c r="O3168" s="42" t="n">
        <v>0</v>
      </c>
      <c r="P3168" s="42" t="n">
        <v>0</v>
      </c>
      <c r="Q3168" s="43" t="n">
        <v>28100026</v>
      </c>
      <c r="R3168" s="44" t="s">
        <v>6162</v>
      </c>
      <c r="S3168" s="35" t="n">
        <v>0</v>
      </c>
      <c r="T3168" s="45" t="s">
        <v>23</v>
      </c>
      <c r="ALH3168" s="0"/>
      <c r="ALI3168" s="0"/>
      <c r="ALJ3168" s="0"/>
      <c r="ALK3168" s="0"/>
      <c r="ALL3168" s="0"/>
      <c r="ALM3168" s="0"/>
      <c r="ALN3168" s="0"/>
      <c r="ALO3168" s="0"/>
      <c r="ALP3168" s="0"/>
      <c r="ALQ3168" s="0"/>
      <c r="ALR3168" s="0"/>
      <c r="ALS3168" s="0"/>
      <c r="ALT3168" s="0"/>
      <c r="ALU3168" s="0"/>
      <c r="ALV3168" s="0"/>
      <c r="ALW3168" s="0"/>
      <c r="ALX3168" s="0"/>
      <c r="ALY3168" s="0"/>
      <c r="ALZ3168" s="0"/>
      <c r="AMA3168" s="0"/>
      <c r="AMB3168" s="0"/>
      <c r="AMC3168" s="0"/>
      <c r="AMD3168" s="0"/>
      <c r="AME3168" s="0"/>
      <c r="AMF3168" s="0"/>
      <c r="AMG3168" s="0"/>
      <c r="AMH3168" s="0"/>
      <c r="AMI3168" s="0"/>
      <c r="AMJ3168" s="0"/>
    </row>
    <row r="3169" s="37" customFormat="true" ht="48" hidden="false" customHeight="true" outlineLevel="0" collapsed="false">
      <c r="A3169" s="38" t="s">
        <v>5165</v>
      </c>
      <c r="B3169" s="38" t="s">
        <v>6141</v>
      </c>
      <c r="C3169" s="47"/>
      <c r="D3169" s="48" t="n">
        <v>40310140</v>
      </c>
      <c r="E3169" s="44" t="s">
        <v>6163</v>
      </c>
      <c r="F3169" s="41"/>
      <c r="G3169" s="42"/>
      <c r="H3169" s="42"/>
      <c r="I3169" s="42" t="n">
        <v>0</v>
      </c>
      <c r="J3169" s="42" t="n">
        <v>0</v>
      </c>
      <c r="K3169" s="42"/>
      <c r="L3169" s="42" t="n">
        <f aca="false">M3169+N3169</f>
        <v>50</v>
      </c>
      <c r="M3169" s="42" t="n">
        <v>0</v>
      </c>
      <c r="N3169" s="42" t="n">
        <v>50</v>
      </c>
      <c r="O3169" s="42" t="n">
        <v>0</v>
      </c>
      <c r="P3169" s="42" t="n">
        <v>0</v>
      </c>
      <c r="Q3169" s="43" t="n">
        <v>28100271</v>
      </c>
      <c r="R3169" s="44" t="s">
        <v>6164</v>
      </c>
      <c r="S3169" s="35" t="n">
        <v>0</v>
      </c>
      <c r="T3169" s="45" t="s">
        <v>23</v>
      </c>
      <c r="ALH3169" s="0"/>
      <c r="ALI3169" s="0"/>
      <c r="ALJ3169" s="0"/>
      <c r="ALK3169" s="0"/>
      <c r="ALL3169" s="0"/>
      <c r="ALM3169" s="0"/>
      <c r="ALN3169" s="0"/>
      <c r="ALO3169" s="0"/>
      <c r="ALP3169" s="0"/>
      <c r="ALQ3169" s="0"/>
      <c r="ALR3169" s="0"/>
      <c r="ALS3169" s="0"/>
      <c r="ALT3169" s="0"/>
      <c r="ALU3169" s="0"/>
      <c r="ALV3169" s="0"/>
      <c r="ALW3169" s="0"/>
      <c r="ALX3169" s="0"/>
      <c r="ALY3169" s="0"/>
      <c r="ALZ3169" s="0"/>
      <c r="AMA3169" s="0"/>
      <c r="AMB3169" s="0"/>
      <c r="AMC3169" s="0"/>
      <c r="AMD3169" s="0"/>
      <c r="AME3169" s="0"/>
      <c r="AMF3169" s="0"/>
      <c r="AMG3169" s="0"/>
      <c r="AMH3169" s="0"/>
      <c r="AMI3169" s="0"/>
      <c r="AMJ3169" s="0"/>
    </row>
    <row r="3170" s="37" customFormat="true" ht="48" hidden="false" customHeight="true" outlineLevel="0" collapsed="false">
      <c r="A3170" s="38" t="s">
        <v>5165</v>
      </c>
      <c r="B3170" s="38" t="s">
        <v>6141</v>
      </c>
      <c r="C3170" s="47"/>
      <c r="D3170" s="48" t="n">
        <v>40310159</v>
      </c>
      <c r="E3170" s="44" t="s">
        <v>6165</v>
      </c>
      <c r="F3170" s="41"/>
      <c r="G3170" s="42"/>
      <c r="H3170" s="42"/>
      <c r="I3170" s="42" t="n">
        <v>0</v>
      </c>
      <c r="J3170" s="42" t="n">
        <v>0</v>
      </c>
      <c r="K3170" s="42"/>
      <c r="L3170" s="42" t="n">
        <f aca="false">M3170+N3170</f>
        <v>70</v>
      </c>
      <c r="M3170" s="42" t="n">
        <v>0</v>
      </c>
      <c r="N3170" s="42" t="n">
        <v>70</v>
      </c>
      <c r="O3170" s="42" t="n">
        <v>0</v>
      </c>
      <c r="P3170" s="42" t="n">
        <v>0</v>
      </c>
      <c r="Q3170" s="43" t="n">
        <v>28100689</v>
      </c>
      <c r="R3170" s="44" t="s">
        <v>6166</v>
      </c>
      <c r="S3170" s="35" t="n">
        <v>0</v>
      </c>
      <c r="T3170" s="45" t="s">
        <v>23</v>
      </c>
      <c r="ALH3170" s="0"/>
      <c r="ALI3170" s="0"/>
      <c r="ALJ3170" s="0"/>
      <c r="ALK3170" s="0"/>
      <c r="ALL3170" s="0"/>
      <c r="ALM3170" s="0"/>
      <c r="ALN3170" s="0"/>
      <c r="ALO3170" s="0"/>
      <c r="ALP3170" s="0"/>
      <c r="ALQ3170" s="0"/>
      <c r="ALR3170" s="0"/>
      <c r="ALS3170" s="0"/>
      <c r="ALT3170" s="0"/>
      <c r="ALU3170" s="0"/>
      <c r="ALV3170" s="0"/>
      <c r="ALW3170" s="0"/>
      <c r="ALX3170" s="0"/>
      <c r="ALY3170" s="0"/>
      <c r="ALZ3170" s="0"/>
      <c r="AMA3170" s="0"/>
      <c r="AMB3170" s="0"/>
      <c r="AMC3170" s="0"/>
      <c r="AMD3170" s="0"/>
      <c r="AME3170" s="0"/>
      <c r="AMF3170" s="0"/>
      <c r="AMG3170" s="0"/>
      <c r="AMH3170" s="0"/>
      <c r="AMI3170" s="0"/>
      <c r="AMJ3170" s="0"/>
    </row>
    <row r="3171" s="37" customFormat="true" ht="48" hidden="false" customHeight="true" outlineLevel="0" collapsed="false">
      <c r="A3171" s="38" t="s">
        <v>5165</v>
      </c>
      <c r="B3171" s="38" t="s">
        <v>6141</v>
      </c>
      <c r="C3171" s="47"/>
      <c r="D3171" s="48" t="n">
        <v>40310167</v>
      </c>
      <c r="E3171" s="44" t="s">
        <v>6167</v>
      </c>
      <c r="F3171" s="41"/>
      <c r="G3171" s="42"/>
      <c r="H3171" s="42"/>
      <c r="I3171" s="42" t="n">
        <v>0</v>
      </c>
      <c r="J3171" s="42" t="n">
        <v>0</v>
      </c>
      <c r="K3171" s="42"/>
      <c r="L3171" s="42" t="n">
        <f aca="false">M3171+N3171</f>
        <v>130</v>
      </c>
      <c r="M3171" s="42" t="n">
        <v>0</v>
      </c>
      <c r="N3171" s="42" t="n">
        <v>130</v>
      </c>
      <c r="O3171" s="42" t="n">
        <v>0</v>
      </c>
      <c r="P3171" s="42" t="n">
        <v>0</v>
      </c>
      <c r="Q3171" s="43" t="n">
        <v>28100654</v>
      </c>
      <c r="R3171" s="44" t="s">
        <v>6168</v>
      </c>
      <c r="S3171" s="35" t="n">
        <v>0</v>
      </c>
      <c r="T3171" s="45" t="s">
        <v>23</v>
      </c>
      <c r="ALH3171" s="0"/>
      <c r="ALI3171" s="0"/>
      <c r="ALJ3171" s="0"/>
      <c r="ALK3171" s="0"/>
      <c r="ALL3171" s="0"/>
      <c r="ALM3171" s="0"/>
      <c r="ALN3171" s="0"/>
      <c r="ALO3171" s="0"/>
      <c r="ALP3171" s="0"/>
      <c r="ALQ3171" s="0"/>
      <c r="ALR3171" s="0"/>
      <c r="ALS3171" s="0"/>
      <c r="ALT3171" s="0"/>
      <c r="ALU3171" s="0"/>
      <c r="ALV3171" s="0"/>
      <c r="ALW3171" s="0"/>
      <c r="ALX3171" s="0"/>
      <c r="ALY3171" s="0"/>
      <c r="ALZ3171" s="0"/>
      <c r="AMA3171" s="0"/>
      <c r="AMB3171" s="0"/>
      <c r="AMC3171" s="0"/>
      <c r="AMD3171" s="0"/>
      <c r="AME3171" s="0"/>
      <c r="AMF3171" s="0"/>
      <c r="AMG3171" s="0"/>
      <c r="AMH3171" s="0"/>
      <c r="AMI3171" s="0"/>
      <c r="AMJ3171" s="0"/>
    </row>
    <row r="3172" s="37" customFormat="true" ht="48" hidden="false" customHeight="true" outlineLevel="0" collapsed="false">
      <c r="A3172" s="38" t="s">
        <v>5165</v>
      </c>
      <c r="B3172" s="38" t="s">
        <v>6141</v>
      </c>
      <c r="C3172" s="47"/>
      <c r="D3172" s="48" t="n">
        <v>40310175</v>
      </c>
      <c r="E3172" s="44" t="s">
        <v>6169</v>
      </c>
      <c r="F3172" s="41"/>
      <c r="G3172" s="42"/>
      <c r="H3172" s="42"/>
      <c r="I3172" s="42" t="n">
        <v>0</v>
      </c>
      <c r="J3172" s="42" t="n">
        <v>0</v>
      </c>
      <c r="K3172" s="42"/>
      <c r="L3172" s="42" t="n">
        <f aca="false">M3172+N3172</f>
        <v>50</v>
      </c>
      <c r="M3172" s="42" t="n">
        <v>0</v>
      </c>
      <c r="N3172" s="42" t="n">
        <v>50</v>
      </c>
      <c r="O3172" s="42" t="n">
        <v>0</v>
      </c>
      <c r="P3172" s="42" t="n">
        <v>0</v>
      </c>
      <c r="Q3172" s="43" t="n">
        <v>28100590</v>
      </c>
      <c r="R3172" s="44" t="s">
        <v>6170</v>
      </c>
      <c r="S3172" s="35" t="n">
        <v>0</v>
      </c>
      <c r="T3172" s="45" t="s">
        <v>23</v>
      </c>
      <c r="ALH3172" s="0"/>
      <c r="ALI3172" s="0"/>
      <c r="ALJ3172" s="0"/>
      <c r="ALK3172" s="0"/>
      <c r="ALL3172" s="0"/>
      <c r="ALM3172" s="0"/>
      <c r="ALN3172" s="0"/>
      <c r="ALO3172" s="0"/>
      <c r="ALP3172" s="0"/>
      <c r="ALQ3172" s="0"/>
      <c r="ALR3172" s="0"/>
      <c r="ALS3172" s="0"/>
      <c r="ALT3172" s="0"/>
      <c r="ALU3172" s="0"/>
      <c r="ALV3172" s="0"/>
      <c r="ALW3172" s="0"/>
      <c r="ALX3172" s="0"/>
      <c r="ALY3172" s="0"/>
      <c r="ALZ3172" s="0"/>
      <c r="AMA3172" s="0"/>
      <c r="AMB3172" s="0"/>
      <c r="AMC3172" s="0"/>
      <c r="AMD3172" s="0"/>
      <c r="AME3172" s="0"/>
      <c r="AMF3172" s="0"/>
      <c r="AMG3172" s="0"/>
      <c r="AMH3172" s="0"/>
      <c r="AMI3172" s="0"/>
      <c r="AMJ3172" s="0"/>
    </row>
    <row r="3173" s="37" customFormat="true" ht="48" hidden="false" customHeight="true" outlineLevel="0" collapsed="false">
      <c r="A3173" s="38" t="s">
        <v>5165</v>
      </c>
      <c r="B3173" s="38" t="s">
        <v>6141</v>
      </c>
      <c r="C3173" s="47"/>
      <c r="D3173" s="48" t="n">
        <v>40310183</v>
      </c>
      <c r="E3173" s="44" t="s">
        <v>6171</v>
      </c>
      <c r="F3173" s="41"/>
      <c r="G3173" s="42"/>
      <c r="H3173" s="42"/>
      <c r="I3173" s="42" t="n">
        <v>0</v>
      </c>
      <c r="J3173" s="42" t="n">
        <v>0</v>
      </c>
      <c r="K3173" s="42"/>
      <c r="L3173" s="42" t="n">
        <f aca="false">M3173+N3173</f>
        <v>60</v>
      </c>
      <c r="M3173" s="42" t="n">
        <v>0</v>
      </c>
      <c r="N3173" s="42" t="n">
        <v>60</v>
      </c>
      <c r="O3173" s="42" t="n">
        <v>0</v>
      </c>
      <c r="P3173" s="42" t="n">
        <v>0</v>
      </c>
      <c r="Q3173" s="43" t="n">
        <v>28100239</v>
      </c>
      <c r="R3173" s="44" t="s">
        <v>6172</v>
      </c>
      <c r="S3173" s="35" t="n">
        <v>0</v>
      </c>
      <c r="T3173" s="45" t="s">
        <v>23</v>
      </c>
      <c r="ALH3173" s="0"/>
      <c r="ALI3173" s="0"/>
      <c r="ALJ3173" s="0"/>
      <c r="ALK3173" s="0"/>
      <c r="ALL3173" s="0"/>
      <c r="ALM3173" s="0"/>
      <c r="ALN3173" s="0"/>
      <c r="ALO3173" s="0"/>
      <c r="ALP3173" s="0"/>
      <c r="ALQ3173" s="0"/>
      <c r="ALR3173" s="0"/>
      <c r="ALS3173" s="0"/>
      <c r="ALT3173" s="0"/>
      <c r="ALU3173" s="0"/>
      <c r="ALV3173" s="0"/>
      <c r="ALW3173" s="0"/>
      <c r="ALX3173" s="0"/>
      <c r="ALY3173" s="0"/>
      <c r="ALZ3173" s="0"/>
      <c r="AMA3173" s="0"/>
      <c r="AMB3173" s="0"/>
      <c r="AMC3173" s="0"/>
      <c r="AMD3173" s="0"/>
      <c r="AME3173" s="0"/>
      <c r="AMF3173" s="0"/>
      <c r="AMG3173" s="0"/>
      <c r="AMH3173" s="0"/>
      <c r="AMI3173" s="0"/>
      <c r="AMJ3173" s="0"/>
    </row>
    <row r="3174" s="37" customFormat="true" ht="48" hidden="false" customHeight="true" outlineLevel="0" collapsed="false">
      <c r="A3174" s="38" t="s">
        <v>5165</v>
      </c>
      <c r="B3174" s="38" t="s">
        <v>6141</v>
      </c>
      <c r="C3174" s="47"/>
      <c r="D3174" s="48" t="n">
        <v>40310191</v>
      </c>
      <c r="E3174" s="44" t="s">
        <v>6173</v>
      </c>
      <c r="F3174" s="41"/>
      <c r="G3174" s="42"/>
      <c r="H3174" s="42"/>
      <c r="I3174" s="42" t="n">
        <v>0</v>
      </c>
      <c r="J3174" s="42" t="n">
        <v>0</v>
      </c>
      <c r="K3174" s="42"/>
      <c r="L3174" s="42" t="n">
        <f aca="false">M3174+N3174</f>
        <v>180</v>
      </c>
      <c r="M3174" s="42" t="n">
        <v>0</v>
      </c>
      <c r="N3174" s="42" t="n">
        <v>180</v>
      </c>
      <c r="O3174" s="42" t="n">
        <v>0</v>
      </c>
      <c r="P3174" s="42" t="n">
        <v>0</v>
      </c>
      <c r="Q3174" s="43" t="n">
        <v>28100328</v>
      </c>
      <c r="R3174" s="44" t="s">
        <v>6174</v>
      </c>
      <c r="S3174" s="35" t="n">
        <v>0</v>
      </c>
      <c r="T3174" s="45" t="s">
        <v>23</v>
      </c>
      <c r="ALH3174" s="0"/>
      <c r="ALI3174" s="0"/>
      <c r="ALJ3174" s="0"/>
      <c r="ALK3174" s="0"/>
      <c r="ALL3174" s="0"/>
      <c r="ALM3174" s="0"/>
      <c r="ALN3174" s="0"/>
      <c r="ALO3174" s="0"/>
      <c r="ALP3174" s="0"/>
      <c r="ALQ3174" s="0"/>
      <c r="ALR3174" s="0"/>
      <c r="ALS3174" s="0"/>
      <c r="ALT3174" s="0"/>
      <c r="ALU3174" s="0"/>
      <c r="ALV3174" s="0"/>
      <c r="ALW3174" s="0"/>
      <c r="ALX3174" s="0"/>
      <c r="ALY3174" s="0"/>
      <c r="ALZ3174" s="0"/>
      <c r="AMA3174" s="0"/>
      <c r="AMB3174" s="0"/>
      <c r="AMC3174" s="0"/>
      <c r="AMD3174" s="0"/>
      <c r="AME3174" s="0"/>
      <c r="AMF3174" s="0"/>
      <c r="AMG3174" s="0"/>
      <c r="AMH3174" s="0"/>
      <c r="AMI3174" s="0"/>
      <c r="AMJ3174" s="0"/>
    </row>
    <row r="3175" s="37" customFormat="true" ht="48" hidden="false" customHeight="true" outlineLevel="0" collapsed="false">
      <c r="A3175" s="38" t="s">
        <v>5165</v>
      </c>
      <c r="B3175" s="38" t="s">
        <v>6141</v>
      </c>
      <c r="C3175" s="47"/>
      <c r="D3175" s="48" t="n">
        <v>40310205</v>
      </c>
      <c r="E3175" s="44" t="s">
        <v>6175</v>
      </c>
      <c r="F3175" s="41"/>
      <c r="G3175" s="42"/>
      <c r="H3175" s="42"/>
      <c r="I3175" s="42" t="n">
        <v>0</v>
      </c>
      <c r="J3175" s="42" t="n">
        <v>0</v>
      </c>
      <c r="K3175" s="42"/>
      <c r="L3175" s="42" t="n">
        <f aca="false">M3175+N3175</f>
        <v>67</v>
      </c>
      <c r="M3175" s="42" t="n">
        <v>0</v>
      </c>
      <c r="N3175" s="42" t="n">
        <v>67</v>
      </c>
      <c r="O3175" s="42" t="n">
        <v>0</v>
      </c>
      <c r="P3175" s="42" t="n">
        <v>0</v>
      </c>
      <c r="Q3175" s="43" t="n">
        <v>28100433</v>
      </c>
      <c r="R3175" s="44" t="s">
        <v>6176</v>
      </c>
      <c r="S3175" s="35" t="n">
        <v>0</v>
      </c>
      <c r="T3175" s="45" t="s">
        <v>23</v>
      </c>
      <c r="ALH3175" s="0"/>
      <c r="ALI3175" s="0"/>
      <c r="ALJ3175" s="0"/>
      <c r="ALK3175" s="0"/>
      <c r="ALL3175" s="0"/>
      <c r="ALM3175" s="0"/>
      <c r="ALN3175" s="0"/>
      <c r="ALO3175" s="0"/>
      <c r="ALP3175" s="0"/>
      <c r="ALQ3175" s="0"/>
      <c r="ALR3175" s="0"/>
      <c r="ALS3175" s="0"/>
      <c r="ALT3175" s="0"/>
      <c r="ALU3175" s="0"/>
      <c r="ALV3175" s="0"/>
      <c r="ALW3175" s="0"/>
      <c r="ALX3175" s="0"/>
      <c r="ALY3175" s="0"/>
      <c r="ALZ3175" s="0"/>
      <c r="AMA3175" s="0"/>
      <c r="AMB3175" s="0"/>
      <c r="AMC3175" s="0"/>
      <c r="AMD3175" s="0"/>
      <c r="AME3175" s="0"/>
      <c r="AMF3175" s="0"/>
      <c r="AMG3175" s="0"/>
      <c r="AMH3175" s="0"/>
      <c r="AMI3175" s="0"/>
      <c r="AMJ3175" s="0"/>
    </row>
    <row r="3176" s="37" customFormat="true" ht="48" hidden="false" customHeight="true" outlineLevel="0" collapsed="false">
      <c r="A3176" s="38" t="s">
        <v>5165</v>
      </c>
      <c r="B3176" s="38" t="s">
        <v>6141</v>
      </c>
      <c r="C3176" s="47"/>
      <c r="D3176" s="48" t="n">
        <v>40310213</v>
      </c>
      <c r="E3176" s="44" t="s">
        <v>6177</v>
      </c>
      <c r="F3176" s="41"/>
      <c r="G3176" s="42"/>
      <c r="H3176" s="42"/>
      <c r="I3176" s="42" t="n">
        <v>0</v>
      </c>
      <c r="J3176" s="42" t="n">
        <v>0</v>
      </c>
      <c r="K3176" s="42"/>
      <c r="L3176" s="42" t="n">
        <f aca="false">M3176+N3176</f>
        <v>50</v>
      </c>
      <c r="M3176" s="42" t="n">
        <v>0</v>
      </c>
      <c r="N3176" s="42" t="n">
        <v>50</v>
      </c>
      <c r="O3176" s="42" t="n">
        <v>0</v>
      </c>
      <c r="P3176" s="42" t="n">
        <v>0</v>
      </c>
      <c r="Q3176" s="43" t="n">
        <v>28100549</v>
      </c>
      <c r="R3176" s="44" t="s">
        <v>6178</v>
      </c>
      <c r="S3176" s="35" t="n">
        <v>0</v>
      </c>
      <c r="T3176" s="45" t="s">
        <v>23</v>
      </c>
      <c r="ALH3176" s="0"/>
      <c r="ALI3176" s="0"/>
      <c r="ALJ3176" s="0"/>
      <c r="ALK3176" s="0"/>
      <c r="ALL3176" s="0"/>
      <c r="ALM3176" s="0"/>
      <c r="ALN3176" s="0"/>
      <c r="ALO3176" s="0"/>
      <c r="ALP3176" s="0"/>
      <c r="ALQ3176" s="0"/>
      <c r="ALR3176" s="0"/>
      <c r="ALS3176" s="0"/>
      <c r="ALT3176" s="0"/>
      <c r="ALU3176" s="0"/>
      <c r="ALV3176" s="0"/>
      <c r="ALW3176" s="0"/>
      <c r="ALX3176" s="0"/>
      <c r="ALY3176" s="0"/>
      <c r="ALZ3176" s="0"/>
      <c r="AMA3176" s="0"/>
      <c r="AMB3176" s="0"/>
      <c r="AMC3176" s="0"/>
      <c r="AMD3176" s="0"/>
      <c r="AME3176" s="0"/>
      <c r="AMF3176" s="0"/>
      <c r="AMG3176" s="0"/>
      <c r="AMH3176" s="0"/>
      <c r="AMI3176" s="0"/>
      <c r="AMJ3176" s="0"/>
    </row>
    <row r="3177" s="37" customFormat="true" ht="48" hidden="false" customHeight="true" outlineLevel="0" collapsed="false">
      <c r="A3177" s="38" t="s">
        <v>5165</v>
      </c>
      <c r="B3177" s="38" t="s">
        <v>6141</v>
      </c>
      <c r="C3177" s="47"/>
      <c r="D3177" s="48" t="n">
        <v>40310221</v>
      </c>
      <c r="E3177" s="44" t="s">
        <v>6179</v>
      </c>
      <c r="F3177" s="41"/>
      <c r="G3177" s="42"/>
      <c r="H3177" s="42"/>
      <c r="I3177" s="42" t="n">
        <v>0</v>
      </c>
      <c r="J3177" s="42" t="n">
        <v>0</v>
      </c>
      <c r="K3177" s="42"/>
      <c r="L3177" s="42" t="n">
        <f aca="false">M3177+N3177</f>
        <v>67</v>
      </c>
      <c r="M3177" s="42" t="n">
        <v>0</v>
      </c>
      <c r="N3177" s="42" t="n">
        <v>67</v>
      </c>
      <c r="O3177" s="42" t="n">
        <v>0</v>
      </c>
      <c r="P3177" s="42" t="n">
        <v>0</v>
      </c>
      <c r="Q3177" s="43" t="n">
        <v>28100700</v>
      </c>
      <c r="R3177" s="44" t="s">
        <v>6180</v>
      </c>
      <c r="S3177" s="35" t="n">
        <v>0</v>
      </c>
      <c r="T3177" s="45" t="s">
        <v>23</v>
      </c>
      <c r="ALH3177" s="0"/>
      <c r="ALI3177" s="0"/>
      <c r="ALJ3177" s="0"/>
      <c r="ALK3177" s="0"/>
      <c r="ALL3177" s="0"/>
      <c r="ALM3177" s="0"/>
      <c r="ALN3177" s="0"/>
      <c r="ALO3177" s="0"/>
      <c r="ALP3177" s="0"/>
      <c r="ALQ3177" s="0"/>
      <c r="ALR3177" s="0"/>
      <c r="ALS3177" s="0"/>
      <c r="ALT3177" s="0"/>
      <c r="ALU3177" s="0"/>
      <c r="ALV3177" s="0"/>
      <c r="ALW3177" s="0"/>
      <c r="ALX3177" s="0"/>
      <c r="ALY3177" s="0"/>
      <c r="ALZ3177" s="0"/>
      <c r="AMA3177" s="0"/>
      <c r="AMB3177" s="0"/>
      <c r="AMC3177" s="0"/>
      <c r="AMD3177" s="0"/>
      <c r="AME3177" s="0"/>
      <c r="AMF3177" s="0"/>
      <c r="AMG3177" s="0"/>
      <c r="AMH3177" s="0"/>
      <c r="AMI3177" s="0"/>
      <c r="AMJ3177" s="0"/>
    </row>
    <row r="3178" s="37" customFormat="true" ht="48" hidden="false" customHeight="true" outlineLevel="0" collapsed="false">
      <c r="A3178" s="38" t="s">
        <v>5165</v>
      </c>
      <c r="B3178" s="38" t="s">
        <v>6141</v>
      </c>
      <c r="C3178" s="47"/>
      <c r="D3178" s="48" t="n">
        <v>40310230</v>
      </c>
      <c r="E3178" s="44" t="s">
        <v>6181</v>
      </c>
      <c r="F3178" s="41"/>
      <c r="G3178" s="42"/>
      <c r="H3178" s="42"/>
      <c r="I3178" s="42" t="n">
        <v>0</v>
      </c>
      <c r="J3178" s="42" t="n">
        <v>0</v>
      </c>
      <c r="K3178" s="42"/>
      <c r="L3178" s="42" t="n">
        <f aca="false">M3178+N3178</f>
        <v>20</v>
      </c>
      <c r="M3178" s="42" t="n">
        <v>0</v>
      </c>
      <c r="N3178" s="42" t="n">
        <v>20</v>
      </c>
      <c r="O3178" s="42" t="n">
        <v>0</v>
      </c>
      <c r="P3178" s="42" t="n">
        <v>0</v>
      </c>
      <c r="Q3178" s="43" t="n">
        <v>28100280</v>
      </c>
      <c r="R3178" s="44" t="s">
        <v>6181</v>
      </c>
      <c r="S3178" s="35" t="n">
        <v>0</v>
      </c>
      <c r="T3178" s="45" t="s">
        <v>23</v>
      </c>
      <c r="ALH3178" s="0"/>
      <c r="ALI3178" s="0"/>
      <c r="ALJ3178" s="0"/>
      <c r="ALK3178" s="0"/>
      <c r="ALL3178" s="0"/>
      <c r="ALM3178" s="0"/>
      <c r="ALN3178" s="0"/>
      <c r="ALO3178" s="0"/>
      <c r="ALP3178" s="0"/>
      <c r="ALQ3178" s="0"/>
      <c r="ALR3178" s="0"/>
      <c r="ALS3178" s="0"/>
      <c r="ALT3178" s="0"/>
      <c r="ALU3178" s="0"/>
      <c r="ALV3178" s="0"/>
      <c r="ALW3178" s="0"/>
      <c r="ALX3178" s="0"/>
      <c r="ALY3178" s="0"/>
      <c r="ALZ3178" s="0"/>
      <c r="AMA3178" s="0"/>
      <c r="AMB3178" s="0"/>
      <c r="AMC3178" s="0"/>
      <c r="AMD3178" s="0"/>
      <c r="AME3178" s="0"/>
      <c r="AMF3178" s="0"/>
      <c r="AMG3178" s="0"/>
      <c r="AMH3178" s="0"/>
      <c r="AMI3178" s="0"/>
      <c r="AMJ3178" s="0"/>
    </row>
    <row r="3179" s="37" customFormat="true" ht="48" hidden="false" customHeight="true" outlineLevel="0" collapsed="false">
      <c r="A3179" s="38" t="s">
        <v>5165</v>
      </c>
      <c r="B3179" s="38" t="s">
        <v>6141</v>
      </c>
      <c r="C3179" s="47"/>
      <c r="D3179" s="48" t="n">
        <v>40310248</v>
      </c>
      <c r="E3179" s="44" t="s">
        <v>6182</v>
      </c>
      <c r="F3179" s="41"/>
      <c r="G3179" s="42"/>
      <c r="H3179" s="42"/>
      <c r="I3179" s="42" t="n">
        <v>0</v>
      </c>
      <c r="J3179" s="42" t="n">
        <v>0</v>
      </c>
      <c r="K3179" s="42"/>
      <c r="L3179" s="42" t="n">
        <f aca="false">M3179+N3179</f>
        <v>50</v>
      </c>
      <c r="M3179" s="42" t="n">
        <v>0</v>
      </c>
      <c r="N3179" s="42" t="n">
        <v>50</v>
      </c>
      <c r="O3179" s="42" t="n">
        <v>0</v>
      </c>
      <c r="P3179" s="42" t="n">
        <v>0</v>
      </c>
      <c r="Q3179" s="43" t="n">
        <v>28100298</v>
      </c>
      <c r="R3179" s="44" t="s">
        <v>6183</v>
      </c>
      <c r="S3179" s="35" t="n">
        <v>0</v>
      </c>
      <c r="T3179" s="45" t="s">
        <v>23</v>
      </c>
      <c r="ALH3179" s="0"/>
      <c r="ALI3179" s="0"/>
      <c r="ALJ3179" s="0"/>
      <c r="ALK3179" s="0"/>
      <c r="ALL3179" s="0"/>
      <c r="ALM3179" s="0"/>
      <c r="ALN3179" s="0"/>
      <c r="ALO3179" s="0"/>
      <c r="ALP3179" s="0"/>
      <c r="ALQ3179" s="0"/>
      <c r="ALR3179" s="0"/>
      <c r="ALS3179" s="0"/>
      <c r="ALT3179" s="0"/>
      <c r="ALU3179" s="0"/>
      <c r="ALV3179" s="0"/>
      <c r="ALW3179" s="0"/>
      <c r="ALX3179" s="0"/>
      <c r="ALY3179" s="0"/>
      <c r="ALZ3179" s="0"/>
      <c r="AMA3179" s="0"/>
      <c r="AMB3179" s="0"/>
      <c r="AMC3179" s="0"/>
      <c r="AMD3179" s="0"/>
      <c r="AME3179" s="0"/>
      <c r="AMF3179" s="0"/>
      <c r="AMG3179" s="0"/>
      <c r="AMH3179" s="0"/>
      <c r="AMI3179" s="0"/>
      <c r="AMJ3179" s="0"/>
    </row>
    <row r="3180" s="37" customFormat="true" ht="48" hidden="false" customHeight="true" outlineLevel="0" collapsed="false">
      <c r="A3180" s="38" t="s">
        <v>5165</v>
      </c>
      <c r="B3180" s="38" t="s">
        <v>6141</v>
      </c>
      <c r="C3180" s="47"/>
      <c r="D3180" s="48" t="n">
        <v>40310256</v>
      </c>
      <c r="E3180" s="44" t="s">
        <v>6184</v>
      </c>
      <c r="F3180" s="41"/>
      <c r="G3180" s="42"/>
      <c r="H3180" s="42"/>
      <c r="I3180" s="42" t="n">
        <v>0</v>
      </c>
      <c r="J3180" s="42" t="n">
        <v>0</v>
      </c>
      <c r="K3180" s="42"/>
      <c r="L3180" s="42" t="n">
        <f aca="false">M3180+N3180</f>
        <v>58</v>
      </c>
      <c r="M3180" s="42" t="n">
        <v>0</v>
      </c>
      <c r="N3180" s="42" t="n">
        <v>58</v>
      </c>
      <c r="O3180" s="42" t="n">
        <v>0</v>
      </c>
      <c r="P3180" s="42" t="n">
        <v>0</v>
      </c>
      <c r="Q3180" s="43" t="n">
        <v>28100727</v>
      </c>
      <c r="R3180" s="44" t="s">
        <v>6184</v>
      </c>
      <c r="S3180" s="35" t="n">
        <v>0</v>
      </c>
      <c r="T3180" s="45" t="s">
        <v>23</v>
      </c>
      <c r="ALH3180" s="0"/>
      <c r="ALI3180" s="0"/>
      <c r="ALJ3180" s="0"/>
      <c r="ALK3180" s="0"/>
      <c r="ALL3180" s="0"/>
      <c r="ALM3180" s="0"/>
      <c r="ALN3180" s="0"/>
      <c r="ALO3180" s="0"/>
      <c r="ALP3180" s="0"/>
      <c r="ALQ3180" s="0"/>
      <c r="ALR3180" s="0"/>
      <c r="ALS3180" s="0"/>
      <c r="ALT3180" s="0"/>
      <c r="ALU3180" s="0"/>
      <c r="ALV3180" s="0"/>
      <c r="ALW3180" s="0"/>
      <c r="ALX3180" s="0"/>
      <c r="ALY3180" s="0"/>
      <c r="ALZ3180" s="0"/>
      <c r="AMA3180" s="0"/>
      <c r="AMB3180" s="0"/>
      <c r="AMC3180" s="0"/>
      <c r="AMD3180" s="0"/>
      <c r="AME3180" s="0"/>
      <c r="AMF3180" s="0"/>
      <c r="AMG3180" s="0"/>
      <c r="AMH3180" s="0"/>
      <c r="AMI3180" s="0"/>
      <c r="AMJ3180" s="0"/>
    </row>
    <row r="3181" s="37" customFormat="true" ht="48" hidden="false" customHeight="true" outlineLevel="0" collapsed="false">
      <c r="A3181" s="38" t="s">
        <v>5165</v>
      </c>
      <c r="B3181" s="38" t="s">
        <v>6141</v>
      </c>
      <c r="C3181" s="47"/>
      <c r="D3181" s="48" t="n">
        <v>40310264</v>
      </c>
      <c r="E3181" s="44" t="s">
        <v>6185</v>
      </c>
      <c r="F3181" s="41"/>
      <c r="G3181" s="42"/>
      <c r="H3181" s="42"/>
      <c r="I3181" s="42" t="n">
        <v>0</v>
      </c>
      <c r="J3181" s="42" t="n">
        <v>0</v>
      </c>
      <c r="K3181" s="42"/>
      <c r="L3181" s="42" t="n">
        <f aca="false">M3181+N3181</f>
        <v>50</v>
      </c>
      <c r="M3181" s="42" t="n">
        <v>0</v>
      </c>
      <c r="N3181" s="42" t="n">
        <v>50</v>
      </c>
      <c r="O3181" s="42" t="n">
        <v>0</v>
      </c>
      <c r="P3181" s="42" t="n">
        <v>0</v>
      </c>
      <c r="Q3181" s="43" t="n">
        <v>28100603</v>
      </c>
      <c r="R3181" s="44" t="s">
        <v>6186</v>
      </c>
      <c r="S3181" s="35" t="n">
        <v>0</v>
      </c>
      <c r="T3181" s="45" t="s">
        <v>23</v>
      </c>
      <c r="ALH3181" s="0"/>
      <c r="ALI3181" s="0"/>
      <c r="ALJ3181" s="0"/>
      <c r="ALK3181" s="0"/>
      <c r="ALL3181" s="0"/>
      <c r="ALM3181" s="0"/>
      <c r="ALN3181" s="0"/>
      <c r="ALO3181" s="0"/>
      <c r="ALP3181" s="0"/>
      <c r="ALQ3181" s="0"/>
      <c r="ALR3181" s="0"/>
      <c r="ALS3181" s="0"/>
      <c r="ALT3181" s="0"/>
      <c r="ALU3181" s="0"/>
      <c r="ALV3181" s="0"/>
      <c r="ALW3181" s="0"/>
      <c r="ALX3181" s="0"/>
      <c r="ALY3181" s="0"/>
      <c r="ALZ3181" s="0"/>
      <c r="AMA3181" s="0"/>
      <c r="AMB3181" s="0"/>
      <c r="AMC3181" s="0"/>
      <c r="AMD3181" s="0"/>
      <c r="AME3181" s="0"/>
      <c r="AMF3181" s="0"/>
      <c r="AMG3181" s="0"/>
      <c r="AMH3181" s="0"/>
      <c r="AMI3181" s="0"/>
      <c r="AMJ3181" s="0"/>
    </row>
    <row r="3182" s="37" customFormat="true" ht="48" hidden="false" customHeight="true" outlineLevel="0" collapsed="false">
      <c r="A3182" s="38" t="s">
        <v>5165</v>
      </c>
      <c r="B3182" s="38" t="s">
        <v>6141</v>
      </c>
      <c r="C3182" s="47"/>
      <c r="D3182" s="48" t="n">
        <v>40310272</v>
      </c>
      <c r="E3182" s="44" t="s">
        <v>6187</v>
      </c>
      <c r="F3182" s="41"/>
      <c r="G3182" s="42"/>
      <c r="H3182" s="42"/>
      <c r="I3182" s="42" t="n">
        <v>0</v>
      </c>
      <c r="J3182" s="42" t="n">
        <v>0</v>
      </c>
      <c r="K3182" s="42"/>
      <c r="L3182" s="42" t="n">
        <f aca="false">M3182+N3182</f>
        <v>53</v>
      </c>
      <c r="M3182" s="42" t="n">
        <v>0</v>
      </c>
      <c r="N3182" s="42" t="n">
        <v>53</v>
      </c>
      <c r="O3182" s="42" t="n">
        <v>0</v>
      </c>
      <c r="P3182" s="42" t="n">
        <v>0</v>
      </c>
      <c r="Q3182" s="43" t="n">
        <v>28100310</v>
      </c>
      <c r="R3182" s="44" t="s">
        <v>6188</v>
      </c>
      <c r="S3182" s="35" t="n">
        <v>0</v>
      </c>
      <c r="T3182" s="45" t="s">
        <v>23</v>
      </c>
      <c r="ALH3182" s="0"/>
      <c r="ALI3182" s="0"/>
      <c r="ALJ3182" s="0"/>
      <c r="ALK3182" s="0"/>
      <c r="ALL3182" s="0"/>
      <c r="ALM3182" s="0"/>
      <c r="ALN3182" s="0"/>
      <c r="ALO3182" s="0"/>
      <c r="ALP3182" s="0"/>
      <c r="ALQ3182" s="0"/>
      <c r="ALR3182" s="0"/>
      <c r="ALS3182" s="0"/>
      <c r="ALT3182" s="0"/>
      <c r="ALU3182" s="0"/>
      <c r="ALV3182" s="0"/>
      <c r="ALW3182" s="0"/>
      <c r="ALX3182" s="0"/>
      <c r="ALY3182" s="0"/>
      <c r="ALZ3182" s="0"/>
      <c r="AMA3182" s="0"/>
      <c r="AMB3182" s="0"/>
      <c r="AMC3182" s="0"/>
      <c r="AMD3182" s="0"/>
      <c r="AME3182" s="0"/>
      <c r="AMF3182" s="0"/>
      <c r="AMG3182" s="0"/>
      <c r="AMH3182" s="0"/>
      <c r="AMI3182" s="0"/>
      <c r="AMJ3182" s="0"/>
    </row>
    <row r="3183" s="37" customFormat="true" ht="48" hidden="false" customHeight="true" outlineLevel="0" collapsed="false">
      <c r="A3183" s="38" t="s">
        <v>5165</v>
      </c>
      <c r="B3183" s="38" t="s">
        <v>6141</v>
      </c>
      <c r="C3183" s="47"/>
      <c r="D3183" s="48" t="n">
        <v>40310280</v>
      </c>
      <c r="E3183" s="44" t="s">
        <v>6189</v>
      </c>
      <c r="F3183" s="41"/>
      <c r="G3183" s="42"/>
      <c r="H3183" s="42"/>
      <c r="I3183" s="42" t="n">
        <v>0</v>
      </c>
      <c r="J3183" s="42" t="n">
        <v>0</v>
      </c>
      <c r="K3183" s="42"/>
      <c r="L3183" s="42" t="n">
        <f aca="false">M3183+N3183</f>
        <v>20</v>
      </c>
      <c r="M3183" s="42" t="n">
        <v>0</v>
      </c>
      <c r="N3183" s="42" t="n">
        <v>20</v>
      </c>
      <c r="O3183" s="42" t="n">
        <v>0</v>
      </c>
      <c r="P3183" s="42" t="n">
        <v>0</v>
      </c>
      <c r="Q3183" s="43" t="n">
        <v>28100786</v>
      </c>
      <c r="R3183" s="44" t="s">
        <v>6190</v>
      </c>
      <c r="S3183" s="35" t="n">
        <v>0</v>
      </c>
      <c r="T3183" s="45" t="s">
        <v>23</v>
      </c>
      <c r="ALH3183" s="0"/>
      <c r="ALI3183" s="0"/>
      <c r="ALJ3183" s="0"/>
      <c r="ALK3183" s="0"/>
      <c r="ALL3183" s="0"/>
      <c r="ALM3183" s="0"/>
      <c r="ALN3183" s="0"/>
      <c r="ALO3183" s="0"/>
      <c r="ALP3183" s="0"/>
      <c r="ALQ3183" s="0"/>
      <c r="ALR3183" s="0"/>
      <c r="ALS3183" s="0"/>
      <c r="ALT3183" s="0"/>
      <c r="ALU3183" s="0"/>
      <c r="ALV3183" s="0"/>
      <c r="ALW3183" s="0"/>
      <c r="ALX3183" s="0"/>
      <c r="ALY3183" s="0"/>
      <c r="ALZ3183" s="0"/>
      <c r="AMA3183" s="0"/>
      <c r="AMB3183" s="0"/>
      <c r="AMC3183" s="0"/>
      <c r="AMD3183" s="0"/>
      <c r="AME3183" s="0"/>
      <c r="AMF3183" s="0"/>
      <c r="AMG3183" s="0"/>
      <c r="AMH3183" s="0"/>
      <c r="AMI3183" s="0"/>
      <c r="AMJ3183" s="0"/>
    </row>
    <row r="3184" s="37" customFormat="true" ht="48" hidden="false" customHeight="true" outlineLevel="0" collapsed="false">
      <c r="A3184" s="38" t="s">
        <v>5165</v>
      </c>
      <c r="B3184" s="38" t="s">
        <v>6141</v>
      </c>
      <c r="C3184" s="47"/>
      <c r="D3184" s="48" t="n">
        <v>40310299</v>
      </c>
      <c r="E3184" s="44" t="s">
        <v>6191</v>
      </c>
      <c r="F3184" s="41"/>
      <c r="G3184" s="42"/>
      <c r="H3184" s="42"/>
      <c r="I3184" s="42" t="n">
        <v>0</v>
      </c>
      <c r="J3184" s="42" t="n">
        <v>0</v>
      </c>
      <c r="K3184" s="42"/>
      <c r="L3184" s="42" t="n">
        <f aca="false">M3184+N3184</f>
        <v>20</v>
      </c>
      <c r="M3184" s="42" t="n">
        <v>0</v>
      </c>
      <c r="N3184" s="42" t="n">
        <v>20</v>
      </c>
      <c r="O3184" s="42" t="n">
        <v>0</v>
      </c>
      <c r="P3184" s="42" t="n">
        <v>0</v>
      </c>
      <c r="Q3184" s="43" t="n">
        <v>28100409</v>
      </c>
      <c r="R3184" s="44" t="s">
        <v>6192</v>
      </c>
      <c r="S3184" s="35" t="n">
        <v>0</v>
      </c>
      <c r="T3184" s="45" t="s">
        <v>23</v>
      </c>
      <c r="ALH3184" s="0"/>
      <c r="ALI3184" s="0"/>
      <c r="ALJ3184" s="0"/>
      <c r="ALK3184" s="0"/>
      <c r="ALL3184" s="0"/>
      <c r="ALM3184" s="0"/>
      <c r="ALN3184" s="0"/>
      <c r="ALO3184" s="0"/>
      <c r="ALP3184" s="0"/>
      <c r="ALQ3184" s="0"/>
      <c r="ALR3184" s="0"/>
      <c r="ALS3184" s="0"/>
      <c r="ALT3184" s="0"/>
      <c r="ALU3184" s="0"/>
      <c r="ALV3184" s="0"/>
      <c r="ALW3184" s="0"/>
      <c r="ALX3184" s="0"/>
      <c r="ALY3184" s="0"/>
      <c r="ALZ3184" s="0"/>
      <c r="AMA3184" s="0"/>
      <c r="AMB3184" s="0"/>
      <c r="AMC3184" s="0"/>
      <c r="AMD3184" s="0"/>
      <c r="AME3184" s="0"/>
      <c r="AMF3184" s="0"/>
      <c r="AMG3184" s="0"/>
      <c r="AMH3184" s="0"/>
      <c r="AMI3184" s="0"/>
      <c r="AMJ3184" s="0"/>
    </row>
    <row r="3185" s="37" customFormat="true" ht="48" hidden="false" customHeight="true" outlineLevel="0" collapsed="false">
      <c r="A3185" s="38" t="s">
        <v>5165</v>
      </c>
      <c r="B3185" s="38" t="s">
        <v>6141</v>
      </c>
      <c r="C3185" s="47"/>
      <c r="D3185" s="48" t="n">
        <v>40310302</v>
      </c>
      <c r="E3185" s="44" t="s">
        <v>6193</v>
      </c>
      <c r="F3185" s="41"/>
      <c r="G3185" s="42"/>
      <c r="H3185" s="42"/>
      <c r="I3185" s="42" t="n">
        <v>0</v>
      </c>
      <c r="J3185" s="42" t="n">
        <v>0</v>
      </c>
      <c r="K3185" s="42"/>
      <c r="L3185" s="42" t="n">
        <f aca="false">M3185+N3185</f>
        <v>208</v>
      </c>
      <c r="M3185" s="42" t="n">
        <v>0</v>
      </c>
      <c r="N3185" s="42" t="n">
        <v>208</v>
      </c>
      <c r="O3185" s="42" t="n">
        <v>0</v>
      </c>
      <c r="P3185" s="42" t="n">
        <v>0</v>
      </c>
      <c r="Q3185" s="43" t="n">
        <v>28100778</v>
      </c>
      <c r="R3185" s="44" t="s">
        <v>6194</v>
      </c>
      <c r="S3185" s="35" t="n">
        <v>0</v>
      </c>
      <c r="T3185" s="45" t="s">
        <v>23</v>
      </c>
      <c r="ALH3185" s="0"/>
      <c r="ALI3185" s="0"/>
      <c r="ALJ3185" s="0"/>
      <c r="ALK3185" s="0"/>
      <c r="ALL3185" s="0"/>
      <c r="ALM3185" s="0"/>
      <c r="ALN3185" s="0"/>
      <c r="ALO3185" s="0"/>
      <c r="ALP3185" s="0"/>
      <c r="ALQ3185" s="0"/>
      <c r="ALR3185" s="0"/>
      <c r="ALS3185" s="0"/>
      <c r="ALT3185" s="0"/>
      <c r="ALU3185" s="0"/>
      <c r="ALV3185" s="0"/>
      <c r="ALW3185" s="0"/>
      <c r="ALX3185" s="0"/>
      <c r="ALY3185" s="0"/>
      <c r="ALZ3185" s="0"/>
      <c r="AMA3185" s="0"/>
      <c r="AMB3185" s="0"/>
      <c r="AMC3185" s="0"/>
      <c r="AMD3185" s="0"/>
      <c r="AME3185" s="0"/>
      <c r="AMF3185" s="0"/>
      <c r="AMG3185" s="0"/>
      <c r="AMH3185" s="0"/>
      <c r="AMI3185" s="0"/>
      <c r="AMJ3185" s="0"/>
    </row>
    <row r="3186" s="37" customFormat="true" ht="48" hidden="false" customHeight="true" outlineLevel="0" collapsed="false">
      <c r="A3186" s="38" t="s">
        <v>5165</v>
      </c>
      <c r="B3186" s="38" t="s">
        <v>6141</v>
      </c>
      <c r="C3186" s="47"/>
      <c r="D3186" s="48" t="n">
        <v>40310310</v>
      </c>
      <c r="E3186" s="44" t="s">
        <v>6195</v>
      </c>
      <c r="F3186" s="41"/>
      <c r="G3186" s="42"/>
      <c r="H3186" s="42"/>
      <c r="I3186" s="42" t="n">
        <v>0</v>
      </c>
      <c r="J3186" s="42" t="n">
        <v>0</v>
      </c>
      <c r="K3186" s="42"/>
      <c r="L3186" s="42" t="n">
        <f aca="false">M3186+N3186</f>
        <v>20</v>
      </c>
      <c r="M3186" s="42" t="n">
        <v>0</v>
      </c>
      <c r="N3186" s="42" t="n">
        <v>20</v>
      </c>
      <c r="O3186" s="42" t="n">
        <v>0</v>
      </c>
      <c r="P3186" s="42" t="n">
        <v>0</v>
      </c>
      <c r="Q3186" s="43" t="n">
        <v>28100808</v>
      </c>
      <c r="R3186" s="44" t="s">
        <v>6195</v>
      </c>
      <c r="S3186" s="35" t="n">
        <v>0</v>
      </c>
      <c r="T3186" s="45" t="s">
        <v>23</v>
      </c>
      <c r="ALH3186" s="0"/>
      <c r="ALI3186" s="0"/>
      <c r="ALJ3186" s="0"/>
      <c r="ALK3186" s="0"/>
      <c r="ALL3186" s="0"/>
      <c r="ALM3186" s="0"/>
      <c r="ALN3186" s="0"/>
      <c r="ALO3186" s="0"/>
      <c r="ALP3186" s="0"/>
      <c r="ALQ3186" s="0"/>
      <c r="ALR3186" s="0"/>
      <c r="ALS3186" s="0"/>
      <c r="ALT3186" s="0"/>
      <c r="ALU3186" s="0"/>
      <c r="ALV3186" s="0"/>
      <c r="ALW3186" s="0"/>
      <c r="ALX3186" s="0"/>
      <c r="ALY3186" s="0"/>
      <c r="ALZ3186" s="0"/>
      <c r="AMA3186" s="0"/>
      <c r="AMB3186" s="0"/>
      <c r="AMC3186" s="0"/>
      <c r="AMD3186" s="0"/>
      <c r="AME3186" s="0"/>
      <c r="AMF3186" s="0"/>
      <c r="AMG3186" s="0"/>
      <c r="AMH3186" s="0"/>
      <c r="AMI3186" s="0"/>
      <c r="AMJ3186" s="0"/>
    </row>
    <row r="3187" s="37" customFormat="true" ht="48" hidden="false" customHeight="true" outlineLevel="0" collapsed="false">
      <c r="A3187" s="38" t="s">
        <v>5165</v>
      </c>
      <c r="B3187" s="38" t="s">
        <v>6141</v>
      </c>
      <c r="C3187" s="47"/>
      <c r="D3187" s="48" t="n">
        <v>40310329</v>
      </c>
      <c r="E3187" s="44" t="s">
        <v>6196</v>
      </c>
      <c r="F3187" s="41"/>
      <c r="G3187" s="42"/>
      <c r="H3187" s="42"/>
      <c r="I3187" s="42" t="n">
        <v>0</v>
      </c>
      <c r="J3187" s="42" t="n">
        <v>0</v>
      </c>
      <c r="K3187" s="42"/>
      <c r="L3187" s="42" t="n">
        <f aca="false">M3187+N3187</f>
        <v>70</v>
      </c>
      <c r="M3187" s="42" t="n">
        <v>0</v>
      </c>
      <c r="N3187" s="42" t="n">
        <v>70</v>
      </c>
      <c r="O3187" s="42" t="n">
        <v>0</v>
      </c>
      <c r="P3187" s="42" t="n">
        <v>0</v>
      </c>
      <c r="Q3187" s="43" t="n">
        <v>28100611</v>
      </c>
      <c r="R3187" s="44" t="s">
        <v>6197</v>
      </c>
      <c r="S3187" s="35" t="n">
        <v>0</v>
      </c>
      <c r="T3187" s="45" t="s">
        <v>23</v>
      </c>
      <c r="ALH3187" s="0"/>
      <c r="ALI3187" s="0"/>
      <c r="ALJ3187" s="0"/>
      <c r="ALK3187" s="0"/>
      <c r="ALL3187" s="0"/>
      <c r="ALM3187" s="0"/>
      <c r="ALN3187" s="0"/>
      <c r="ALO3187" s="0"/>
      <c r="ALP3187" s="0"/>
      <c r="ALQ3187" s="0"/>
      <c r="ALR3187" s="0"/>
      <c r="ALS3187" s="0"/>
      <c r="ALT3187" s="0"/>
      <c r="ALU3187" s="0"/>
      <c r="ALV3187" s="0"/>
      <c r="ALW3187" s="0"/>
      <c r="ALX3187" s="0"/>
      <c r="ALY3187" s="0"/>
      <c r="ALZ3187" s="0"/>
      <c r="AMA3187" s="0"/>
      <c r="AMB3187" s="0"/>
      <c r="AMC3187" s="0"/>
      <c r="AMD3187" s="0"/>
      <c r="AME3187" s="0"/>
      <c r="AMF3187" s="0"/>
      <c r="AMG3187" s="0"/>
      <c r="AMH3187" s="0"/>
      <c r="AMI3187" s="0"/>
      <c r="AMJ3187" s="0"/>
    </row>
    <row r="3188" s="37" customFormat="true" ht="48" hidden="false" customHeight="true" outlineLevel="0" collapsed="false">
      <c r="A3188" s="38" t="s">
        <v>5165</v>
      </c>
      <c r="B3188" s="38" t="s">
        <v>6141</v>
      </c>
      <c r="C3188" s="47"/>
      <c r="D3188" s="48" t="n">
        <v>40310337</v>
      </c>
      <c r="E3188" s="44" t="s">
        <v>6198</v>
      </c>
      <c r="F3188" s="41"/>
      <c r="G3188" s="42"/>
      <c r="H3188" s="42"/>
      <c r="I3188" s="42" t="n">
        <v>0</v>
      </c>
      <c r="J3188" s="42" t="n">
        <v>0</v>
      </c>
      <c r="K3188" s="42"/>
      <c r="L3188" s="42" t="n">
        <f aca="false">M3188+N3188</f>
        <v>50</v>
      </c>
      <c r="M3188" s="42" t="n">
        <v>0</v>
      </c>
      <c r="N3188" s="42" t="n">
        <v>50</v>
      </c>
      <c r="O3188" s="42" t="n">
        <v>0</v>
      </c>
      <c r="P3188" s="42" t="n">
        <v>0</v>
      </c>
      <c r="Q3188" s="43" t="n">
        <v>28100263</v>
      </c>
      <c r="R3188" s="44" t="s">
        <v>6199</v>
      </c>
      <c r="S3188" s="35" t="n">
        <v>0</v>
      </c>
      <c r="T3188" s="45" t="s">
        <v>23</v>
      </c>
      <c r="ALH3188" s="0"/>
      <c r="ALI3188" s="0"/>
      <c r="ALJ3188" s="0"/>
      <c r="ALK3188" s="0"/>
      <c r="ALL3188" s="0"/>
      <c r="ALM3188" s="0"/>
      <c r="ALN3188" s="0"/>
      <c r="ALO3188" s="0"/>
      <c r="ALP3188" s="0"/>
      <c r="ALQ3188" s="0"/>
      <c r="ALR3188" s="0"/>
      <c r="ALS3188" s="0"/>
      <c r="ALT3188" s="0"/>
      <c r="ALU3188" s="0"/>
      <c r="ALV3188" s="0"/>
      <c r="ALW3188" s="0"/>
      <c r="ALX3188" s="0"/>
      <c r="ALY3188" s="0"/>
      <c r="ALZ3188" s="0"/>
      <c r="AMA3188" s="0"/>
      <c r="AMB3188" s="0"/>
      <c r="AMC3188" s="0"/>
      <c r="AMD3188" s="0"/>
      <c r="AME3188" s="0"/>
      <c r="AMF3188" s="0"/>
      <c r="AMG3188" s="0"/>
      <c r="AMH3188" s="0"/>
      <c r="AMI3188" s="0"/>
      <c r="AMJ3188" s="0"/>
    </row>
    <row r="3189" s="37" customFormat="true" ht="48" hidden="false" customHeight="true" outlineLevel="0" collapsed="false">
      <c r="A3189" s="38" t="s">
        <v>5165</v>
      </c>
      <c r="B3189" s="38" t="s">
        <v>6141</v>
      </c>
      <c r="C3189" s="47"/>
      <c r="D3189" s="48" t="n">
        <v>40310345</v>
      </c>
      <c r="E3189" s="44" t="s">
        <v>6200</v>
      </c>
      <c r="F3189" s="41"/>
      <c r="G3189" s="42"/>
      <c r="H3189" s="42"/>
      <c r="I3189" s="42" t="n">
        <v>0</v>
      </c>
      <c r="J3189" s="42" t="n">
        <v>0</v>
      </c>
      <c r="K3189" s="42"/>
      <c r="L3189" s="42" t="n">
        <f aca="false">M3189+N3189</f>
        <v>20</v>
      </c>
      <c r="M3189" s="42" t="n">
        <v>0</v>
      </c>
      <c r="N3189" s="42" t="n">
        <v>20</v>
      </c>
      <c r="O3189" s="42" t="n">
        <v>0</v>
      </c>
      <c r="P3189" s="42" t="n">
        <v>0</v>
      </c>
      <c r="Q3189" s="43" t="n">
        <v>28100514</v>
      </c>
      <c r="R3189" s="44" t="s">
        <v>6201</v>
      </c>
      <c r="S3189" s="35" t="n">
        <v>0</v>
      </c>
      <c r="T3189" s="45" t="s">
        <v>23</v>
      </c>
      <c r="ALH3189" s="0"/>
      <c r="ALI3189" s="0"/>
      <c r="ALJ3189" s="0"/>
      <c r="ALK3189" s="0"/>
      <c r="ALL3189" s="0"/>
      <c r="ALM3189" s="0"/>
      <c r="ALN3189" s="0"/>
      <c r="ALO3189" s="0"/>
      <c r="ALP3189" s="0"/>
      <c r="ALQ3189" s="0"/>
      <c r="ALR3189" s="0"/>
      <c r="ALS3189" s="0"/>
      <c r="ALT3189" s="0"/>
      <c r="ALU3189" s="0"/>
      <c r="ALV3189" s="0"/>
      <c r="ALW3189" s="0"/>
      <c r="ALX3189" s="0"/>
      <c r="ALY3189" s="0"/>
      <c r="ALZ3189" s="0"/>
      <c r="AMA3189" s="0"/>
      <c r="AMB3189" s="0"/>
      <c r="AMC3189" s="0"/>
      <c r="AMD3189" s="0"/>
      <c r="AME3189" s="0"/>
      <c r="AMF3189" s="0"/>
      <c r="AMG3189" s="0"/>
      <c r="AMH3189" s="0"/>
      <c r="AMI3189" s="0"/>
      <c r="AMJ3189" s="0"/>
    </row>
    <row r="3190" s="37" customFormat="true" ht="48" hidden="false" customHeight="true" outlineLevel="0" collapsed="false">
      <c r="A3190" s="38" t="s">
        <v>5165</v>
      </c>
      <c r="B3190" s="38" t="s">
        <v>6141</v>
      </c>
      <c r="C3190" s="47"/>
      <c r="D3190" s="48" t="n">
        <v>40310361</v>
      </c>
      <c r="E3190" s="44" t="s">
        <v>6202</v>
      </c>
      <c r="F3190" s="41"/>
      <c r="G3190" s="42"/>
      <c r="H3190" s="42"/>
      <c r="I3190" s="42" t="n">
        <v>0</v>
      </c>
      <c r="J3190" s="42" t="n">
        <v>0</v>
      </c>
      <c r="K3190" s="42"/>
      <c r="L3190" s="42" t="n">
        <f aca="false">M3190+N3190</f>
        <v>1416.1</v>
      </c>
      <c r="M3190" s="42" t="n">
        <v>0</v>
      </c>
      <c r="N3190" s="42" t="n">
        <v>1416.1</v>
      </c>
      <c r="O3190" s="42" t="n">
        <v>0</v>
      </c>
      <c r="P3190" s="42" t="n">
        <v>0</v>
      </c>
      <c r="Q3190" s="43" t="n">
        <v>40310361</v>
      </c>
      <c r="R3190" s="44" t="s">
        <v>6203</v>
      </c>
      <c r="S3190" s="35" t="s">
        <v>264</v>
      </c>
      <c r="T3190" s="45" t="s">
        <v>23</v>
      </c>
      <c r="ALH3190" s="0"/>
      <c r="ALI3190" s="0"/>
      <c r="ALJ3190" s="0"/>
      <c r="ALK3190" s="0"/>
      <c r="ALL3190" s="0"/>
      <c r="ALM3190" s="0"/>
      <c r="ALN3190" s="0"/>
      <c r="ALO3190" s="0"/>
      <c r="ALP3190" s="0"/>
      <c r="ALQ3190" s="0"/>
      <c r="ALR3190" s="0"/>
      <c r="ALS3190" s="0"/>
      <c r="ALT3190" s="0"/>
      <c r="ALU3190" s="0"/>
      <c r="ALV3190" s="0"/>
      <c r="ALW3190" s="0"/>
      <c r="ALX3190" s="0"/>
      <c r="ALY3190" s="0"/>
      <c r="ALZ3190" s="0"/>
      <c r="AMA3190" s="0"/>
      <c r="AMB3190" s="0"/>
      <c r="AMC3190" s="0"/>
      <c r="AMD3190" s="0"/>
      <c r="AME3190" s="0"/>
      <c r="AMF3190" s="0"/>
      <c r="AMG3190" s="0"/>
      <c r="AMH3190" s="0"/>
      <c r="AMI3190" s="0"/>
      <c r="AMJ3190" s="0"/>
    </row>
    <row r="3191" s="37" customFormat="true" ht="48" hidden="false" customHeight="true" outlineLevel="0" collapsed="false">
      <c r="A3191" s="38" t="s">
        <v>5165</v>
      </c>
      <c r="B3191" s="38" t="s">
        <v>6141</v>
      </c>
      <c r="C3191" s="47"/>
      <c r="D3191" s="48" t="n">
        <v>40310370</v>
      </c>
      <c r="E3191" s="44" t="s">
        <v>6204</v>
      </c>
      <c r="F3191" s="41"/>
      <c r="G3191" s="42"/>
      <c r="H3191" s="42"/>
      <c r="I3191" s="42" t="n">
        <v>0</v>
      </c>
      <c r="J3191" s="42" t="n">
        <v>0</v>
      </c>
      <c r="K3191" s="42"/>
      <c r="L3191" s="42" t="n">
        <f aca="false">M3191+N3191</f>
        <v>50</v>
      </c>
      <c r="M3191" s="42" t="n">
        <v>0</v>
      </c>
      <c r="N3191" s="42" t="n">
        <v>50</v>
      </c>
      <c r="O3191" s="42" t="n">
        <v>0</v>
      </c>
      <c r="P3191" s="42" t="n">
        <v>0</v>
      </c>
      <c r="Q3191" s="43" t="n">
        <v>28100573</v>
      </c>
      <c r="R3191" s="44" t="s">
        <v>6158</v>
      </c>
      <c r="S3191" s="35" t="n">
        <v>0</v>
      </c>
      <c r="T3191" s="45" t="s">
        <v>23</v>
      </c>
      <c r="ALH3191" s="0"/>
      <c r="ALI3191" s="0"/>
      <c r="ALJ3191" s="0"/>
      <c r="ALK3191" s="0"/>
      <c r="ALL3191" s="0"/>
      <c r="ALM3191" s="0"/>
      <c r="ALN3191" s="0"/>
      <c r="ALO3191" s="0"/>
      <c r="ALP3191" s="0"/>
      <c r="ALQ3191" s="0"/>
      <c r="ALR3191" s="0"/>
      <c r="ALS3191" s="0"/>
      <c r="ALT3191" s="0"/>
      <c r="ALU3191" s="0"/>
      <c r="ALV3191" s="0"/>
      <c r="ALW3191" s="0"/>
      <c r="ALX3191" s="0"/>
      <c r="ALY3191" s="0"/>
      <c r="ALZ3191" s="0"/>
      <c r="AMA3191" s="0"/>
      <c r="AMB3191" s="0"/>
      <c r="AMC3191" s="0"/>
      <c r="AMD3191" s="0"/>
      <c r="AME3191" s="0"/>
      <c r="AMF3191" s="0"/>
      <c r="AMG3191" s="0"/>
      <c r="AMH3191" s="0"/>
      <c r="AMI3191" s="0"/>
      <c r="AMJ3191" s="0"/>
    </row>
    <row r="3192" s="37" customFormat="true" ht="48" hidden="false" customHeight="true" outlineLevel="0" collapsed="false">
      <c r="A3192" s="38" t="s">
        <v>5165</v>
      </c>
      <c r="B3192" s="38" t="s">
        <v>6141</v>
      </c>
      <c r="C3192" s="47"/>
      <c r="D3192" s="48" t="n">
        <v>40310388</v>
      </c>
      <c r="E3192" s="44" t="s">
        <v>6205</v>
      </c>
      <c r="F3192" s="41"/>
      <c r="G3192" s="42"/>
      <c r="H3192" s="42"/>
      <c r="I3192" s="42" t="n">
        <v>0</v>
      </c>
      <c r="J3192" s="42" t="n">
        <v>0</v>
      </c>
      <c r="K3192" s="42"/>
      <c r="L3192" s="42" t="n">
        <f aca="false">M3192+N3192</f>
        <v>17.28</v>
      </c>
      <c r="M3192" s="42" t="n">
        <v>0</v>
      </c>
      <c r="N3192" s="42" t="n">
        <v>17.28</v>
      </c>
      <c r="O3192" s="42" t="n">
        <v>0</v>
      </c>
      <c r="P3192" s="42" t="n">
        <v>0</v>
      </c>
      <c r="Q3192" s="43" t="n">
        <v>40310388</v>
      </c>
      <c r="R3192" s="44" t="s">
        <v>6205</v>
      </c>
      <c r="S3192" s="35" t="n">
        <v>0</v>
      </c>
      <c r="T3192" s="45" t="s">
        <v>23</v>
      </c>
      <c r="ALH3192" s="0"/>
      <c r="ALI3192" s="0"/>
      <c r="ALJ3192" s="0"/>
      <c r="ALK3192" s="0"/>
      <c r="ALL3192" s="0"/>
      <c r="ALM3192" s="0"/>
      <c r="ALN3192" s="0"/>
      <c r="ALO3192" s="0"/>
      <c r="ALP3192" s="0"/>
      <c r="ALQ3192" s="0"/>
      <c r="ALR3192" s="0"/>
      <c r="ALS3192" s="0"/>
      <c r="ALT3192" s="0"/>
      <c r="ALU3192" s="0"/>
      <c r="ALV3192" s="0"/>
      <c r="ALW3192" s="0"/>
      <c r="ALX3192" s="0"/>
      <c r="ALY3192" s="0"/>
      <c r="ALZ3192" s="0"/>
      <c r="AMA3192" s="0"/>
      <c r="AMB3192" s="0"/>
      <c r="AMC3192" s="0"/>
      <c r="AMD3192" s="0"/>
      <c r="AME3192" s="0"/>
      <c r="AMF3192" s="0"/>
      <c r="AMG3192" s="0"/>
      <c r="AMH3192" s="0"/>
      <c r="AMI3192" s="0"/>
      <c r="AMJ3192" s="0"/>
    </row>
    <row r="3193" s="37" customFormat="true" ht="48" hidden="false" customHeight="true" outlineLevel="0" collapsed="false">
      <c r="A3193" s="38" t="s">
        <v>5165</v>
      </c>
      <c r="B3193" s="38" t="s">
        <v>6141</v>
      </c>
      <c r="C3193" s="47"/>
      <c r="D3193" s="48" t="n">
        <v>40310400</v>
      </c>
      <c r="E3193" s="44" t="s">
        <v>6206</v>
      </c>
      <c r="F3193" s="41"/>
      <c r="G3193" s="42"/>
      <c r="H3193" s="42"/>
      <c r="I3193" s="42" t="n">
        <v>0</v>
      </c>
      <c r="J3193" s="42" t="n">
        <v>0</v>
      </c>
      <c r="K3193" s="42"/>
      <c r="L3193" s="42" t="n">
        <f aca="false">M3193+N3193</f>
        <v>60</v>
      </c>
      <c r="M3193" s="42" t="n">
        <v>0</v>
      </c>
      <c r="N3193" s="42" t="n">
        <v>60</v>
      </c>
      <c r="O3193" s="42" t="n">
        <v>0</v>
      </c>
      <c r="P3193" s="42" t="n">
        <v>0</v>
      </c>
      <c r="Q3193" s="43" t="n">
        <v>28100662</v>
      </c>
      <c r="R3193" s="44" t="s">
        <v>6207</v>
      </c>
      <c r="S3193" s="35" t="n">
        <v>0</v>
      </c>
      <c r="T3193" s="45" t="s">
        <v>23</v>
      </c>
      <c r="ALH3193" s="0"/>
      <c r="ALI3193" s="0"/>
      <c r="ALJ3193" s="0"/>
      <c r="ALK3193" s="0"/>
      <c r="ALL3193" s="0"/>
      <c r="ALM3193" s="0"/>
      <c r="ALN3193" s="0"/>
      <c r="ALO3193" s="0"/>
      <c r="ALP3193" s="0"/>
      <c r="ALQ3193" s="0"/>
      <c r="ALR3193" s="0"/>
      <c r="ALS3193" s="0"/>
      <c r="ALT3193" s="0"/>
      <c r="ALU3193" s="0"/>
      <c r="ALV3193" s="0"/>
      <c r="ALW3193" s="0"/>
      <c r="ALX3193" s="0"/>
      <c r="ALY3193" s="0"/>
      <c r="ALZ3193" s="0"/>
      <c r="AMA3193" s="0"/>
      <c r="AMB3193" s="0"/>
      <c r="AMC3193" s="0"/>
      <c r="AMD3193" s="0"/>
      <c r="AME3193" s="0"/>
      <c r="AMF3193" s="0"/>
      <c r="AMG3193" s="0"/>
      <c r="AMH3193" s="0"/>
      <c r="AMI3193" s="0"/>
      <c r="AMJ3193" s="0"/>
    </row>
    <row r="3194" s="37" customFormat="true" ht="48" hidden="false" customHeight="true" outlineLevel="0" collapsed="false">
      <c r="A3194" s="38" t="s">
        <v>5165</v>
      </c>
      <c r="B3194" s="38" t="s">
        <v>6141</v>
      </c>
      <c r="C3194" s="47"/>
      <c r="D3194" s="48" t="n">
        <v>40310418</v>
      </c>
      <c r="E3194" s="44" t="s">
        <v>6208</v>
      </c>
      <c r="F3194" s="41"/>
      <c r="G3194" s="42"/>
      <c r="H3194" s="42"/>
      <c r="I3194" s="42" t="n">
        <v>0</v>
      </c>
      <c r="J3194" s="42" t="n">
        <v>0</v>
      </c>
      <c r="K3194" s="42"/>
      <c r="L3194" s="42" t="n">
        <f aca="false">M3194+N3194</f>
        <v>20</v>
      </c>
      <c r="M3194" s="42" t="n">
        <v>0</v>
      </c>
      <c r="N3194" s="42" t="n">
        <v>20</v>
      </c>
      <c r="O3194" s="42" t="n">
        <v>0</v>
      </c>
      <c r="P3194" s="42" t="n">
        <v>0</v>
      </c>
      <c r="Q3194" s="43" t="n">
        <v>28100034</v>
      </c>
      <c r="R3194" s="44" t="s">
        <v>6209</v>
      </c>
      <c r="S3194" s="35" t="n">
        <v>0</v>
      </c>
      <c r="T3194" s="45" t="s">
        <v>23</v>
      </c>
      <c r="ALH3194" s="0"/>
      <c r="ALI3194" s="0"/>
      <c r="ALJ3194" s="0"/>
      <c r="ALK3194" s="0"/>
      <c r="ALL3194" s="0"/>
      <c r="ALM3194" s="0"/>
      <c r="ALN3194" s="0"/>
      <c r="ALO3194" s="0"/>
      <c r="ALP3194" s="0"/>
      <c r="ALQ3194" s="0"/>
      <c r="ALR3194" s="0"/>
      <c r="ALS3194" s="0"/>
      <c r="ALT3194" s="0"/>
      <c r="ALU3194" s="0"/>
      <c r="ALV3194" s="0"/>
      <c r="ALW3194" s="0"/>
      <c r="ALX3194" s="0"/>
      <c r="ALY3194" s="0"/>
      <c r="ALZ3194" s="0"/>
      <c r="AMA3194" s="0"/>
      <c r="AMB3194" s="0"/>
      <c r="AMC3194" s="0"/>
      <c r="AMD3194" s="0"/>
      <c r="AME3194" s="0"/>
      <c r="AMF3194" s="0"/>
      <c r="AMG3194" s="0"/>
      <c r="AMH3194" s="0"/>
      <c r="AMI3194" s="0"/>
      <c r="AMJ3194" s="0"/>
    </row>
    <row r="3195" s="37" customFormat="true" ht="48" hidden="false" customHeight="true" outlineLevel="0" collapsed="false">
      <c r="A3195" s="38" t="s">
        <v>5165</v>
      </c>
      <c r="B3195" s="38" t="s">
        <v>6141</v>
      </c>
      <c r="C3195" s="47"/>
      <c r="D3195" s="48" t="n">
        <v>40310426</v>
      </c>
      <c r="E3195" s="44" t="s">
        <v>6210</v>
      </c>
      <c r="F3195" s="41"/>
      <c r="G3195" s="42"/>
      <c r="H3195" s="42"/>
      <c r="I3195" s="42" t="n">
        <v>0</v>
      </c>
      <c r="J3195" s="42" t="n">
        <v>0</v>
      </c>
      <c r="K3195" s="42"/>
      <c r="L3195" s="42" t="n">
        <f aca="false">M3195+N3195</f>
        <v>90</v>
      </c>
      <c r="M3195" s="42" t="n">
        <v>0</v>
      </c>
      <c r="N3195" s="42" t="n">
        <v>90</v>
      </c>
      <c r="O3195" s="42" t="n">
        <v>0</v>
      </c>
      <c r="P3195" s="42" t="n">
        <v>0</v>
      </c>
      <c r="Q3195" s="43" t="n">
        <v>28100670</v>
      </c>
      <c r="R3195" s="44" t="s">
        <v>6210</v>
      </c>
      <c r="S3195" s="35" t="n">
        <v>0</v>
      </c>
      <c r="T3195" s="45" t="s">
        <v>23</v>
      </c>
      <c r="ALH3195" s="0"/>
      <c r="ALI3195" s="0"/>
      <c r="ALJ3195" s="0"/>
      <c r="ALK3195" s="0"/>
      <c r="ALL3195" s="0"/>
      <c r="ALM3195" s="0"/>
      <c r="ALN3195" s="0"/>
      <c r="ALO3195" s="0"/>
      <c r="ALP3195" s="0"/>
      <c r="ALQ3195" s="0"/>
      <c r="ALR3195" s="0"/>
      <c r="ALS3195" s="0"/>
      <c r="ALT3195" s="0"/>
      <c r="ALU3195" s="0"/>
      <c r="ALV3195" s="0"/>
      <c r="ALW3195" s="0"/>
      <c r="ALX3195" s="0"/>
      <c r="ALY3195" s="0"/>
      <c r="ALZ3195" s="0"/>
      <c r="AMA3195" s="0"/>
      <c r="AMB3195" s="0"/>
      <c r="AMC3195" s="0"/>
      <c r="AMD3195" s="0"/>
      <c r="AME3195" s="0"/>
      <c r="AMF3195" s="0"/>
      <c r="AMG3195" s="0"/>
      <c r="AMH3195" s="0"/>
      <c r="AMI3195" s="0"/>
      <c r="AMJ3195" s="0"/>
    </row>
    <row r="3196" s="37" customFormat="true" ht="48" hidden="false" customHeight="true" outlineLevel="0" collapsed="false">
      <c r="A3196" s="38" t="s">
        <v>5165</v>
      </c>
      <c r="B3196" s="38" t="s">
        <v>6141</v>
      </c>
      <c r="C3196" s="47"/>
      <c r="D3196" s="48" t="n">
        <v>40310434</v>
      </c>
      <c r="E3196" s="44" t="s">
        <v>6211</v>
      </c>
      <c r="F3196" s="41"/>
      <c r="G3196" s="42"/>
      <c r="H3196" s="42"/>
      <c r="I3196" s="42" t="n">
        <v>0</v>
      </c>
      <c r="J3196" s="42" t="n">
        <v>0</v>
      </c>
      <c r="K3196" s="42"/>
      <c r="L3196" s="42" t="n">
        <f aca="false">M3196+N3196</f>
        <v>200.21</v>
      </c>
      <c r="M3196" s="42" t="n">
        <v>0</v>
      </c>
      <c r="N3196" s="42" t="n">
        <v>200.21</v>
      </c>
      <c r="O3196" s="42" t="n">
        <v>0</v>
      </c>
      <c r="P3196" s="42" t="n">
        <v>0</v>
      </c>
      <c r="Q3196" s="43" t="n">
        <v>40310434</v>
      </c>
      <c r="R3196" s="44" t="s">
        <v>6212</v>
      </c>
      <c r="S3196" s="35" t="n">
        <v>0</v>
      </c>
      <c r="T3196" s="45" t="s">
        <v>23</v>
      </c>
      <c r="ALH3196" s="0"/>
      <c r="ALI3196" s="0"/>
      <c r="ALJ3196" s="0"/>
      <c r="ALK3196" s="0"/>
      <c r="ALL3196" s="0"/>
      <c r="ALM3196" s="0"/>
      <c r="ALN3196" s="0"/>
      <c r="ALO3196" s="0"/>
      <c r="ALP3196" s="0"/>
      <c r="ALQ3196" s="0"/>
      <c r="ALR3196" s="0"/>
      <c r="ALS3196" s="0"/>
      <c r="ALT3196" s="0"/>
      <c r="ALU3196" s="0"/>
      <c r="ALV3196" s="0"/>
      <c r="ALW3196" s="0"/>
      <c r="ALX3196" s="0"/>
      <c r="ALY3196" s="0"/>
      <c r="ALZ3196" s="0"/>
      <c r="AMA3196" s="0"/>
      <c r="AMB3196" s="0"/>
      <c r="AMC3196" s="0"/>
      <c r="AMD3196" s="0"/>
      <c r="AME3196" s="0"/>
      <c r="AMF3196" s="0"/>
      <c r="AMG3196" s="0"/>
      <c r="AMH3196" s="0"/>
      <c r="AMI3196" s="0"/>
      <c r="AMJ3196" s="0"/>
    </row>
    <row r="3197" s="37" customFormat="true" ht="48" hidden="false" customHeight="true" outlineLevel="0" collapsed="false">
      <c r="A3197" s="38" t="s">
        <v>5165</v>
      </c>
      <c r="B3197" s="38" t="s">
        <v>6141</v>
      </c>
      <c r="C3197" s="47"/>
      <c r="D3197" s="48" t="n">
        <v>40310515</v>
      </c>
      <c r="E3197" s="44" t="s">
        <v>6213</v>
      </c>
      <c r="F3197" s="41"/>
      <c r="G3197" s="42"/>
      <c r="H3197" s="42"/>
      <c r="I3197" s="42" t="n">
        <v>0</v>
      </c>
      <c r="J3197" s="42" t="n">
        <v>0</v>
      </c>
      <c r="K3197" s="42"/>
      <c r="L3197" s="42" t="n">
        <f aca="false">M3197+N3197</f>
        <v>108</v>
      </c>
      <c r="M3197" s="42" t="n">
        <v>0</v>
      </c>
      <c r="N3197" s="42" t="n">
        <v>108</v>
      </c>
      <c r="O3197" s="42" t="n">
        <v>0</v>
      </c>
      <c r="P3197" s="42" t="n">
        <v>0</v>
      </c>
      <c r="Q3197" s="43" t="n">
        <v>28100751</v>
      </c>
      <c r="R3197" s="44" t="s">
        <v>6214</v>
      </c>
      <c r="S3197" s="35" t="n">
        <v>0</v>
      </c>
      <c r="T3197" s="45" t="s">
        <v>23</v>
      </c>
      <c r="ALH3197" s="0"/>
      <c r="ALI3197" s="0"/>
      <c r="ALJ3197" s="0"/>
      <c r="ALK3197" s="0"/>
      <c r="ALL3197" s="0"/>
      <c r="ALM3197" s="0"/>
      <c r="ALN3197" s="0"/>
      <c r="ALO3197" s="0"/>
      <c r="ALP3197" s="0"/>
      <c r="ALQ3197" s="0"/>
      <c r="ALR3197" s="0"/>
      <c r="ALS3197" s="0"/>
      <c r="ALT3197" s="0"/>
      <c r="ALU3197" s="0"/>
      <c r="ALV3197" s="0"/>
      <c r="ALW3197" s="0"/>
      <c r="ALX3197" s="0"/>
      <c r="ALY3197" s="0"/>
      <c r="ALZ3197" s="0"/>
      <c r="AMA3197" s="0"/>
      <c r="AMB3197" s="0"/>
      <c r="AMC3197" s="0"/>
      <c r="AMD3197" s="0"/>
      <c r="AME3197" s="0"/>
      <c r="AMF3197" s="0"/>
      <c r="AMG3197" s="0"/>
      <c r="AMH3197" s="0"/>
      <c r="AMI3197" s="0"/>
      <c r="AMJ3197" s="0"/>
    </row>
    <row r="3198" s="37" customFormat="true" ht="48" hidden="false" customHeight="true" outlineLevel="0" collapsed="false">
      <c r="A3198" s="38" t="s">
        <v>5165</v>
      </c>
      <c r="B3198" s="38" t="s">
        <v>6141</v>
      </c>
      <c r="C3198" s="47"/>
      <c r="D3198" s="48" t="n">
        <v>40310540</v>
      </c>
      <c r="E3198" s="44" t="s">
        <v>6215</v>
      </c>
      <c r="F3198" s="41"/>
      <c r="G3198" s="42"/>
      <c r="H3198" s="42"/>
      <c r="I3198" s="42" t="n">
        <v>0</v>
      </c>
      <c r="J3198" s="42" t="n">
        <v>0</v>
      </c>
      <c r="K3198" s="42"/>
      <c r="L3198" s="42" t="n">
        <f aca="false">M3198+N3198</f>
        <v>50</v>
      </c>
      <c r="M3198" s="42" t="n">
        <v>0</v>
      </c>
      <c r="N3198" s="42" t="n">
        <v>50</v>
      </c>
      <c r="O3198" s="42" t="n">
        <v>0</v>
      </c>
      <c r="P3198" s="42" t="n">
        <v>0</v>
      </c>
      <c r="Q3198" s="43" t="n">
        <v>28100590</v>
      </c>
      <c r="R3198" s="44" t="s">
        <v>6170</v>
      </c>
      <c r="S3198" s="35" t="n">
        <v>0</v>
      </c>
      <c r="T3198" s="45" t="s">
        <v>23</v>
      </c>
      <c r="ALH3198" s="0"/>
      <c r="ALI3198" s="0"/>
      <c r="ALJ3198" s="0"/>
      <c r="ALK3198" s="0"/>
      <c r="ALL3198" s="0"/>
      <c r="ALM3198" s="0"/>
      <c r="ALN3198" s="0"/>
      <c r="ALO3198" s="0"/>
      <c r="ALP3198" s="0"/>
      <c r="ALQ3198" s="0"/>
      <c r="ALR3198" s="0"/>
      <c r="ALS3198" s="0"/>
      <c r="ALT3198" s="0"/>
      <c r="ALU3198" s="0"/>
      <c r="ALV3198" s="0"/>
      <c r="ALW3198" s="0"/>
      <c r="ALX3198" s="0"/>
      <c r="ALY3198" s="0"/>
      <c r="ALZ3198" s="0"/>
      <c r="AMA3198" s="0"/>
      <c r="AMB3198" s="0"/>
      <c r="AMC3198" s="0"/>
      <c r="AMD3198" s="0"/>
      <c r="AME3198" s="0"/>
      <c r="AMF3198" s="0"/>
      <c r="AMG3198" s="0"/>
      <c r="AMH3198" s="0"/>
      <c r="AMI3198" s="0"/>
      <c r="AMJ3198" s="0"/>
    </row>
    <row r="3199" s="37" customFormat="true" ht="48" hidden="false" customHeight="true" outlineLevel="0" collapsed="false">
      <c r="A3199" s="38" t="s">
        <v>5165</v>
      </c>
      <c r="B3199" s="38" t="s">
        <v>6141</v>
      </c>
      <c r="C3199" s="47"/>
      <c r="D3199" s="48" t="n">
        <v>40310558</v>
      </c>
      <c r="E3199" s="44" t="s">
        <v>6216</v>
      </c>
      <c r="F3199" s="41"/>
      <c r="G3199" s="42"/>
      <c r="H3199" s="42"/>
      <c r="I3199" s="42" t="n">
        <v>0</v>
      </c>
      <c r="J3199" s="42" t="n">
        <v>0</v>
      </c>
      <c r="K3199" s="42"/>
      <c r="L3199" s="42" t="n">
        <f aca="false">M3199+N3199</f>
        <v>50</v>
      </c>
      <c r="M3199" s="42" t="n">
        <v>0</v>
      </c>
      <c r="N3199" s="42" t="n">
        <v>50</v>
      </c>
      <c r="O3199" s="42" t="n">
        <v>0</v>
      </c>
      <c r="P3199" s="42" t="n">
        <v>0</v>
      </c>
      <c r="Q3199" s="43" t="n">
        <v>28100581</v>
      </c>
      <c r="R3199" s="44" t="s">
        <v>6217</v>
      </c>
      <c r="S3199" s="35" t="n">
        <v>0</v>
      </c>
      <c r="T3199" s="45" t="s">
        <v>23</v>
      </c>
      <c r="ALH3199" s="0"/>
      <c r="ALI3199" s="0"/>
      <c r="ALJ3199" s="0"/>
      <c r="ALK3199" s="0"/>
      <c r="ALL3199" s="0"/>
      <c r="ALM3199" s="0"/>
      <c r="ALN3199" s="0"/>
      <c r="ALO3199" s="0"/>
      <c r="ALP3199" s="0"/>
      <c r="ALQ3199" s="0"/>
      <c r="ALR3199" s="0"/>
      <c r="ALS3199" s="0"/>
      <c r="ALT3199" s="0"/>
      <c r="ALU3199" s="0"/>
      <c r="ALV3199" s="0"/>
      <c r="ALW3199" s="0"/>
      <c r="ALX3199" s="0"/>
      <c r="ALY3199" s="0"/>
      <c r="ALZ3199" s="0"/>
      <c r="AMA3199" s="0"/>
      <c r="AMB3199" s="0"/>
      <c r="AMC3199" s="0"/>
      <c r="AMD3199" s="0"/>
      <c r="AME3199" s="0"/>
      <c r="AMF3199" s="0"/>
      <c r="AMG3199" s="0"/>
      <c r="AMH3199" s="0"/>
      <c r="AMI3199" s="0"/>
      <c r="AMJ3199" s="0"/>
    </row>
    <row r="3200" s="37" customFormat="true" ht="48" hidden="false" customHeight="true" outlineLevel="0" collapsed="false">
      <c r="A3200" s="38" t="s">
        <v>5165</v>
      </c>
      <c r="B3200" s="38" t="s">
        <v>6141</v>
      </c>
      <c r="C3200" s="47"/>
      <c r="D3200" s="48" t="n">
        <v>40310566</v>
      </c>
      <c r="E3200" s="44" t="s">
        <v>6218</v>
      </c>
      <c r="F3200" s="41"/>
      <c r="G3200" s="42"/>
      <c r="H3200" s="42"/>
      <c r="I3200" s="42" t="n">
        <v>0</v>
      </c>
      <c r="J3200" s="42" t="n">
        <v>0</v>
      </c>
      <c r="K3200" s="42"/>
      <c r="L3200" s="42" t="n">
        <f aca="false">M3200+N3200</f>
        <v>106</v>
      </c>
      <c r="M3200" s="42" t="n">
        <v>0</v>
      </c>
      <c r="N3200" s="42" t="n">
        <v>106</v>
      </c>
      <c r="O3200" s="42" t="n">
        <v>0</v>
      </c>
      <c r="P3200" s="42" t="n">
        <v>0</v>
      </c>
      <c r="Q3200" s="43" t="n">
        <v>28100050</v>
      </c>
      <c r="R3200" s="44" t="s">
        <v>6144</v>
      </c>
      <c r="S3200" s="35" t="n">
        <v>0</v>
      </c>
      <c r="T3200" s="45" t="s">
        <v>23</v>
      </c>
      <c r="ALH3200" s="0"/>
      <c r="ALI3200" s="0"/>
      <c r="ALJ3200" s="0"/>
      <c r="ALK3200" s="0"/>
      <c r="ALL3200" s="0"/>
      <c r="ALM3200" s="0"/>
      <c r="ALN3200" s="0"/>
      <c r="ALO3200" s="0"/>
      <c r="ALP3200" s="0"/>
      <c r="ALQ3200" s="0"/>
      <c r="ALR3200" s="0"/>
      <c r="ALS3200" s="0"/>
      <c r="ALT3200" s="0"/>
      <c r="ALU3200" s="0"/>
      <c r="ALV3200" s="0"/>
      <c r="ALW3200" s="0"/>
      <c r="ALX3200" s="0"/>
      <c r="ALY3200" s="0"/>
      <c r="ALZ3200" s="0"/>
      <c r="AMA3200" s="0"/>
      <c r="AMB3200" s="0"/>
      <c r="AMC3200" s="0"/>
      <c r="AMD3200" s="0"/>
      <c r="AME3200" s="0"/>
      <c r="AMF3200" s="0"/>
      <c r="AMG3200" s="0"/>
      <c r="AMH3200" s="0"/>
      <c r="AMI3200" s="0"/>
      <c r="AMJ3200" s="0"/>
    </row>
    <row r="3201" s="37" customFormat="true" ht="48" hidden="false" customHeight="true" outlineLevel="0" collapsed="false">
      <c r="A3201" s="38" t="s">
        <v>5165</v>
      </c>
      <c r="B3201" s="38" t="s">
        <v>6141</v>
      </c>
      <c r="C3201" s="47"/>
      <c r="D3201" s="48" t="n">
        <v>40310604</v>
      </c>
      <c r="E3201" s="44" t="s">
        <v>6219</v>
      </c>
      <c r="F3201" s="41"/>
      <c r="G3201" s="42"/>
      <c r="H3201" s="42"/>
      <c r="I3201" s="42" t="n">
        <v>0</v>
      </c>
      <c r="J3201" s="42" t="n">
        <v>0</v>
      </c>
      <c r="K3201" s="42"/>
      <c r="L3201" s="42" t="n">
        <f aca="false">M3201+N3201</f>
        <v>228</v>
      </c>
      <c r="M3201" s="42" t="n">
        <v>0</v>
      </c>
      <c r="N3201" s="42" t="n">
        <v>228</v>
      </c>
      <c r="O3201" s="42" t="n">
        <v>0</v>
      </c>
      <c r="P3201" s="42" t="n">
        <v>0</v>
      </c>
      <c r="Q3201" s="43" t="n">
        <v>40310604</v>
      </c>
      <c r="R3201" s="44" t="s">
        <v>6219</v>
      </c>
      <c r="S3201" s="35" t="n">
        <v>0</v>
      </c>
      <c r="T3201" s="45" t="s">
        <v>23</v>
      </c>
      <c r="ALH3201" s="0"/>
      <c r="ALI3201" s="0"/>
      <c r="ALJ3201" s="0"/>
      <c r="ALK3201" s="0"/>
      <c r="ALL3201" s="0"/>
      <c r="ALM3201" s="0"/>
      <c r="ALN3201" s="0"/>
      <c r="ALO3201" s="0"/>
      <c r="ALP3201" s="0"/>
      <c r="ALQ3201" s="0"/>
      <c r="ALR3201" s="0"/>
      <c r="ALS3201" s="0"/>
      <c r="ALT3201" s="0"/>
      <c r="ALU3201" s="0"/>
      <c r="ALV3201" s="0"/>
      <c r="ALW3201" s="0"/>
      <c r="ALX3201" s="0"/>
      <c r="ALY3201" s="0"/>
      <c r="ALZ3201" s="0"/>
      <c r="AMA3201" s="0"/>
      <c r="AMB3201" s="0"/>
      <c r="AMC3201" s="0"/>
      <c r="AMD3201" s="0"/>
      <c r="AME3201" s="0"/>
      <c r="AMF3201" s="0"/>
      <c r="AMG3201" s="0"/>
      <c r="AMH3201" s="0"/>
      <c r="AMI3201" s="0"/>
      <c r="AMJ3201" s="0"/>
    </row>
    <row r="3202" s="37" customFormat="true" ht="48" hidden="false" customHeight="true" outlineLevel="0" collapsed="false">
      <c r="A3202" s="38" t="s">
        <v>5165</v>
      </c>
      <c r="B3202" s="38" t="s">
        <v>6141</v>
      </c>
      <c r="C3202" s="47"/>
      <c r="D3202" s="48" t="n">
        <v>40310612</v>
      </c>
      <c r="E3202" s="44" t="s">
        <v>6220</v>
      </c>
      <c r="F3202" s="41"/>
      <c r="G3202" s="42"/>
      <c r="H3202" s="42"/>
      <c r="I3202" s="42" t="n">
        <v>0</v>
      </c>
      <c r="J3202" s="42" t="n">
        <v>0</v>
      </c>
      <c r="K3202" s="42"/>
      <c r="L3202" s="42" t="n">
        <f aca="false">M3202+N3202</f>
        <v>150.89</v>
      </c>
      <c r="M3202" s="42" t="n">
        <v>0</v>
      </c>
      <c r="N3202" s="42" t="n">
        <v>150.89</v>
      </c>
      <c r="O3202" s="42" t="n">
        <v>0</v>
      </c>
      <c r="P3202" s="42" t="n">
        <v>0</v>
      </c>
      <c r="Q3202" s="43" t="n">
        <v>40310612</v>
      </c>
      <c r="R3202" s="44" t="s">
        <v>6220</v>
      </c>
      <c r="S3202" s="35" t="s">
        <v>264</v>
      </c>
      <c r="T3202" s="45" t="s">
        <v>23</v>
      </c>
      <c r="ALH3202" s="0"/>
      <c r="ALI3202" s="0"/>
      <c r="ALJ3202" s="0"/>
      <c r="ALK3202" s="0"/>
      <c r="ALL3202" s="0"/>
      <c r="ALM3202" s="0"/>
      <c r="ALN3202" s="0"/>
      <c r="ALO3202" s="0"/>
      <c r="ALP3202" s="0"/>
      <c r="ALQ3202" s="0"/>
      <c r="ALR3202" s="0"/>
      <c r="ALS3202" s="0"/>
      <c r="ALT3202" s="0"/>
      <c r="ALU3202" s="0"/>
      <c r="ALV3202" s="0"/>
      <c r="ALW3202" s="0"/>
      <c r="ALX3202" s="0"/>
      <c r="ALY3202" s="0"/>
      <c r="ALZ3202" s="0"/>
      <c r="AMA3202" s="0"/>
      <c r="AMB3202" s="0"/>
      <c r="AMC3202" s="0"/>
      <c r="AMD3202" s="0"/>
      <c r="AME3202" s="0"/>
      <c r="AMF3202" s="0"/>
      <c r="AMG3202" s="0"/>
      <c r="AMH3202" s="0"/>
      <c r="AMI3202" s="0"/>
      <c r="AMJ3202" s="0"/>
    </row>
    <row r="3203" s="37" customFormat="true" ht="48" hidden="false" customHeight="true" outlineLevel="0" collapsed="false">
      <c r="A3203" s="38" t="s">
        <v>5165</v>
      </c>
      <c r="B3203" s="38" t="s">
        <v>6141</v>
      </c>
      <c r="C3203" s="47"/>
      <c r="D3203" s="48" t="n">
        <v>40310620</v>
      </c>
      <c r="E3203" s="44" t="s">
        <v>6221</v>
      </c>
      <c r="F3203" s="41"/>
      <c r="G3203" s="42"/>
      <c r="H3203" s="42"/>
      <c r="I3203" s="42" t="n">
        <v>0</v>
      </c>
      <c r="J3203" s="42" t="n">
        <v>0</v>
      </c>
      <c r="K3203" s="42"/>
      <c r="L3203" s="42" t="n">
        <f aca="false">M3203+N3203</f>
        <v>124.452</v>
      </c>
      <c r="M3203" s="42" t="n">
        <v>0</v>
      </c>
      <c r="N3203" s="42" t="n">
        <v>124.452</v>
      </c>
      <c r="O3203" s="42" t="n">
        <v>0</v>
      </c>
      <c r="P3203" s="42" t="n">
        <v>0</v>
      </c>
      <c r="Q3203" s="43" t="n">
        <v>40310620</v>
      </c>
      <c r="R3203" s="44" t="s">
        <v>6221</v>
      </c>
      <c r="S3203" s="35" t="n">
        <v>0</v>
      </c>
      <c r="T3203" s="45" t="s">
        <v>23</v>
      </c>
      <c r="ALH3203" s="0"/>
      <c r="ALI3203" s="0"/>
      <c r="ALJ3203" s="0"/>
      <c r="ALK3203" s="0"/>
      <c r="ALL3203" s="0"/>
      <c r="ALM3203" s="0"/>
      <c r="ALN3203" s="0"/>
      <c r="ALO3203" s="0"/>
      <c r="ALP3203" s="0"/>
      <c r="ALQ3203" s="0"/>
      <c r="ALR3203" s="0"/>
      <c r="ALS3203" s="0"/>
      <c r="ALT3203" s="0"/>
      <c r="ALU3203" s="0"/>
      <c r="ALV3203" s="0"/>
      <c r="ALW3203" s="0"/>
      <c r="ALX3203" s="0"/>
      <c r="ALY3203" s="0"/>
      <c r="ALZ3203" s="0"/>
      <c r="AMA3203" s="0"/>
      <c r="AMB3203" s="0"/>
      <c r="AMC3203" s="0"/>
      <c r="AMD3203" s="0"/>
      <c r="AME3203" s="0"/>
      <c r="AMF3203" s="0"/>
      <c r="AMG3203" s="0"/>
      <c r="AMH3203" s="0"/>
      <c r="AMI3203" s="0"/>
      <c r="AMJ3203" s="0"/>
    </row>
    <row r="3204" s="37" customFormat="true" ht="48" hidden="false" customHeight="true" outlineLevel="0" collapsed="false">
      <c r="A3204" s="38" t="s">
        <v>5165</v>
      </c>
      <c r="B3204" s="38" t="s">
        <v>6141</v>
      </c>
      <c r="C3204" s="47"/>
      <c r="D3204" s="48" t="n">
        <v>40310647</v>
      </c>
      <c r="E3204" s="44" t="s">
        <v>6222</v>
      </c>
      <c r="F3204" s="41"/>
      <c r="G3204" s="42"/>
      <c r="H3204" s="42"/>
      <c r="I3204" s="42" t="n">
        <v>0</v>
      </c>
      <c r="J3204" s="42" t="n">
        <v>0</v>
      </c>
      <c r="K3204" s="42"/>
      <c r="L3204" s="42" t="n">
        <f aca="false">M3204+N3204</f>
        <v>50</v>
      </c>
      <c r="M3204" s="42" t="n">
        <v>0</v>
      </c>
      <c r="N3204" s="42" t="n">
        <v>50</v>
      </c>
      <c r="O3204" s="42" t="n">
        <v>0</v>
      </c>
      <c r="P3204" s="42" t="n">
        <v>0</v>
      </c>
      <c r="Q3204" s="43" t="n">
        <v>28100581</v>
      </c>
      <c r="R3204" s="44" t="s">
        <v>6217</v>
      </c>
      <c r="S3204" s="35" t="n">
        <v>0</v>
      </c>
      <c r="T3204" s="45" t="s">
        <v>23</v>
      </c>
      <c r="ALH3204" s="0"/>
      <c r="ALI3204" s="0"/>
      <c r="ALJ3204" s="0"/>
      <c r="ALK3204" s="0"/>
      <c r="ALL3204" s="0"/>
      <c r="ALM3204" s="0"/>
      <c r="ALN3204" s="0"/>
      <c r="ALO3204" s="0"/>
      <c r="ALP3204" s="0"/>
      <c r="ALQ3204" s="0"/>
      <c r="ALR3204" s="0"/>
      <c r="ALS3204" s="0"/>
      <c r="ALT3204" s="0"/>
      <c r="ALU3204" s="0"/>
      <c r="ALV3204" s="0"/>
      <c r="ALW3204" s="0"/>
      <c r="ALX3204" s="0"/>
      <c r="ALY3204" s="0"/>
      <c r="ALZ3204" s="0"/>
      <c r="AMA3204" s="0"/>
      <c r="AMB3204" s="0"/>
      <c r="AMC3204" s="0"/>
      <c r="AMD3204" s="0"/>
      <c r="AME3204" s="0"/>
      <c r="AMF3204" s="0"/>
      <c r="AMG3204" s="0"/>
      <c r="AMH3204" s="0"/>
      <c r="AMI3204" s="0"/>
      <c r="AMJ3204" s="0"/>
    </row>
    <row r="3205" s="37" customFormat="true" ht="48" hidden="false" customHeight="true" outlineLevel="0" collapsed="false">
      <c r="A3205" s="38" t="s">
        <v>5165</v>
      </c>
      <c r="B3205" s="38" t="s">
        <v>6141</v>
      </c>
      <c r="C3205" s="47"/>
      <c r="D3205" s="48" t="n">
        <v>40310671</v>
      </c>
      <c r="E3205" s="44" t="s">
        <v>6223</v>
      </c>
      <c r="F3205" s="41"/>
      <c r="G3205" s="42"/>
      <c r="H3205" s="42"/>
      <c r="I3205" s="42" t="n">
        <v>0</v>
      </c>
      <c r="J3205" s="42" t="n">
        <v>0</v>
      </c>
      <c r="K3205" s="42"/>
      <c r="L3205" s="42" t="n">
        <f aca="false">M3205+N3205</f>
        <v>50</v>
      </c>
      <c r="M3205" s="42" t="n">
        <v>0</v>
      </c>
      <c r="N3205" s="42" t="n">
        <v>50</v>
      </c>
      <c r="O3205" s="42" t="n">
        <v>0</v>
      </c>
      <c r="P3205" s="42" t="n">
        <v>0</v>
      </c>
      <c r="Q3205" s="43" t="n">
        <v>28100581</v>
      </c>
      <c r="R3205" s="44" t="s">
        <v>6217</v>
      </c>
      <c r="S3205" s="35" t="n">
        <v>0</v>
      </c>
      <c r="T3205" s="45" t="s">
        <v>23</v>
      </c>
      <c r="ALH3205" s="0"/>
      <c r="ALI3205" s="0"/>
      <c r="ALJ3205" s="0"/>
      <c r="ALK3205" s="0"/>
      <c r="ALL3205" s="0"/>
      <c r="ALM3205" s="0"/>
      <c r="ALN3205" s="0"/>
      <c r="ALO3205" s="0"/>
      <c r="ALP3205" s="0"/>
      <c r="ALQ3205" s="0"/>
      <c r="ALR3205" s="0"/>
      <c r="ALS3205" s="0"/>
      <c r="ALT3205" s="0"/>
      <c r="ALU3205" s="0"/>
      <c r="ALV3205" s="0"/>
      <c r="ALW3205" s="0"/>
      <c r="ALX3205" s="0"/>
      <c r="ALY3205" s="0"/>
      <c r="ALZ3205" s="0"/>
      <c r="AMA3205" s="0"/>
      <c r="AMB3205" s="0"/>
      <c r="AMC3205" s="0"/>
      <c r="AMD3205" s="0"/>
      <c r="AME3205" s="0"/>
      <c r="AMF3205" s="0"/>
      <c r="AMG3205" s="0"/>
      <c r="AMH3205" s="0"/>
      <c r="AMI3205" s="0"/>
      <c r="AMJ3205" s="0"/>
    </row>
    <row r="3206" s="37" customFormat="true" ht="48" hidden="false" customHeight="true" outlineLevel="0" collapsed="false">
      <c r="A3206" s="38" t="s">
        <v>5165</v>
      </c>
      <c r="B3206" s="38" t="s">
        <v>6224</v>
      </c>
      <c r="C3206" s="47"/>
      <c r="D3206" s="48" t="n">
        <v>40311015</v>
      </c>
      <c r="E3206" s="44" t="s">
        <v>6225</v>
      </c>
      <c r="F3206" s="41"/>
      <c r="G3206" s="42"/>
      <c r="H3206" s="42"/>
      <c r="I3206" s="42" t="n">
        <v>0</v>
      </c>
      <c r="J3206" s="42" t="n">
        <v>0</v>
      </c>
      <c r="K3206" s="42"/>
      <c r="L3206" s="42" t="n">
        <f aca="false">M3206+N3206</f>
        <v>14</v>
      </c>
      <c r="M3206" s="42" t="n">
        <v>0</v>
      </c>
      <c r="N3206" s="42" t="n">
        <v>14</v>
      </c>
      <c r="O3206" s="42" t="n">
        <v>0</v>
      </c>
      <c r="P3206" s="42" t="n">
        <v>0</v>
      </c>
      <c r="Q3206" s="43" t="n">
        <v>28010035</v>
      </c>
      <c r="R3206" s="44" t="s">
        <v>6226</v>
      </c>
      <c r="S3206" s="35" t="n">
        <v>0</v>
      </c>
      <c r="T3206" s="45" t="s">
        <v>23</v>
      </c>
      <c r="ALH3206" s="0"/>
      <c r="ALI3206" s="0"/>
      <c r="ALJ3206" s="0"/>
      <c r="ALK3206" s="0"/>
      <c r="ALL3206" s="0"/>
      <c r="ALM3206" s="0"/>
      <c r="ALN3206" s="0"/>
      <c r="ALO3206" s="0"/>
      <c r="ALP3206" s="0"/>
      <c r="ALQ3206" s="0"/>
      <c r="ALR3206" s="0"/>
      <c r="ALS3206" s="0"/>
      <c r="ALT3206" s="0"/>
      <c r="ALU3206" s="0"/>
      <c r="ALV3206" s="0"/>
      <c r="ALW3206" s="0"/>
      <c r="ALX3206" s="0"/>
      <c r="ALY3206" s="0"/>
      <c r="ALZ3206" s="0"/>
      <c r="AMA3206" s="0"/>
      <c r="AMB3206" s="0"/>
      <c r="AMC3206" s="0"/>
      <c r="AMD3206" s="0"/>
      <c r="AME3206" s="0"/>
      <c r="AMF3206" s="0"/>
      <c r="AMG3206" s="0"/>
      <c r="AMH3206" s="0"/>
      <c r="AMI3206" s="0"/>
      <c r="AMJ3206" s="0"/>
    </row>
    <row r="3207" s="37" customFormat="true" ht="48" hidden="false" customHeight="true" outlineLevel="0" collapsed="false">
      <c r="A3207" s="38" t="s">
        <v>5165</v>
      </c>
      <c r="B3207" s="38" t="s">
        <v>6224</v>
      </c>
      <c r="C3207" s="47"/>
      <c r="D3207" s="48" t="n">
        <v>40311023</v>
      </c>
      <c r="E3207" s="44" t="s">
        <v>6227</v>
      </c>
      <c r="F3207" s="41"/>
      <c r="G3207" s="42"/>
      <c r="H3207" s="42"/>
      <c r="I3207" s="42" t="n">
        <v>0</v>
      </c>
      <c r="J3207" s="42" t="n">
        <v>0</v>
      </c>
      <c r="K3207" s="42"/>
      <c r="L3207" s="42" t="n">
        <f aca="false">M3207+N3207</f>
        <v>20</v>
      </c>
      <c r="M3207" s="42" t="n">
        <v>0</v>
      </c>
      <c r="N3207" s="42" t="n">
        <v>20</v>
      </c>
      <c r="O3207" s="42" t="n">
        <v>0</v>
      </c>
      <c r="P3207" s="42" t="n">
        <v>0</v>
      </c>
      <c r="Q3207" s="43" t="n">
        <v>28130049</v>
      </c>
      <c r="R3207" s="44" t="s">
        <v>6228</v>
      </c>
      <c r="S3207" s="35" t="n">
        <v>0</v>
      </c>
      <c r="T3207" s="45" t="s">
        <v>23</v>
      </c>
      <c r="ALH3207" s="0"/>
      <c r="ALI3207" s="0"/>
      <c r="ALJ3207" s="0"/>
      <c r="ALK3207" s="0"/>
      <c r="ALL3207" s="0"/>
      <c r="ALM3207" s="0"/>
      <c r="ALN3207" s="0"/>
      <c r="ALO3207" s="0"/>
      <c r="ALP3207" s="0"/>
      <c r="ALQ3207" s="0"/>
      <c r="ALR3207" s="0"/>
      <c r="ALS3207" s="0"/>
      <c r="ALT3207" s="0"/>
      <c r="ALU3207" s="0"/>
      <c r="ALV3207" s="0"/>
      <c r="ALW3207" s="0"/>
      <c r="ALX3207" s="0"/>
      <c r="ALY3207" s="0"/>
      <c r="ALZ3207" s="0"/>
      <c r="AMA3207" s="0"/>
      <c r="AMB3207" s="0"/>
      <c r="AMC3207" s="0"/>
      <c r="AMD3207" s="0"/>
      <c r="AME3207" s="0"/>
      <c r="AMF3207" s="0"/>
      <c r="AMG3207" s="0"/>
      <c r="AMH3207" s="0"/>
      <c r="AMI3207" s="0"/>
      <c r="AMJ3207" s="0"/>
    </row>
    <row r="3208" s="37" customFormat="true" ht="48" hidden="false" customHeight="true" outlineLevel="0" collapsed="false">
      <c r="A3208" s="38" t="s">
        <v>5165</v>
      </c>
      <c r="B3208" s="38" t="s">
        <v>6224</v>
      </c>
      <c r="C3208" s="47"/>
      <c r="D3208" s="48" t="n">
        <v>40311031</v>
      </c>
      <c r="E3208" s="44" t="s">
        <v>6229</v>
      </c>
      <c r="F3208" s="41"/>
      <c r="G3208" s="42"/>
      <c r="H3208" s="42"/>
      <c r="I3208" s="42" t="n">
        <v>0</v>
      </c>
      <c r="J3208" s="42" t="n">
        <v>0</v>
      </c>
      <c r="K3208" s="42"/>
      <c r="L3208" s="42" t="n">
        <f aca="false">M3208+N3208</f>
        <v>15</v>
      </c>
      <c r="M3208" s="42" t="n">
        <v>0</v>
      </c>
      <c r="N3208" s="42" t="n">
        <v>15</v>
      </c>
      <c r="O3208" s="42" t="n">
        <v>0</v>
      </c>
      <c r="P3208" s="42" t="n">
        <v>0</v>
      </c>
      <c r="Q3208" s="43" t="n">
        <v>28130421</v>
      </c>
      <c r="R3208" s="44" t="s">
        <v>6230</v>
      </c>
      <c r="S3208" s="35" t="n">
        <v>0</v>
      </c>
      <c r="T3208" s="45" t="s">
        <v>23</v>
      </c>
      <c r="ALH3208" s="0"/>
      <c r="ALI3208" s="0"/>
      <c r="ALJ3208" s="0"/>
      <c r="ALK3208" s="0"/>
      <c r="ALL3208" s="0"/>
      <c r="ALM3208" s="0"/>
      <c r="ALN3208" s="0"/>
      <c r="ALO3208" s="0"/>
      <c r="ALP3208" s="0"/>
      <c r="ALQ3208" s="0"/>
      <c r="ALR3208" s="0"/>
      <c r="ALS3208" s="0"/>
      <c r="ALT3208" s="0"/>
      <c r="ALU3208" s="0"/>
      <c r="ALV3208" s="0"/>
      <c r="ALW3208" s="0"/>
      <c r="ALX3208" s="0"/>
      <c r="ALY3208" s="0"/>
      <c r="ALZ3208" s="0"/>
      <c r="AMA3208" s="0"/>
      <c r="AMB3208" s="0"/>
      <c r="AMC3208" s="0"/>
      <c r="AMD3208" s="0"/>
      <c r="AME3208" s="0"/>
      <c r="AMF3208" s="0"/>
      <c r="AMG3208" s="0"/>
      <c r="AMH3208" s="0"/>
      <c r="AMI3208" s="0"/>
      <c r="AMJ3208" s="0"/>
    </row>
    <row r="3209" s="37" customFormat="true" ht="48" hidden="false" customHeight="true" outlineLevel="0" collapsed="false">
      <c r="A3209" s="38" t="s">
        <v>5165</v>
      </c>
      <c r="B3209" s="38" t="s">
        <v>6224</v>
      </c>
      <c r="C3209" s="47"/>
      <c r="D3209" s="48" t="n">
        <v>40311040</v>
      </c>
      <c r="E3209" s="44" t="s">
        <v>6231</v>
      </c>
      <c r="F3209" s="41"/>
      <c r="G3209" s="42"/>
      <c r="H3209" s="42"/>
      <c r="I3209" s="42" t="n">
        <v>0</v>
      </c>
      <c r="J3209" s="42" t="n">
        <v>0</v>
      </c>
      <c r="K3209" s="42"/>
      <c r="L3209" s="42" t="n">
        <f aca="false">M3209+N3209</f>
        <v>30</v>
      </c>
      <c r="M3209" s="42" t="n">
        <v>0</v>
      </c>
      <c r="N3209" s="42" t="n">
        <v>30</v>
      </c>
      <c r="O3209" s="42" t="n">
        <v>0</v>
      </c>
      <c r="P3209" s="42" t="n">
        <v>0</v>
      </c>
      <c r="Q3209" s="43" t="n">
        <v>28130120</v>
      </c>
      <c r="R3209" s="44" t="s">
        <v>6232</v>
      </c>
      <c r="S3209" s="35" t="n">
        <v>0</v>
      </c>
      <c r="T3209" s="45" t="s">
        <v>23</v>
      </c>
      <c r="ALH3209" s="0"/>
      <c r="ALI3209" s="0"/>
      <c r="ALJ3209" s="0"/>
      <c r="ALK3209" s="0"/>
      <c r="ALL3209" s="0"/>
      <c r="ALM3209" s="0"/>
      <c r="ALN3209" s="0"/>
      <c r="ALO3209" s="0"/>
      <c r="ALP3209" s="0"/>
      <c r="ALQ3209" s="0"/>
      <c r="ALR3209" s="0"/>
      <c r="ALS3209" s="0"/>
      <c r="ALT3209" s="0"/>
      <c r="ALU3209" s="0"/>
      <c r="ALV3209" s="0"/>
      <c r="ALW3209" s="0"/>
      <c r="ALX3209" s="0"/>
      <c r="ALY3209" s="0"/>
      <c r="ALZ3209" s="0"/>
      <c r="AMA3209" s="0"/>
      <c r="AMB3209" s="0"/>
      <c r="AMC3209" s="0"/>
      <c r="AMD3209" s="0"/>
      <c r="AME3209" s="0"/>
      <c r="AMF3209" s="0"/>
      <c r="AMG3209" s="0"/>
      <c r="AMH3209" s="0"/>
      <c r="AMI3209" s="0"/>
      <c r="AMJ3209" s="0"/>
    </row>
    <row r="3210" s="37" customFormat="true" ht="48" hidden="false" customHeight="true" outlineLevel="0" collapsed="false">
      <c r="A3210" s="38" t="s">
        <v>5165</v>
      </c>
      <c r="B3210" s="38" t="s">
        <v>6224</v>
      </c>
      <c r="C3210" s="47"/>
      <c r="D3210" s="48" t="n">
        <v>40311058</v>
      </c>
      <c r="E3210" s="44" t="s">
        <v>6233</v>
      </c>
      <c r="F3210" s="41"/>
      <c r="G3210" s="42"/>
      <c r="H3210" s="42"/>
      <c r="I3210" s="42" t="n">
        <v>0</v>
      </c>
      <c r="J3210" s="42" t="n">
        <v>0</v>
      </c>
      <c r="K3210" s="42"/>
      <c r="L3210" s="42" t="n">
        <f aca="false">M3210+N3210</f>
        <v>217</v>
      </c>
      <c r="M3210" s="42" t="n">
        <v>0</v>
      </c>
      <c r="N3210" s="42" t="n">
        <v>217</v>
      </c>
      <c r="O3210" s="42" t="n">
        <v>0</v>
      </c>
      <c r="P3210" s="42" t="n">
        <v>0</v>
      </c>
      <c r="Q3210" s="43" t="n">
        <v>28130537</v>
      </c>
      <c r="R3210" s="44" t="s">
        <v>6234</v>
      </c>
      <c r="S3210" s="35" t="n">
        <v>0</v>
      </c>
      <c r="T3210" s="45" t="s">
        <v>23</v>
      </c>
      <c r="ALH3210" s="0"/>
      <c r="ALI3210" s="0"/>
      <c r="ALJ3210" s="0"/>
      <c r="ALK3210" s="0"/>
      <c r="ALL3210" s="0"/>
      <c r="ALM3210" s="0"/>
      <c r="ALN3210" s="0"/>
      <c r="ALO3210" s="0"/>
      <c r="ALP3210" s="0"/>
      <c r="ALQ3210" s="0"/>
      <c r="ALR3210" s="0"/>
      <c r="ALS3210" s="0"/>
      <c r="ALT3210" s="0"/>
      <c r="ALU3210" s="0"/>
      <c r="ALV3210" s="0"/>
      <c r="ALW3210" s="0"/>
      <c r="ALX3210" s="0"/>
      <c r="ALY3210" s="0"/>
      <c r="ALZ3210" s="0"/>
      <c r="AMA3210" s="0"/>
      <c r="AMB3210" s="0"/>
      <c r="AMC3210" s="0"/>
      <c r="AMD3210" s="0"/>
      <c r="AME3210" s="0"/>
      <c r="AMF3210" s="0"/>
      <c r="AMG3210" s="0"/>
      <c r="AMH3210" s="0"/>
      <c r="AMI3210" s="0"/>
      <c r="AMJ3210" s="0"/>
    </row>
    <row r="3211" s="37" customFormat="true" ht="48" hidden="false" customHeight="true" outlineLevel="0" collapsed="false">
      <c r="A3211" s="38" t="s">
        <v>5165</v>
      </c>
      <c r="B3211" s="38" t="s">
        <v>6224</v>
      </c>
      <c r="C3211" s="47"/>
      <c r="D3211" s="48" t="n">
        <v>40311066</v>
      </c>
      <c r="E3211" s="44" t="s">
        <v>6235</v>
      </c>
      <c r="F3211" s="41"/>
      <c r="G3211" s="42"/>
      <c r="H3211" s="42"/>
      <c r="I3211" s="42" t="n">
        <v>0</v>
      </c>
      <c r="J3211" s="42" t="n">
        <v>0</v>
      </c>
      <c r="K3211" s="42"/>
      <c r="L3211" s="42" t="n">
        <f aca="false">M3211+N3211</f>
        <v>15</v>
      </c>
      <c r="M3211" s="42" t="n">
        <v>0</v>
      </c>
      <c r="N3211" s="42" t="n">
        <v>15</v>
      </c>
      <c r="O3211" s="42" t="n">
        <v>0</v>
      </c>
      <c r="P3211" s="42" t="n">
        <v>0</v>
      </c>
      <c r="Q3211" s="43" t="n">
        <v>28130138</v>
      </c>
      <c r="R3211" s="44" t="s">
        <v>6235</v>
      </c>
      <c r="S3211" s="35" t="n">
        <v>0</v>
      </c>
      <c r="T3211" s="45" t="s">
        <v>23</v>
      </c>
      <c r="ALH3211" s="0"/>
      <c r="ALI3211" s="0"/>
      <c r="ALJ3211" s="0"/>
      <c r="ALK3211" s="0"/>
      <c r="ALL3211" s="0"/>
      <c r="ALM3211" s="0"/>
      <c r="ALN3211" s="0"/>
      <c r="ALO3211" s="0"/>
      <c r="ALP3211" s="0"/>
      <c r="ALQ3211" s="0"/>
      <c r="ALR3211" s="0"/>
      <c r="ALS3211" s="0"/>
      <c r="ALT3211" s="0"/>
      <c r="ALU3211" s="0"/>
      <c r="ALV3211" s="0"/>
      <c r="ALW3211" s="0"/>
      <c r="ALX3211" s="0"/>
      <c r="ALY3211" s="0"/>
      <c r="ALZ3211" s="0"/>
      <c r="AMA3211" s="0"/>
      <c r="AMB3211" s="0"/>
      <c r="AMC3211" s="0"/>
      <c r="AMD3211" s="0"/>
      <c r="AME3211" s="0"/>
      <c r="AMF3211" s="0"/>
      <c r="AMG3211" s="0"/>
      <c r="AMH3211" s="0"/>
      <c r="AMI3211" s="0"/>
      <c r="AMJ3211" s="0"/>
    </row>
    <row r="3212" s="37" customFormat="true" ht="48" hidden="false" customHeight="true" outlineLevel="0" collapsed="false">
      <c r="A3212" s="38" t="s">
        <v>5165</v>
      </c>
      <c r="B3212" s="38" t="s">
        <v>6224</v>
      </c>
      <c r="C3212" s="47"/>
      <c r="D3212" s="48" t="n">
        <v>40311074</v>
      </c>
      <c r="E3212" s="44" t="s">
        <v>6236</v>
      </c>
      <c r="F3212" s="41"/>
      <c r="G3212" s="42"/>
      <c r="H3212" s="42"/>
      <c r="I3212" s="42" t="n">
        <v>0</v>
      </c>
      <c r="J3212" s="42" t="n">
        <v>0</v>
      </c>
      <c r="K3212" s="42"/>
      <c r="L3212" s="42" t="n">
        <f aca="false">M3212+N3212</f>
        <v>20</v>
      </c>
      <c r="M3212" s="42" t="n">
        <v>0</v>
      </c>
      <c r="N3212" s="42" t="n">
        <v>20</v>
      </c>
      <c r="O3212" s="42" t="n">
        <v>0</v>
      </c>
      <c r="P3212" s="42" t="n">
        <v>0</v>
      </c>
      <c r="Q3212" s="43" t="n">
        <v>28130146</v>
      </c>
      <c r="R3212" s="44" t="s">
        <v>6237</v>
      </c>
      <c r="S3212" s="35" t="n">
        <v>0</v>
      </c>
      <c r="T3212" s="45" t="s">
        <v>23</v>
      </c>
      <c r="ALH3212" s="0"/>
      <c r="ALI3212" s="0"/>
      <c r="ALJ3212" s="0"/>
      <c r="ALK3212" s="0"/>
      <c r="ALL3212" s="0"/>
      <c r="ALM3212" s="0"/>
      <c r="ALN3212" s="0"/>
      <c r="ALO3212" s="0"/>
      <c r="ALP3212" s="0"/>
      <c r="ALQ3212" s="0"/>
      <c r="ALR3212" s="0"/>
      <c r="ALS3212" s="0"/>
      <c r="ALT3212" s="0"/>
      <c r="ALU3212" s="0"/>
      <c r="ALV3212" s="0"/>
      <c r="ALW3212" s="0"/>
      <c r="ALX3212" s="0"/>
      <c r="ALY3212" s="0"/>
      <c r="ALZ3212" s="0"/>
      <c r="AMA3212" s="0"/>
      <c r="AMB3212" s="0"/>
      <c r="AMC3212" s="0"/>
      <c r="AMD3212" s="0"/>
      <c r="AME3212" s="0"/>
      <c r="AMF3212" s="0"/>
      <c r="AMG3212" s="0"/>
      <c r="AMH3212" s="0"/>
      <c r="AMI3212" s="0"/>
      <c r="AMJ3212" s="0"/>
    </row>
    <row r="3213" s="37" customFormat="true" ht="48" hidden="false" customHeight="true" outlineLevel="0" collapsed="false">
      <c r="A3213" s="38" t="s">
        <v>5165</v>
      </c>
      <c r="B3213" s="38" t="s">
        <v>6224</v>
      </c>
      <c r="C3213" s="47"/>
      <c r="D3213" s="48" t="n">
        <v>40311082</v>
      </c>
      <c r="E3213" s="44" t="s">
        <v>6238</v>
      </c>
      <c r="F3213" s="41"/>
      <c r="G3213" s="42"/>
      <c r="H3213" s="42"/>
      <c r="I3213" s="42" t="n">
        <v>0</v>
      </c>
      <c r="J3213" s="42" t="n">
        <v>0</v>
      </c>
      <c r="K3213" s="42"/>
      <c r="L3213" s="42" t="n">
        <f aca="false">M3213+N3213</f>
        <v>8</v>
      </c>
      <c r="M3213" s="42" t="n">
        <v>0</v>
      </c>
      <c r="N3213" s="42" t="n">
        <v>8</v>
      </c>
      <c r="O3213" s="42" t="n">
        <v>0</v>
      </c>
      <c r="P3213" s="42" t="n">
        <v>0</v>
      </c>
      <c r="Q3213" s="43" t="n">
        <v>28130499</v>
      </c>
      <c r="R3213" s="44" t="s">
        <v>6239</v>
      </c>
      <c r="S3213" s="35" t="n">
        <v>0</v>
      </c>
      <c r="T3213" s="45" t="s">
        <v>23</v>
      </c>
      <c r="ALH3213" s="0"/>
      <c r="ALI3213" s="0"/>
      <c r="ALJ3213" s="0"/>
      <c r="ALK3213" s="0"/>
      <c r="ALL3213" s="0"/>
      <c r="ALM3213" s="0"/>
      <c r="ALN3213" s="0"/>
      <c r="ALO3213" s="0"/>
      <c r="ALP3213" s="0"/>
      <c r="ALQ3213" s="0"/>
      <c r="ALR3213" s="0"/>
      <c r="ALS3213" s="0"/>
      <c r="ALT3213" s="0"/>
      <c r="ALU3213" s="0"/>
      <c r="ALV3213" s="0"/>
      <c r="ALW3213" s="0"/>
      <c r="ALX3213" s="0"/>
      <c r="ALY3213" s="0"/>
      <c r="ALZ3213" s="0"/>
      <c r="AMA3213" s="0"/>
      <c r="AMB3213" s="0"/>
      <c r="AMC3213" s="0"/>
      <c r="AMD3213" s="0"/>
      <c r="AME3213" s="0"/>
      <c r="AMF3213" s="0"/>
      <c r="AMG3213" s="0"/>
      <c r="AMH3213" s="0"/>
      <c r="AMI3213" s="0"/>
      <c r="AMJ3213" s="0"/>
    </row>
    <row r="3214" s="37" customFormat="true" ht="48" hidden="false" customHeight="true" outlineLevel="0" collapsed="false">
      <c r="A3214" s="38" t="s">
        <v>5165</v>
      </c>
      <c r="B3214" s="38" t="s">
        <v>6224</v>
      </c>
      <c r="C3214" s="47"/>
      <c r="D3214" s="48" t="n">
        <v>40311090</v>
      </c>
      <c r="E3214" s="44" t="s">
        <v>6240</v>
      </c>
      <c r="F3214" s="41"/>
      <c r="G3214" s="42"/>
      <c r="H3214" s="42"/>
      <c r="I3214" s="42" t="n">
        <v>0</v>
      </c>
      <c r="J3214" s="42" t="n">
        <v>0</v>
      </c>
      <c r="K3214" s="42"/>
      <c r="L3214" s="42" t="n">
        <f aca="false">M3214+N3214</f>
        <v>100</v>
      </c>
      <c r="M3214" s="42" t="n">
        <v>0</v>
      </c>
      <c r="N3214" s="42" t="n">
        <v>100</v>
      </c>
      <c r="O3214" s="42" t="n">
        <v>0</v>
      </c>
      <c r="P3214" s="42" t="n">
        <v>0</v>
      </c>
      <c r="Q3214" s="43" t="n">
        <v>28130154</v>
      </c>
      <c r="R3214" s="44" t="s">
        <v>6241</v>
      </c>
      <c r="S3214" s="35" t="n">
        <v>0</v>
      </c>
      <c r="T3214" s="45" t="s">
        <v>23</v>
      </c>
      <c r="ALH3214" s="0"/>
      <c r="ALI3214" s="0"/>
      <c r="ALJ3214" s="0"/>
      <c r="ALK3214" s="0"/>
      <c r="ALL3214" s="0"/>
      <c r="ALM3214" s="0"/>
      <c r="ALN3214" s="0"/>
      <c r="ALO3214" s="0"/>
      <c r="ALP3214" s="0"/>
      <c r="ALQ3214" s="0"/>
      <c r="ALR3214" s="0"/>
      <c r="ALS3214" s="0"/>
      <c r="ALT3214" s="0"/>
      <c r="ALU3214" s="0"/>
      <c r="ALV3214" s="0"/>
      <c r="ALW3214" s="0"/>
      <c r="ALX3214" s="0"/>
      <c r="ALY3214" s="0"/>
      <c r="ALZ3214" s="0"/>
      <c r="AMA3214" s="0"/>
      <c r="AMB3214" s="0"/>
      <c r="AMC3214" s="0"/>
      <c r="AMD3214" s="0"/>
      <c r="AME3214" s="0"/>
      <c r="AMF3214" s="0"/>
      <c r="AMG3214" s="0"/>
      <c r="AMH3214" s="0"/>
      <c r="AMI3214" s="0"/>
      <c r="AMJ3214" s="0"/>
    </row>
    <row r="3215" s="37" customFormat="true" ht="48" hidden="false" customHeight="true" outlineLevel="0" collapsed="false">
      <c r="A3215" s="38" t="s">
        <v>5165</v>
      </c>
      <c r="B3215" s="38" t="s">
        <v>6224</v>
      </c>
      <c r="C3215" s="47"/>
      <c r="D3215" s="48" t="n">
        <v>40311104</v>
      </c>
      <c r="E3215" s="44" t="s">
        <v>6242</v>
      </c>
      <c r="F3215" s="41"/>
      <c r="G3215" s="42"/>
      <c r="H3215" s="42"/>
      <c r="I3215" s="42" t="n">
        <v>0</v>
      </c>
      <c r="J3215" s="42" t="n">
        <v>0</v>
      </c>
      <c r="K3215" s="42"/>
      <c r="L3215" s="42" t="n">
        <f aca="false">M3215+N3215</f>
        <v>20</v>
      </c>
      <c r="M3215" s="42" t="n">
        <v>0</v>
      </c>
      <c r="N3215" s="42" t="n">
        <v>20</v>
      </c>
      <c r="O3215" s="42" t="n">
        <v>0</v>
      </c>
      <c r="P3215" s="42" t="n">
        <v>0</v>
      </c>
      <c r="Q3215" s="43" t="n">
        <v>28130472</v>
      </c>
      <c r="R3215" s="44" t="s">
        <v>6243</v>
      </c>
      <c r="S3215" s="35" t="n">
        <v>0</v>
      </c>
      <c r="T3215" s="45" t="s">
        <v>23</v>
      </c>
      <c r="ALH3215" s="0"/>
      <c r="ALI3215" s="0"/>
      <c r="ALJ3215" s="0"/>
      <c r="ALK3215" s="0"/>
      <c r="ALL3215" s="0"/>
      <c r="ALM3215" s="0"/>
      <c r="ALN3215" s="0"/>
      <c r="ALO3215" s="0"/>
      <c r="ALP3215" s="0"/>
      <c r="ALQ3215" s="0"/>
      <c r="ALR3215" s="0"/>
      <c r="ALS3215" s="0"/>
      <c r="ALT3215" s="0"/>
      <c r="ALU3215" s="0"/>
      <c r="ALV3215" s="0"/>
      <c r="ALW3215" s="0"/>
      <c r="ALX3215" s="0"/>
      <c r="ALY3215" s="0"/>
      <c r="ALZ3215" s="0"/>
      <c r="AMA3215" s="0"/>
      <c r="AMB3215" s="0"/>
      <c r="AMC3215" s="0"/>
      <c r="AMD3215" s="0"/>
      <c r="AME3215" s="0"/>
      <c r="AMF3215" s="0"/>
      <c r="AMG3215" s="0"/>
      <c r="AMH3215" s="0"/>
      <c r="AMI3215" s="0"/>
      <c r="AMJ3215" s="0"/>
    </row>
    <row r="3216" s="37" customFormat="true" ht="48" hidden="false" customHeight="true" outlineLevel="0" collapsed="false">
      <c r="A3216" s="38" t="s">
        <v>5165</v>
      </c>
      <c r="B3216" s="38" t="s">
        <v>6224</v>
      </c>
      <c r="C3216" s="47"/>
      <c r="D3216" s="48" t="n">
        <v>40311112</v>
      </c>
      <c r="E3216" s="44" t="s">
        <v>6244</v>
      </c>
      <c r="F3216" s="41"/>
      <c r="G3216" s="42"/>
      <c r="H3216" s="42"/>
      <c r="I3216" s="42" t="n">
        <v>0</v>
      </c>
      <c r="J3216" s="42" t="n">
        <v>0</v>
      </c>
      <c r="K3216" s="42"/>
      <c r="L3216" s="42" t="n">
        <f aca="false">M3216+N3216</f>
        <v>33</v>
      </c>
      <c r="M3216" s="42" t="n">
        <v>0</v>
      </c>
      <c r="N3216" s="42" t="n">
        <v>33</v>
      </c>
      <c r="O3216" s="42" t="n">
        <v>0</v>
      </c>
      <c r="P3216" s="42" t="n">
        <v>0</v>
      </c>
      <c r="Q3216" s="43" t="n">
        <v>28130189</v>
      </c>
      <c r="R3216" s="44" t="s">
        <v>6245</v>
      </c>
      <c r="S3216" s="35" t="n">
        <v>0</v>
      </c>
      <c r="T3216" s="45" t="s">
        <v>23</v>
      </c>
      <c r="ALH3216" s="0"/>
      <c r="ALI3216" s="0"/>
      <c r="ALJ3216" s="0"/>
      <c r="ALK3216" s="0"/>
      <c r="ALL3216" s="0"/>
      <c r="ALM3216" s="0"/>
      <c r="ALN3216" s="0"/>
      <c r="ALO3216" s="0"/>
      <c r="ALP3216" s="0"/>
      <c r="ALQ3216" s="0"/>
      <c r="ALR3216" s="0"/>
      <c r="ALS3216" s="0"/>
      <c r="ALT3216" s="0"/>
      <c r="ALU3216" s="0"/>
      <c r="ALV3216" s="0"/>
      <c r="ALW3216" s="0"/>
      <c r="ALX3216" s="0"/>
      <c r="ALY3216" s="0"/>
      <c r="ALZ3216" s="0"/>
      <c r="AMA3216" s="0"/>
      <c r="AMB3216" s="0"/>
      <c r="AMC3216" s="0"/>
      <c r="AMD3216" s="0"/>
      <c r="AME3216" s="0"/>
      <c r="AMF3216" s="0"/>
      <c r="AMG3216" s="0"/>
      <c r="AMH3216" s="0"/>
      <c r="AMI3216" s="0"/>
      <c r="AMJ3216" s="0"/>
    </row>
    <row r="3217" s="37" customFormat="true" ht="48" hidden="false" customHeight="true" outlineLevel="0" collapsed="false">
      <c r="A3217" s="38" t="s">
        <v>5165</v>
      </c>
      <c r="B3217" s="38" t="s">
        <v>6224</v>
      </c>
      <c r="C3217" s="47"/>
      <c r="D3217" s="48" t="n">
        <v>40311120</v>
      </c>
      <c r="E3217" s="44" t="s">
        <v>6246</v>
      </c>
      <c r="F3217" s="41"/>
      <c r="G3217" s="42"/>
      <c r="H3217" s="42"/>
      <c r="I3217" s="42" t="n">
        <v>0</v>
      </c>
      <c r="J3217" s="42" t="n">
        <v>0</v>
      </c>
      <c r="K3217" s="42"/>
      <c r="L3217" s="42" t="n">
        <f aca="false">M3217+N3217</f>
        <v>15</v>
      </c>
      <c r="M3217" s="42" t="n">
        <v>0</v>
      </c>
      <c r="N3217" s="42" t="n">
        <v>15</v>
      </c>
      <c r="O3217" s="42" t="n">
        <v>0</v>
      </c>
      <c r="P3217" s="42" t="n">
        <v>0</v>
      </c>
      <c r="Q3217" s="43" t="n">
        <v>28130219</v>
      </c>
      <c r="R3217" s="44" t="s">
        <v>6246</v>
      </c>
      <c r="S3217" s="35" t="n">
        <v>0</v>
      </c>
      <c r="T3217" s="45" t="s">
        <v>23</v>
      </c>
      <c r="ALH3217" s="0"/>
      <c r="ALI3217" s="0"/>
      <c r="ALJ3217" s="0"/>
      <c r="ALK3217" s="0"/>
      <c r="ALL3217" s="0"/>
      <c r="ALM3217" s="0"/>
      <c r="ALN3217" s="0"/>
      <c r="ALO3217" s="0"/>
      <c r="ALP3217" s="0"/>
      <c r="ALQ3217" s="0"/>
      <c r="ALR3217" s="0"/>
      <c r="ALS3217" s="0"/>
      <c r="ALT3217" s="0"/>
      <c r="ALU3217" s="0"/>
      <c r="ALV3217" s="0"/>
      <c r="ALW3217" s="0"/>
      <c r="ALX3217" s="0"/>
      <c r="ALY3217" s="0"/>
      <c r="ALZ3217" s="0"/>
      <c r="AMA3217" s="0"/>
      <c r="AMB3217" s="0"/>
      <c r="AMC3217" s="0"/>
      <c r="AMD3217" s="0"/>
      <c r="AME3217" s="0"/>
      <c r="AMF3217" s="0"/>
      <c r="AMG3217" s="0"/>
      <c r="AMH3217" s="0"/>
      <c r="AMI3217" s="0"/>
      <c r="AMJ3217" s="0"/>
    </row>
    <row r="3218" s="37" customFormat="true" ht="48" hidden="false" customHeight="true" outlineLevel="0" collapsed="false">
      <c r="A3218" s="38" t="s">
        <v>5165</v>
      </c>
      <c r="B3218" s="38" t="s">
        <v>6224</v>
      </c>
      <c r="C3218" s="47"/>
      <c r="D3218" s="48" t="n">
        <v>40311139</v>
      </c>
      <c r="E3218" s="44" t="s">
        <v>6247</v>
      </c>
      <c r="F3218" s="41"/>
      <c r="G3218" s="42"/>
      <c r="H3218" s="42"/>
      <c r="I3218" s="42" t="n">
        <v>0</v>
      </c>
      <c r="J3218" s="42" t="n">
        <v>0</v>
      </c>
      <c r="K3218" s="42"/>
      <c r="L3218" s="42" t="n">
        <f aca="false">M3218+N3218</f>
        <v>15</v>
      </c>
      <c r="M3218" s="42" t="n">
        <v>0</v>
      </c>
      <c r="N3218" s="42" t="n">
        <v>15</v>
      </c>
      <c r="O3218" s="42" t="n">
        <v>0</v>
      </c>
      <c r="P3218" s="42" t="n">
        <v>0</v>
      </c>
      <c r="Q3218" s="43" t="n">
        <v>28130227</v>
      </c>
      <c r="R3218" s="44" t="s">
        <v>6247</v>
      </c>
      <c r="S3218" s="35" t="n">
        <v>0</v>
      </c>
      <c r="T3218" s="45" t="s">
        <v>23</v>
      </c>
      <c r="ALH3218" s="0"/>
      <c r="ALI3218" s="0"/>
      <c r="ALJ3218" s="0"/>
      <c r="ALK3218" s="0"/>
      <c r="ALL3218" s="0"/>
      <c r="ALM3218" s="0"/>
      <c r="ALN3218" s="0"/>
      <c r="ALO3218" s="0"/>
      <c r="ALP3218" s="0"/>
      <c r="ALQ3218" s="0"/>
      <c r="ALR3218" s="0"/>
      <c r="ALS3218" s="0"/>
      <c r="ALT3218" s="0"/>
      <c r="ALU3218" s="0"/>
      <c r="ALV3218" s="0"/>
      <c r="ALW3218" s="0"/>
      <c r="ALX3218" s="0"/>
      <c r="ALY3218" s="0"/>
      <c r="ALZ3218" s="0"/>
      <c r="AMA3218" s="0"/>
      <c r="AMB3218" s="0"/>
      <c r="AMC3218" s="0"/>
      <c r="AMD3218" s="0"/>
      <c r="AME3218" s="0"/>
      <c r="AMF3218" s="0"/>
      <c r="AMG3218" s="0"/>
      <c r="AMH3218" s="0"/>
      <c r="AMI3218" s="0"/>
      <c r="AMJ3218" s="0"/>
    </row>
    <row r="3219" s="37" customFormat="true" ht="48" hidden="false" customHeight="true" outlineLevel="0" collapsed="false">
      <c r="A3219" s="38" t="s">
        <v>5165</v>
      </c>
      <c r="B3219" s="38" t="s">
        <v>6224</v>
      </c>
      <c r="C3219" s="47"/>
      <c r="D3219" s="48" t="n">
        <v>40311147</v>
      </c>
      <c r="E3219" s="44" t="s">
        <v>6248</v>
      </c>
      <c r="F3219" s="41"/>
      <c r="G3219" s="42"/>
      <c r="H3219" s="42"/>
      <c r="I3219" s="42" t="n">
        <v>0</v>
      </c>
      <c r="J3219" s="42" t="n">
        <v>0</v>
      </c>
      <c r="K3219" s="42"/>
      <c r="L3219" s="42" t="n">
        <f aca="false">M3219+N3219</f>
        <v>15</v>
      </c>
      <c r="M3219" s="42" t="n">
        <v>0</v>
      </c>
      <c r="N3219" s="42" t="n">
        <v>15</v>
      </c>
      <c r="O3219" s="42" t="n">
        <v>0</v>
      </c>
      <c r="P3219" s="42" t="n">
        <v>0</v>
      </c>
      <c r="Q3219" s="43" t="n">
        <v>28130278</v>
      </c>
      <c r="R3219" s="44" t="s">
        <v>6249</v>
      </c>
      <c r="S3219" s="35" t="n">
        <v>0</v>
      </c>
      <c r="T3219" s="45" t="s">
        <v>23</v>
      </c>
      <c r="ALH3219" s="0"/>
      <c r="ALI3219" s="0"/>
      <c r="ALJ3219" s="0"/>
      <c r="ALK3219" s="0"/>
      <c r="ALL3219" s="0"/>
      <c r="ALM3219" s="0"/>
      <c r="ALN3219" s="0"/>
      <c r="ALO3219" s="0"/>
      <c r="ALP3219" s="0"/>
      <c r="ALQ3219" s="0"/>
      <c r="ALR3219" s="0"/>
      <c r="ALS3219" s="0"/>
      <c r="ALT3219" s="0"/>
      <c r="ALU3219" s="0"/>
      <c r="ALV3219" s="0"/>
      <c r="ALW3219" s="0"/>
      <c r="ALX3219" s="0"/>
      <c r="ALY3219" s="0"/>
      <c r="ALZ3219" s="0"/>
      <c r="AMA3219" s="0"/>
      <c r="AMB3219" s="0"/>
      <c r="AMC3219" s="0"/>
      <c r="AMD3219" s="0"/>
      <c r="AME3219" s="0"/>
      <c r="AMF3219" s="0"/>
      <c r="AMG3219" s="0"/>
      <c r="AMH3219" s="0"/>
      <c r="AMI3219" s="0"/>
      <c r="AMJ3219" s="0"/>
    </row>
    <row r="3220" s="37" customFormat="true" ht="48" hidden="false" customHeight="true" outlineLevel="0" collapsed="false">
      <c r="A3220" s="38" t="s">
        <v>5165</v>
      </c>
      <c r="B3220" s="38" t="s">
        <v>6224</v>
      </c>
      <c r="C3220" s="47"/>
      <c r="D3220" s="48" t="n">
        <v>40311155</v>
      </c>
      <c r="E3220" s="44" t="s">
        <v>6250</v>
      </c>
      <c r="F3220" s="41"/>
      <c r="G3220" s="42"/>
      <c r="H3220" s="42"/>
      <c r="I3220" s="42" t="n">
        <v>0</v>
      </c>
      <c r="J3220" s="42" t="n">
        <v>0</v>
      </c>
      <c r="K3220" s="42"/>
      <c r="L3220" s="42" t="n">
        <f aca="false">M3220+N3220</f>
        <v>15</v>
      </c>
      <c r="M3220" s="42" t="n">
        <v>0</v>
      </c>
      <c r="N3220" s="42" t="n">
        <v>15</v>
      </c>
      <c r="O3220" s="42" t="n">
        <v>0</v>
      </c>
      <c r="P3220" s="42" t="n">
        <v>0</v>
      </c>
      <c r="Q3220" s="43" t="n">
        <v>28130286</v>
      </c>
      <c r="R3220" s="44" t="s">
        <v>6251</v>
      </c>
      <c r="S3220" s="35" t="n">
        <v>0</v>
      </c>
      <c r="T3220" s="45" t="s">
        <v>23</v>
      </c>
      <c r="ALH3220" s="0"/>
      <c r="ALI3220" s="0"/>
      <c r="ALJ3220" s="0"/>
      <c r="ALK3220" s="0"/>
      <c r="ALL3220" s="0"/>
      <c r="ALM3220" s="0"/>
      <c r="ALN3220" s="0"/>
      <c r="ALO3220" s="0"/>
      <c r="ALP3220" s="0"/>
      <c r="ALQ3220" s="0"/>
      <c r="ALR3220" s="0"/>
      <c r="ALS3220" s="0"/>
      <c r="ALT3220" s="0"/>
      <c r="ALU3220" s="0"/>
      <c r="ALV3220" s="0"/>
      <c r="ALW3220" s="0"/>
      <c r="ALX3220" s="0"/>
      <c r="ALY3220" s="0"/>
      <c r="ALZ3220" s="0"/>
      <c r="AMA3220" s="0"/>
      <c r="AMB3220" s="0"/>
      <c r="AMC3220" s="0"/>
      <c r="AMD3220" s="0"/>
      <c r="AME3220" s="0"/>
      <c r="AMF3220" s="0"/>
      <c r="AMG3220" s="0"/>
      <c r="AMH3220" s="0"/>
      <c r="AMI3220" s="0"/>
      <c r="AMJ3220" s="0"/>
    </row>
    <row r="3221" s="37" customFormat="true" ht="48" hidden="false" customHeight="true" outlineLevel="0" collapsed="false">
      <c r="A3221" s="38" t="s">
        <v>5165</v>
      </c>
      <c r="B3221" s="38" t="s">
        <v>6224</v>
      </c>
      <c r="C3221" s="47"/>
      <c r="D3221" s="48" t="n">
        <v>40311163</v>
      </c>
      <c r="E3221" s="44" t="s">
        <v>6252</v>
      </c>
      <c r="F3221" s="41"/>
      <c r="G3221" s="42"/>
      <c r="H3221" s="42"/>
      <c r="I3221" s="42" t="n">
        <v>0</v>
      </c>
      <c r="J3221" s="42" t="n">
        <v>0</v>
      </c>
      <c r="K3221" s="42"/>
      <c r="L3221" s="42" t="n">
        <f aca="false">M3221+N3221</f>
        <v>80</v>
      </c>
      <c r="M3221" s="42" t="n">
        <v>0</v>
      </c>
      <c r="N3221" s="42" t="n">
        <v>80</v>
      </c>
      <c r="O3221" s="42" t="n">
        <v>0</v>
      </c>
      <c r="P3221" s="42" t="n">
        <v>0</v>
      </c>
      <c r="Q3221" s="43" t="n">
        <v>28130448</v>
      </c>
      <c r="R3221" s="44" t="s">
        <v>6253</v>
      </c>
      <c r="S3221" s="35" t="n">
        <v>0</v>
      </c>
      <c r="T3221" s="45" t="s">
        <v>23</v>
      </c>
      <c r="ALH3221" s="0"/>
      <c r="ALI3221" s="0"/>
      <c r="ALJ3221" s="0"/>
      <c r="ALK3221" s="0"/>
      <c r="ALL3221" s="0"/>
      <c r="ALM3221" s="0"/>
      <c r="ALN3221" s="0"/>
      <c r="ALO3221" s="0"/>
      <c r="ALP3221" s="0"/>
      <c r="ALQ3221" s="0"/>
      <c r="ALR3221" s="0"/>
      <c r="ALS3221" s="0"/>
      <c r="ALT3221" s="0"/>
      <c r="ALU3221" s="0"/>
      <c r="ALV3221" s="0"/>
      <c r="ALW3221" s="0"/>
      <c r="ALX3221" s="0"/>
      <c r="ALY3221" s="0"/>
      <c r="ALZ3221" s="0"/>
      <c r="AMA3221" s="0"/>
      <c r="AMB3221" s="0"/>
      <c r="AMC3221" s="0"/>
      <c r="AMD3221" s="0"/>
      <c r="AME3221" s="0"/>
      <c r="AMF3221" s="0"/>
      <c r="AMG3221" s="0"/>
      <c r="AMH3221" s="0"/>
      <c r="AMI3221" s="0"/>
      <c r="AMJ3221" s="0"/>
    </row>
    <row r="3222" s="37" customFormat="true" ht="48" hidden="false" customHeight="true" outlineLevel="0" collapsed="false">
      <c r="A3222" s="38" t="s">
        <v>5165</v>
      </c>
      <c r="B3222" s="38" t="s">
        <v>6224</v>
      </c>
      <c r="C3222" s="47"/>
      <c r="D3222" s="48" t="n">
        <v>40311171</v>
      </c>
      <c r="E3222" s="44" t="s">
        <v>6254</v>
      </c>
      <c r="F3222" s="41"/>
      <c r="G3222" s="42"/>
      <c r="H3222" s="42"/>
      <c r="I3222" s="42" t="n">
        <v>0</v>
      </c>
      <c r="J3222" s="42" t="n">
        <v>0</v>
      </c>
      <c r="K3222" s="42"/>
      <c r="L3222" s="42" t="n">
        <f aca="false">M3222+N3222</f>
        <v>100</v>
      </c>
      <c r="M3222" s="42" t="n">
        <v>0</v>
      </c>
      <c r="N3222" s="42" t="n">
        <v>100</v>
      </c>
      <c r="O3222" s="42" t="n">
        <v>0</v>
      </c>
      <c r="P3222" s="42" t="n">
        <v>0</v>
      </c>
      <c r="Q3222" s="43" t="n">
        <v>28130456</v>
      </c>
      <c r="R3222" s="44" t="s">
        <v>6255</v>
      </c>
      <c r="S3222" s="35" t="n">
        <v>0</v>
      </c>
      <c r="T3222" s="45" t="s">
        <v>23</v>
      </c>
      <c r="ALH3222" s="0"/>
      <c r="ALI3222" s="0"/>
      <c r="ALJ3222" s="0"/>
      <c r="ALK3222" s="0"/>
      <c r="ALL3222" s="0"/>
      <c r="ALM3222" s="0"/>
      <c r="ALN3222" s="0"/>
      <c r="ALO3222" s="0"/>
      <c r="ALP3222" s="0"/>
      <c r="ALQ3222" s="0"/>
      <c r="ALR3222" s="0"/>
      <c r="ALS3222" s="0"/>
      <c r="ALT3222" s="0"/>
      <c r="ALU3222" s="0"/>
      <c r="ALV3222" s="0"/>
      <c r="ALW3222" s="0"/>
      <c r="ALX3222" s="0"/>
      <c r="ALY3222" s="0"/>
      <c r="ALZ3222" s="0"/>
      <c r="AMA3222" s="0"/>
      <c r="AMB3222" s="0"/>
      <c r="AMC3222" s="0"/>
      <c r="AMD3222" s="0"/>
      <c r="AME3222" s="0"/>
      <c r="AMF3222" s="0"/>
      <c r="AMG3222" s="0"/>
      <c r="AMH3222" s="0"/>
      <c r="AMI3222" s="0"/>
      <c r="AMJ3222" s="0"/>
    </row>
    <row r="3223" s="37" customFormat="true" ht="48" hidden="false" customHeight="true" outlineLevel="0" collapsed="false">
      <c r="A3223" s="38" t="s">
        <v>5165</v>
      </c>
      <c r="B3223" s="38" t="s">
        <v>6224</v>
      </c>
      <c r="C3223" s="47"/>
      <c r="D3223" s="48" t="n">
        <v>40311180</v>
      </c>
      <c r="E3223" s="44" t="s">
        <v>6256</v>
      </c>
      <c r="F3223" s="41"/>
      <c r="G3223" s="42"/>
      <c r="H3223" s="42"/>
      <c r="I3223" s="42" t="n">
        <v>0</v>
      </c>
      <c r="J3223" s="42" t="n">
        <v>0</v>
      </c>
      <c r="K3223" s="42"/>
      <c r="L3223" s="42" t="n">
        <f aca="false">M3223+N3223</f>
        <v>10</v>
      </c>
      <c r="M3223" s="42" t="n">
        <v>0</v>
      </c>
      <c r="N3223" s="42" t="n">
        <v>10</v>
      </c>
      <c r="O3223" s="42" t="n">
        <v>0</v>
      </c>
      <c r="P3223" s="42" t="n">
        <v>0</v>
      </c>
      <c r="Q3223" s="43" t="n">
        <v>28130316</v>
      </c>
      <c r="R3223" s="44" t="s">
        <v>6257</v>
      </c>
      <c r="S3223" s="35" t="n">
        <v>0</v>
      </c>
      <c r="T3223" s="45" t="s">
        <v>23</v>
      </c>
      <c r="ALH3223" s="0"/>
      <c r="ALI3223" s="0"/>
      <c r="ALJ3223" s="0"/>
      <c r="ALK3223" s="0"/>
      <c r="ALL3223" s="0"/>
      <c r="ALM3223" s="0"/>
      <c r="ALN3223" s="0"/>
      <c r="ALO3223" s="0"/>
      <c r="ALP3223" s="0"/>
      <c r="ALQ3223" s="0"/>
      <c r="ALR3223" s="0"/>
      <c r="ALS3223" s="0"/>
      <c r="ALT3223" s="0"/>
      <c r="ALU3223" s="0"/>
      <c r="ALV3223" s="0"/>
      <c r="ALW3223" s="0"/>
      <c r="ALX3223" s="0"/>
      <c r="ALY3223" s="0"/>
      <c r="ALZ3223" s="0"/>
      <c r="AMA3223" s="0"/>
      <c r="AMB3223" s="0"/>
      <c r="AMC3223" s="0"/>
      <c r="AMD3223" s="0"/>
      <c r="AME3223" s="0"/>
      <c r="AMF3223" s="0"/>
      <c r="AMG3223" s="0"/>
      <c r="AMH3223" s="0"/>
      <c r="AMI3223" s="0"/>
      <c r="AMJ3223" s="0"/>
    </row>
    <row r="3224" s="37" customFormat="true" ht="48" hidden="false" customHeight="true" outlineLevel="0" collapsed="false">
      <c r="A3224" s="38" t="s">
        <v>5165</v>
      </c>
      <c r="B3224" s="38" t="s">
        <v>6224</v>
      </c>
      <c r="C3224" s="47"/>
      <c r="D3224" s="48" t="n">
        <v>40311198</v>
      </c>
      <c r="E3224" s="44" t="s">
        <v>6258</v>
      </c>
      <c r="F3224" s="41"/>
      <c r="G3224" s="42"/>
      <c r="H3224" s="42"/>
      <c r="I3224" s="42" t="n">
        <v>0</v>
      </c>
      <c r="J3224" s="42" t="n">
        <v>0</v>
      </c>
      <c r="K3224" s="42"/>
      <c r="L3224" s="42" t="n">
        <f aca="false">M3224+N3224</f>
        <v>14</v>
      </c>
      <c r="M3224" s="42" t="n">
        <v>0</v>
      </c>
      <c r="N3224" s="42" t="n">
        <v>14</v>
      </c>
      <c r="O3224" s="42" t="n">
        <v>0</v>
      </c>
      <c r="P3224" s="42" t="n">
        <v>0</v>
      </c>
      <c r="Q3224" s="43" t="n">
        <v>28130324</v>
      </c>
      <c r="R3224" s="44" t="s">
        <v>6259</v>
      </c>
      <c r="S3224" s="35" t="n">
        <v>0</v>
      </c>
      <c r="T3224" s="45" t="s">
        <v>23</v>
      </c>
      <c r="ALH3224" s="0"/>
      <c r="ALI3224" s="0"/>
      <c r="ALJ3224" s="0"/>
      <c r="ALK3224" s="0"/>
      <c r="ALL3224" s="0"/>
      <c r="ALM3224" s="0"/>
      <c r="ALN3224" s="0"/>
      <c r="ALO3224" s="0"/>
      <c r="ALP3224" s="0"/>
      <c r="ALQ3224" s="0"/>
      <c r="ALR3224" s="0"/>
      <c r="ALS3224" s="0"/>
      <c r="ALT3224" s="0"/>
      <c r="ALU3224" s="0"/>
      <c r="ALV3224" s="0"/>
      <c r="ALW3224" s="0"/>
      <c r="ALX3224" s="0"/>
      <c r="ALY3224" s="0"/>
      <c r="ALZ3224" s="0"/>
      <c r="AMA3224" s="0"/>
      <c r="AMB3224" s="0"/>
      <c r="AMC3224" s="0"/>
      <c r="AMD3224" s="0"/>
      <c r="AME3224" s="0"/>
      <c r="AMF3224" s="0"/>
      <c r="AMG3224" s="0"/>
      <c r="AMH3224" s="0"/>
      <c r="AMI3224" s="0"/>
      <c r="AMJ3224" s="0"/>
    </row>
    <row r="3225" s="37" customFormat="true" ht="48" hidden="false" customHeight="true" outlineLevel="0" collapsed="false">
      <c r="A3225" s="38" t="s">
        <v>5165</v>
      </c>
      <c r="B3225" s="38" t="s">
        <v>6224</v>
      </c>
      <c r="C3225" s="47"/>
      <c r="D3225" s="48" t="n">
        <v>40311201</v>
      </c>
      <c r="E3225" s="44" t="s">
        <v>6260</v>
      </c>
      <c r="F3225" s="41"/>
      <c r="G3225" s="42"/>
      <c r="H3225" s="42"/>
      <c r="I3225" s="42" t="n">
        <v>0</v>
      </c>
      <c r="J3225" s="42" t="n">
        <v>0</v>
      </c>
      <c r="K3225" s="42"/>
      <c r="L3225" s="42" t="n">
        <f aca="false">M3225+N3225</f>
        <v>20</v>
      </c>
      <c r="M3225" s="42" t="n">
        <v>0</v>
      </c>
      <c r="N3225" s="42" t="n">
        <v>20</v>
      </c>
      <c r="O3225" s="42" t="n">
        <v>0</v>
      </c>
      <c r="P3225" s="42" t="n">
        <v>0</v>
      </c>
      <c r="Q3225" s="43" t="n">
        <v>28130332</v>
      </c>
      <c r="R3225" s="44" t="s">
        <v>6261</v>
      </c>
      <c r="S3225" s="35" t="n">
        <v>0</v>
      </c>
      <c r="T3225" s="45" t="s">
        <v>23</v>
      </c>
      <c r="ALH3225" s="0"/>
      <c r="ALI3225" s="0"/>
      <c r="ALJ3225" s="0"/>
      <c r="ALK3225" s="0"/>
      <c r="ALL3225" s="0"/>
      <c r="ALM3225" s="0"/>
      <c r="ALN3225" s="0"/>
      <c r="ALO3225" s="0"/>
      <c r="ALP3225" s="0"/>
      <c r="ALQ3225" s="0"/>
      <c r="ALR3225" s="0"/>
      <c r="ALS3225" s="0"/>
      <c r="ALT3225" s="0"/>
      <c r="ALU3225" s="0"/>
      <c r="ALV3225" s="0"/>
      <c r="ALW3225" s="0"/>
      <c r="ALX3225" s="0"/>
      <c r="ALY3225" s="0"/>
      <c r="ALZ3225" s="0"/>
      <c r="AMA3225" s="0"/>
      <c r="AMB3225" s="0"/>
      <c r="AMC3225" s="0"/>
      <c r="AMD3225" s="0"/>
      <c r="AME3225" s="0"/>
      <c r="AMF3225" s="0"/>
      <c r="AMG3225" s="0"/>
      <c r="AMH3225" s="0"/>
      <c r="AMI3225" s="0"/>
      <c r="AMJ3225" s="0"/>
    </row>
    <row r="3226" s="37" customFormat="true" ht="48" hidden="false" customHeight="true" outlineLevel="0" collapsed="false">
      <c r="A3226" s="38" t="s">
        <v>5165</v>
      </c>
      <c r="B3226" s="38" t="s">
        <v>6224</v>
      </c>
      <c r="C3226" s="47"/>
      <c r="D3226" s="48" t="n">
        <v>40311210</v>
      </c>
      <c r="E3226" s="44" t="s">
        <v>6262</v>
      </c>
      <c r="F3226" s="41"/>
      <c r="G3226" s="42"/>
      <c r="H3226" s="42"/>
      <c r="I3226" s="42" t="n">
        <v>0</v>
      </c>
      <c r="J3226" s="42" t="n">
        <v>0</v>
      </c>
      <c r="K3226" s="42"/>
      <c r="L3226" s="42" t="n">
        <f aca="false">M3226+N3226</f>
        <v>20</v>
      </c>
      <c r="M3226" s="42" t="n">
        <v>0</v>
      </c>
      <c r="N3226" s="42" t="n">
        <v>20</v>
      </c>
      <c r="O3226" s="42" t="n">
        <v>0</v>
      </c>
      <c r="P3226" s="42" t="n">
        <v>0</v>
      </c>
      <c r="Q3226" s="43" t="n">
        <v>28130367</v>
      </c>
      <c r="R3226" s="44" t="s">
        <v>6263</v>
      </c>
      <c r="S3226" s="35" t="n">
        <v>0</v>
      </c>
      <c r="T3226" s="45" t="s">
        <v>23</v>
      </c>
      <c r="ALH3226" s="0"/>
      <c r="ALI3226" s="0"/>
      <c r="ALJ3226" s="0"/>
      <c r="ALK3226" s="0"/>
      <c r="ALL3226" s="0"/>
      <c r="ALM3226" s="0"/>
      <c r="ALN3226" s="0"/>
      <c r="ALO3226" s="0"/>
      <c r="ALP3226" s="0"/>
      <c r="ALQ3226" s="0"/>
      <c r="ALR3226" s="0"/>
      <c r="ALS3226" s="0"/>
      <c r="ALT3226" s="0"/>
      <c r="ALU3226" s="0"/>
      <c r="ALV3226" s="0"/>
      <c r="ALW3226" s="0"/>
      <c r="ALX3226" s="0"/>
      <c r="ALY3226" s="0"/>
      <c r="ALZ3226" s="0"/>
      <c r="AMA3226" s="0"/>
      <c r="AMB3226" s="0"/>
      <c r="AMC3226" s="0"/>
      <c r="AMD3226" s="0"/>
      <c r="AME3226" s="0"/>
      <c r="AMF3226" s="0"/>
      <c r="AMG3226" s="0"/>
      <c r="AMH3226" s="0"/>
      <c r="AMI3226" s="0"/>
      <c r="AMJ3226" s="0"/>
    </row>
    <row r="3227" s="37" customFormat="true" ht="48" hidden="false" customHeight="true" outlineLevel="0" collapsed="false">
      <c r="A3227" s="38" t="s">
        <v>5165</v>
      </c>
      <c r="B3227" s="38" t="s">
        <v>6224</v>
      </c>
      <c r="C3227" s="47"/>
      <c r="D3227" s="48" t="n">
        <v>40311228</v>
      </c>
      <c r="E3227" s="44" t="s">
        <v>6264</v>
      </c>
      <c r="F3227" s="41"/>
      <c r="G3227" s="42"/>
      <c r="H3227" s="42"/>
      <c r="I3227" s="42" t="n">
        <v>0</v>
      </c>
      <c r="J3227" s="42" t="n">
        <v>0</v>
      </c>
      <c r="K3227" s="42"/>
      <c r="L3227" s="42" t="n">
        <f aca="false">M3227+N3227</f>
        <v>17.52</v>
      </c>
      <c r="M3227" s="42" t="n">
        <v>0</v>
      </c>
      <c r="N3227" s="42" t="n">
        <v>17.52</v>
      </c>
      <c r="O3227" s="42" t="n">
        <v>0</v>
      </c>
      <c r="P3227" s="42" t="n">
        <v>0</v>
      </c>
      <c r="Q3227" s="43" t="n">
        <v>40311228</v>
      </c>
      <c r="R3227" s="44" t="s">
        <v>6265</v>
      </c>
      <c r="S3227" s="35" t="n">
        <v>0</v>
      </c>
      <c r="T3227" s="45" t="s">
        <v>23</v>
      </c>
      <c r="ALH3227" s="0"/>
      <c r="ALI3227" s="0"/>
      <c r="ALJ3227" s="0"/>
      <c r="ALK3227" s="0"/>
      <c r="ALL3227" s="0"/>
      <c r="ALM3227" s="0"/>
      <c r="ALN3227" s="0"/>
      <c r="ALO3227" s="0"/>
      <c r="ALP3227" s="0"/>
      <c r="ALQ3227" s="0"/>
      <c r="ALR3227" s="0"/>
      <c r="ALS3227" s="0"/>
      <c r="ALT3227" s="0"/>
      <c r="ALU3227" s="0"/>
      <c r="ALV3227" s="0"/>
      <c r="ALW3227" s="0"/>
      <c r="ALX3227" s="0"/>
      <c r="ALY3227" s="0"/>
      <c r="ALZ3227" s="0"/>
      <c r="AMA3227" s="0"/>
      <c r="AMB3227" s="0"/>
      <c r="AMC3227" s="0"/>
      <c r="AMD3227" s="0"/>
      <c r="AME3227" s="0"/>
      <c r="AMF3227" s="0"/>
      <c r="AMG3227" s="0"/>
      <c r="AMH3227" s="0"/>
      <c r="AMI3227" s="0"/>
      <c r="AMJ3227" s="0"/>
    </row>
    <row r="3228" s="37" customFormat="true" ht="48" hidden="false" customHeight="true" outlineLevel="0" collapsed="false">
      <c r="A3228" s="38" t="s">
        <v>5165</v>
      </c>
      <c r="B3228" s="38" t="s">
        <v>6224</v>
      </c>
      <c r="C3228" s="47"/>
      <c r="D3228" s="48" t="n">
        <v>40311236</v>
      </c>
      <c r="E3228" s="44" t="s">
        <v>6266</v>
      </c>
      <c r="F3228" s="41"/>
      <c r="G3228" s="42"/>
      <c r="H3228" s="42"/>
      <c r="I3228" s="42" t="n">
        <v>0</v>
      </c>
      <c r="J3228" s="42" t="n">
        <v>0</v>
      </c>
      <c r="K3228" s="42"/>
      <c r="L3228" s="42" t="n">
        <f aca="false">M3228+N3228</f>
        <v>83.05</v>
      </c>
      <c r="M3228" s="42" t="n">
        <v>0</v>
      </c>
      <c r="N3228" s="42" t="n">
        <v>83.05</v>
      </c>
      <c r="O3228" s="42" t="n">
        <v>0</v>
      </c>
      <c r="P3228" s="42" t="n">
        <v>0</v>
      </c>
      <c r="Q3228" s="43" t="n">
        <v>40311236</v>
      </c>
      <c r="R3228" s="44" t="s">
        <v>6267</v>
      </c>
      <c r="S3228" s="35" t="n">
        <v>0</v>
      </c>
      <c r="T3228" s="45" t="s">
        <v>23</v>
      </c>
      <c r="ALH3228" s="0"/>
      <c r="ALI3228" s="0"/>
      <c r="ALJ3228" s="0"/>
      <c r="ALK3228" s="0"/>
      <c r="ALL3228" s="0"/>
      <c r="ALM3228" s="0"/>
      <c r="ALN3228" s="0"/>
      <c r="ALO3228" s="0"/>
      <c r="ALP3228" s="0"/>
      <c r="ALQ3228" s="0"/>
      <c r="ALR3228" s="0"/>
      <c r="ALS3228" s="0"/>
      <c r="ALT3228" s="0"/>
      <c r="ALU3228" s="0"/>
      <c r="ALV3228" s="0"/>
      <c r="ALW3228" s="0"/>
      <c r="ALX3228" s="0"/>
      <c r="ALY3228" s="0"/>
      <c r="ALZ3228" s="0"/>
      <c r="AMA3228" s="0"/>
      <c r="AMB3228" s="0"/>
      <c r="AMC3228" s="0"/>
      <c r="AMD3228" s="0"/>
      <c r="AME3228" s="0"/>
      <c r="AMF3228" s="0"/>
      <c r="AMG3228" s="0"/>
      <c r="AMH3228" s="0"/>
      <c r="AMI3228" s="0"/>
      <c r="AMJ3228" s="0"/>
    </row>
    <row r="3229" s="37" customFormat="true" ht="48" hidden="false" customHeight="true" outlineLevel="0" collapsed="false">
      <c r="A3229" s="38" t="s">
        <v>5165</v>
      </c>
      <c r="B3229" s="38" t="s">
        <v>6224</v>
      </c>
      <c r="C3229" s="47"/>
      <c r="D3229" s="48" t="n">
        <v>40311244</v>
      </c>
      <c r="E3229" s="44" t="s">
        <v>6268</v>
      </c>
      <c r="F3229" s="41"/>
      <c r="G3229" s="42"/>
      <c r="H3229" s="42"/>
      <c r="I3229" s="42" t="n">
        <v>0</v>
      </c>
      <c r="J3229" s="42" t="n">
        <v>0</v>
      </c>
      <c r="K3229" s="42"/>
      <c r="L3229" s="42" t="n">
        <f aca="false">M3229+N3229</f>
        <v>20</v>
      </c>
      <c r="M3229" s="42" t="n">
        <v>0</v>
      </c>
      <c r="N3229" s="42" t="n">
        <v>20</v>
      </c>
      <c r="O3229" s="42" t="n">
        <v>0</v>
      </c>
      <c r="P3229" s="42" t="n">
        <v>0</v>
      </c>
      <c r="Q3229" s="43" t="n">
        <v>28010396</v>
      </c>
      <c r="R3229" s="44" t="s">
        <v>6269</v>
      </c>
      <c r="S3229" s="35" t="n">
        <v>0</v>
      </c>
      <c r="T3229" s="45" t="s">
        <v>23</v>
      </c>
      <c r="ALH3229" s="0"/>
      <c r="ALI3229" s="0"/>
      <c r="ALJ3229" s="0"/>
      <c r="ALK3229" s="0"/>
      <c r="ALL3229" s="0"/>
      <c r="ALM3229" s="0"/>
      <c r="ALN3229" s="0"/>
      <c r="ALO3229" s="0"/>
      <c r="ALP3229" s="0"/>
      <c r="ALQ3229" s="0"/>
      <c r="ALR3229" s="0"/>
      <c r="ALS3229" s="0"/>
      <c r="ALT3229" s="0"/>
      <c r="ALU3229" s="0"/>
      <c r="ALV3229" s="0"/>
      <c r="ALW3229" s="0"/>
      <c r="ALX3229" s="0"/>
      <c r="ALY3229" s="0"/>
      <c r="ALZ3229" s="0"/>
      <c r="AMA3229" s="0"/>
      <c r="AMB3229" s="0"/>
      <c r="AMC3229" s="0"/>
      <c r="AMD3229" s="0"/>
      <c r="AME3229" s="0"/>
      <c r="AMF3229" s="0"/>
      <c r="AMG3229" s="0"/>
      <c r="AMH3229" s="0"/>
      <c r="AMI3229" s="0"/>
      <c r="AMJ3229" s="0"/>
    </row>
    <row r="3230" s="37" customFormat="true" ht="48" hidden="false" customHeight="true" outlineLevel="0" collapsed="false">
      <c r="A3230" s="38" t="s">
        <v>5165</v>
      </c>
      <c r="B3230" s="38" t="s">
        <v>6224</v>
      </c>
      <c r="C3230" s="47"/>
      <c r="D3230" s="48" t="n">
        <v>40311252</v>
      </c>
      <c r="E3230" s="44" t="s">
        <v>6270</v>
      </c>
      <c r="F3230" s="41"/>
      <c r="G3230" s="42"/>
      <c r="H3230" s="42"/>
      <c r="I3230" s="42" t="n">
        <v>0</v>
      </c>
      <c r="J3230" s="42" t="n">
        <v>0</v>
      </c>
      <c r="K3230" s="42"/>
      <c r="L3230" s="42" t="n">
        <f aca="false">M3230+N3230</f>
        <v>83.05</v>
      </c>
      <c r="M3230" s="42" t="n">
        <v>0</v>
      </c>
      <c r="N3230" s="42" t="n">
        <v>83.05</v>
      </c>
      <c r="O3230" s="42" t="n">
        <v>0</v>
      </c>
      <c r="P3230" s="42" t="n">
        <v>0</v>
      </c>
      <c r="Q3230" s="43" t="n">
        <v>40311252</v>
      </c>
      <c r="R3230" s="44" t="s">
        <v>6271</v>
      </c>
      <c r="S3230" s="35" t="n">
        <v>0</v>
      </c>
      <c r="T3230" s="45" t="s">
        <v>23</v>
      </c>
      <c r="ALH3230" s="0"/>
      <c r="ALI3230" s="0"/>
      <c r="ALJ3230" s="0"/>
      <c r="ALK3230" s="0"/>
      <c r="ALL3230" s="0"/>
      <c r="ALM3230" s="0"/>
      <c r="ALN3230" s="0"/>
      <c r="ALO3230" s="0"/>
      <c r="ALP3230" s="0"/>
      <c r="ALQ3230" s="0"/>
      <c r="ALR3230" s="0"/>
      <c r="ALS3230" s="0"/>
      <c r="ALT3230" s="0"/>
      <c r="ALU3230" s="0"/>
      <c r="ALV3230" s="0"/>
      <c r="ALW3230" s="0"/>
      <c r="ALX3230" s="0"/>
      <c r="ALY3230" s="0"/>
      <c r="ALZ3230" s="0"/>
      <c r="AMA3230" s="0"/>
      <c r="AMB3230" s="0"/>
      <c r="AMC3230" s="0"/>
      <c r="AMD3230" s="0"/>
      <c r="AME3230" s="0"/>
      <c r="AMF3230" s="0"/>
      <c r="AMG3230" s="0"/>
      <c r="AMH3230" s="0"/>
      <c r="AMI3230" s="0"/>
      <c r="AMJ3230" s="0"/>
    </row>
    <row r="3231" s="37" customFormat="true" ht="48" hidden="false" customHeight="true" outlineLevel="0" collapsed="false">
      <c r="A3231" s="38" t="s">
        <v>5165</v>
      </c>
      <c r="B3231" s="38" t="s">
        <v>6224</v>
      </c>
      <c r="C3231" s="47"/>
      <c r="D3231" s="48" t="n">
        <v>40311279</v>
      </c>
      <c r="E3231" s="44" t="s">
        <v>6272</v>
      </c>
      <c r="F3231" s="41"/>
      <c r="G3231" s="42"/>
      <c r="H3231" s="42"/>
      <c r="I3231" s="42" t="n">
        <v>0</v>
      </c>
      <c r="J3231" s="42" t="n">
        <v>0</v>
      </c>
      <c r="K3231" s="42"/>
      <c r="L3231" s="42" t="n">
        <f aca="false">M3231+N3231</f>
        <v>80</v>
      </c>
      <c r="M3231" s="42" t="n">
        <v>0</v>
      </c>
      <c r="N3231" s="42" t="n">
        <v>80</v>
      </c>
      <c r="O3231" s="42" t="n">
        <v>0</v>
      </c>
      <c r="P3231" s="42" t="n">
        <v>0</v>
      </c>
      <c r="Q3231" s="43" t="n">
        <v>28130081</v>
      </c>
      <c r="R3231" s="44" t="s">
        <v>6273</v>
      </c>
      <c r="S3231" s="35" t="n">
        <v>0</v>
      </c>
      <c r="T3231" s="45" t="s">
        <v>23</v>
      </c>
      <c r="ALH3231" s="0"/>
      <c r="ALI3231" s="0"/>
      <c r="ALJ3231" s="0"/>
      <c r="ALK3231" s="0"/>
      <c r="ALL3231" s="0"/>
      <c r="ALM3231" s="0"/>
      <c r="ALN3231" s="0"/>
      <c r="ALO3231" s="0"/>
      <c r="ALP3231" s="0"/>
      <c r="ALQ3231" s="0"/>
      <c r="ALR3231" s="0"/>
      <c r="ALS3231" s="0"/>
      <c r="ALT3231" s="0"/>
      <c r="ALU3231" s="0"/>
      <c r="ALV3231" s="0"/>
      <c r="ALW3231" s="0"/>
      <c r="ALX3231" s="0"/>
      <c r="ALY3231" s="0"/>
      <c r="ALZ3231" s="0"/>
      <c r="AMA3231" s="0"/>
      <c r="AMB3231" s="0"/>
      <c r="AMC3231" s="0"/>
      <c r="AMD3231" s="0"/>
      <c r="AME3231" s="0"/>
      <c r="AMF3231" s="0"/>
      <c r="AMG3231" s="0"/>
      <c r="AMH3231" s="0"/>
      <c r="AMI3231" s="0"/>
      <c r="AMJ3231" s="0"/>
    </row>
    <row r="3232" s="37" customFormat="true" ht="48" hidden="false" customHeight="true" outlineLevel="0" collapsed="false">
      <c r="A3232" s="38" t="s">
        <v>5165</v>
      </c>
      <c r="B3232" s="38" t="s">
        <v>6224</v>
      </c>
      <c r="C3232" s="47"/>
      <c r="D3232" s="48" t="n">
        <v>40311295</v>
      </c>
      <c r="E3232" s="44" t="s">
        <v>6274</v>
      </c>
      <c r="F3232" s="41"/>
      <c r="G3232" s="42"/>
      <c r="H3232" s="42"/>
      <c r="I3232" s="42" t="n">
        <v>0</v>
      </c>
      <c r="J3232" s="42" t="n">
        <v>0</v>
      </c>
      <c r="K3232" s="42"/>
      <c r="L3232" s="42" t="n">
        <f aca="false">M3232+N3232</f>
        <v>10</v>
      </c>
      <c r="M3232" s="42" t="n">
        <v>0</v>
      </c>
      <c r="N3232" s="42" t="n">
        <v>10</v>
      </c>
      <c r="O3232" s="42" t="n">
        <v>0</v>
      </c>
      <c r="P3232" s="42" t="n">
        <v>0</v>
      </c>
      <c r="Q3232" s="43" t="n">
        <v>28130065</v>
      </c>
      <c r="R3232" s="44" t="s">
        <v>6275</v>
      </c>
      <c r="S3232" s="35" t="n">
        <v>0</v>
      </c>
      <c r="T3232" s="45" t="s">
        <v>23</v>
      </c>
      <c r="ALH3232" s="0"/>
      <c r="ALI3232" s="0"/>
      <c r="ALJ3232" s="0"/>
      <c r="ALK3232" s="0"/>
      <c r="ALL3232" s="0"/>
      <c r="ALM3232" s="0"/>
      <c r="ALN3232" s="0"/>
      <c r="ALO3232" s="0"/>
      <c r="ALP3232" s="0"/>
      <c r="ALQ3232" s="0"/>
      <c r="ALR3232" s="0"/>
      <c r="ALS3232" s="0"/>
      <c r="ALT3232" s="0"/>
      <c r="ALU3232" s="0"/>
      <c r="ALV3232" s="0"/>
      <c r="ALW3232" s="0"/>
      <c r="ALX3232" s="0"/>
      <c r="ALY3232" s="0"/>
      <c r="ALZ3232" s="0"/>
      <c r="AMA3232" s="0"/>
      <c r="AMB3232" s="0"/>
      <c r="AMC3232" s="0"/>
      <c r="AMD3232" s="0"/>
      <c r="AME3232" s="0"/>
      <c r="AMF3232" s="0"/>
      <c r="AMG3232" s="0"/>
      <c r="AMH3232" s="0"/>
      <c r="AMI3232" s="0"/>
      <c r="AMJ3232" s="0"/>
    </row>
    <row r="3233" s="37" customFormat="true" ht="48" hidden="false" customHeight="true" outlineLevel="0" collapsed="false">
      <c r="A3233" s="38" t="s">
        <v>5165</v>
      </c>
      <c r="B3233" s="38" t="s">
        <v>6224</v>
      </c>
      <c r="C3233" s="47"/>
      <c r="D3233" s="48" t="n">
        <v>40311309</v>
      </c>
      <c r="E3233" s="44" t="s">
        <v>6276</v>
      </c>
      <c r="F3233" s="41"/>
      <c r="G3233" s="42"/>
      <c r="H3233" s="42"/>
      <c r="I3233" s="42" t="n">
        <v>0</v>
      </c>
      <c r="J3233" s="42" t="n">
        <v>0</v>
      </c>
      <c r="K3233" s="42"/>
      <c r="L3233" s="42" t="n">
        <f aca="false">M3233+N3233</f>
        <v>50</v>
      </c>
      <c r="M3233" s="42" t="n">
        <v>0</v>
      </c>
      <c r="N3233" s="42" t="n">
        <v>50</v>
      </c>
      <c r="O3233" s="42" t="n">
        <v>0</v>
      </c>
      <c r="P3233" s="42" t="n">
        <v>0</v>
      </c>
      <c r="Q3233" s="43" t="n">
        <v>28130170</v>
      </c>
      <c r="R3233" s="44" t="s">
        <v>6277</v>
      </c>
      <c r="S3233" s="35" t="n">
        <v>0</v>
      </c>
      <c r="T3233" s="45" t="s">
        <v>23</v>
      </c>
      <c r="ALH3233" s="0"/>
      <c r="ALI3233" s="0"/>
      <c r="ALJ3233" s="0"/>
      <c r="ALK3233" s="0"/>
      <c r="ALL3233" s="0"/>
      <c r="ALM3233" s="0"/>
      <c r="ALN3233" s="0"/>
      <c r="ALO3233" s="0"/>
      <c r="ALP3233" s="0"/>
      <c r="ALQ3233" s="0"/>
      <c r="ALR3233" s="0"/>
      <c r="ALS3233" s="0"/>
      <c r="ALT3233" s="0"/>
      <c r="ALU3233" s="0"/>
      <c r="ALV3233" s="0"/>
      <c r="ALW3233" s="0"/>
      <c r="ALX3233" s="0"/>
      <c r="ALY3233" s="0"/>
      <c r="ALZ3233" s="0"/>
      <c r="AMA3233" s="0"/>
      <c r="AMB3233" s="0"/>
      <c r="AMC3233" s="0"/>
      <c r="AMD3233" s="0"/>
      <c r="AME3233" s="0"/>
      <c r="AMF3233" s="0"/>
      <c r="AMG3233" s="0"/>
      <c r="AMH3233" s="0"/>
      <c r="AMI3233" s="0"/>
      <c r="AMJ3233" s="0"/>
    </row>
    <row r="3234" s="37" customFormat="true" ht="48" hidden="false" customHeight="true" outlineLevel="0" collapsed="false">
      <c r="A3234" s="38" t="s">
        <v>5165</v>
      </c>
      <c r="B3234" s="38" t="s">
        <v>6224</v>
      </c>
      <c r="C3234" s="47"/>
      <c r="D3234" s="48" t="n">
        <v>40311317</v>
      </c>
      <c r="E3234" s="44" t="s">
        <v>6278</v>
      </c>
      <c r="F3234" s="41"/>
      <c r="G3234" s="42"/>
      <c r="H3234" s="42"/>
      <c r="I3234" s="42" t="n">
        <v>0</v>
      </c>
      <c r="J3234" s="42" t="n">
        <v>0</v>
      </c>
      <c r="K3234" s="42"/>
      <c r="L3234" s="42" t="n">
        <f aca="false">M3234+N3234</f>
        <v>15</v>
      </c>
      <c r="M3234" s="42" t="n">
        <v>0</v>
      </c>
      <c r="N3234" s="42" t="n">
        <v>15</v>
      </c>
      <c r="O3234" s="42" t="n">
        <v>0</v>
      </c>
      <c r="P3234" s="42" t="n">
        <v>0</v>
      </c>
      <c r="Q3234" s="43" t="n">
        <v>28130197</v>
      </c>
      <c r="R3234" s="44" t="s">
        <v>6278</v>
      </c>
      <c r="S3234" s="35" t="n">
        <v>0</v>
      </c>
      <c r="T3234" s="45" t="s">
        <v>23</v>
      </c>
      <c r="ALH3234" s="0"/>
      <c r="ALI3234" s="0"/>
      <c r="ALJ3234" s="0"/>
      <c r="ALK3234" s="0"/>
      <c r="ALL3234" s="0"/>
      <c r="ALM3234" s="0"/>
      <c r="ALN3234" s="0"/>
      <c r="ALO3234" s="0"/>
      <c r="ALP3234" s="0"/>
      <c r="ALQ3234" s="0"/>
      <c r="ALR3234" s="0"/>
      <c r="ALS3234" s="0"/>
      <c r="ALT3234" s="0"/>
      <c r="ALU3234" s="0"/>
      <c r="ALV3234" s="0"/>
      <c r="ALW3234" s="0"/>
      <c r="ALX3234" s="0"/>
      <c r="ALY3234" s="0"/>
      <c r="ALZ3234" s="0"/>
      <c r="AMA3234" s="0"/>
      <c r="AMB3234" s="0"/>
      <c r="AMC3234" s="0"/>
      <c r="AMD3234" s="0"/>
      <c r="AME3234" s="0"/>
      <c r="AMF3234" s="0"/>
      <c r="AMG3234" s="0"/>
      <c r="AMH3234" s="0"/>
      <c r="AMI3234" s="0"/>
      <c r="AMJ3234" s="0"/>
    </row>
    <row r="3235" s="37" customFormat="true" ht="48" hidden="false" customHeight="true" outlineLevel="0" collapsed="false">
      <c r="A3235" s="38" t="s">
        <v>5165</v>
      </c>
      <c r="B3235" s="38" t="s">
        <v>6224</v>
      </c>
      <c r="C3235" s="47"/>
      <c r="D3235" s="48" t="n">
        <v>40311325</v>
      </c>
      <c r="E3235" s="44" t="s">
        <v>6279</v>
      </c>
      <c r="F3235" s="41"/>
      <c r="G3235" s="42"/>
      <c r="H3235" s="42"/>
      <c r="I3235" s="42" t="n">
        <v>0</v>
      </c>
      <c r="J3235" s="42" t="n">
        <v>0</v>
      </c>
      <c r="K3235" s="42"/>
      <c r="L3235" s="42" t="n">
        <f aca="false">M3235+N3235</f>
        <v>15</v>
      </c>
      <c r="M3235" s="42" t="n">
        <v>0</v>
      </c>
      <c r="N3235" s="42" t="n">
        <v>15</v>
      </c>
      <c r="O3235" s="42" t="n">
        <v>0</v>
      </c>
      <c r="P3235" s="42" t="n">
        <v>0</v>
      </c>
      <c r="Q3235" s="43" t="n">
        <v>28130235</v>
      </c>
      <c r="R3235" s="44" t="s">
        <v>6280</v>
      </c>
      <c r="S3235" s="35" t="n">
        <v>0</v>
      </c>
      <c r="T3235" s="45" t="s">
        <v>23</v>
      </c>
      <c r="ALH3235" s="0"/>
      <c r="ALI3235" s="0"/>
      <c r="ALJ3235" s="0"/>
      <c r="ALK3235" s="0"/>
      <c r="ALL3235" s="0"/>
      <c r="ALM3235" s="0"/>
      <c r="ALN3235" s="0"/>
      <c r="ALO3235" s="0"/>
      <c r="ALP3235" s="0"/>
      <c r="ALQ3235" s="0"/>
      <c r="ALR3235" s="0"/>
      <c r="ALS3235" s="0"/>
      <c r="ALT3235" s="0"/>
      <c r="ALU3235" s="0"/>
      <c r="ALV3235" s="0"/>
      <c r="ALW3235" s="0"/>
      <c r="ALX3235" s="0"/>
      <c r="ALY3235" s="0"/>
      <c r="ALZ3235" s="0"/>
      <c r="AMA3235" s="0"/>
      <c r="AMB3235" s="0"/>
      <c r="AMC3235" s="0"/>
      <c r="AMD3235" s="0"/>
      <c r="AME3235" s="0"/>
      <c r="AMF3235" s="0"/>
      <c r="AMG3235" s="0"/>
      <c r="AMH3235" s="0"/>
      <c r="AMI3235" s="0"/>
      <c r="AMJ3235" s="0"/>
    </row>
    <row r="3236" s="37" customFormat="true" ht="48" hidden="false" customHeight="true" outlineLevel="0" collapsed="false">
      <c r="A3236" s="38" t="s">
        <v>5165</v>
      </c>
      <c r="B3236" s="38" t="s">
        <v>6224</v>
      </c>
      <c r="C3236" s="47"/>
      <c r="D3236" s="48" t="n">
        <v>40311341</v>
      </c>
      <c r="E3236" s="44" t="s">
        <v>6281</v>
      </c>
      <c r="F3236" s="41"/>
      <c r="G3236" s="42"/>
      <c r="H3236" s="42"/>
      <c r="I3236" s="42" t="n">
        <v>0</v>
      </c>
      <c r="J3236" s="42" t="n">
        <v>0</v>
      </c>
      <c r="K3236" s="42"/>
      <c r="L3236" s="42" t="n">
        <f aca="false">M3236+N3236</f>
        <v>127.9</v>
      </c>
      <c r="M3236" s="42" t="n">
        <v>0</v>
      </c>
      <c r="N3236" s="42" t="n">
        <v>127.9</v>
      </c>
      <c r="O3236" s="42" t="n">
        <v>0</v>
      </c>
      <c r="P3236" s="42" t="n">
        <v>0</v>
      </c>
      <c r="Q3236" s="43" t="n">
        <v>40311341</v>
      </c>
      <c r="R3236" s="44" t="s">
        <v>6282</v>
      </c>
      <c r="S3236" s="35" t="n">
        <v>0</v>
      </c>
      <c r="T3236" s="45" t="s">
        <v>23</v>
      </c>
      <c r="ALH3236" s="0"/>
      <c r="ALI3236" s="0"/>
      <c r="ALJ3236" s="0"/>
      <c r="ALK3236" s="0"/>
      <c r="ALL3236" s="0"/>
      <c r="ALM3236" s="0"/>
      <c r="ALN3236" s="0"/>
      <c r="ALO3236" s="0"/>
      <c r="ALP3236" s="0"/>
      <c r="ALQ3236" s="0"/>
      <c r="ALR3236" s="0"/>
      <c r="ALS3236" s="0"/>
      <c r="ALT3236" s="0"/>
      <c r="ALU3236" s="0"/>
      <c r="ALV3236" s="0"/>
      <c r="ALW3236" s="0"/>
      <c r="ALX3236" s="0"/>
      <c r="ALY3236" s="0"/>
      <c r="ALZ3236" s="0"/>
      <c r="AMA3236" s="0"/>
      <c r="AMB3236" s="0"/>
      <c r="AMC3236" s="0"/>
      <c r="AMD3236" s="0"/>
      <c r="AME3236" s="0"/>
      <c r="AMF3236" s="0"/>
      <c r="AMG3236" s="0"/>
      <c r="AMH3236" s="0"/>
      <c r="AMI3236" s="0"/>
      <c r="AMJ3236" s="0"/>
    </row>
    <row r="3237" s="37" customFormat="true" ht="48" hidden="false" customHeight="true" outlineLevel="0" collapsed="false">
      <c r="A3237" s="38" t="s">
        <v>5165</v>
      </c>
      <c r="B3237" s="38" t="s">
        <v>6224</v>
      </c>
      <c r="C3237" s="47"/>
      <c r="D3237" s="48" t="n">
        <v>40311350</v>
      </c>
      <c r="E3237" s="44" t="s">
        <v>6283</v>
      </c>
      <c r="F3237" s="41"/>
      <c r="G3237" s="42"/>
      <c r="H3237" s="42"/>
      <c r="I3237" s="42" t="n">
        <v>0</v>
      </c>
      <c r="J3237" s="42" t="n">
        <v>0</v>
      </c>
      <c r="K3237" s="42"/>
      <c r="L3237" s="42" t="n">
        <f aca="false">M3237+N3237</f>
        <v>30</v>
      </c>
      <c r="M3237" s="42" t="n">
        <v>0</v>
      </c>
      <c r="N3237" s="42" t="n">
        <v>30</v>
      </c>
      <c r="O3237" s="42" t="n">
        <v>0</v>
      </c>
      <c r="P3237" s="42" t="n">
        <v>0</v>
      </c>
      <c r="Q3237" s="43" t="n">
        <v>28130308</v>
      </c>
      <c r="R3237" s="44" t="s">
        <v>6284</v>
      </c>
      <c r="S3237" s="35" t="n">
        <v>0</v>
      </c>
      <c r="T3237" s="45" t="s">
        <v>23</v>
      </c>
      <c r="ALH3237" s="0"/>
      <c r="ALI3237" s="0"/>
      <c r="ALJ3237" s="0"/>
      <c r="ALK3237" s="0"/>
      <c r="ALL3237" s="0"/>
      <c r="ALM3237" s="0"/>
      <c r="ALN3237" s="0"/>
      <c r="ALO3237" s="0"/>
      <c r="ALP3237" s="0"/>
      <c r="ALQ3237" s="0"/>
      <c r="ALR3237" s="0"/>
      <c r="ALS3237" s="0"/>
      <c r="ALT3237" s="0"/>
      <c r="ALU3237" s="0"/>
      <c r="ALV3237" s="0"/>
      <c r="ALW3237" s="0"/>
      <c r="ALX3237" s="0"/>
      <c r="ALY3237" s="0"/>
      <c r="ALZ3237" s="0"/>
      <c r="AMA3237" s="0"/>
      <c r="AMB3237" s="0"/>
      <c r="AMC3237" s="0"/>
      <c r="AMD3237" s="0"/>
      <c r="AME3237" s="0"/>
      <c r="AMF3237" s="0"/>
      <c r="AMG3237" s="0"/>
      <c r="AMH3237" s="0"/>
      <c r="AMI3237" s="0"/>
      <c r="AMJ3237" s="0"/>
    </row>
    <row r="3238" s="37" customFormat="true" ht="48" hidden="false" customHeight="true" outlineLevel="0" collapsed="false">
      <c r="A3238" s="38" t="s">
        <v>5165</v>
      </c>
      <c r="B3238" s="38" t="s">
        <v>6224</v>
      </c>
      <c r="C3238" s="47"/>
      <c r="D3238" s="48" t="n">
        <v>40311368</v>
      </c>
      <c r="E3238" s="44" t="s">
        <v>6285</v>
      </c>
      <c r="F3238" s="41"/>
      <c r="G3238" s="42"/>
      <c r="H3238" s="42"/>
      <c r="I3238" s="42" t="n">
        <v>0</v>
      </c>
      <c r="J3238" s="42" t="n">
        <v>0</v>
      </c>
      <c r="K3238" s="42"/>
      <c r="L3238" s="42" t="n">
        <f aca="false">M3238+N3238</f>
        <v>14</v>
      </c>
      <c r="M3238" s="42" t="n">
        <v>0</v>
      </c>
      <c r="N3238" s="42" t="n">
        <v>14</v>
      </c>
      <c r="O3238" s="42" t="n">
        <v>0</v>
      </c>
      <c r="P3238" s="42" t="n">
        <v>0</v>
      </c>
      <c r="Q3238" s="43" t="n">
        <v>28130340</v>
      </c>
      <c r="R3238" s="44" t="s">
        <v>6286</v>
      </c>
      <c r="S3238" s="35" t="n">
        <v>0</v>
      </c>
      <c r="T3238" s="45" t="s">
        <v>23</v>
      </c>
      <c r="ALH3238" s="0"/>
      <c r="ALI3238" s="0"/>
      <c r="ALJ3238" s="0"/>
      <c r="ALK3238" s="0"/>
      <c r="ALL3238" s="0"/>
      <c r="ALM3238" s="0"/>
      <c r="ALN3238" s="0"/>
      <c r="ALO3238" s="0"/>
      <c r="ALP3238" s="0"/>
      <c r="ALQ3238" s="0"/>
      <c r="ALR3238" s="0"/>
      <c r="ALS3238" s="0"/>
      <c r="ALT3238" s="0"/>
      <c r="ALU3238" s="0"/>
      <c r="ALV3238" s="0"/>
      <c r="ALW3238" s="0"/>
      <c r="ALX3238" s="0"/>
      <c r="ALY3238" s="0"/>
      <c r="ALZ3238" s="0"/>
      <c r="AMA3238" s="0"/>
      <c r="AMB3238" s="0"/>
      <c r="AMC3238" s="0"/>
      <c r="AMD3238" s="0"/>
      <c r="AME3238" s="0"/>
      <c r="AMF3238" s="0"/>
      <c r="AMG3238" s="0"/>
      <c r="AMH3238" s="0"/>
      <c r="AMI3238" s="0"/>
      <c r="AMJ3238" s="0"/>
    </row>
    <row r="3239" s="37" customFormat="true" ht="48" hidden="false" customHeight="true" outlineLevel="0" collapsed="false">
      <c r="A3239" s="38" t="s">
        <v>5165</v>
      </c>
      <c r="B3239" s="38" t="s">
        <v>6224</v>
      </c>
      <c r="C3239" s="47"/>
      <c r="D3239" s="48" t="n">
        <v>40311392</v>
      </c>
      <c r="E3239" s="44" t="s">
        <v>6287</v>
      </c>
      <c r="F3239" s="41"/>
      <c r="G3239" s="42"/>
      <c r="H3239" s="42"/>
      <c r="I3239" s="42" t="n">
        <v>0</v>
      </c>
      <c r="J3239" s="42" t="n">
        <v>0</v>
      </c>
      <c r="K3239" s="42"/>
      <c r="L3239" s="42" t="n">
        <f aca="false">M3239+N3239</f>
        <v>15</v>
      </c>
      <c r="M3239" s="42" t="n">
        <v>0</v>
      </c>
      <c r="N3239" s="42" t="n">
        <v>15</v>
      </c>
      <c r="O3239" s="42" t="n">
        <v>0</v>
      </c>
      <c r="P3239" s="42" t="n">
        <v>0</v>
      </c>
      <c r="Q3239" s="43" t="n">
        <v>28130405</v>
      </c>
      <c r="R3239" s="44" t="s">
        <v>6288</v>
      </c>
      <c r="S3239" s="35" t="n">
        <v>0</v>
      </c>
      <c r="T3239" s="45" t="s">
        <v>23</v>
      </c>
      <c r="ALH3239" s="0"/>
      <c r="ALI3239" s="0"/>
      <c r="ALJ3239" s="0"/>
      <c r="ALK3239" s="0"/>
      <c r="ALL3239" s="0"/>
      <c r="ALM3239" s="0"/>
      <c r="ALN3239" s="0"/>
      <c r="ALO3239" s="0"/>
      <c r="ALP3239" s="0"/>
      <c r="ALQ3239" s="0"/>
      <c r="ALR3239" s="0"/>
      <c r="ALS3239" s="0"/>
      <c r="ALT3239" s="0"/>
      <c r="ALU3239" s="0"/>
      <c r="ALV3239" s="0"/>
      <c r="ALW3239" s="0"/>
      <c r="ALX3239" s="0"/>
      <c r="ALY3239" s="0"/>
      <c r="ALZ3239" s="0"/>
      <c r="AMA3239" s="0"/>
      <c r="AMB3239" s="0"/>
      <c r="AMC3239" s="0"/>
      <c r="AMD3239" s="0"/>
      <c r="AME3239" s="0"/>
      <c r="AMF3239" s="0"/>
      <c r="AMG3239" s="0"/>
      <c r="AMH3239" s="0"/>
      <c r="AMI3239" s="0"/>
      <c r="AMJ3239" s="0"/>
    </row>
    <row r="3240" s="37" customFormat="true" ht="48" hidden="false" customHeight="true" outlineLevel="0" collapsed="false">
      <c r="A3240" s="38" t="s">
        <v>5165</v>
      </c>
      <c r="B3240" s="38" t="s">
        <v>6224</v>
      </c>
      <c r="C3240" s="47"/>
      <c r="D3240" s="48" t="n">
        <v>40311430</v>
      </c>
      <c r="E3240" s="44" t="s">
        <v>6289</v>
      </c>
      <c r="F3240" s="41"/>
      <c r="G3240" s="42"/>
      <c r="H3240" s="42"/>
      <c r="I3240" s="42" t="n">
        <v>0</v>
      </c>
      <c r="J3240" s="42" t="n">
        <v>0</v>
      </c>
      <c r="K3240" s="42"/>
      <c r="L3240" s="42" t="n">
        <f aca="false">M3240+N3240</f>
        <v>10</v>
      </c>
      <c r="M3240" s="42" t="n">
        <v>0</v>
      </c>
      <c r="N3240" s="42" t="n">
        <v>10</v>
      </c>
      <c r="O3240" s="42" t="n">
        <v>0</v>
      </c>
      <c r="P3240" s="42" t="n">
        <v>0</v>
      </c>
      <c r="Q3240" s="43" t="n">
        <v>28130316</v>
      </c>
      <c r="R3240" s="44" t="s">
        <v>6257</v>
      </c>
      <c r="S3240" s="35" t="n">
        <v>0</v>
      </c>
      <c r="T3240" s="45" t="s">
        <v>23</v>
      </c>
      <c r="ALH3240" s="0"/>
      <c r="ALI3240" s="0"/>
      <c r="ALJ3240" s="0"/>
      <c r="ALK3240" s="0"/>
      <c r="ALL3240" s="0"/>
      <c r="ALM3240" s="0"/>
      <c r="ALN3240" s="0"/>
      <c r="ALO3240" s="0"/>
      <c r="ALP3240" s="0"/>
      <c r="ALQ3240" s="0"/>
      <c r="ALR3240" s="0"/>
      <c r="ALS3240" s="0"/>
      <c r="ALT3240" s="0"/>
      <c r="ALU3240" s="0"/>
      <c r="ALV3240" s="0"/>
      <c r="ALW3240" s="0"/>
      <c r="ALX3240" s="0"/>
      <c r="ALY3240" s="0"/>
      <c r="ALZ3240" s="0"/>
      <c r="AMA3240" s="0"/>
      <c r="AMB3240" s="0"/>
      <c r="AMC3240" s="0"/>
      <c r="AMD3240" s="0"/>
      <c r="AME3240" s="0"/>
      <c r="AMF3240" s="0"/>
      <c r="AMG3240" s="0"/>
      <c r="AMH3240" s="0"/>
      <c r="AMI3240" s="0"/>
      <c r="AMJ3240" s="0"/>
    </row>
    <row r="3241" s="37" customFormat="true" ht="48" hidden="false" customHeight="true" outlineLevel="0" collapsed="false">
      <c r="A3241" s="38" t="s">
        <v>5165</v>
      </c>
      <c r="B3241" s="38" t="s">
        <v>6224</v>
      </c>
      <c r="C3241" s="47"/>
      <c r="D3241" s="48" t="n">
        <v>40311473</v>
      </c>
      <c r="E3241" s="44" t="s">
        <v>6290</v>
      </c>
      <c r="F3241" s="41"/>
      <c r="G3241" s="42"/>
      <c r="H3241" s="42"/>
      <c r="I3241" s="42" t="n">
        <v>0</v>
      </c>
      <c r="J3241" s="42" t="n">
        <v>0</v>
      </c>
      <c r="K3241" s="42"/>
      <c r="L3241" s="42" t="n">
        <f aca="false">M3241+N3241</f>
        <v>67</v>
      </c>
      <c r="M3241" s="42" t="n">
        <v>0</v>
      </c>
      <c r="N3241" s="42" t="n">
        <v>67</v>
      </c>
      <c r="O3241" s="42" t="n">
        <v>0</v>
      </c>
      <c r="P3241" s="42" t="n">
        <v>0</v>
      </c>
      <c r="Q3241" s="43" t="n">
        <v>28050444</v>
      </c>
      <c r="R3241" s="44" t="s">
        <v>5718</v>
      </c>
      <c r="S3241" s="35" t="n">
        <v>0</v>
      </c>
      <c r="T3241" s="45" t="s">
        <v>23</v>
      </c>
      <c r="ALH3241" s="0"/>
      <c r="ALI3241" s="0"/>
      <c r="ALJ3241" s="0"/>
      <c r="ALK3241" s="0"/>
      <c r="ALL3241" s="0"/>
      <c r="ALM3241" s="0"/>
      <c r="ALN3241" s="0"/>
      <c r="ALO3241" s="0"/>
      <c r="ALP3241" s="0"/>
      <c r="ALQ3241" s="0"/>
      <c r="ALR3241" s="0"/>
      <c r="ALS3241" s="0"/>
      <c r="ALT3241" s="0"/>
      <c r="ALU3241" s="0"/>
      <c r="ALV3241" s="0"/>
      <c r="ALW3241" s="0"/>
      <c r="ALX3241" s="0"/>
      <c r="ALY3241" s="0"/>
      <c r="ALZ3241" s="0"/>
      <c r="AMA3241" s="0"/>
      <c r="AMB3241" s="0"/>
      <c r="AMC3241" s="0"/>
      <c r="AMD3241" s="0"/>
      <c r="AME3241" s="0"/>
      <c r="AMF3241" s="0"/>
      <c r="AMG3241" s="0"/>
      <c r="AMH3241" s="0"/>
      <c r="AMI3241" s="0"/>
      <c r="AMJ3241" s="0"/>
    </row>
    <row r="3242" s="37" customFormat="true" ht="48" hidden="false" customHeight="true" outlineLevel="0" collapsed="false">
      <c r="A3242" s="38" t="s">
        <v>5165</v>
      </c>
      <c r="B3242" s="38" t="s">
        <v>6224</v>
      </c>
      <c r="C3242" s="47"/>
      <c r="D3242" s="48" t="n">
        <v>40311503</v>
      </c>
      <c r="E3242" s="44" t="s">
        <v>6291</v>
      </c>
      <c r="F3242" s="41"/>
      <c r="G3242" s="42"/>
      <c r="H3242" s="42"/>
      <c r="I3242" s="42" t="n">
        <v>0</v>
      </c>
      <c r="J3242" s="42" t="n">
        <v>0</v>
      </c>
      <c r="K3242" s="42"/>
      <c r="L3242" s="42" t="n">
        <f aca="false">M3242+N3242</f>
        <v>128.33</v>
      </c>
      <c r="M3242" s="42" t="n">
        <v>0</v>
      </c>
      <c r="N3242" s="42" t="n">
        <v>128.33</v>
      </c>
      <c r="O3242" s="42" t="n">
        <v>0</v>
      </c>
      <c r="P3242" s="42" t="n">
        <v>0</v>
      </c>
      <c r="Q3242" s="43" t="n">
        <v>40311503</v>
      </c>
      <c r="R3242" s="44" t="s">
        <v>6291</v>
      </c>
      <c r="S3242" s="35" t="n">
        <v>0</v>
      </c>
      <c r="T3242" s="45" t="s">
        <v>23</v>
      </c>
      <c r="ALH3242" s="0"/>
      <c r="ALI3242" s="0"/>
      <c r="ALJ3242" s="0"/>
      <c r="ALK3242" s="0"/>
      <c r="ALL3242" s="0"/>
      <c r="ALM3242" s="0"/>
      <c r="ALN3242" s="0"/>
      <c r="ALO3242" s="0"/>
      <c r="ALP3242" s="0"/>
      <c r="ALQ3242" s="0"/>
      <c r="ALR3242" s="0"/>
      <c r="ALS3242" s="0"/>
      <c r="ALT3242" s="0"/>
      <c r="ALU3242" s="0"/>
      <c r="ALV3242" s="0"/>
      <c r="ALW3242" s="0"/>
      <c r="ALX3242" s="0"/>
      <c r="ALY3242" s="0"/>
      <c r="ALZ3242" s="0"/>
      <c r="AMA3242" s="0"/>
      <c r="AMB3242" s="0"/>
      <c r="AMC3242" s="0"/>
      <c r="AMD3242" s="0"/>
      <c r="AME3242" s="0"/>
      <c r="AMF3242" s="0"/>
      <c r="AMG3242" s="0"/>
      <c r="AMH3242" s="0"/>
      <c r="AMI3242" s="0"/>
      <c r="AMJ3242" s="0"/>
    </row>
    <row r="3243" s="37" customFormat="true" ht="48" hidden="false" customHeight="true" outlineLevel="0" collapsed="false">
      <c r="A3243" s="38" t="s">
        <v>5165</v>
      </c>
      <c r="B3243" s="38" t="s">
        <v>6224</v>
      </c>
      <c r="C3243" s="39" t="s">
        <v>32</v>
      </c>
      <c r="D3243" s="48" t="n">
        <v>40312020</v>
      </c>
      <c r="E3243" s="46" t="s">
        <v>6292</v>
      </c>
      <c r="F3243" s="41"/>
      <c r="G3243" s="42"/>
      <c r="H3243" s="42"/>
      <c r="I3243" s="42" t="n">
        <v>0</v>
      </c>
      <c r="J3243" s="42" t="n">
        <v>0</v>
      </c>
      <c r="K3243" s="42"/>
      <c r="L3243" s="42" t="n">
        <f aca="false">M3243+N3243</f>
        <v>30</v>
      </c>
      <c r="M3243" s="42" t="n">
        <v>0</v>
      </c>
      <c r="N3243" s="42" t="n">
        <v>30</v>
      </c>
      <c r="O3243" s="42" t="n">
        <v>0</v>
      </c>
      <c r="P3243" s="42" t="n">
        <v>0</v>
      </c>
      <c r="Q3243" s="43" t="n">
        <v>28140109</v>
      </c>
      <c r="R3243" s="44" t="s">
        <v>6293</v>
      </c>
      <c r="S3243" s="35" t="s">
        <v>6294</v>
      </c>
      <c r="T3243" s="45" t="s">
        <v>23</v>
      </c>
      <c r="ALH3243" s="0"/>
      <c r="ALI3243" s="0"/>
      <c r="ALJ3243" s="0"/>
      <c r="ALK3243" s="0"/>
      <c r="ALL3243" s="0"/>
      <c r="ALM3243" s="0"/>
      <c r="ALN3243" s="0"/>
      <c r="ALO3243" s="0"/>
      <c r="ALP3243" s="0"/>
      <c r="ALQ3243" s="0"/>
      <c r="ALR3243" s="0"/>
      <c r="ALS3243" s="0"/>
      <c r="ALT3243" s="0"/>
      <c r="ALU3243" s="0"/>
      <c r="ALV3243" s="0"/>
      <c r="ALW3243" s="0"/>
      <c r="ALX3243" s="0"/>
      <c r="ALY3243" s="0"/>
      <c r="ALZ3243" s="0"/>
      <c r="AMA3243" s="0"/>
      <c r="AMB3243" s="0"/>
      <c r="AMC3243" s="0"/>
      <c r="AMD3243" s="0"/>
      <c r="AME3243" s="0"/>
      <c r="AMF3243" s="0"/>
      <c r="AMG3243" s="0"/>
      <c r="AMH3243" s="0"/>
      <c r="AMI3243" s="0"/>
      <c r="AMJ3243" s="0"/>
    </row>
    <row r="3244" s="37" customFormat="true" ht="48" hidden="false" customHeight="true" outlineLevel="0" collapsed="false">
      <c r="A3244" s="38" t="s">
        <v>5165</v>
      </c>
      <c r="B3244" s="38" t="s">
        <v>6295</v>
      </c>
      <c r="C3244" s="47"/>
      <c r="D3244" s="48" t="n">
        <v>40312046</v>
      </c>
      <c r="E3244" s="44" t="s">
        <v>6296</v>
      </c>
      <c r="F3244" s="41"/>
      <c r="G3244" s="42"/>
      <c r="H3244" s="42"/>
      <c r="I3244" s="42" t="n">
        <v>0</v>
      </c>
      <c r="J3244" s="42" t="n">
        <v>0</v>
      </c>
      <c r="K3244" s="42"/>
      <c r="L3244" s="42" t="n">
        <f aca="false">M3244+N3244</f>
        <v>50</v>
      </c>
      <c r="M3244" s="42" t="n">
        <v>0</v>
      </c>
      <c r="N3244" s="42" t="n">
        <v>50</v>
      </c>
      <c r="O3244" s="42" t="n">
        <v>0</v>
      </c>
      <c r="P3244" s="42" t="n">
        <v>0</v>
      </c>
      <c r="Q3244" s="43" t="n">
        <v>28140036</v>
      </c>
      <c r="R3244" s="44" t="s">
        <v>6297</v>
      </c>
      <c r="S3244" s="35" t="n">
        <v>0</v>
      </c>
      <c r="T3244" s="45" t="s">
        <v>23</v>
      </c>
      <c r="ALH3244" s="0"/>
      <c r="ALI3244" s="0"/>
      <c r="ALJ3244" s="0"/>
      <c r="ALK3244" s="0"/>
      <c r="ALL3244" s="0"/>
      <c r="ALM3244" s="0"/>
      <c r="ALN3244" s="0"/>
      <c r="ALO3244" s="0"/>
      <c r="ALP3244" s="0"/>
      <c r="ALQ3244" s="0"/>
      <c r="ALR3244" s="0"/>
      <c r="ALS3244" s="0"/>
      <c r="ALT3244" s="0"/>
      <c r="ALU3244" s="0"/>
      <c r="ALV3244" s="0"/>
      <c r="ALW3244" s="0"/>
      <c r="ALX3244" s="0"/>
      <c r="ALY3244" s="0"/>
      <c r="ALZ3244" s="0"/>
      <c r="AMA3244" s="0"/>
      <c r="AMB3244" s="0"/>
      <c r="AMC3244" s="0"/>
      <c r="AMD3244" s="0"/>
      <c r="AME3244" s="0"/>
      <c r="AMF3244" s="0"/>
      <c r="AMG3244" s="0"/>
      <c r="AMH3244" s="0"/>
      <c r="AMI3244" s="0"/>
      <c r="AMJ3244" s="0"/>
    </row>
    <row r="3245" s="37" customFormat="true" ht="48" hidden="false" customHeight="true" outlineLevel="0" collapsed="false">
      <c r="A3245" s="38" t="s">
        <v>5165</v>
      </c>
      <c r="B3245" s="38" t="s">
        <v>6295</v>
      </c>
      <c r="C3245" s="47"/>
      <c r="D3245" s="48" t="n">
        <v>40312054</v>
      </c>
      <c r="E3245" s="44" t="s">
        <v>6298</v>
      </c>
      <c r="F3245" s="41"/>
      <c r="G3245" s="42"/>
      <c r="H3245" s="42"/>
      <c r="I3245" s="42" t="n">
        <v>0</v>
      </c>
      <c r="J3245" s="42" t="n">
        <v>0</v>
      </c>
      <c r="K3245" s="42"/>
      <c r="L3245" s="42" t="n">
        <f aca="false">M3245+N3245</f>
        <v>30</v>
      </c>
      <c r="M3245" s="42" t="n">
        <v>0</v>
      </c>
      <c r="N3245" s="42" t="n">
        <v>30</v>
      </c>
      <c r="O3245" s="42" t="n">
        <v>0</v>
      </c>
      <c r="P3245" s="42" t="n">
        <v>0</v>
      </c>
      <c r="Q3245" s="43" t="n">
        <v>28140010</v>
      </c>
      <c r="R3245" s="44" t="s">
        <v>6299</v>
      </c>
      <c r="S3245" s="35" t="n">
        <v>0</v>
      </c>
      <c r="T3245" s="45" t="s">
        <v>23</v>
      </c>
      <c r="ALH3245" s="0"/>
      <c r="ALI3245" s="0"/>
      <c r="ALJ3245" s="0"/>
      <c r="ALK3245" s="0"/>
      <c r="ALL3245" s="0"/>
      <c r="ALM3245" s="0"/>
      <c r="ALN3245" s="0"/>
      <c r="ALO3245" s="0"/>
      <c r="ALP3245" s="0"/>
      <c r="ALQ3245" s="0"/>
      <c r="ALR3245" s="0"/>
      <c r="ALS3245" s="0"/>
      <c r="ALT3245" s="0"/>
      <c r="ALU3245" s="0"/>
      <c r="ALV3245" s="0"/>
      <c r="ALW3245" s="0"/>
      <c r="ALX3245" s="0"/>
      <c r="ALY3245" s="0"/>
      <c r="ALZ3245" s="0"/>
      <c r="AMA3245" s="0"/>
      <c r="AMB3245" s="0"/>
      <c r="AMC3245" s="0"/>
      <c r="AMD3245" s="0"/>
      <c r="AME3245" s="0"/>
      <c r="AMF3245" s="0"/>
      <c r="AMG3245" s="0"/>
      <c r="AMH3245" s="0"/>
      <c r="AMI3245" s="0"/>
      <c r="AMJ3245" s="0"/>
    </row>
    <row r="3246" s="37" customFormat="true" ht="48" hidden="false" customHeight="true" outlineLevel="0" collapsed="false">
      <c r="A3246" s="38" t="s">
        <v>5165</v>
      </c>
      <c r="B3246" s="38" t="s">
        <v>6295</v>
      </c>
      <c r="C3246" s="47"/>
      <c r="D3246" s="48" t="n">
        <v>40312062</v>
      </c>
      <c r="E3246" s="44" t="s">
        <v>6300</v>
      </c>
      <c r="F3246" s="41"/>
      <c r="G3246" s="42"/>
      <c r="H3246" s="42"/>
      <c r="I3246" s="42" t="n">
        <v>0</v>
      </c>
      <c r="J3246" s="42" t="n">
        <v>0</v>
      </c>
      <c r="K3246" s="42"/>
      <c r="L3246" s="42" t="n">
        <f aca="false">M3246+N3246</f>
        <v>267</v>
      </c>
      <c r="M3246" s="42" t="n">
        <v>0</v>
      </c>
      <c r="N3246" s="42" t="n">
        <v>267</v>
      </c>
      <c r="O3246" s="42" t="n">
        <v>0</v>
      </c>
      <c r="P3246" s="42" t="n">
        <v>0</v>
      </c>
      <c r="Q3246" s="43" t="n">
        <v>28140150</v>
      </c>
      <c r="R3246" s="44" t="s">
        <v>6301</v>
      </c>
      <c r="S3246" s="35" t="n">
        <v>0</v>
      </c>
      <c r="T3246" s="45" t="s">
        <v>23</v>
      </c>
      <c r="ALH3246" s="0"/>
      <c r="ALI3246" s="0"/>
      <c r="ALJ3246" s="0"/>
      <c r="ALK3246" s="0"/>
      <c r="ALL3246" s="0"/>
      <c r="ALM3246" s="0"/>
      <c r="ALN3246" s="0"/>
      <c r="ALO3246" s="0"/>
      <c r="ALP3246" s="0"/>
      <c r="ALQ3246" s="0"/>
      <c r="ALR3246" s="0"/>
      <c r="ALS3246" s="0"/>
      <c r="ALT3246" s="0"/>
      <c r="ALU3246" s="0"/>
      <c r="ALV3246" s="0"/>
      <c r="ALW3246" s="0"/>
      <c r="ALX3246" s="0"/>
      <c r="ALY3246" s="0"/>
      <c r="ALZ3246" s="0"/>
      <c r="AMA3246" s="0"/>
      <c r="AMB3246" s="0"/>
      <c r="AMC3246" s="0"/>
      <c r="AMD3246" s="0"/>
      <c r="AME3246" s="0"/>
      <c r="AMF3246" s="0"/>
      <c r="AMG3246" s="0"/>
      <c r="AMH3246" s="0"/>
      <c r="AMI3246" s="0"/>
      <c r="AMJ3246" s="0"/>
    </row>
    <row r="3247" s="37" customFormat="true" ht="48" hidden="false" customHeight="true" outlineLevel="0" collapsed="false">
      <c r="A3247" s="38" t="s">
        <v>5165</v>
      </c>
      <c r="B3247" s="38" t="s">
        <v>6295</v>
      </c>
      <c r="C3247" s="47"/>
      <c r="D3247" s="48" t="n">
        <v>40312070</v>
      </c>
      <c r="E3247" s="44" t="s">
        <v>6302</v>
      </c>
      <c r="F3247" s="41"/>
      <c r="G3247" s="42"/>
      <c r="H3247" s="42"/>
      <c r="I3247" s="42" t="n">
        <v>0</v>
      </c>
      <c r="J3247" s="42" t="n">
        <v>0</v>
      </c>
      <c r="K3247" s="42"/>
      <c r="L3247" s="42" t="n">
        <f aca="false">M3247+N3247</f>
        <v>80</v>
      </c>
      <c r="M3247" s="42" t="n">
        <v>0</v>
      </c>
      <c r="N3247" s="42" t="n">
        <v>80</v>
      </c>
      <c r="O3247" s="42" t="n">
        <v>0</v>
      </c>
      <c r="P3247" s="42" t="n">
        <v>0</v>
      </c>
      <c r="Q3247" s="43" t="n">
        <v>28110013</v>
      </c>
      <c r="R3247" s="44" t="s">
        <v>6303</v>
      </c>
      <c r="S3247" s="35" t="n">
        <v>0</v>
      </c>
      <c r="T3247" s="45" t="s">
        <v>23</v>
      </c>
      <c r="ALH3247" s="0"/>
      <c r="ALI3247" s="0"/>
      <c r="ALJ3247" s="0"/>
      <c r="ALK3247" s="0"/>
      <c r="ALL3247" s="0"/>
      <c r="ALM3247" s="0"/>
      <c r="ALN3247" s="0"/>
      <c r="ALO3247" s="0"/>
      <c r="ALP3247" s="0"/>
      <c r="ALQ3247" s="0"/>
      <c r="ALR3247" s="0"/>
      <c r="ALS3247" s="0"/>
      <c r="ALT3247" s="0"/>
      <c r="ALU3247" s="0"/>
      <c r="ALV3247" s="0"/>
      <c r="ALW3247" s="0"/>
      <c r="ALX3247" s="0"/>
      <c r="ALY3247" s="0"/>
      <c r="ALZ3247" s="0"/>
      <c r="AMA3247" s="0"/>
      <c r="AMB3247" s="0"/>
      <c r="AMC3247" s="0"/>
      <c r="AMD3247" s="0"/>
      <c r="AME3247" s="0"/>
      <c r="AMF3247" s="0"/>
      <c r="AMG3247" s="0"/>
      <c r="AMH3247" s="0"/>
      <c r="AMI3247" s="0"/>
      <c r="AMJ3247" s="0"/>
    </row>
    <row r="3248" s="37" customFormat="true" ht="48" hidden="false" customHeight="true" outlineLevel="0" collapsed="false">
      <c r="A3248" s="38" t="s">
        <v>5165</v>
      </c>
      <c r="B3248" s="38" t="s">
        <v>6295</v>
      </c>
      <c r="C3248" s="47"/>
      <c r="D3248" s="48" t="n">
        <v>40312097</v>
      </c>
      <c r="E3248" s="44" t="s">
        <v>6304</v>
      </c>
      <c r="F3248" s="41"/>
      <c r="G3248" s="42"/>
      <c r="H3248" s="42"/>
      <c r="I3248" s="42" t="n">
        <v>0</v>
      </c>
      <c r="J3248" s="42" t="n">
        <v>0</v>
      </c>
      <c r="K3248" s="42"/>
      <c r="L3248" s="42" t="n">
        <f aca="false">M3248+N3248</f>
        <v>100</v>
      </c>
      <c r="M3248" s="42" t="n">
        <v>0</v>
      </c>
      <c r="N3248" s="42" t="n">
        <v>100</v>
      </c>
      <c r="O3248" s="42" t="n">
        <v>0</v>
      </c>
      <c r="P3248" s="42" t="n">
        <v>0</v>
      </c>
      <c r="Q3248" s="43" t="n">
        <v>28120019</v>
      </c>
      <c r="R3248" s="44" t="s">
        <v>6304</v>
      </c>
      <c r="S3248" s="35" t="n">
        <v>0</v>
      </c>
      <c r="T3248" s="45" t="s">
        <v>23</v>
      </c>
      <c r="ALH3248" s="0"/>
      <c r="ALI3248" s="0"/>
      <c r="ALJ3248" s="0"/>
      <c r="ALK3248" s="0"/>
      <c r="ALL3248" s="0"/>
      <c r="ALM3248" s="0"/>
      <c r="ALN3248" s="0"/>
      <c r="ALO3248" s="0"/>
      <c r="ALP3248" s="0"/>
      <c r="ALQ3248" s="0"/>
      <c r="ALR3248" s="0"/>
      <c r="ALS3248" s="0"/>
      <c r="ALT3248" s="0"/>
      <c r="ALU3248" s="0"/>
      <c r="ALV3248" s="0"/>
      <c r="ALW3248" s="0"/>
      <c r="ALX3248" s="0"/>
      <c r="ALY3248" s="0"/>
      <c r="ALZ3248" s="0"/>
      <c r="AMA3248" s="0"/>
      <c r="AMB3248" s="0"/>
      <c r="AMC3248" s="0"/>
      <c r="AMD3248" s="0"/>
      <c r="AME3248" s="0"/>
      <c r="AMF3248" s="0"/>
      <c r="AMG3248" s="0"/>
      <c r="AMH3248" s="0"/>
      <c r="AMI3248" s="0"/>
      <c r="AMJ3248" s="0"/>
    </row>
    <row r="3249" s="37" customFormat="true" ht="48" hidden="false" customHeight="true" outlineLevel="0" collapsed="false">
      <c r="A3249" s="38" t="s">
        <v>5165</v>
      </c>
      <c r="B3249" s="38" t="s">
        <v>6295</v>
      </c>
      <c r="C3249" s="47"/>
      <c r="D3249" s="48" t="n">
        <v>40312100</v>
      </c>
      <c r="E3249" s="44" t="s">
        <v>6305</v>
      </c>
      <c r="F3249" s="41"/>
      <c r="G3249" s="42"/>
      <c r="H3249" s="42"/>
      <c r="I3249" s="42" t="n">
        <v>0</v>
      </c>
      <c r="J3249" s="42" t="n">
        <v>0</v>
      </c>
      <c r="K3249" s="42"/>
      <c r="L3249" s="42" t="n">
        <f aca="false">M3249+N3249</f>
        <v>100</v>
      </c>
      <c r="M3249" s="42" t="n">
        <v>0</v>
      </c>
      <c r="N3249" s="42" t="n">
        <v>100</v>
      </c>
      <c r="O3249" s="42" t="n">
        <v>0</v>
      </c>
      <c r="P3249" s="42" t="n">
        <v>0</v>
      </c>
      <c r="Q3249" s="43" t="n">
        <v>28120027</v>
      </c>
      <c r="R3249" s="44" t="s">
        <v>6306</v>
      </c>
      <c r="S3249" s="35" t="n">
        <v>0</v>
      </c>
      <c r="T3249" s="45" t="s">
        <v>23</v>
      </c>
      <c r="ALH3249" s="0"/>
      <c r="ALI3249" s="0"/>
      <c r="ALJ3249" s="0"/>
      <c r="ALK3249" s="0"/>
      <c r="ALL3249" s="0"/>
      <c r="ALM3249" s="0"/>
      <c r="ALN3249" s="0"/>
      <c r="ALO3249" s="0"/>
      <c r="ALP3249" s="0"/>
      <c r="ALQ3249" s="0"/>
      <c r="ALR3249" s="0"/>
      <c r="ALS3249" s="0"/>
      <c r="ALT3249" s="0"/>
      <c r="ALU3249" s="0"/>
      <c r="ALV3249" s="0"/>
      <c r="ALW3249" s="0"/>
      <c r="ALX3249" s="0"/>
      <c r="ALY3249" s="0"/>
      <c r="ALZ3249" s="0"/>
      <c r="AMA3249" s="0"/>
      <c r="AMB3249" s="0"/>
      <c r="AMC3249" s="0"/>
      <c r="AMD3249" s="0"/>
      <c r="AME3249" s="0"/>
      <c r="AMF3249" s="0"/>
      <c r="AMG3249" s="0"/>
      <c r="AMH3249" s="0"/>
      <c r="AMI3249" s="0"/>
      <c r="AMJ3249" s="0"/>
    </row>
    <row r="3250" s="37" customFormat="true" ht="48" hidden="false" customHeight="true" outlineLevel="0" collapsed="false">
      <c r="A3250" s="38" t="s">
        <v>5165</v>
      </c>
      <c r="B3250" s="38" t="s">
        <v>6295</v>
      </c>
      <c r="C3250" s="47"/>
      <c r="D3250" s="48" t="n">
        <v>40312127</v>
      </c>
      <c r="E3250" s="44" t="s">
        <v>6307</v>
      </c>
      <c r="F3250" s="41"/>
      <c r="G3250" s="42"/>
      <c r="H3250" s="42"/>
      <c r="I3250" s="42" t="n">
        <v>0</v>
      </c>
      <c r="J3250" s="42" t="n">
        <v>0</v>
      </c>
      <c r="K3250" s="42"/>
      <c r="L3250" s="42" t="n">
        <f aca="false">M3250+N3250</f>
        <v>100</v>
      </c>
      <c r="M3250" s="42" t="n">
        <v>0</v>
      </c>
      <c r="N3250" s="42" t="n">
        <v>100</v>
      </c>
      <c r="O3250" s="42" t="n">
        <v>0</v>
      </c>
      <c r="P3250" s="42" t="n">
        <v>0</v>
      </c>
      <c r="Q3250" s="43" t="n">
        <v>28140052</v>
      </c>
      <c r="R3250" s="44" t="s">
        <v>6308</v>
      </c>
      <c r="S3250" s="35" t="n">
        <v>0</v>
      </c>
      <c r="T3250" s="45" t="s">
        <v>23</v>
      </c>
      <c r="ALH3250" s="0"/>
      <c r="ALI3250" s="0"/>
      <c r="ALJ3250" s="0"/>
      <c r="ALK3250" s="0"/>
      <c r="ALL3250" s="0"/>
      <c r="ALM3250" s="0"/>
      <c r="ALN3250" s="0"/>
      <c r="ALO3250" s="0"/>
      <c r="ALP3250" s="0"/>
      <c r="ALQ3250" s="0"/>
      <c r="ALR3250" s="0"/>
      <c r="ALS3250" s="0"/>
      <c r="ALT3250" s="0"/>
      <c r="ALU3250" s="0"/>
      <c r="ALV3250" s="0"/>
      <c r="ALW3250" s="0"/>
      <c r="ALX3250" s="0"/>
      <c r="ALY3250" s="0"/>
      <c r="ALZ3250" s="0"/>
      <c r="AMA3250" s="0"/>
      <c r="AMB3250" s="0"/>
      <c r="AMC3250" s="0"/>
      <c r="AMD3250" s="0"/>
      <c r="AME3250" s="0"/>
      <c r="AMF3250" s="0"/>
      <c r="AMG3250" s="0"/>
      <c r="AMH3250" s="0"/>
      <c r="AMI3250" s="0"/>
      <c r="AMJ3250" s="0"/>
    </row>
    <row r="3251" s="37" customFormat="true" ht="48" hidden="false" customHeight="true" outlineLevel="0" collapsed="false">
      <c r="A3251" s="38" t="s">
        <v>5165</v>
      </c>
      <c r="B3251" s="38" t="s">
        <v>6295</v>
      </c>
      <c r="C3251" s="47"/>
      <c r="D3251" s="48" t="n">
        <v>40312143</v>
      </c>
      <c r="E3251" s="60" t="s">
        <v>6309</v>
      </c>
      <c r="F3251" s="41"/>
      <c r="G3251" s="42"/>
      <c r="H3251" s="42"/>
      <c r="I3251" s="42" t="n">
        <v>0</v>
      </c>
      <c r="J3251" s="42" t="n">
        <v>0</v>
      </c>
      <c r="K3251" s="42"/>
      <c r="L3251" s="42" t="n">
        <f aca="false">M3251+N3251</f>
        <v>125</v>
      </c>
      <c r="M3251" s="42" t="n">
        <v>0</v>
      </c>
      <c r="N3251" s="42" t="n">
        <v>125</v>
      </c>
      <c r="O3251" s="42" t="n">
        <v>0</v>
      </c>
      <c r="P3251" s="42" t="n">
        <v>0</v>
      </c>
      <c r="Q3251" s="43" t="n">
        <v>28140060</v>
      </c>
      <c r="R3251" s="44" t="s">
        <v>6310</v>
      </c>
      <c r="S3251" s="35" t="s">
        <v>35</v>
      </c>
      <c r="T3251" s="45" t="s">
        <v>23</v>
      </c>
      <c r="ALH3251" s="0"/>
      <c r="ALI3251" s="0"/>
      <c r="ALJ3251" s="0"/>
      <c r="ALK3251" s="0"/>
      <c r="ALL3251" s="0"/>
      <c r="ALM3251" s="0"/>
      <c r="ALN3251" s="0"/>
      <c r="ALO3251" s="0"/>
      <c r="ALP3251" s="0"/>
      <c r="ALQ3251" s="0"/>
      <c r="ALR3251" s="0"/>
      <c r="ALS3251" s="0"/>
      <c r="ALT3251" s="0"/>
      <c r="ALU3251" s="0"/>
      <c r="ALV3251" s="0"/>
      <c r="ALW3251" s="0"/>
      <c r="ALX3251" s="0"/>
      <c r="ALY3251" s="0"/>
      <c r="ALZ3251" s="0"/>
      <c r="AMA3251" s="0"/>
      <c r="AMB3251" s="0"/>
      <c r="AMC3251" s="0"/>
      <c r="AMD3251" s="0"/>
      <c r="AME3251" s="0"/>
      <c r="AMF3251" s="0"/>
      <c r="AMG3251" s="0"/>
      <c r="AMH3251" s="0"/>
      <c r="AMI3251" s="0"/>
      <c r="AMJ3251" s="0"/>
    </row>
    <row r="3252" s="37" customFormat="true" ht="48" hidden="false" customHeight="true" outlineLevel="0" collapsed="false">
      <c r="A3252" s="38" t="s">
        <v>5165</v>
      </c>
      <c r="B3252" s="38" t="s">
        <v>6295</v>
      </c>
      <c r="C3252" s="47"/>
      <c r="D3252" s="48" t="n">
        <v>40312151</v>
      </c>
      <c r="E3252" s="44" t="s">
        <v>6311</v>
      </c>
      <c r="F3252" s="41"/>
      <c r="G3252" s="42"/>
      <c r="H3252" s="42"/>
      <c r="I3252" s="42" t="n">
        <v>0</v>
      </c>
      <c r="J3252" s="42" t="n">
        <v>0</v>
      </c>
      <c r="K3252" s="42"/>
      <c r="L3252" s="42" t="n">
        <f aca="false">M3252+N3252</f>
        <v>139</v>
      </c>
      <c r="M3252" s="42" t="n">
        <v>0</v>
      </c>
      <c r="N3252" s="42" t="n">
        <v>139</v>
      </c>
      <c r="O3252" s="42" t="n">
        <v>0</v>
      </c>
      <c r="P3252" s="42" t="n">
        <v>0</v>
      </c>
      <c r="Q3252" s="43" t="n">
        <v>28140079</v>
      </c>
      <c r="R3252" s="44" t="s">
        <v>6312</v>
      </c>
      <c r="S3252" s="35" t="n">
        <v>0</v>
      </c>
      <c r="T3252" s="45" t="s">
        <v>23</v>
      </c>
      <c r="ALH3252" s="0"/>
      <c r="ALI3252" s="0"/>
      <c r="ALJ3252" s="0"/>
      <c r="ALK3252" s="0"/>
      <c r="ALL3252" s="0"/>
      <c r="ALM3252" s="0"/>
      <c r="ALN3252" s="0"/>
      <c r="ALO3252" s="0"/>
      <c r="ALP3252" s="0"/>
      <c r="ALQ3252" s="0"/>
      <c r="ALR3252" s="0"/>
      <c r="ALS3252" s="0"/>
      <c r="ALT3252" s="0"/>
      <c r="ALU3252" s="0"/>
      <c r="ALV3252" s="0"/>
      <c r="ALW3252" s="0"/>
      <c r="ALX3252" s="0"/>
      <c r="ALY3252" s="0"/>
      <c r="ALZ3252" s="0"/>
      <c r="AMA3252" s="0"/>
      <c r="AMB3252" s="0"/>
      <c r="AMC3252" s="0"/>
      <c r="AMD3252" s="0"/>
      <c r="AME3252" s="0"/>
      <c r="AMF3252" s="0"/>
      <c r="AMG3252" s="0"/>
      <c r="AMH3252" s="0"/>
      <c r="AMI3252" s="0"/>
      <c r="AMJ3252" s="0"/>
    </row>
    <row r="3253" s="37" customFormat="true" ht="48" hidden="false" customHeight="true" outlineLevel="0" collapsed="false">
      <c r="A3253" s="38" t="s">
        <v>5165</v>
      </c>
      <c r="B3253" s="38" t="s">
        <v>6295</v>
      </c>
      <c r="C3253" s="47"/>
      <c r="D3253" s="48" t="n">
        <v>40312160</v>
      </c>
      <c r="E3253" s="44" t="s">
        <v>6313</v>
      </c>
      <c r="F3253" s="41"/>
      <c r="G3253" s="42"/>
      <c r="H3253" s="42"/>
      <c r="I3253" s="42" t="n">
        <v>0</v>
      </c>
      <c r="J3253" s="42" t="n">
        <v>0</v>
      </c>
      <c r="K3253" s="42"/>
      <c r="L3253" s="42" t="n">
        <f aca="false">M3253+N3253</f>
        <v>195.39</v>
      </c>
      <c r="M3253" s="42" t="n">
        <v>0</v>
      </c>
      <c r="N3253" s="42" t="n">
        <v>195.39</v>
      </c>
      <c r="O3253" s="42" t="n">
        <v>0</v>
      </c>
      <c r="P3253" s="42" t="n">
        <v>0</v>
      </c>
      <c r="Q3253" s="43" t="n">
        <v>40312160</v>
      </c>
      <c r="R3253" s="44" t="s">
        <v>6313</v>
      </c>
      <c r="S3253" s="35" t="n">
        <v>0</v>
      </c>
      <c r="T3253" s="45" t="s">
        <v>23</v>
      </c>
      <c r="ALH3253" s="0"/>
      <c r="ALI3253" s="0"/>
      <c r="ALJ3253" s="0"/>
      <c r="ALK3253" s="0"/>
      <c r="ALL3253" s="0"/>
      <c r="ALM3253" s="0"/>
      <c r="ALN3253" s="0"/>
      <c r="ALO3253" s="0"/>
      <c r="ALP3253" s="0"/>
      <c r="ALQ3253" s="0"/>
      <c r="ALR3253" s="0"/>
      <c r="ALS3253" s="0"/>
      <c r="ALT3253" s="0"/>
      <c r="ALU3253" s="0"/>
      <c r="ALV3253" s="0"/>
      <c r="ALW3253" s="0"/>
      <c r="ALX3253" s="0"/>
      <c r="ALY3253" s="0"/>
      <c r="ALZ3253" s="0"/>
      <c r="AMA3253" s="0"/>
      <c r="AMB3253" s="0"/>
      <c r="AMC3253" s="0"/>
      <c r="AMD3253" s="0"/>
      <c r="AME3253" s="0"/>
      <c r="AMF3253" s="0"/>
      <c r="AMG3253" s="0"/>
      <c r="AMH3253" s="0"/>
      <c r="AMI3253" s="0"/>
      <c r="AMJ3253" s="0"/>
    </row>
    <row r="3254" s="37" customFormat="true" ht="48" hidden="false" customHeight="true" outlineLevel="0" collapsed="false">
      <c r="A3254" s="38" t="s">
        <v>5165</v>
      </c>
      <c r="B3254" s="38" t="s">
        <v>6295</v>
      </c>
      <c r="C3254" s="47"/>
      <c r="D3254" s="48" t="n">
        <v>40312178</v>
      </c>
      <c r="E3254" s="44" t="s">
        <v>6314</v>
      </c>
      <c r="F3254" s="41"/>
      <c r="G3254" s="42"/>
      <c r="H3254" s="42"/>
      <c r="I3254" s="42" t="n">
        <v>0</v>
      </c>
      <c r="J3254" s="42" t="n">
        <v>0</v>
      </c>
      <c r="K3254" s="42"/>
      <c r="L3254" s="42" t="n">
        <f aca="false">M3254+N3254</f>
        <v>364.44</v>
      </c>
      <c r="M3254" s="42" t="n">
        <v>0</v>
      </c>
      <c r="N3254" s="42" t="n">
        <v>364.44</v>
      </c>
      <c r="O3254" s="42" t="n">
        <v>0</v>
      </c>
      <c r="P3254" s="42" t="n">
        <v>0</v>
      </c>
      <c r="Q3254" s="43" t="n">
        <v>40312178</v>
      </c>
      <c r="R3254" s="44" t="s">
        <v>6314</v>
      </c>
      <c r="S3254" s="35" t="n">
        <v>0</v>
      </c>
      <c r="T3254" s="45" t="s">
        <v>23</v>
      </c>
      <c r="ALH3254" s="0"/>
      <c r="ALI3254" s="0"/>
      <c r="ALJ3254" s="0"/>
      <c r="ALK3254" s="0"/>
      <c r="ALL3254" s="0"/>
      <c r="ALM3254" s="0"/>
      <c r="ALN3254" s="0"/>
      <c r="ALO3254" s="0"/>
      <c r="ALP3254" s="0"/>
      <c r="ALQ3254" s="0"/>
      <c r="ALR3254" s="0"/>
      <c r="ALS3254" s="0"/>
      <c r="ALT3254" s="0"/>
      <c r="ALU3254" s="0"/>
      <c r="ALV3254" s="0"/>
      <c r="ALW3254" s="0"/>
      <c r="ALX3254" s="0"/>
      <c r="ALY3254" s="0"/>
      <c r="ALZ3254" s="0"/>
      <c r="AMA3254" s="0"/>
      <c r="AMB3254" s="0"/>
      <c r="AMC3254" s="0"/>
      <c r="AMD3254" s="0"/>
      <c r="AME3254" s="0"/>
      <c r="AMF3254" s="0"/>
      <c r="AMG3254" s="0"/>
      <c r="AMH3254" s="0"/>
      <c r="AMI3254" s="0"/>
      <c r="AMJ3254" s="0"/>
    </row>
    <row r="3255" s="37" customFormat="true" ht="48" hidden="false" customHeight="true" outlineLevel="0" collapsed="false">
      <c r="A3255" s="38" t="s">
        <v>5165</v>
      </c>
      <c r="B3255" s="38" t="s">
        <v>6295</v>
      </c>
      <c r="C3255" s="39" t="s">
        <v>32</v>
      </c>
      <c r="D3255" s="48" t="n">
        <v>40312224</v>
      </c>
      <c r="E3255" s="46" t="s">
        <v>6315</v>
      </c>
      <c r="F3255" s="41"/>
      <c r="G3255" s="42"/>
      <c r="H3255" s="42"/>
      <c r="I3255" s="42" t="n">
        <v>0</v>
      </c>
      <c r="J3255" s="42" t="n">
        <v>0</v>
      </c>
      <c r="K3255" s="42"/>
      <c r="L3255" s="42" t="n">
        <f aca="false">M3255+N3255</f>
        <v>8155.32</v>
      </c>
      <c r="M3255" s="42" t="n">
        <v>0</v>
      </c>
      <c r="N3255" s="42" t="n">
        <v>8155.32</v>
      </c>
      <c r="O3255" s="42" t="n">
        <v>0</v>
      </c>
      <c r="P3255" s="42" t="n">
        <v>0</v>
      </c>
      <c r="Q3255" s="43" t="n">
        <v>40312224</v>
      </c>
      <c r="R3255" s="44" t="s">
        <v>6316</v>
      </c>
      <c r="S3255" s="35" t="s">
        <v>5199</v>
      </c>
      <c r="T3255" s="45" t="s">
        <v>23</v>
      </c>
      <c r="ALH3255" s="0"/>
      <c r="ALI3255" s="0"/>
      <c r="ALJ3255" s="0"/>
      <c r="ALK3255" s="0"/>
      <c r="ALL3255" s="0"/>
      <c r="ALM3255" s="0"/>
      <c r="ALN3255" s="0"/>
      <c r="ALO3255" s="0"/>
      <c r="ALP3255" s="0"/>
      <c r="ALQ3255" s="0"/>
      <c r="ALR3255" s="0"/>
      <c r="ALS3255" s="0"/>
      <c r="ALT3255" s="0"/>
      <c r="ALU3255" s="0"/>
      <c r="ALV3255" s="0"/>
      <c r="ALW3255" s="0"/>
      <c r="ALX3255" s="0"/>
      <c r="ALY3255" s="0"/>
      <c r="ALZ3255" s="0"/>
      <c r="AMA3255" s="0"/>
      <c r="AMB3255" s="0"/>
      <c r="AMC3255" s="0"/>
      <c r="AMD3255" s="0"/>
      <c r="AME3255" s="0"/>
      <c r="AMF3255" s="0"/>
      <c r="AMG3255" s="0"/>
      <c r="AMH3255" s="0"/>
      <c r="AMI3255" s="0"/>
      <c r="AMJ3255" s="0"/>
    </row>
    <row r="3256" s="37" customFormat="true" ht="48" hidden="false" customHeight="true" outlineLevel="0" collapsed="false">
      <c r="A3256" s="38" t="s">
        <v>5165</v>
      </c>
      <c r="B3256" s="38" t="s">
        <v>6295</v>
      </c>
      <c r="C3256" s="47"/>
      <c r="D3256" s="48" t="n">
        <v>40312267</v>
      </c>
      <c r="E3256" s="44" t="s">
        <v>6317</v>
      </c>
      <c r="F3256" s="41"/>
      <c r="G3256" s="42"/>
      <c r="H3256" s="42"/>
      <c r="I3256" s="42" t="n">
        <v>0</v>
      </c>
      <c r="J3256" s="42" t="n">
        <v>0</v>
      </c>
      <c r="K3256" s="42"/>
      <c r="L3256" s="42" t="n">
        <f aca="false">M3256+N3256</f>
        <v>100</v>
      </c>
      <c r="M3256" s="42" t="n">
        <v>0</v>
      </c>
      <c r="N3256" s="42" t="n">
        <v>100</v>
      </c>
      <c r="O3256" s="42" t="n">
        <v>0</v>
      </c>
      <c r="P3256" s="42" t="n">
        <v>0</v>
      </c>
      <c r="Q3256" s="43" t="n">
        <v>21010048</v>
      </c>
      <c r="R3256" s="44" t="s">
        <v>6318</v>
      </c>
      <c r="S3256" s="35" t="n">
        <v>0</v>
      </c>
      <c r="T3256" s="45" t="s">
        <v>23</v>
      </c>
      <c r="ALH3256" s="0"/>
      <c r="ALI3256" s="0"/>
      <c r="ALJ3256" s="0"/>
      <c r="ALK3256" s="0"/>
      <c r="ALL3256" s="0"/>
      <c r="ALM3256" s="0"/>
      <c r="ALN3256" s="0"/>
      <c r="ALO3256" s="0"/>
      <c r="ALP3256" s="0"/>
      <c r="ALQ3256" s="0"/>
      <c r="ALR3256" s="0"/>
      <c r="ALS3256" s="0"/>
      <c r="ALT3256" s="0"/>
      <c r="ALU3256" s="0"/>
      <c r="ALV3256" s="0"/>
      <c r="ALW3256" s="0"/>
      <c r="ALX3256" s="0"/>
      <c r="ALY3256" s="0"/>
      <c r="ALZ3256" s="0"/>
      <c r="AMA3256" s="0"/>
      <c r="AMB3256" s="0"/>
      <c r="AMC3256" s="0"/>
      <c r="AMD3256" s="0"/>
      <c r="AME3256" s="0"/>
      <c r="AMF3256" s="0"/>
      <c r="AMG3256" s="0"/>
      <c r="AMH3256" s="0"/>
      <c r="AMI3256" s="0"/>
      <c r="AMJ3256" s="0"/>
    </row>
    <row r="3257" s="37" customFormat="true" ht="48" hidden="false" customHeight="true" outlineLevel="0" collapsed="false">
      <c r="A3257" s="38" t="s">
        <v>5165</v>
      </c>
      <c r="B3257" s="38" t="s">
        <v>6319</v>
      </c>
      <c r="C3257" s="47"/>
      <c r="D3257" s="48" t="n">
        <v>40313018</v>
      </c>
      <c r="E3257" s="44" t="s">
        <v>6320</v>
      </c>
      <c r="F3257" s="41"/>
      <c r="G3257" s="42"/>
      <c r="H3257" s="42"/>
      <c r="I3257" s="42" t="n">
        <v>0</v>
      </c>
      <c r="J3257" s="42" t="n">
        <v>0</v>
      </c>
      <c r="K3257" s="42"/>
      <c r="L3257" s="42" t="n">
        <f aca="false">M3257+N3257</f>
        <v>30</v>
      </c>
      <c r="M3257" s="42" t="n">
        <v>0</v>
      </c>
      <c r="N3257" s="42" t="n">
        <v>30</v>
      </c>
      <c r="O3257" s="42" t="n">
        <v>0</v>
      </c>
      <c r="P3257" s="42" t="n">
        <v>0</v>
      </c>
      <c r="Q3257" s="43" t="n">
        <v>28150015</v>
      </c>
      <c r="R3257" s="44" t="s">
        <v>6321</v>
      </c>
      <c r="S3257" s="35" t="n">
        <v>0</v>
      </c>
      <c r="T3257" s="45" t="s">
        <v>23</v>
      </c>
      <c r="ALH3257" s="0"/>
      <c r="ALI3257" s="0"/>
      <c r="ALJ3257" s="0"/>
      <c r="ALK3257" s="0"/>
      <c r="ALL3257" s="0"/>
      <c r="ALM3257" s="0"/>
      <c r="ALN3257" s="0"/>
      <c r="ALO3257" s="0"/>
      <c r="ALP3257" s="0"/>
      <c r="ALQ3257" s="0"/>
      <c r="ALR3257" s="0"/>
      <c r="ALS3257" s="0"/>
      <c r="ALT3257" s="0"/>
      <c r="ALU3257" s="0"/>
      <c r="ALV3257" s="0"/>
      <c r="ALW3257" s="0"/>
      <c r="ALX3257" s="0"/>
      <c r="ALY3257" s="0"/>
      <c r="ALZ3257" s="0"/>
      <c r="AMA3257" s="0"/>
      <c r="AMB3257" s="0"/>
      <c r="AMC3257" s="0"/>
      <c r="AMD3257" s="0"/>
      <c r="AME3257" s="0"/>
      <c r="AMF3257" s="0"/>
      <c r="AMG3257" s="0"/>
      <c r="AMH3257" s="0"/>
      <c r="AMI3257" s="0"/>
      <c r="AMJ3257" s="0"/>
    </row>
    <row r="3258" s="37" customFormat="true" ht="48" hidden="false" customHeight="true" outlineLevel="0" collapsed="false">
      <c r="A3258" s="38" t="s">
        <v>5165</v>
      </c>
      <c r="B3258" s="38" t="s">
        <v>6319</v>
      </c>
      <c r="C3258" s="47"/>
      <c r="D3258" s="48" t="n">
        <v>40313026</v>
      </c>
      <c r="E3258" s="44" t="s">
        <v>6322</v>
      </c>
      <c r="F3258" s="41"/>
      <c r="G3258" s="42"/>
      <c r="H3258" s="42"/>
      <c r="I3258" s="42" t="n">
        <v>0</v>
      </c>
      <c r="J3258" s="42" t="n">
        <v>0</v>
      </c>
      <c r="K3258" s="42"/>
      <c r="L3258" s="42" t="n">
        <f aca="false">M3258+N3258</f>
        <v>60</v>
      </c>
      <c r="M3258" s="42" t="n">
        <v>0</v>
      </c>
      <c r="N3258" s="42" t="n">
        <v>60</v>
      </c>
      <c r="O3258" s="42" t="n">
        <v>0</v>
      </c>
      <c r="P3258" s="42" t="n">
        <v>0</v>
      </c>
      <c r="Q3258" s="43" t="n">
        <v>28150023</v>
      </c>
      <c r="R3258" s="44" t="s">
        <v>6323</v>
      </c>
      <c r="S3258" s="35" t="n">
        <v>0</v>
      </c>
      <c r="T3258" s="45" t="s">
        <v>23</v>
      </c>
      <c r="ALH3258" s="0"/>
      <c r="ALI3258" s="0"/>
      <c r="ALJ3258" s="0"/>
      <c r="ALK3258" s="0"/>
      <c r="ALL3258" s="0"/>
      <c r="ALM3258" s="0"/>
      <c r="ALN3258" s="0"/>
      <c r="ALO3258" s="0"/>
      <c r="ALP3258" s="0"/>
      <c r="ALQ3258" s="0"/>
      <c r="ALR3258" s="0"/>
      <c r="ALS3258" s="0"/>
      <c r="ALT3258" s="0"/>
      <c r="ALU3258" s="0"/>
      <c r="ALV3258" s="0"/>
      <c r="ALW3258" s="0"/>
      <c r="ALX3258" s="0"/>
      <c r="ALY3258" s="0"/>
      <c r="ALZ3258" s="0"/>
      <c r="AMA3258" s="0"/>
      <c r="AMB3258" s="0"/>
      <c r="AMC3258" s="0"/>
      <c r="AMD3258" s="0"/>
      <c r="AME3258" s="0"/>
      <c r="AMF3258" s="0"/>
      <c r="AMG3258" s="0"/>
      <c r="AMH3258" s="0"/>
      <c r="AMI3258" s="0"/>
      <c r="AMJ3258" s="0"/>
    </row>
    <row r="3259" s="37" customFormat="true" ht="48" hidden="false" customHeight="true" outlineLevel="0" collapsed="false">
      <c r="A3259" s="38" t="s">
        <v>5165</v>
      </c>
      <c r="B3259" s="38" t="s">
        <v>6319</v>
      </c>
      <c r="C3259" s="47"/>
      <c r="D3259" s="48" t="n">
        <v>40313034</v>
      </c>
      <c r="E3259" s="44" t="s">
        <v>6324</v>
      </c>
      <c r="F3259" s="41"/>
      <c r="G3259" s="42"/>
      <c r="H3259" s="42"/>
      <c r="I3259" s="42" t="n">
        <v>0</v>
      </c>
      <c r="J3259" s="42" t="n">
        <v>0</v>
      </c>
      <c r="K3259" s="42"/>
      <c r="L3259" s="42" t="n">
        <f aca="false">M3259+N3259</f>
        <v>60</v>
      </c>
      <c r="M3259" s="42" t="n">
        <v>0</v>
      </c>
      <c r="N3259" s="42" t="n">
        <v>60</v>
      </c>
      <c r="O3259" s="42" t="n">
        <v>0</v>
      </c>
      <c r="P3259" s="42" t="n">
        <v>0</v>
      </c>
      <c r="Q3259" s="43" t="n">
        <v>28150031</v>
      </c>
      <c r="R3259" s="44" t="s">
        <v>6325</v>
      </c>
      <c r="S3259" s="35" t="n">
        <v>0</v>
      </c>
      <c r="T3259" s="45" t="s">
        <v>23</v>
      </c>
      <c r="ALH3259" s="0"/>
      <c r="ALI3259" s="0"/>
      <c r="ALJ3259" s="0"/>
      <c r="ALK3259" s="0"/>
      <c r="ALL3259" s="0"/>
      <c r="ALM3259" s="0"/>
      <c r="ALN3259" s="0"/>
      <c r="ALO3259" s="0"/>
      <c r="ALP3259" s="0"/>
      <c r="ALQ3259" s="0"/>
      <c r="ALR3259" s="0"/>
      <c r="ALS3259" s="0"/>
      <c r="ALT3259" s="0"/>
      <c r="ALU3259" s="0"/>
      <c r="ALV3259" s="0"/>
      <c r="ALW3259" s="0"/>
      <c r="ALX3259" s="0"/>
      <c r="ALY3259" s="0"/>
      <c r="ALZ3259" s="0"/>
      <c r="AMA3259" s="0"/>
      <c r="AMB3259" s="0"/>
      <c r="AMC3259" s="0"/>
      <c r="AMD3259" s="0"/>
      <c r="AME3259" s="0"/>
      <c r="AMF3259" s="0"/>
      <c r="AMG3259" s="0"/>
      <c r="AMH3259" s="0"/>
      <c r="AMI3259" s="0"/>
      <c r="AMJ3259" s="0"/>
    </row>
    <row r="3260" s="37" customFormat="true" ht="48" hidden="false" customHeight="true" outlineLevel="0" collapsed="false">
      <c r="A3260" s="38" t="s">
        <v>5165</v>
      </c>
      <c r="B3260" s="38" t="s">
        <v>6319</v>
      </c>
      <c r="C3260" s="47"/>
      <c r="D3260" s="48" t="n">
        <v>40313042</v>
      </c>
      <c r="E3260" s="44" t="s">
        <v>6326</v>
      </c>
      <c r="F3260" s="41"/>
      <c r="G3260" s="42"/>
      <c r="H3260" s="42"/>
      <c r="I3260" s="42" t="n">
        <v>0</v>
      </c>
      <c r="J3260" s="42" t="n">
        <v>0</v>
      </c>
      <c r="K3260" s="42"/>
      <c r="L3260" s="42" t="n">
        <f aca="false">M3260+N3260</f>
        <v>60</v>
      </c>
      <c r="M3260" s="42" t="n">
        <v>0</v>
      </c>
      <c r="N3260" s="42" t="n">
        <v>60</v>
      </c>
      <c r="O3260" s="42" t="n">
        <v>0</v>
      </c>
      <c r="P3260" s="42" t="n">
        <v>0</v>
      </c>
      <c r="Q3260" s="43" t="n">
        <v>28150040</v>
      </c>
      <c r="R3260" s="44" t="s">
        <v>6327</v>
      </c>
      <c r="S3260" s="35" t="n">
        <v>0</v>
      </c>
      <c r="T3260" s="45" t="s">
        <v>23</v>
      </c>
      <c r="ALH3260" s="0"/>
      <c r="ALI3260" s="0"/>
      <c r="ALJ3260" s="0"/>
      <c r="ALK3260" s="0"/>
      <c r="ALL3260" s="0"/>
      <c r="ALM3260" s="0"/>
      <c r="ALN3260" s="0"/>
      <c r="ALO3260" s="0"/>
      <c r="ALP3260" s="0"/>
      <c r="ALQ3260" s="0"/>
      <c r="ALR3260" s="0"/>
      <c r="ALS3260" s="0"/>
      <c r="ALT3260" s="0"/>
      <c r="ALU3260" s="0"/>
      <c r="ALV3260" s="0"/>
      <c r="ALW3260" s="0"/>
      <c r="ALX3260" s="0"/>
      <c r="ALY3260" s="0"/>
      <c r="ALZ3260" s="0"/>
      <c r="AMA3260" s="0"/>
      <c r="AMB3260" s="0"/>
      <c r="AMC3260" s="0"/>
      <c r="AMD3260" s="0"/>
      <c r="AME3260" s="0"/>
      <c r="AMF3260" s="0"/>
      <c r="AMG3260" s="0"/>
      <c r="AMH3260" s="0"/>
      <c r="AMI3260" s="0"/>
      <c r="AMJ3260" s="0"/>
    </row>
    <row r="3261" s="37" customFormat="true" ht="48" hidden="false" customHeight="true" outlineLevel="0" collapsed="false">
      <c r="A3261" s="38" t="s">
        <v>5165</v>
      </c>
      <c r="B3261" s="38" t="s">
        <v>6319</v>
      </c>
      <c r="C3261" s="47"/>
      <c r="D3261" s="48" t="n">
        <v>40313050</v>
      </c>
      <c r="E3261" s="44" t="s">
        <v>6328</v>
      </c>
      <c r="F3261" s="41"/>
      <c r="G3261" s="42"/>
      <c r="H3261" s="42"/>
      <c r="I3261" s="42" t="n">
        <v>0</v>
      </c>
      <c r="J3261" s="42" t="n">
        <v>0</v>
      </c>
      <c r="K3261" s="42"/>
      <c r="L3261" s="42" t="n">
        <f aca="false">M3261+N3261</f>
        <v>60</v>
      </c>
      <c r="M3261" s="42" t="n">
        <v>0</v>
      </c>
      <c r="N3261" s="42" t="n">
        <v>60</v>
      </c>
      <c r="O3261" s="42" t="n">
        <v>0</v>
      </c>
      <c r="P3261" s="42" t="n">
        <v>0</v>
      </c>
      <c r="Q3261" s="43" t="n">
        <v>28150058</v>
      </c>
      <c r="R3261" s="44" t="s">
        <v>6329</v>
      </c>
      <c r="S3261" s="35" t="n">
        <v>0</v>
      </c>
      <c r="T3261" s="45" t="s">
        <v>23</v>
      </c>
      <c r="ALH3261" s="0"/>
      <c r="ALI3261" s="0"/>
      <c r="ALJ3261" s="0"/>
      <c r="ALK3261" s="0"/>
      <c r="ALL3261" s="0"/>
      <c r="ALM3261" s="0"/>
      <c r="ALN3261" s="0"/>
      <c r="ALO3261" s="0"/>
      <c r="ALP3261" s="0"/>
      <c r="ALQ3261" s="0"/>
      <c r="ALR3261" s="0"/>
      <c r="ALS3261" s="0"/>
      <c r="ALT3261" s="0"/>
      <c r="ALU3261" s="0"/>
      <c r="ALV3261" s="0"/>
      <c r="ALW3261" s="0"/>
      <c r="ALX3261" s="0"/>
      <c r="ALY3261" s="0"/>
      <c r="ALZ3261" s="0"/>
      <c r="AMA3261" s="0"/>
      <c r="AMB3261" s="0"/>
      <c r="AMC3261" s="0"/>
      <c r="AMD3261" s="0"/>
      <c r="AME3261" s="0"/>
      <c r="AMF3261" s="0"/>
      <c r="AMG3261" s="0"/>
      <c r="AMH3261" s="0"/>
      <c r="AMI3261" s="0"/>
      <c r="AMJ3261" s="0"/>
    </row>
    <row r="3262" s="37" customFormat="true" ht="48" hidden="false" customHeight="true" outlineLevel="0" collapsed="false">
      <c r="A3262" s="38" t="s">
        <v>5165</v>
      </c>
      <c r="B3262" s="38" t="s">
        <v>6319</v>
      </c>
      <c r="C3262" s="47"/>
      <c r="D3262" s="48" t="n">
        <v>40313069</v>
      </c>
      <c r="E3262" s="44" t="s">
        <v>6330</v>
      </c>
      <c r="F3262" s="41"/>
      <c r="G3262" s="42"/>
      <c r="H3262" s="42"/>
      <c r="I3262" s="42" t="n">
        <v>0</v>
      </c>
      <c r="J3262" s="42" t="n">
        <v>0</v>
      </c>
      <c r="K3262" s="42"/>
      <c r="L3262" s="42" t="n">
        <f aca="false">M3262+N3262</f>
        <v>60</v>
      </c>
      <c r="M3262" s="42" t="n">
        <v>0</v>
      </c>
      <c r="N3262" s="42" t="n">
        <v>60</v>
      </c>
      <c r="O3262" s="42" t="n">
        <v>0</v>
      </c>
      <c r="P3262" s="42" t="n">
        <v>0</v>
      </c>
      <c r="Q3262" s="43" t="n">
        <v>28150066</v>
      </c>
      <c r="R3262" s="44" t="s">
        <v>6331</v>
      </c>
      <c r="S3262" s="35" t="n">
        <v>0</v>
      </c>
      <c r="T3262" s="45" t="s">
        <v>23</v>
      </c>
      <c r="ALH3262" s="0"/>
      <c r="ALI3262" s="0"/>
      <c r="ALJ3262" s="0"/>
      <c r="ALK3262" s="0"/>
      <c r="ALL3262" s="0"/>
      <c r="ALM3262" s="0"/>
      <c r="ALN3262" s="0"/>
      <c r="ALO3262" s="0"/>
      <c r="ALP3262" s="0"/>
      <c r="ALQ3262" s="0"/>
      <c r="ALR3262" s="0"/>
      <c r="ALS3262" s="0"/>
      <c r="ALT3262" s="0"/>
      <c r="ALU3262" s="0"/>
      <c r="ALV3262" s="0"/>
      <c r="ALW3262" s="0"/>
      <c r="ALX3262" s="0"/>
      <c r="ALY3262" s="0"/>
      <c r="ALZ3262" s="0"/>
      <c r="AMA3262" s="0"/>
      <c r="AMB3262" s="0"/>
      <c r="AMC3262" s="0"/>
      <c r="AMD3262" s="0"/>
      <c r="AME3262" s="0"/>
      <c r="AMF3262" s="0"/>
      <c r="AMG3262" s="0"/>
      <c r="AMH3262" s="0"/>
      <c r="AMI3262" s="0"/>
      <c r="AMJ3262" s="0"/>
    </row>
    <row r="3263" s="37" customFormat="true" ht="48" hidden="false" customHeight="true" outlineLevel="0" collapsed="false">
      <c r="A3263" s="38" t="s">
        <v>5165</v>
      </c>
      <c r="B3263" s="38" t="s">
        <v>6319</v>
      </c>
      <c r="C3263" s="47"/>
      <c r="D3263" s="48" t="n">
        <v>40313077</v>
      </c>
      <c r="E3263" s="44" t="s">
        <v>6332</v>
      </c>
      <c r="F3263" s="41"/>
      <c r="G3263" s="42"/>
      <c r="H3263" s="42"/>
      <c r="I3263" s="42" t="n">
        <v>0</v>
      </c>
      <c r="J3263" s="42" t="n">
        <v>0</v>
      </c>
      <c r="K3263" s="42"/>
      <c r="L3263" s="42" t="n">
        <f aca="false">M3263+N3263</f>
        <v>20</v>
      </c>
      <c r="M3263" s="42" t="n">
        <v>0</v>
      </c>
      <c r="N3263" s="42" t="n">
        <v>20</v>
      </c>
      <c r="O3263" s="42" t="n">
        <v>0</v>
      </c>
      <c r="P3263" s="42" t="n">
        <v>0</v>
      </c>
      <c r="Q3263" s="43" t="n">
        <v>28150325</v>
      </c>
      <c r="R3263" s="44" t="s">
        <v>6333</v>
      </c>
      <c r="S3263" s="35" t="n">
        <v>0</v>
      </c>
      <c r="T3263" s="45" t="s">
        <v>23</v>
      </c>
      <c r="ALH3263" s="0"/>
      <c r="ALI3263" s="0"/>
      <c r="ALJ3263" s="0"/>
      <c r="ALK3263" s="0"/>
      <c r="ALL3263" s="0"/>
      <c r="ALM3263" s="0"/>
      <c r="ALN3263" s="0"/>
      <c r="ALO3263" s="0"/>
      <c r="ALP3263" s="0"/>
      <c r="ALQ3263" s="0"/>
      <c r="ALR3263" s="0"/>
      <c r="ALS3263" s="0"/>
      <c r="ALT3263" s="0"/>
      <c r="ALU3263" s="0"/>
      <c r="ALV3263" s="0"/>
      <c r="ALW3263" s="0"/>
      <c r="ALX3263" s="0"/>
      <c r="ALY3263" s="0"/>
      <c r="ALZ3263" s="0"/>
      <c r="AMA3263" s="0"/>
      <c r="AMB3263" s="0"/>
      <c r="AMC3263" s="0"/>
      <c r="AMD3263" s="0"/>
      <c r="AME3263" s="0"/>
      <c r="AMF3263" s="0"/>
      <c r="AMG3263" s="0"/>
      <c r="AMH3263" s="0"/>
      <c r="AMI3263" s="0"/>
      <c r="AMJ3263" s="0"/>
    </row>
    <row r="3264" s="37" customFormat="true" ht="48" hidden="false" customHeight="true" outlineLevel="0" collapsed="false">
      <c r="A3264" s="38" t="s">
        <v>5165</v>
      </c>
      <c r="B3264" s="38" t="s">
        <v>6319</v>
      </c>
      <c r="C3264" s="47"/>
      <c r="D3264" s="48" t="n">
        <v>40313093</v>
      </c>
      <c r="E3264" s="44" t="s">
        <v>6334</v>
      </c>
      <c r="F3264" s="41"/>
      <c r="G3264" s="42"/>
      <c r="H3264" s="42"/>
      <c r="I3264" s="42" t="n">
        <v>0</v>
      </c>
      <c r="J3264" s="42" t="n">
        <v>0</v>
      </c>
      <c r="K3264" s="42"/>
      <c r="L3264" s="42" t="n">
        <f aca="false">M3264+N3264</f>
        <v>30</v>
      </c>
      <c r="M3264" s="42" t="n">
        <v>0</v>
      </c>
      <c r="N3264" s="42" t="n">
        <v>30</v>
      </c>
      <c r="O3264" s="42" t="n">
        <v>0</v>
      </c>
      <c r="P3264" s="42" t="n">
        <v>0</v>
      </c>
      <c r="Q3264" s="43" t="n">
        <v>28150090</v>
      </c>
      <c r="R3264" s="44" t="s">
        <v>6335</v>
      </c>
      <c r="S3264" s="35" t="n">
        <v>0</v>
      </c>
      <c r="T3264" s="45" t="s">
        <v>23</v>
      </c>
      <c r="ALH3264" s="0"/>
      <c r="ALI3264" s="0"/>
      <c r="ALJ3264" s="0"/>
      <c r="ALK3264" s="0"/>
      <c r="ALL3264" s="0"/>
      <c r="ALM3264" s="0"/>
      <c r="ALN3264" s="0"/>
      <c r="ALO3264" s="0"/>
      <c r="ALP3264" s="0"/>
      <c r="ALQ3264" s="0"/>
      <c r="ALR3264" s="0"/>
      <c r="ALS3264" s="0"/>
      <c r="ALT3264" s="0"/>
      <c r="ALU3264" s="0"/>
      <c r="ALV3264" s="0"/>
      <c r="ALW3264" s="0"/>
      <c r="ALX3264" s="0"/>
      <c r="ALY3264" s="0"/>
      <c r="ALZ3264" s="0"/>
      <c r="AMA3264" s="0"/>
      <c r="AMB3264" s="0"/>
      <c r="AMC3264" s="0"/>
      <c r="AMD3264" s="0"/>
      <c r="AME3264" s="0"/>
      <c r="AMF3264" s="0"/>
      <c r="AMG3264" s="0"/>
      <c r="AMH3264" s="0"/>
      <c r="AMI3264" s="0"/>
      <c r="AMJ3264" s="0"/>
    </row>
    <row r="3265" s="37" customFormat="true" ht="48" hidden="false" customHeight="true" outlineLevel="0" collapsed="false">
      <c r="A3265" s="38" t="s">
        <v>5165</v>
      </c>
      <c r="B3265" s="38" t="s">
        <v>6319</v>
      </c>
      <c r="C3265" s="47"/>
      <c r="D3265" s="48" t="n">
        <v>40313107</v>
      </c>
      <c r="E3265" s="44" t="s">
        <v>6336</v>
      </c>
      <c r="F3265" s="41"/>
      <c r="G3265" s="42"/>
      <c r="H3265" s="42"/>
      <c r="I3265" s="42" t="n">
        <v>0</v>
      </c>
      <c r="J3265" s="42" t="n">
        <v>0</v>
      </c>
      <c r="K3265" s="42"/>
      <c r="L3265" s="42" t="n">
        <f aca="false">M3265+N3265</f>
        <v>80</v>
      </c>
      <c r="M3265" s="42" t="n">
        <v>0</v>
      </c>
      <c r="N3265" s="42" t="n">
        <v>80</v>
      </c>
      <c r="O3265" s="42" t="n">
        <v>0</v>
      </c>
      <c r="P3265" s="42" t="n">
        <v>0</v>
      </c>
      <c r="Q3265" s="43" t="n">
        <v>28150120</v>
      </c>
      <c r="R3265" s="44" t="s">
        <v>6337</v>
      </c>
      <c r="S3265" s="35" t="n">
        <v>0</v>
      </c>
      <c r="T3265" s="45" t="s">
        <v>23</v>
      </c>
      <c r="ALH3265" s="0"/>
      <c r="ALI3265" s="0"/>
      <c r="ALJ3265" s="0"/>
      <c r="ALK3265" s="0"/>
      <c r="ALL3265" s="0"/>
      <c r="ALM3265" s="0"/>
      <c r="ALN3265" s="0"/>
      <c r="ALO3265" s="0"/>
      <c r="ALP3265" s="0"/>
      <c r="ALQ3265" s="0"/>
      <c r="ALR3265" s="0"/>
      <c r="ALS3265" s="0"/>
      <c r="ALT3265" s="0"/>
      <c r="ALU3265" s="0"/>
      <c r="ALV3265" s="0"/>
      <c r="ALW3265" s="0"/>
      <c r="ALX3265" s="0"/>
      <c r="ALY3265" s="0"/>
      <c r="ALZ3265" s="0"/>
      <c r="AMA3265" s="0"/>
      <c r="AMB3265" s="0"/>
      <c r="AMC3265" s="0"/>
      <c r="AMD3265" s="0"/>
      <c r="AME3265" s="0"/>
      <c r="AMF3265" s="0"/>
      <c r="AMG3265" s="0"/>
      <c r="AMH3265" s="0"/>
      <c r="AMI3265" s="0"/>
      <c r="AMJ3265" s="0"/>
    </row>
    <row r="3266" s="37" customFormat="true" ht="48" hidden="false" customHeight="true" outlineLevel="0" collapsed="false">
      <c r="A3266" s="38" t="s">
        <v>5165</v>
      </c>
      <c r="B3266" s="38" t="s">
        <v>6319</v>
      </c>
      <c r="C3266" s="47"/>
      <c r="D3266" s="48" t="n">
        <v>40313115</v>
      </c>
      <c r="E3266" s="44" t="s">
        <v>6338</v>
      </c>
      <c r="F3266" s="41"/>
      <c r="G3266" s="42"/>
      <c r="H3266" s="42"/>
      <c r="I3266" s="42" t="n">
        <v>0</v>
      </c>
      <c r="J3266" s="42" t="n">
        <v>0</v>
      </c>
      <c r="K3266" s="42"/>
      <c r="L3266" s="42" t="n">
        <f aca="false">M3266+N3266</f>
        <v>25</v>
      </c>
      <c r="M3266" s="42" t="n">
        <v>0</v>
      </c>
      <c r="N3266" s="42" t="n">
        <v>25</v>
      </c>
      <c r="O3266" s="42" t="n">
        <v>0</v>
      </c>
      <c r="P3266" s="42" t="n">
        <v>0</v>
      </c>
      <c r="Q3266" s="43" t="n">
        <v>28150104</v>
      </c>
      <c r="R3266" s="44" t="s">
        <v>6339</v>
      </c>
      <c r="S3266" s="35" t="n">
        <v>0</v>
      </c>
      <c r="T3266" s="45" t="s">
        <v>23</v>
      </c>
      <c r="ALH3266" s="0"/>
      <c r="ALI3266" s="0"/>
      <c r="ALJ3266" s="0"/>
      <c r="ALK3266" s="0"/>
      <c r="ALL3266" s="0"/>
      <c r="ALM3266" s="0"/>
      <c r="ALN3266" s="0"/>
      <c r="ALO3266" s="0"/>
      <c r="ALP3266" s="0"/>
      <c r="ALQ3266" s="0"/>
      <c r="ALR3266" s="0"/>
      <c r="ALS3266" s="0"/>
      <c r="ALT3266" s="0"/>
      <c r="ALU3266" s="0"/>
      <c r="ALV3266" s="0"/>
      <c r="ALW3266" s="0"/>
      <c r="ALX3266" s="0"/>
      <c r="ALY3266" s="0"/>
      <c r="ALZ3266" s="0"/>
      <c r="AMA3266" s="0"/>
      <c r="AMB3266" s="0"/>
      <c r="AMC3266" s="0"/>
      <c r="AMD3266" s="0"/>
      <c r="AME3266" s="0"/>
      <c r="AMF3266" s="0"/>
      <c r="AMG3266" s="0"/>
      <c r="AMH3266" s="0"/>
      <c r="AMI3266" s="0"/>
      <c r="AMJ3266" s="0"/>
    </row>
    <row r="3267" s="37" customFormat="true" ht="48" hidden="false" customHeight="true" outlineLevel="0" collapsed="false">
      <c r="A3267" s="38" t="s">
        <v>5165</v>
      </c>
      <c r="B3267" s="38" t="s">
        <v>6319</v>
      </c>
      <c r="C3267" s="47"/>
      <c r="D3267" s="48" t="n">
        <v>40313123</v>
      </c>
      <c r="E3267" s="44" t="s">
        <v>6340</v>
      </c>
      <c r="F3267" s="41"/>
      <c r="G3267" s="42"/>
      <c r="H3267" s="42"/>
      <c r="I3267" s="42" t="n">
        <v>0</v>
      </c>
      <c r="J3267" s="42" t="n">
        <v>0</v>
      </c>
      <c r="K3267" s="42"/>
      <c r="L3267" s="42" t="n">
        <f aca="false">M3267+N3267</f>
        <v>25</v>
      </c>
      <c r="M3267" s="42" t="n">
        <v>0</v>
      </c>
      <c r="N3267" s="42" t="n">
        <v>25</v>
      </c>
      <c r="O3267" s="42" t="n">
        <v>0</v>
      </c>
      <c r="P3267" s="42" t="n">
        <v>0</v>
      </c>
      <c r="Q3267" s="43" t="n">
        <v>28150112</v>
      </c>
      <c r="R3267" s="44" t="s">
        <v>6341</v>
      </c>
      <c r="S3267" s="35" t="n">
        <v>0</v>
      </c>
      <c r="T3267" s="45" t="s">
        <v>23</v>
      </c>
      <c r="ALH3267" s="0"/>
      <c r="ALI3267" s="0"/>
      <c r="ALJ3267" s="0"/>
      <c r="ALK3267" s="0"/>
      <c r="ALL3267" s="0"/>
      <c r="ALM3267" s="0"/>
      <c r="ALN3267" s="0"/>
      <c r="ALO3267" s="0"/>
      <c r="ALP3267" s="0"/>
      <c r="ALQ3267" s="0"/>
      <c r="ALR3267" s="0"/>
      <c r="ALS3267" s="0"/>
      <c r="ALT3267" s="0"/>
      <c r="ALU3267" s="0"/>
      <c r="ALV3267" s="0"/>
      <c r="ALW3267" s="0"/>
      <c r="ALX3267" s="0"/>
      <c r="ALY3267" s="0"/>
      <c r="ALZ3267" s="0"/>
      <c r="AMA3267" s="0"/>
      <c r="AMB3267" s="0"/>
      <c r="AMC3267" s="0"/>
      <c r="AMD3267" s="0"/>
      <c r="AME3267" s="0"/>
      <c r="AMF3267" s="0"/>
      <c r="AMG3267" s="0"/>
      <c r="AMH3267" s="0"/>
      <c r="AMI3267" s="0"/>
      <c r="AMJ3267" s="0"/>
    </row>
    <row r="3268" s="37" customFormat="true" ht="48" hidden="false" customHeight="true" outlineLevel="0" collapsed="false">
      <c r="A3268" s="38" t="s">
        <v>5165</v>
      </c>
      <c r="B3268" s="38" t="s">
        <v>6319</v>
      </c>
      <c r="C3268" s="47"/>
      <c r="D3268" s="48" t="n">
        <v>40313140</v>
      </c>
      <c r="E3268" s="44" t="s">
        <v>6342</v>
      </c>
      <c r="F3268" s="41"/>
      <c r="G3268" s="42"/>
      <c r="H3268" s="42"/>
      <c r="I3268" s="42" t="n">
        <v>0</v>
      </c>
      <c r="J3268" s="42" t="n">
        <v>0</v>
      </c>
      <c r="K3268" s="42"/>
      <c r="L3268" s="42" t="n">
        <f aca="false">M3268+N3268</f>
        <v>50</v>
      </c>
      <c r="M3268" s="42" t="n">
        <v>0</v>
      </c>
      <c r="N3268" s="42" t="n">
        <v>50</v>
      </c>
      <c r="O3268" s="42" t="n">
        <v>0</v>
      </c>
      <c r="P3268" s="42" t="n">
        <v>0</v>
      </c>
      <c r="Q3268" s="43" t="n">
        <v>28150309</v>
      </c>
      <c r="R3268" s="44" t="s">
        <v>6343</v>
      </c>
      <c r="S3268" s="35" t="n">
        <v>0</v>
      </c>
      <c r="T3268" s="45" t="s">
        <v>23</v>
      </c>
      <c r="ALH3268" s="0"/>
      <c r="ALI3268" s="0"/>
      <c r="ALJ3268" s="0"/>
      <c r="ALK3268" s="0"/>
      <c r="ALL3268" s="0"/>
      <c r="ALM3268" s="0"/>
      <c r="ALN3268" s="0"/>
      <c r="ALO3268" s="0"/>
      <c r="ALP3268" s="0"/>
      <c r="ALQ3268" s="0"/>
      <c r="ALR3268" s="0"/>
      <c r="ALS3268" s="0"/>
      <c r="ALT3268" s="0"/>
      <c r="ALU3268" s="0"/>
      <c r="ALV3268" s="0"/>
      <c r="ALW3268" s="0"/>
      <c r="ALX3268" s="0"/>
      <c r="ALY3268" s="0"/>
      <c r="ALZ3268" s="0"/>
      <c r="AMA3268" s="0"/>
      <c r="AMB3268" s="0"/>
      <c r="AMC3268" s="0"/>
      <c r="AMD3268" s="0"/>
      <c r="AME3268" s="0"/>
      <c r="AMF3268" s="0"/>
      <c r="AMG3268" s="0"/>
      <c r="AMH3268" s="0"/>
      <c r="AMI3268" s="0"/>
      <c r="AMJ3268" s="0"/>
    </row>
    <row r="3269" s="37" customFormat="true" ht="48" hidden="false" customHeight="true" outlineLevel="0" collapsed="false">
      <c r="A3269" s="38" t="s">
        <v>5165</v>
      </c>
      <c r="B3269" s="38" t="s">
        <v>6319</v>
      </c>
      <c r="C3269" s="47"/>
      <c r="D3269" s="48" t="n">
        <v>40313158</v>
      </c>
      <c r="E3269" s="44" t="s">
        <v>6344</v>
      </c>
      <c r="F3269" s="41"/>
      <c r="G3269" s="42"/>
      <c r="H3269" s="42"/>
      <c r="I3269" s="42" t="n">
        <v>0</v>
      </c>
      <c r="J3269" s="42" t="n">
        <v>0</v>
      </c>
      <c r="K3269" s="42"/>
      <c r="L3269" s="42" t="n">
        <f aca="false">M3269+N3269</f>
        <v>60</v>
      </c>
      <c r="M3269" s="42" t="n">
        <v>0</v>
      </c>
      <c r="N3269" s="42" t="n">
        <v>60</v>
      </c>
      <c r="O3269" s="42" t="n">
        <v>0</v>
      </c>
      <c r="P3269" s="42" t="n">
        <v>0</v>
      </c>
      <c r="Q3269" s="43" t="n">
        <v>28150147</v>
      </c>
      <c r="R3269" s="44" t="s">
        <v>6345</v>
      </c>
      <c r="S3269" s="35" t="n">
        <v>0</v>
      </c>
      <c r="T3269" s="45" t="s">
        <v>23</v>
      </c>
      <c r="ALH3269" s="0"/>
      <c r="ALI3269" s="0"/>
      <c r="ALJ3269" s="0"/>
      <c r="ALK3269" s="0"/>
      <c r="ALL3269" s="0"/>
      <c r="ALM3269" s="0"/>
      <c r="ALN3269" s="0"/>
      <c r="ALO3269" s="0"/>
      <c r="ALP3269" s="0"/>
      <c r="ALQ3269" s="0"/>
      <c r="ALR3269" s="0"/>
      <c r="ALS3269" s="0"/>
      <c r="ALT3269" s="0"/>
      <c r="ALU3269" s="0"/>
      <c r="ALV3269" s="0"/>
      <c r="ALW3269" s="0"/>
      <c r="ALX3269" s="0"/>
      <c r="ALY3269" s="0"/>
      <c r="ALZ3269" s="0"/>
      <c r="AMA3269" s="0"/>
      <c r="AMB3269" s="0"/>
      <c r="AMC3269" s="0"/>
      <c r="AMD3269" s="0"/>
      <c r="AME3269" s="0"/>
      <c r="AMF3269" s="0"/>
      <c r="AMG3269" s="0"/>
      <c r="AMH3269" s="0"/>
      <c r="AMI3269" s="0"/>
      <c r="AMJ3269" s="0"/>
    </row>
    <row r="3270" s="37" customFormat="true" ht="48" hidden="false" customHeight="true" outlineLevel="0" collapsed="false">
      <c r="A3270" s="38" t="s">
        <v>5165</v>
      </c>
      <c r="B3270" s="38" t="s">
        <v>6319</v>
      </c>
      <c r="C3270" s="47"/>
      <c r="D3270" s="48" t="n">
        <v>40313166</v>
      </c>
      <c r="E3270" s="44" t="s">
        <v>6346</v>
      </c>
      <c r="F3270" s="41"/>
      <c r="G3270" s="42"/>
      <c r="H3270" s="42"/>
      <c r="I3270" s="42" t="n">
        <v>0</v>
      </c>
      <c r="J3270" s="42" t="n">
        <v>0</v>
      </c>
      <c r="K3270" s="42"/>
      <c r="L3270" s="42" t="n">
        <f aca="false">M3270+N3270</f>
        <v>60</v>
      </c>
      <c r="M3270" s="42" t="n">
        <v>0</v>
      </c>
      <c r="N3270" s="42" t="n">
        <v>60</v>
      </c>
      <c r="O3270" s="42" t="n">
        <v>0</v>
      </c>
      <c r="P3270" s="42" t="n">
        <v>0</v>
      </c>
      <c r="Q3270" s="43" t="n">
        <v>28150155</v>
      </c>
      <c r="R3270" s="44" t="s">
        <v>6347</v>
      </c>
      <c r="S3270" s="35" t="n">
        <v>0</v>
      </c>
      <c r="T3270" s="45" t="s">
        <v>23</v>
      </c>
      <c r="ALH3270" s="0"/>
      <c r="ALI3270" s="0"/>
      <c r="ALJ3270" s="0"/>
      <c r="ALK3270" s="0"/>
      <c r="ALL3270" s="0"/>
      <c r="ALM3270" s="0"/>
      <c r="ALN3270" s="0"/>
      <c r="ALO3270" s="0"/>
      <c r="ALP3270" s="0"/>
      <c r="ALQ3270" s="0"/>
      <c r="ALR3270" s="0"/>
      <c r="ALS3270" s="0"/>
      <c r="ALT3270" s="0"/>
      <c r="ALU3270" s="0"/>
      <c r="ALV3270" s="0"/>
      <c r="ALW3270" s="0"/>
      <c r="ALX3270" s="0"/>
      <c r="ALY3270" s="0"/>
      <c r="ALZ3270" s="0"/>
      <c r="AMA3270" s="0"/>
      <c r="AMB3270" s="0"/>
      <c r="AMC3270" s="0"/>
      <c r="AMD3270" s="0"/>
      <c r="AME3270" s="0"/>
      <c r="AMF3270" s="0"/>
      <c r="AMG3270" s="0"/>
      <c r="AMH3270" s="0"/>
      <c r="AMI3270" s="0"/>
      <c r="AMJ3270" s="0"/>
    </row>
    <row r="3271" s="37" customFormat="true" ht="48" hidden="false" customHeight="true" outlineLevel="0" collapsed="false">
      <c r="A3271" s="38" t="s">
        <v>5165</v>
      </c>
      <c r="B3271" s="38" t="s">
        <v>6319</v>
      </c>
      <c r="C3271" s="47"/>
      <c r="D3271" s="48" t="n">
        <v>40313182</v>
      </c>
      <c r="E3271" s="44" t="s">
        <v>6348</v>
      </c>
      <c r="F3271" s="41"/>
      <c r="G3271" s="42"/>
      <c r="H3271" s="42"/>
      <c r="I3271" s="42" t="n">
        <v>0</v>
      </c>
      <c r="J3271" s="42" t="n">
        <v>0</v>
      </c>
      <c r="K3271" s="42"/>
      <c r="L3271" s="42" t="n">
        <f aca="false">M3271+N3271</f>
        <v>30</v>
      </c>
      <c r="M3271" s="42" t="n">
        <v>0</v>
      </c>
      <c r="N3271" s="42" t="n">
        <v>30</v>
      </c>
      <c r="O3271" s="42" t="n">
        <v>0</v>
      </c>
      <c r="P3271" s="42" t="n">
        <v>0</v>
      </c>
      <c r="Q3271" s="43" t="n">
        <v>28150171</v>
      </c>
      <c r="R3271" s="44" t="s">
        <v>6349</v>
      </c>
      <c r="S3271" s="35" t="n">
        <v>0</v>
      </c>
      <c r="T3271" s="45" t="s">
        <v>23</v>
      </c>
      <c r="ALH3271" s="0"/>
      <c r="ALI3271" s="0"/>
      <c r="ALJ3271" s="0"/>
      <c r="ALK3271" s="0"/>
      <c r="ALL3271" s="0"/>
      <c r="ALM3271" s="0"/>
      <c r="ALN3271" s="0"/>
      <c r="ALO3271" s="0"/>
      <c r="ALP3271" s="0"/>
      <c r="ALQ3271" s="0"/>
      <c r="ALR3271" s="0"/>
      <c r="ALS3271" s="0"/>
      <c r="ALT3271" s="0"/>
      <c r="ALU3271" s="0"/>
      <c r="ALV3271" s="0"/>
      <c r="ALW3271" s="0"/>
      <c r="ALX3271" s="0"/>
      <c r="ALY3271" s="0"/>
      <c r="ALZ3271" s="0"/>
      <c r="AMA3271" s="0"/>
      <c r="AMB3271" s="0"/>
      <c r="AMC3271" s="0"/>
      <c r="AMD3271" s="0"/>
      <c r="AME3271" s="0"/>
      <c r="AMF3271" s="0"/>
      <c r="AMG3271" s="0"/>
      <c r="AMH3271" s="0"/>
      <c r="AMI3271" s="0"/>
      <c r="AMJ3271" s="0"/>
    </row>
    <row r="3272" s="37" customFormat="true" ht="48" hidden="false" customHeight="true" outlineLevel="0" collapsed="false">
      <c r="A3272" s="38" t="s">
        <v>5165</v>
      </c>
      <c r="B3272" s="38" t="s">
        <v>6319</v>
      </c>
      <c r="C3272" s="47"/>
      <c r="D3272" s="48" t="n">
        <v>40313190</v>
      </c>
      <c r="E3272" s="44" t="s">
        <v>6350</v>
      </c>
      <c r="F3272" s="41"/>
      <c r="G3272" s="42"/>
      <c r="H3272" s="42"/>
      <c r="I3272" s="42" t="n">
        <v>0</v>
      </c>
      <c r="J3272" s="42" t="n">
        <v>0</v>
      </c>
      <c r="K3272" s="42"/>
      <c r="L3272" s="42" t="n">
        <f aca="false">M3272+N3272</f>
        <v>120</v>
      </c>
      <c r="M3272" s="42" t="n">
        <v>0</v>
      </c>
      <c r="N3272" s="42" t="n">
        <v>120</v>
      </c>
      <c r="O3272" s="42" t="n">
        <v>0</v>
      </c>
      <c r="P3272" s="42" t="n">
        <v>0</v>
      </c>
      <c r="Q3272" s="43" t="n">
        <v>28150279</v>
      </c>
      <c r="R3272" s="44" t="s">
        <v>6351</v>
      </c>
      <c r="S3272" s="35" t="n">
        <v>0</v>
      </c>
      <c r="T3272" s="45" t="s">
        <v>23</v>
      </c>
      <c r="ALH3272" s="0"/>
      <c r="ALI3272" s="0"/>
      <c r="ALJ3272" s="0"/>
      <c r="ALK3272" s="0"/>
      <c r="ALL3272" s="0"/>
      <c r="ALM3272" s="0"/>
      <c r="ALN3272" s="0"/>
      <c r="ALO3272" s="0"/>
      <c r="ALP3272" s="0"/>
      <c r="ALQ3272" s="0"/>
      <c r="ALR3272" s="0"/>
      <c r="ALS3272" s="0"/>
      <c r="ALT3272" s="0"/>
      <c r="ALU3272" s="0"/>
      <c r="ALV3272" s="0"/>
      <c r="ALW3272" s="0"/>
      <c r="ALX3272" s="0"/>
      <c r="ALY3272" s="0"/>
      <c r="ALZ3272" s="0"/>
      <c r="AMA3272" s="0"/>
      <c r="AMB3272" s="0"/>
      <c r="AMC3272" s="0"/>
      <c r="AMD3272" s="0"/>
      <c r="AME3272" s="0"/>
      <c r="AMF3272" s="0"/>
      <c r="AMG3272" s="0"/>
      <c r="AMH3272" s="0"/>
      <c r="AMI3272" s="0"/>
      <c r="AMJ3272" s="0"/>
    </row>
    <row r="3273" s="37" customFormat="true" ht="48" hidden="false" customHeight="true" outlineLevel="0" collapsed="false">
      <c r="A3273" s="38" t="s">
        <v>5165</v>
      </c>
      <c r="B3273" s="38" t="s">
        <v>6319</v>
      </c>
      <c r="C3273" s="47"/>
      <c r="D3273" s="48" t="n">
        <v>40313204</v>
      </c>
      <c r="E3273" s="44" t="s">
        <v>6352</v>
      </c>
      <c r="F3273" s="41"/>
      <c r="G3273" s="42"/>
      <c r="H3273" s="42"/>
      <c r="I3273" s="42" t="n">
        <v>0</v>
      </c>
      <c r="J3273" s="42" t="n">
        <v>0</v>
      </c>
      <c r="K3273" s="42"/>
      <c r="L3273" s="42" t="n">
        <f aca="false">M3273+N3273</f>
        <v>50</v>
      </c>
      <c r="M3273" s="42" t="n">
        <v>0</v>
      </c>
      <c r="N3273" s="42" t="n">
        <v>50</v>
      </c>
      <c r="O3273" s="42" t="n">
        <v>0</v>
      </c>
      <c r="P3273" s="42" t="n">
        <v>0</v>
      </c>
      <c r="Q3273" s="43" t="n">
        <v>28150180</v>
      </c>
      <c r="R3273" s="44" t="s">
        <v>6353</v>
      </c>
      <c r="S3273" s="35" t="n">
        <v>0</v>
      </c>
      <c r="T3273" s="45" t="s">
        <v>23</v>
      </c>
      <c r="ALH3273" s="0"/>
      <c r="ALI3273" s="0"/>
      <c r="ALJ3273" s="0"/>
      <c r="ALK3273" s="0"/>
      <c r="ALL3273" s="0"/>
      <c r="ALM3273" s="0"/>
      <c r="ALN3273" s="0"/>
      <c r="ALO3273" s="0"/>
      <c r="ALP3273" s="0"/>
      <c r="ALQ3273" s="0"/>
      <c r="ALR3273" s="0"/>
      <c r="ALS3273" s="0"/>
      <c r="ALT3273" s="0"/>
      <c r="ALU3273" s="0"/>
      <c r="ALV3273" s="0"/>
      <c r="ALW3273" s="0"/>
      <c r="ALX3273" s="0"/>
      <c r="ALY3273" s="0"/>
      <c r="ALZ3273" s="0"/>
      <c r="AMA3273" s="0"/>
      <c r="AMB3273" s="0"/>
      <c r="AMC3273" s="0"/>
      <c r="AMD3273" s="0"/>
      <c r="AME3273" s="0"/>
      <c r="AMF3273" s="0"/>
      <c r="AMG3273" s="0"/>
      <c r="AMH3273" s="0"/>
      <c r="AMI3273" s="0"/>
      <c r="AMJ3273" s="0"/>
    </row>
    <row r="3274" s="37" customFormat="true" ht="48" hidden="false" customHeight="true" outlineLevel="0" collapsed="false">
      <c r="A3274" s="38" t="s">
        <v>5165</v>
      </c>
      <c r="B3274" s="38" t="s">
        <v>6319</v>
      </c>
      <c r="C3274" s="47"/>
      <c r="D3274" s="48" t="n">
        <v>40313212</v>
      </c>
      <c r="E3274" s="44" t="s">
        <v>6354</v>
      </c>
      <c r="F3274" s="41"/>
      <c r="G3274" s="42"/>
      <c r="H3274" s="42"/>
      <c r="I3274" s="42" t="n">
        <v>0</v>
      </c>
      <c r="J3274" s="42" t="n">
        <v>0</v>
      </c>
      <c r="K3274" s="42"/>
      <c r="L3274" s="42" t="n">
        <f aca="false">M3274+N3274</f>
        <v>40</v>
      </c>
      <c r="M3274" s="42" t="n">
        <v>0</v>
      </c>
      <c r="N3274" s="42" t="n">
        <v>40</v>
      </c>
      <c r="O3274" s="42" t="n">
        <v>0</v>
      </c>
      <c r="P3274" s="42" t="n">
        <v>0</v>
      </c>
      <c r="Q3274" s="43" t="n">
        <v>28150201</v>
      </c>
      <c r="R3274" s="44" t="s">
        <v>6355</v>
      </c>
      <c r="S3274" s="35" t="n">
        <v>0</v>
      </c>
      <c r="T3274" s="45" t="s">
        <v>23</v>
      </c>
      <c r="ALH3274" s="0"/>
      <c r="ALI3274" s="0"/>
      <c r="ALJ3274" s="0"/>
      <c r="ALK3274" s="0"/>
      <c r="ALL3274" s="0"/>
      <c r="ALM3274" s="0"/>
      <c r="ALN3274" s="0"/>
      <c r="ALO3274" s="0"/>
      <c r="ALP3274" s="0"/>
      <c r="ALQ3274" s="0"/>
      <c r="ALR3274" s="0"/>
      <c r="ALS3274" s="0"/>
      <c r="ALT3274" s="0"/>
      <c r="ALU3274" s="0"/>
      <c r="ALV3274" s="0"/>
      <c r="ALW3274" s="0"/>
      <c r="ALX3274" s="0"/>
      <c r="ALY3274" s="0"/>
      <c r="ALZ3274" s="0"/>
      <c r="AMA3274" s="0"/>
      <c r="AMB3274" s="0"/>
      <c r="AMC3274" s="0"/>
      <c r="AMD3274" s="0"/>
      <c r="AME3274" s="0"/>
      <c r="AMF3274" s="0"/>
      <c r="AMG3274" s="0"/>
      <c r="AMH3274" s="0"/>
      <c r="AMI3274" s="0"/>
      <c r="AMJ3274" s="0"/>
    </row>
    <row r="3275" s="37" customFormat="true" ht="48" hidden="false" customHeight="true" outlineLevel="0" collapsed="false">
      <c r="A3275" s="38" t="s">
        <v>5165</v>
      </c>
      <c r="B3275" s="38" t="s">
        <v>6319</v>
      </c>
      <c r="C3275" s="47"/>
      <c r="D3275" s="48" t="n">
        <v>40313247</v>
      </c>
      <c r="E3275" s="44" t="s">
        <v>6356</v>
      </c>
      <c r="F3275" s="41"/>
      <c r="G3275" s="42"/>
      <c r="H3275" s="42"/>
      <c r="I3275" s="42" t="n">
        <v>0</v>
      </c>
      <c r="J3275" s="42" t="n">
        <v>0</v>
      </c>
      <c r="K3275" s="42"/>
      <c r="L3275" s="42" t="n">
        <f aca="false">M3275+N3275</f>
        <v>20</v>
      </c>
      <c r="M3275" s="42" t="n">
        <v>0</v>
      </c>
      <c r="N3275" s="42" t="n">
        <v>20</v>
      </c>
      <c r="O3275" s="42" t="n">
        <v>0</v>
      </c>
      <c r="P3275" s="42" t="n">
        <v>0</v>
      </c>
      <c r="Q3275" s="43" t="n">
        <v>28150236</v>
      </c>
      <c r="R3275" s="44" t="s">
        <v>6357</v>
      </c>
      <c r="S3275" s="35" t="n">
        <v>0</v>
      </c>
      <c r="T3275" s="45" t="s">
        <v>23</v>
      </c>
      <c r="ALH3275" s="0"/>
      <c r="ALI3275" s="0"/>
      <c r="ALJ3275" s="0"/>
      <c r="ALK3275" s="0"/>
      <c r="ALL3275" s="0"/>
      <c r="ALM3275" s="0"/>
      <c r="ALN3275" s="0"/>
      <c r="ALO3275" s="0"/>
      <c r="ALP3275" s="0"/>
      <c r="ALQ3275" s="0"/>
      <c r="ALR3275" s="0"/>
      <c r="ALS3275" s="0"/>
      <c r="ALT3275" s="0"/>
      <c r="ALU3275" s="0"/>
      <c r="ALV3275" s="0"/>
      <c r="ALW3275" s="0"/>
      <c r="ALX3275" s="0"/>
      <c r="ALY3275" s="0"/>
      <c r="ALZ3275" s="0"/>
      <c r="AMA3275" s="0"/>
      <c r="AMB3275" s="0"/>
      <c r="AMC3275" s="0"/>
      <c r="AMD3275" s="0"/>
      <c r="AME3275" s="0"/>
      <c r="AMF3275" s="0"/>
      <c r="AMG3275" s="0"/>
      <c r="AMH3275" s="0"/>
      <c r="AMI3275" s="0"/>
      <c r="AMJ3275" s="0"/>
    </row>
    <row r="3276" s="37" customFormat="true" ht="48" hidden="false" customHeight="true" outlineLevel="0" collapsed="false">
      <c r="A3276" s="38" t="s">
        <v>5165</v>
      </c>
      <c r="B3276" s="38" t="s">
        <v>6319</v>
      </c>
      <c r="C3276" s="47"/>
      <c r="D3276" s="48" t="n">
        <v>40313263</v>
      </c>
      <c r="E3276" s="44" t="s">
        <v>6358</v>
      </c>
      <c r="F3276" s="41"/>
      <c r="G3276" s="42"/>
      <c r="H3276" s="42"/>
      <c r="I3276" s="42" t="n">
        <v>0</v>
      </c>
      <c r="J3276" s="42" t="n">
        <v>0</v>
      </c>
      <c r="K3276" s="42"/>
      <c r="L3276" s="42" t="n">
        <f aca="false">M3276+N3276</f>
        <v>17</v>
      </c>
      <c r="M3276" s="42" t="n">
        <v>0</v>
      </c>
      <c r="N3276" s="42" t="n">
        <v>17</v>
      </c>
      <c r="O3276" s="42" t="n">
        <v>0</v>
      </c>
      <c r="P3276" s="42" t="n">
        <v>0</v>
      </c>
      <c r="Q3276" s="43" t="n">
        <v>28150333</v>
      </c>
      <c r="R3276" s="44" t="s">
        <v>6359</v>
      </c>
      <c r="S3276" s="35" t="n">
        <v>0</v>
      </c>
      <c r="T3276" s="45" t="s">
        <v>23</v>
      </c>
      <c r="ALH3276" s="0"/>
      <c r="ALI3276" s="0"/>
      <c r="ALJ3276" s="0"/>
      <c r="ALK3276" s="0"/>
      <c r="ALL3276" s="0"/>
      <c r="ALM3276" s="0"/>
      <c r="ALN3276" s="0"/>
      <c r="ALO3276" s="0"/>
      <c r="ALP3276" s="0"/>
      <c r="ALQ3276" s="0"/>
      <c r="ALR3276" s="0"/>
      <c r="ALS3276" s="0"/>
      <c r="ALT3276" s="0"/>
      <c r="ALU3276" s="0"/>
      <c r="ALV3276" s="0"/>
      <c r="ALW3276" s="0"/>
      <c r="ALX3276" s="0"/>
      <c r="ALY3276" s="0"/>
      <c r="ALZ3276" s="0"/>
      <c r="AMA3276" s="0"/>
      <c r="AMB3276" s="0"/>
      <c r="AMC3276" s="0"/>
      <c r="AMD3276" s="0"/>
      <c r="AME3276" s="0"/>
      <c r="AMF3276" s="0"/>
      <c r="AMG3276" s="0"/>
      <c r="AMH3276" s="0"/>
      <c r="AMI3276" s="0"/>
      <c r="AMJ3276" s="0"/>
    </row>
    <row r="3277" s="37" customFormat="true" ht="48" hidden="false" customHeight="true" outlineLevel="0" collapsed="false">
      <c r="A3277" s="38" t="s">
        <v>5165</v>
      </c>
      <c r="B3277" s="38" t="s">
        <v>6319</v>
      </c>
      <c r="C3277" s="47"/>
      <c r="D3277" s="48" t="n">
        <v>40313280</v>
      </c>
      <c r="E3277" s="44" t="s">
        <v>6360</v>
      </c>
      <c r="F3277" s="41"/>
      <c r="G3277" s="42"/>
      <c r="H3277" s="42"/>
      <c r="I3277" s="42" t="n">
        <v>0</v>
      </c>
      <c r="J3277" s="42" t="n">
        <v>0</v>
      </c>
      <c r="K3277" s="42"/>
      <c r="L3277" s="42" t="n">
        <f aca="false">M3277+N3277</f>
        <v>30</v>
      </c>
      <c r="M3277" s="42" t="n">
        <v>0</v>
      </c>
      <c r="N3277" s="42" t="n">
        <v>30</v>
      </c>
      <c r="O3277" s="42" t="n">
        <v>0</v>
      </c>
      <c r="P3277" s="42" t="n">
        <v>0</v>
      </c>
      <c r="Q3277" s="43" t="n">
        <v>28150252</v>
      </c>
      <c r="R3277" s="44" t="s">
        <v>6361</v>
      </c>
      <c r="S3277" s="35" t="n">
        <v>0</v>
      </c>
      <c r="T3277" s="45" t="s">
        <v>23</v>
      </c>
      <c r="ALH3277" s="0"/>
      <c r="ALI3277" s="0"/>
      <c r="ALJ3277" s="0"/>
      <c r="ALK3277" s="0"/>
      <c r="ALL3277" s="0"/>
      <c r="ALM3277" s="0"/>
      <c r="ALN3277" s="0"/>
      <c r="ALO3277" s="0"/>
      <c r="ALP3277" s="0"/>
      <c r="ALQ3277" s="0"/>
      <c r="ALR3277" s="0"/>
      <c r="ALS3277" s="0"/>
      <c r="ALT3277" s="0"/>
      <c r="ALU3277" s="0"/>
      <c r="ALV3277" s="0"/>
      <c r="ALW3277" s="0"/>
      <c r="ALX3277" s="0"/>
      <c r="ALY3277" s="0"/>
      <c r="ALZ3277" s="0"/>
      <c r="AMA3277" s="0"/>
      <c r="AMB3277" s="0"/>
      <c r="AMC3277" s="0"/>
      <c r="AMD3277" s="0"/>
      <c r="AME3277" s="0"/>
      <c r="AMF3277" s="0"/>
      <c r="AMG3277" s="0"/>
      <c r="AMH3277" s="0"/>
      <c r="AMI3277" s="0"/>
      <c r="AMJ3277" s="0"/>
    </row>
    <row r="3278" s="37" customFormat="true" ht="48" hidden="false" customHeight="true" outlineLevel="0" collapsed="false">
      <c r="A3278" s="38" t="s">
        <v>5165</v>
      </c>
      <c r="B3278" s="38" t="s">
        <v>6319</v>
      </c>
      <c r="C3278" s="47"/>
      <c r="D3278" s="48" t="n">
        <v>40313301</v>
      </c>
      <c r="E3278" s="44" t="s">
        <v>6362</v>
      </c>
      <c r="F3278" s="41"/>
      <c r="G3278" s="42"/>
      <c r="H3278" s="42"/>
      <c r="I3278" s="42" t="n">
        <v>0</v>
      </c>
      <c r="J3278" s="42" t="n">
        <v>0</v>
      </c>
      <c r="K3278" s="42"/>
      <c r="L3278" s="42" t="n">
        <f aca="false">M3278+N3278</f>
        <v>1162</v>
      </c>
      <c r="M3278" s="42" t="n">
        <v>0</v>
      </c>
      <c r="N3278" s="42" t="n">
        <v>1162</v>
      </c>
      <c r="O3278" s="42" t="n">
        <v>0</v>
      </c>
      <c r="P3278" s="42" t="n">
        <v>0</v>
      </c>
      <c r="Q3278" s="43" t="n">
        <v>40313301</v>
      </c>
      <c r="R3278" s="44" t="s">
        <v>6363</v>
      </c>
      <c r="S3278" s="35" t="s">
        <v>264</v>
      </c>
      <c r="T3278" s="45" t="s">
        <v>23</v>
      </c>
      <c r="ALH3278" s="0"/>
      <c r="ALI3278" s="0"/>
      <c r="ALJ3278" s="0"/>
      <c r="ALK3278" s="0"/>
      <c r="ALL3278" s="0"/>
      <c r="ALM3278" s="0"/>
      <c r="ALN3278" s="0"/>
      <c r="ALO3278" s="0"/>
      <c r="ALP3278" s="0"/>
      <c r="ALQ3278" s="0"/>
      <c r="ALR3278" s="0"/>
      <c r="ALS3278" s="0"/>
      <c r="ALT3278" s="0"/>
      <c r="ALU3278" s="0"/>
      <c r="ALV3278" s="0"/>
      <c r="ALW3278" s="0"/>
      <c r="ALX3278" s="0"/>
      <c r="ALY3278" s="0"/>
      <c r="ALZ3278" s="0"/>
      <c r="AMA3278" s="0"/>
      <c r="AMB3278" s="0"/>
      <c r="AMC3278" s="0"/>
      <c r="AMD3278" s="0"/>
      <c r="AME3278" s="0"/>
      <c r="AMF3278" s="0"/>
      <c r="AMG3278" s="0"/>
      <c r="AMH3278" s="0"/>
      <c r="AMI3278" s="0"/>
      <c r="AMJ3278" s="0"/>
    </row>
    <row r="3279" s="37" customFormat="true" ht="48" hidden="false" customHeight="true" outlineLevel="0" collapsed="false">
      <c r="A3279" s="38" t="s">
        <v>5165</v>
      </c>
      <c r="B3279" s="38" t="s">
        <v>6319</v>
      </c>
      <c r="C3279" s="47"/>
      <c r="D3279" s="48" t="n">
        <v>40313310</v>
      </c>
      <c r="E3279" s="44" t="s">
        <v>6364</v>
      </c>
      <c r="F3279" s="41"/>
      <c r="G3279" s="42"/>
      <c r="H3279" s="42"/>
      <c r="I3279" s="42" t="n">
        <v>0</v>
      </c>
      <c r="J3279" s="42" t="n">
        <v>0</v>
      </c>
      <c r="K3279" s="42"/>
      <c r="L3279" s="42" t="n">
        <f aca="false">M3279+N3279</f>
        <v>120</v>
      </c>
      <c r="M3279" s="42" t="n">
        <v>0</v>
      </c>
      <c r="N3279" s="42" t="n">
        <v>120</v>
      </c>
      <c r="O3279" s="42" t="n">
        <v>0</v>
      </c>
      <c r="P3279" s="42" t="n">
        <v>0</v>
      </c>
      <c r="Q3279" s="43" t="n">
        <v>28150139</v>
      </c>
      <c r="R3279" s="44" t="s">
        <v>6365</v>
      </c>
      <c r="S3279" s="35" t="n">
        <v>0</v>
      </c>
      <c r="T3279" s="45" t="s">
        <v>23</v>
      </c>
      <c r="ALH3279" s="0"/>
      <c r="ALI3279" s="0"/>
      <c r="ALJ3279" s="0"/>
      <c r="ALK3279" s="0"/>
      <c r="ALL3279" s="0"/>
      <c r="ALM3279" s="0"/>
      <c r="ALN3279" s="0"/>
      <c r="ALO3279" s="0"/>
      <c r="ALP3279" s="0"/>
      <c r="ALQ3279" s="0"/>
      <c r="ALR3279" s="0"/>
      <c r="ALS3279" s="0"/>
      <c r="ALT3279" s="0"/>
      <c r="ALU3279" s="0"/>
      <c r="ALV3279" s="0"/>
      <c r="ALW3279" s="0"/>
      <c r="ALX3279" s="0"/>
      <c r="ALY3279" s="0"/>
      <c r="ALZ3279" s="0"/>
      <c r="AMA3279" s="0"/>
      <c r="AMB3279" s="0"/>
      <c r="AMC3279" s="0"/>
      <c r="AMD3279" s="0"/>
      <c r="AME3279" s="0"/>
      <c r="AMF3279" s="0"/>
      <c r="AMG3279" s="0"/>
      <c r="AMH3279" s="0"/>
      <c r="AMI3279" s="0"/>
      <c r="AMJ3279" s="0"/>
    </row>
    <row r="3280" s="37" customFormat="true" ht="48" hidden="false" customHeight="true" outlineLevel="0" collapsed="false">
      <c r="A3280" s="38" t="s">
        <v>5165</v>
      </c>
      <c r="B3280" s="38" t="s">
        <v>6319</v>
      </c>
      <c r="C3280" s="47"/>
      <c r="D3280" s="48" t="n">
        <v>40313328</v>
      </c>
      <c r="E3280" s="44" t="s">
        <v>6366</v>
      </c>
      <c r="F3280" s="41"/>
      <c r="G3280" s="42"/>
      <c r="H3280" s="42"/>
      <c r="I3280" s="42" t="n">
        <v>0</v>
      </c>
      <c r="J3280" s="42" t="n">
        <v>0</v>
      </c>
      <c r="K3280" s="42"/>
      <c r="L3280" s="42" t="n">
        <f aca="false">M3280+N3280</f>
        <v>120</v>
      </c>
      <c r="M3280" s="42" t="n">
        <v>0</v>
      </c>
      <c r="N3280" s="42" t="n">
        <v>120</v>
      </c>
      <c r="O3280" s="42" t="n">
        <v>0</v>
      </c>
      <c r="P3280" s="42" t="n">
        <v>0</v>
      </c>
      <c r="Q3280" s="43" t="n">
        <v>28150260</v>
      </c>
      <c r="R3280" s="44" t="s">
        <v>6367</v>
      </c>
      <c r="S3280" s="35" t="n">
        <v>0</v>
      </c>
      <c r="T3280" s="45" t="s">
        <v>23</v>
      </c>
      <c r="ALH3280" s="0"/>
      <c r="ALI3280" s="0"/>
      <c r="ALJ3280" s="0"/>
      <c r="ALK3280" s="0"/>
      <c r="ALL3280" s="0"/>
      <c r="ALM3280" s="0"/>
      <c r="ALN3280" s="0"/>
      <c r="ALO3280" s="0"/>
      <c r="ALP3280" s="0"/>
      <c r="ALQ3280" s="0"/>
      <c r="ALR3280" s="0"/>
      <c r="ALS3280" s="0"/>
      <c r="ALT3280" s="0"/>
      <c r="ALU3280" s="0"/>
      <c r="ALV3280" s="0"/>
      <c r="ALW3280" s="0"/>
      <c r="ALX3280" s="0"/>
      <c r="ALY3280" s="0"/>
      <c r="ALZ3280" s="0"/>
      <c r="AMA3280" s="0"/>
      <c r="AMB3280" s="0"/>
      <c r="AMC3280" s="0"/>
      <c r="AMD3280" s="0"/>
      <c r="AME3280" s="0"/>
      <c r="AMF3280" s="0"/>
      <c r="AMG3280" s="0"/>
      <c r="AMH3280" s="0"/>
      <c r="AMI3280" s="0"/>
      <c r="AMJ3280" s="0"/>
    </row>
    <row r="3281" s="37" customFormat="true" ht="48" hidden="false" customHeight="true" outlineLevel="0" collapsed="false">
      <c r="A3281" s="38" t="s">
        <v>5165</v>
      </c>
      <c r="B3281" s="38" t="s">
        <v>6319</v>
      </c>
      <c r="C3281" s="47"/>
      <c r="D3281" s="48" t="n">
        <v>40313336</v>
      </c>
      <c r="E3281" s="44" t="s">
        <v>6333</v>
      </c>
      <c r="F3281" s="41"/>
      <c r="G3281" s="42"/>
      <c r="H3281" s="42"/>
      <c r="I3281" s="42" t="n">
        <v>0</v>
      </c>
      <c r="J3281" s="42" t="n">
        <v>0</v>
      </c>
      <c r="K3281" s="42"/>
      <c r="L3281" s="42" t="n">
        <f aca="false">M3281+N3281</f>
        <v>18</v>
      </c>
      <c r="M3281" s="42" t="n">
        <v>0</v>
      </c>
      <c r="N3281" s="42" t="n">
        <v>18</v>
      </c>
      <c r="O3281" s="42" t="n">
        <v>0</v>
      </c>
      <c r="P3281" s="42" t="n">
        <v>0</v>
      </c>
      <c r="Q3281" s="43" t="n">
        <v>28150325</v>
      </c>
      <c r="R3281" s="44" t="s">
        <v>6368</v>
      </c>
      <c r="S3281" s="35" t="n">
        <v>0</v>
      </c>
      <c r="T3281" s="45" t="s">
        <v>23</v>
      </c>
      <c r="ALH3281" s="0"/>
      <c r="ALI3281" s="0"/>
      <c r="ALJ3281" s="0"/>
      <c r="ALK3281" s="0"/>
      <c r="ALL3281" s="0"/>
      <c r="ALM3281" s="0"/>
      <c r="ALN3281" s="0"/>
      <c r="ALO3281" s="0"/>
      <c r="ALP3281" s="0"/>
      <c r="ALQ3281" s="0"/>
      <c r="ALR3281" s="0"/>
      <c r="ALS3281" s="0"/>
      <c r="ALT3281" s="0"/>
      <c r="ALU3281" s="0"/>
      <c r="ALV3281" s="0"/>
      <c r="ALW3281" s="0"/>
      <c r="ALX3281" s="0"/>
      <c r="ALY3281" s="0"/>
      <c r="ALZ3281" s="0"/>
      <c r="AMA3281" s="0"/>
      <c r="AMB3281" s="0"/>
      <c r="AMC3281" s="0"/>
      <c r="AMD3281" s="0"/>
      <c r="AME3281" s="0"/>
      <c r="AMF3281" s="0"/>
      <c r="AMG3281" s="0"/>
      <c r="AMH3281" s="0"/>
      <c r="AMI3281" s="0"/>
      <c r="AMJ3281" s="0"/>
    </row>
    <row r="3282" s="37" customFormat="true" ht="48" hidden="false" customHeight="true" outlineLevel="0" collapsed="false">
      <c r="A3282" s="38" t="s">
        <v>5165</v>
      </c>
      <c r="B3282" s="38" t="s">
        <v>6319</v>
      </c>
      <c r="C3282" s="47"/>
      <c r="D3282" s="48" t="n">
        <v>40313344</v>
      </c>
      <c r="E3282" s="44" t="s">
        <v>6369</v>
      </c>
      <c r="F3282" s="41"/>
      <c r="G3282" s="42"/>
      <c r="H3282" s="42"/>
      <c r="I3282" s="42" t="n">
        <v>0</v>
      </c>
      <c r="J3282" s="42" t="n">
        <v>0</v>
      </c>
      <c r="K3282" s="42"/>
      <c r="L3282" s="42" t="n">
        <f aca="false">M3282+N3282</f>
        <v>107.2</v>
      </c>
      <c r="M3282" s="42" t="n">
        <v>0</v>
      </c>
      <c r="N3282" s="42" t="n">
        <v>107.2</v>
      </c>
      <c r="O3282" s="42" t="n">
        <v>0</v>
      </c>
      <c r="P3282" s="42" t="n">
        <v>0</v>
      </c>
      <c r="Q3282" s="43" t="n">
        <v>40313344</v>
      </c>
      <c r="R3282" s="44" t="s">
        <v>6370</v>
      </c>
      <c r="S3282" s="35" t="n">
        <v>0</v>
      </c>
      <c r="T3282" s="45" t="s">
        <v>23</v>
      </c>
      <c r="ALH3282" s="0"/>
      <c r="ALI3282" s="0"/>
      <c r="ALJ3282" s="0"/>
      <c r="ALK3282" s="0"/>
      <c r="ALL3282" s="0"/>
      <c r="ALM3282" s="0"/>
      <c r="ALN3282" s="0"/>
      <c r="ALO3282" s="0"/>
      <c r="ALP3282" s="0"/>
      <c r="ALQ3282" s="0"/>
      <c r="ALR3282" s="0"/>
      <c r="ALS3282" s="0"/>
      <c r="ALT3282" s="0"/>
      <c r="ALU3282" s="0"/>
      <c r="ALV3282" s="0"/>
      <c r="ALW3282" s="0"/>
      <c r="ALX3282" s="0"/>
      <c r="ALY3282" s="0"/>
      <c r="ALZ3282" s="0"/>
      <c r="AMA3282" s="0"/>
      <c r="AMB3282" s="0"/>
      <c r="AMC3282" s="0"/>
      <c r="AMD3282" s="0"/>
      <c r="AME3282" s="0"/>
      <c r="AMF3282" s="0"/>
      <c r="AMG3282" s="0"/>
      <c r="AMH3282" s="0"/>
      <c r="AMI3282" s="0"/>
      <c r="AMJ3282" s="0"/>
    </row>
    <row r="3283" s="37" customFormat="true" ht="48" hidden="false" customHeight="true" outlineLevel="0" collapsed="false">
      <c r="A3283" s="38" t="s">
        <v>5165</v>
      </c>
      <c r="B3283" s="38" t="s">
        <v>6371</v>
      </c>
      <c r="C3283" s="39" t="s">
        <v>32</v>
      </c>
      <c r="D3283" s="48" t="n">
        <v>40314022</v>
      </c>
      <c r="E3283" s="46" t="s">
        <v>6372</v>
      </c>
      <c r="F3283" s="41"/>
      <c r="G3283" s="42"/>
      <c r="H3283" s="42"/>
      <c r="I3283" s="42" t="n">
        <v>0</v>
      </c>
      <c r="J3283" s="42" t="n">
        <v>0</v>
      </c>
      <c r="K3283" s="42"/>
      <c r="L3283" s="42" t="n">
        <f aca="false">M3283+N3283</f>
        <v>567</v>
      </c>
      <c r="M3283" s="42" t="n">
        <v>0</v>
      </c>
      <c r="N3283" s="42" t="n">
        <v>567</v>
      </c>
      <c r="O3283" s="42" t="n">
        <v>0</v>
      </c>
      <c r="P3283" s="42" t="n">
        <v>0</v>
      </c>
      <c r="Q3283" s="43" t="n">
        <v>28170024</v>
      </c>
      <c r="R3283" s="44" t="s">
        <v>6373</v>
      </c>
      <c r="S3283" s="35" t="s">
        <v>6374</v>
      </c>
      <c r="T3283" s="45" t="s">
        <v>23</v>
      </c>
      <c r="ALH3283" s="0"/>
      <c r="ALI3283" s="0"/>
      <c r="ALJ3283" s="0"/>
      <c r="ALK3283" s="0"/>
      <c r="ALL3283" s="0"/>
      <c r="ALM3283" s="0"/>
      <c r="ALN3283" s="0"/>
      <c r="ALO3283" s="0"/>
      <c r="ALP3283" s="0"/>
      <c r="ALQ3283" s="0"/>
      <c r="ALR3283" s="0"/>
      <c r="ALS3283" s="0"/>
      <c r="ALT3283" s="0"/>
      <c r="ALU3283" s="0"/>
      <c r="ALV3283" s="0"/>
      <c r="ALW3283" s="0"/>
      <c r="ALX3283" s="0"/>
      <c r="ALY3283" s="0"/>
      <c r="ALZ3283" s="0"/>
      <c r="AMA3283" s="0"/>
      <c r="AMB3283" s="0"/>
      <c r="AMC3283" s="0"/>
      <c r="AMD3283" s="0"/>
      <c r="AME3283" s="0"/>
      <c r="AMF3283" s="0"/>
      <c r="AMG3283" s="0"/>
      <c r="AMH3283" s="0"/>
      <c r="AMI3283" s="0"/>
      <c r="AMJ3283" s="0"/>
    </row>
    <row r="3284" s="37" customFormat="true" ht="48" hidden="false" customHeight="true" outlineLevel="0" collapsed="false">
      <c r="A3284" s="38" t="s">
        <v>5165</v>
      </c>
      <c r="B3284" s="38" t="s">
        <v>6371</v>
      </c>
      <c r="C3284" s="47"/>
      <c r="D3284" s="48" t="n">
        <v>40314030</v>
      </c>
      <c r="E3284" s="44" t="s">
        <v>6375</v>
      </c>
      <c r="F3284" s="41"/>
      <c r="G3284" s="42"/>
      <c r="H3284" s="42"/>
      <c r="I3284" s="42" t="n">
        <v>0</v>
      </c>
      <c r="J3284" s="42" t="n">
        <v>0</v>
      </c>
      <c r="K3284" s="42"/>
      <c r="L3284" s="42" t="n">
        <f aca="false">M3284+N3284</f>
        <v>974.38</v>
      </c>
      <c r="M3284" s="42" t="n">
        <v>0</v>
      </c>
      <c r="N3284" s="42" t="n">
        <v>974.38</v>
      </c>
      <c r="O3284" s="42" t="n">
        <v>0</v>
      </c>
      <c r="P3284" s="42" t="n">
        <v>0</v>
      </c>
      <c r="Q3284" s="43" t="n">
        <v>40314030</v>
      </c>
      <c r="R3284" s="44" t="s">
        <v>6376</v>
      </c>
      <c r="S3284" s="35" t="s">
        <v>264</v>
      </c>
      <c r="T3284" s="45" t="s">
        <v>23</v>
      </c>
      <c r="ALH3284" s="0"/>
      <c r="ALI3284" s="0"/>
      <c r="ALJ3284" s="0"/>
      <c r="ALK3284" s="0"/>
      <c r="ALL3284" s="0"/>
      <c r="ALM3284" s="0"/>
      <c r="ALN3284" s="0"/>
      <c r="ALO3284" s="0"/>
      <c r="ALP3284" s="0"/>
      <c r="ALQ3284" s="0"/>
      <c r="ALR3284" s="0"/>
      <c r="ALS3284" s="0"/>
      <c r="ALT3284" s="0"/>
      <c r="ALU3284" s="0"/>
      <c r="ALV3284" s="0"/>
      <c r="ALW3284" s="0"/>
      <c r="ALX3284" s="0"/>
      <c r="ALY3284" s="0"/>
      <c r="ALZ3284" s="0"/>
      <c r="AMA3284" s="0"/>
      <c r="AMB3284" s="0"/>
      <c r="AMC3284" s="0"/>
      <c r="AMD3284" s="0"/>
      <c r="AME3284" s="0"/>
      <c r="AMF3284" s="0"/>
      <c r="AMG3284" s="0"/>
      <c r="AMH3284" s="0"/>
      <c r="AMI3284" s="0"/>
      <c r="AMJ3284" s="0"/>
    </row>
    <row r="3285" s="37" customFormat="true" ht="48" hidden="false" customHeight="true" outlineLevel="0" collapsed="false">
      <c r="A3285" s="38" t="s">
        <v>5165</v>
      </c>
      <c r="B3285" s="38" t="s">
        <v>6371</v>
      </c>
      <c r="C3285" s="47"/>
      <c r="D3285" s="48" t="n">
        <v>40314049</v>
      </c>
      <c r="E3285" s="44" t="s">
        <v>6377</v>
      </c>
      <c r="F3285" s="41"/>
      <c r="G3285" s="42"/>
      <c r="H3285" s="42"/>
      <c r="I3285" s="42" t="n">
        <v>0</v>
      </c>
      <c r="J3285" s="42" t="n">
        <v>0</v>
      </c>
      <c r="K3285" s="42"/>
      <c r="L3285" s="42" t="n">
        <f aca="false">M3285+N3285</f>
        <v>0</v>
      </c>
      <c r="M3285" s="42" t="n">
        <v>0</v>
      </c>
      <c r="N3285" s="42" t="n">
        <v>0</v>
      </c>
      <c r="O3285" s="42" t="n">
        <v>0</v>
      </c>
      <c r="P3285" s="42" t="n">
        <v>0</v>
      </c>
      <c r="Q3285" s="43" t="n">
        <v>28040929</v>
      </c>
      <c r="R3285" s="44" t="s">
        <v>6378</v>
      </c>
      <c r="S3285" s="35" t="n">
        <v>0</v>
      </c>
      <c r="T3285" s="45" t="s">
        <v>23</v>
      </c>
      <c r="ALH3285" s="0"/>
      <c r="ALI3285" s="0"/>
      <c r="ALJ3285" s="0"/>
      <c r="ALK3285" s="0"/>
      <c r="ALL3285" s="0"/>
      <c r="ALM3285" s="0"/>
      <c r="ALN3285" s="0"/>
      <c r="ALO3285" s="0"/>
      <c r="ALP3285" s="0"/>
      <c r="ALQ3285" s="0"/>
      <c r="ALR3285" s="0"/>
      <c r="ALS3285" s="0"/>
      <c r="ALT3285" s="0"/>
      <c r="ALU3285" s="0"/>
      <c r="ALV3285" s="0"/>
      <c r="ALW3285" s="0"/>
      <c r="ALX3285" s="0"/>
      <c r="ALY3285" s="0"/>
      <c r="ALZ3285" s="0"/>
      <c r="AMA3285" s="0"/>
      <c r="AMB3285" s="0"/>
      <c r="AMC3285" s="0"/>
      <c r="AMD3285" s="0"/>
      <c r="AME3285" s="0"/>
      <c r="AMF3285" s="0"/>
      <c r="AMG3285" s="0"/>
      <c r="AMH3285" s="0"/>
      <c r="AMI3285" s="0"/>
      <c r="AMJ3285" s="0"/>
    </row>
    <row r="3286" s="37" customFormat="true" ht="48" hidden="false" customHeight="true" outlineLevel="0" collapsed="false">
      <c r="A3286" s="38" t="s">
        <v>5165</v>
      </c>
      <c r="B3286" s="38" t="s">
        <v>6371</v>
      </c>
      <c r="C3286" s="39" t="s">
        <v>32</v>
      </c>
      <c r="D3286" s="48" t="n">
        <v>40314057</v>
      </c>
      <c r="E3286" s="46" t="s">
        <v>6379</v>
      </c>
      <c r="F3286" s="41"/>
      <c r="G3286" s="42"/>
      <c r="H3286" s="42"/>
      <c r="I3286" s="42" t="n">
        <v>0</v>
      </c>
      <c r="J3286" s="42" t="n">
        <v>0</v>
      </c>
      <c r="K3286" s="42"/>
      <c r="L3286" s="42" t="n">
        <f aca="false">M3286+N3286</f>
        <v>650</v>
      </c>
      <c r="M3286" s="42" t="n">
        <v>0</v>
      </c>
      <c r="N3286" s="42" t="n">
        <v>650</v>
      </c>
      <c r="O3286" s="42" t="n">
        <v>0</v>
      </c>
      <c r="P3286" s="42" t="n">
        <v>0</v>
      </c>
      <c r="Q3286" s="43" t="n">
        <v>28170164</v>
      </c>
      <c r="R3286" s="44" t="s">
        <v>6380</v>
      </c>
      <c r="S3286" s="35" t="s">
        <v>6381</v>
      </c>
      <c r="T3286" s="45" t="s">
        <v>23</v>
      </c>
      <c r="ALH3286" s="0"/>
      <c r="ALI3286" s="0"/>
      <c r="ALJ3286" s="0"/>
      <c r="ALK3286" s="0"/>
      <c r="ALL3286" s="0"/>
      <c r="ALM3286" s="0"/>
      <c r="ALN3286" s="0"/>
      <c r="ALO3286" s="0"/>
      <c r="ALP3286" s="0"/>
      <c r="ALQ3286" s="0"/>
      <c r="ALR3286" s="0"/>
      <c r="ALS3286" s="0"/>
      <c r="ALT3286" s="0"/>
      <c r="ALU3286" s="0"/>
      <c r="ALV3286" s="0"/>
      <c r="ALW3286" s="0"/>
      <c r="ALX3286" s="0"/>
      <c r="ALY3286" s="0"/>
      <c r="ALZ3286" s="0"/>
      <c r="AMA3286" s="0"/>
      <c r="AMB3286" s="0"/>
      <c r="AMC3286" s="0"/>
      <c r="AMD3286" s="0"/>
      <c r="AME3286" s="0"/>
      <c r="AMF3286" s="0"/>
      <c r="AMG3286" s="0"/>
      <c r="AMH3286" s="0"/>
      <c r="AMI3286" s="0"/>
      <c r="AMJ3286" s="0"/>
    </row>
    <row r="3287" s="37" customFormat="true" ht="48" hidden="false" customHeight="true" outlineLevel="0" collapsed="false">
      <c r="A3287" s="38" t="s">
        <v>5165</v>
      </c>
      <c r="B3287" s="38" t="s">
        <v>6371</v>
      </c>
      <c r="C3287" s="39" t="s">
        <v>32</v>
      </c>
      <c r="D3287" s="48" t="n">
        <v>40314065</v>
      </c>
      <c r="E3287" s="46" t="s">
        <v>6382</v>
      </c>
      <c r="F3287" s="41"/>
      <c r="G3287" s="42"/>
      <c r="H3287" s="42"/>
      <c r="I3287" s="42" t="n">
        <v>0</v>
      </c>
      <c r="J3287" s="42" t="n">
        <v>0</v>
      </c>
      <c r="K3287" s="42"/>
      <c r="L3287" s="42" t="n">
        <f aca="false">M3287+N3287</f>
        <v>0</v>
      </c>
      <c r="M3287" s="42" t="n">
        <v>0</v>
      </c>
      <c r="N3287" s="42" t="n">
        <v>0</v>
      </c>
      <c r="O3287" s="42" t="n">
        <v>0</v>
      </c>
      <c r="P3287" s="42" t="n">
        <v>0</v>
      </c>
      <c r="Q3287" s="43" t="n">
        <v>40314065</v>
      </c>
      <c r="R3287" s="44" t="s">
        <v>6383</v>
      </c>
      <c r="S3287" s="35" t="s">
        <v>35</v>
      </c>
      <c r="T3287" s="45" t="s">
        <v>23</v>
      </c>
      <c r="ALH3287" s="0"/>
      <c r="ALI3287" s="0"/>
      <c r="ALJ3287" s="0"/>
      <c r="ALK3287" s="0"/>
      <c r="ALL3287" s="0"/>
      <c r="ALM3287" s="0"/>
      <c r="ALN3287" s="0"/>
      <c r="ALO3287" s="0"/>
      <c r="ALP3287" s="0"/>
      <c r="ALQ3287" s="0"/>
      <c r="ALR3287" s="0"/>
      <c r="ALS3287" s="0"/>
      <c r="ALT3287" s="0"/>
      <c r="ALU3287" s="0"/>
      <c r="ALV3287" s="0"/>
      <c r="ALW3287" s="0"/>
      <c r="ALX3287" s="0"/>
      <c r="ALY3287" s="0"/>
      <c r="ALZ3287" s="0"/>
      <c r="AMA3287" s="0"/>
      <c r="AMB3287" s="0"/>
      <c r="AMC3287" s="0"/>
      <c r="AMD3287" s="0"/>
      <c r="AME3287" s="0"/>
      <c r="AMF3287" s="0"/>
      <c r="AMG3287" s="0"/>
      <c r="AMH3287" s="0"/>
      <c r="AMI3287" s="0"/>
      <c r="AMJ3287" s="0"/>
    </row>
    <row r="3288" s="37" customFormat="true" ht="48" hidden="false" customHeight="true" outlineLevel="0" collapsed="false">
      <c r="A3288" s="38" t="s">
        <v>5165</v>
      </c>
      <c r="B3288" s="38" t="s">
        <v>6371</v>
      </c>
      <c r="C3288" s="39" t="s">
        <v>32</v>
      </c>
      <c r="D3288" s="48" t="n">
        <v>40314081</v>
      </c>
      <c r="E3288" s="46" t="s">
        <v>6384</v>
      </c>
      <c r="F3288" s="41"/>
      <c r="G3288" s="42"/>
      <c r="H3288" s="42"/>
      <c r="I3288" s="42" t="n">
        <v>0</v>
      </c>
      <c r="J3288" s="42" t="n">
        <v>0</v>
      </c>
      <c r="K3288" s="42"/>
      <c r="L3288" s="42" t="n">
        <f aca="false">M3288+N3288</f>
        <v>1117</v>
      </c>
      <c r="M3288" s="42" t="n">
        <v>0</v>
      </c>
      <c r="N3288" s="42" t="n">
        <v>1117</v>
      </c>
      <c r="O3288" s="42" t="n">
        <v>0</v>
      </c>
      <c r="P3288" s="42" t="n">
        <v>0</v>
      </c>
      <c r="Q3288" s="43" t="n">
        <v>28170075</v>
      </c>
      <c r="R3288" s="44" t="s">
        <v>6385</v>
      </c>
      <c r="S3288" s="35" t="s">
        <v>6386</v>
      </c>
      <c r="T3288" s="45" t="s">
        <v>23</v>
      </c>
      <c r="ALH3288" s="0"/>
      <c r="ALI3288" s="0"/>
      <c r="ALJ3288" s="0"/>
      <c r="ALK3288" s="0"/>
      <c r="ALL3288" s="0"/>
      <c r="ALM3288" s="0"/>
      <c r="ALN3288" s="0"/>
      <c r="ALO3288" s="0"/>
      <c r="ALP3288" s="0"/>
      <c r="ALQ3288" s="0"/>
      <c r="ALR3288" s="0"/>
      <c r="ALS3288" s="0"/>
      <c r="ALT3288" s="0"/>
      <c r="ALU3288" s="0"/>
      <c r="ALV3288" s="0"/>
      <c r="ALW3288" s="0"/>
      <c r="ALX3288" s="0"/>
      <c r="ALY3288" s="0"/>
      <c r="ALZ3288" s="0"/>
      <c r="AMA3288" s="0"/>
      <c r="AMB3288" s="0"/>
      <c r="AMC3288" s="0"/>
      <c r="AMD3288" s="0"/>
      <c r="AME3288" s="0"/>
      <c r="AMF3288" s="0"/>
      <c r="AMG3288" s="0"/>
      <c r="AMH3288" s="0"/>
      <c r="AMI3288" s="0"/>
      <c r="AMJ3288" s="0"/>
    </row>
    <row r="3289" s="37" customFormat="true" ht="48" hidden="false" customHeight="true" outlineLevel="0" collapsed="false">
      <c r="A3289" s="38" t="s">
        <v>5165</v>
      </c>
      <c r="B3289" s="38" t="s">
        <v>6371</v>
      </c>
      <c r="C3289" s="47"/>
      <c r="D3289" s="48" t="n">
        <v>40314090</v>
      </c>
      <c r="E3289" s="44" t="s">
        <v>6387</v>
      </c>
      <c r="F3289" s="41"/>
      <c r="G3289" s="42"/>
      <c r="H3289" s="42"/>
      <c r="I3289" s="42" t="n">
        <v>0</v>
      </c>
      <c r="J3289" s="42" t="n">
        <v>0</v>
      </c>
      <c r="K3289" s="42"/>
      <c r="L3289" s="42" t="n">
        <f aca="false">M3289+N3289</f>
        <v>558</v>
      </c>
      <c r="M3289" s="42" t="n">
        <v>0</v>
      </c>
      <c r="N3289" s="42" t="n">
        <v>558</v>
      </c>
      <c r="O3289" s="42" t="n">
        <v>0</v>
      </c>
      <c r="P3289" s="42" t="n">
        <v>0</v>
      </c>
      <c r="Q3289" s="43" t="n">
        <v>28170083</v>
      </c>
      <c r="R3289" s="44" t="s">
        <v>6388</v>
      </c>
      <c r="S3289" s="35" t="s">
        <v>264</v>
      </c>
      <c r="T3289" s="45" t="s">
        <v>23</v>
      </c>
      <c r="ALH3289" s="0"/>
      <c r="ALI3289" s="0"/>
      <c r="ALJ3289" s="0"/>
      <c r="ALK3289" s="0"/>
      <c r="ALL3289" s="0"/>
      <c r="ALM3289" s="0"/>
      <c r="ALN3289" s="0"/>
      <c r="ALO3289" s="0"/>
      <c r="ALP3289" s="0"/>
      <c r="ALQ3289" s="0"/>
      <c r="ALR3289" s="0"/>
      <c r="ALS3289" s="0"/>
      <c r="ALT3289" s="0"/>
      <c r="ALU3289" s="0"/>
      <c r="ALV3289" s="0"/>
      <c r="ALW3289" s="0"/>
      <c r="ALX3289" s="0"/>
      <c r="ALY3289" s="0"/>
      <c r="ALZ3289" s="0"/>
      <c r="AMA3289" s="0"/>
      <c r="AMB3289" s="0"/>
      <c r="AMC3289" s="0"/>
      <c r="AMD3289" s="0"/>
      <c r="AME3289" s="0"/>
      <c r="AMF3289" s="0"/>
      <c r="AMG3289" s="0"/>
      <c r="AMH3289" s="0"/>
      <c r="AMI3289" s="0"/>
      <c r="AMJ3289" s="0"/>
    </row>
    <row r="3290" s="37" customFormat="true" ht="48" hidden="false" customHeight="true" outlineLevel="0" collapsed="false">
      <c r="A3290" s="38" t="s">
        <v>5165</v>
      </c>
      <c r="B3290" s="38" t="s">
        <v>6371</v>
      </c>
      <c r="C3290" s="47"/>
      <c r="D3290" s="48" t="n">
        <v>40314103</v>
      </c>
      <c r="E3290" s="44" t="s">
        <v>6389</v>
      </c>
      <c r="F3290" s="41"/>
      <c r="G3290" s="42"/>
      <c r="H3290" s="42"/>
      <c r="I3290" s="42" t="n">
        <v>0</v>
      </c>
      <c r="J3290" s="42" t="n">
        <v>0</v>
      </c>
      <c r="K3290" s="42"/>
      <c r="L3290" s="42" t="n">
        <f aca="false">M3290+N3290</f>
        <v>1117</v>
      </c>
      <c r="M3290" s="42" t="n">
        <v>0</v>
      </c>
      <c r="N3290" s="42" t="n">
        <v>1117</v>
      </c>
      <c r="O3290" s="42" t="n">
        <v>0</v>
      </c>
      <c r="P3290" s="42" t="n">
        <v>0</v>
      </c>
      <c r="Q3290" s="43" t="n">
        <v>28170091</v>
      </c>
      <c r="R3290" s="44" t="s">
        <v>6390</v>
      </c>
      <c r="S3290" s="35" t="s">
        <v>264</v>
      </c>
      <c r="T3290" s="45" t="s">
        <v>23</v>
      </c>
      <c r="ALH3290" s="0"/>
      <c r="ALI3290" s="0"/>
      <c r="ALJ3290" s="0"/>
      <c r="ALK3290" s="0"/>
      <c r="ALL3290" s="0"/>
      <c r="ALM3290" s="0"/>
      <c r="ALN3290" s="0"/>
      <c r="ALO3290" s="0"/>
      <c r="ALP3290" s="0"/>
      <c r="ALQ3290" s="0"/>
      <c r="ALR3290" s="0"/>
      <c r="ALS3290" s="0"/>
      <c r="ALT3290" s="0"/>
      <c r="ALU3290" s="0"/>
      <c r="ALV3290" s="0"/>
      <c r="ALW3290" s="0"/>
      <c r="ALX3290" s="0"/>
      <c r="ALY3290" s="0"/>
      <c r="ALZ3290" s="0"/>
      <c r="AMA3290" s="0"/>
      <c r="AMB3290" s="0"/>
      <c r="AMC3290" s="0"/>
      <c r="AMD3290" s="0"/>
      <c r="AME3290" s="0"/>
      <c r="AMF3290" s="0"/>
      <c r="AMG3290" s="0"/>
      <c r="AMH3290" s="0"/>
      <c r="AMI3290" s="0"/>
      <c r="AMJ3290" s="0"/>
    </row>
    <row r="3291" s="37" customFormat="true" ht="48" hidden="false" customHeight="true" outlineLevel="0" collapsed="false">
      <c r="A3291" s="38" t="s">
        <v>5165</v>
      </c>
      <c r="B3291" s="38" t="s">
        <v>6371</v>
      </c>
      <c r="C3291" s="39" t="s">
        <v>32</v>
      </c>
      <c r="D3291" s="48" t="n">
        <v>40314111</v>
      </c>
      <c r="E3291" s="46" t="s">
        <v>6391</v>
      </c>
      <c r="F3291" s="41"/>
      <c r="G3291" s="42"/>
      <c r="H3291" s="42"/>
      <c r="I3291" s="42" t="n">
        <v>0</v>
      </c>
      <c r="J3291" s="42" t="n">
        <v>0</v>
      </c>
      <c r="K3291" s="42"/>
      <c r="L3291" s="42" t="n">
        <f aca="false">M3291+N3291</f>
        <v>2138.87</v>
      </c>
      <c r="M3291" s="42" t="n">
        <v>0</v>
      </c>
      <c r="N3291" s="42" t="n">
        <v>2138.87</v>
      </c>
      <c r="O3291" s="42" t="n">
        <v>0</v>
      </c>
      <c r="P3291" s="42" t="n">
        <v>0</v>
      </c>
      <c r="Q3291" s="43" t="n">
        <v>40314111</v>
      </c>
      <c r="R3291" s="44" t="s">
        <v>6392</v>
      </c>
      <c r="S3291" s="35" t="s">
        <v>6393</v>
      </c>
      <c r="T3291" s="45" t="s">
        <v>23</v>
      </c>
      <c r="ALH3291" s="0"/>
      <c r="ALI3291" s="0"/>
      <c r="ALJ3291" s="0"/>
      <c r="ALK3291" s="0"/>
      <c r="ALL3291" s="0"/>
      <c r="ALM3291" s="0"/>
      <c r="ALN3291" s="0"/>
      <c r="ALO3291" s="0"/>
      <c r="ALP3291" s="0"/>
      <c r="ALQ3291" s="0"/>
      <c r="ALR3291" s="0"/>
      <c r="ALS3291" s="0"/>
      <c r="ALT3291" s="0"/>
      <c r="ALU3291" s="0"/>
      <c r="ALV3291" s="0"/>
      <c r="ALW3291" s="0"/>
      <c r="ALX3291" s="0"/>
      <c r="ALY3291" s="0"/>
      <c r="ALZ3291" s="0"/>
      <c r="AMA3291" s="0"/>
      <c r="AMB3291" s="0"/>
      <c r="AMC3291" s="0"/>
      <c r="AMD3291" s="0"/>
      <c r="AME3291" s="0"/>
      <c r="AMF3291" s="0"/>
      <c r="AMG3291" s="0"/>
      <c r="AMH3291" s="0"/>
      <c r="AMI3291" s="0"/>
      <c r="AMJ3291" s="0"/>
    </row>
    <row r="3292" s="37" customFormat="true" ht="48" hidden="false" customHeight="true" outlineLevel="0" collapsed="false">
      <c r="A3292" s="38" t="s">
        <v>5165</v>
      </c>
      <c r="B3292" s="38" t="s">
        <v>6371</v>
      </c>
      <c r="C3292" s="47"/>
      <c r="D3292" s="48" t="n">
        <v>40314120</v>
      </c>
      <c r="E3292" s="44" t="s">
        <v>6394</v>
      </c>
      <c r="F3292" s="41"/>
      <c r="G3292" s="42"/>
      <c r="H3292" s="42"/>
      <c r="I3292" s="42" t="n">
        <v>0</v>
      </c>
      <c r="J3292" s="42" t="n">
        <v>0</v>
      </c>
      <c r="K3292" s="42"/>
      <c r="L3292" s="42" t="n">
        <f aca="false">M3292+N3292</f>
        <v>1117</v>
      </c>
      <c r="M3292" s="42" t="n">
        <v>0</v>
      </c>
      <c r="N3292" s="42" t="n">
        <v>1117</v>
      </c>
      <c r="O3292" s="42" t="n">
        <v>0</v>
      </c>
      <c r="P3292" s="42" t="n">
        <v>0</v>
      </c>
      <c r="Q3292" s="43" t="n">
        <v>28170121</v>
      </c>
      <c r="R3292" s="44" t="s">
        <v>6395</v>
      </c>
      <c r="S3292" s="35" t="s">
        <v>264</v>
      </c>
      <c r="T3292" s="45" t="s">
        <v>23</v>
      </c>
      <c r="ALH3292" s="0"/>
      <c r="ALI3292" s="0"/>
      <c r="ALJ3292" s="0"/>
      <c r="ALK3292" s="0"/>
      <c r="ALL3292" s="0"/>
      <c r="ALM3292" s="0"/>
      <c r="ALN3292" s="0"/>
      <c r="ALO3292" s="0"/>
      <c r="ALP3292" s="0"/>
      <c r="ALQ3292" s="0"/>
      <c r="ALR3292" s="0"/>
      <c r="ALS3292" s="0"/>
      <c r="ALT3292" s="0"/>
      <c r="ALU3292" s="0"/>
      <c r="ALV3292" s="0"/>
      <c r="ALW3292" s="0"/>
      <c r="ALX3292" s="0"/>
      <c r="ALY3292" s="0"/>
      <c r="ALZ3292" s="0"/>
      <c r="AMA3292" s="0"/>
      <c r="AMB3292" s="0"/>
      <c r="AMC3292" s="0"/>
      <c r="AMD3292" s="0"/>
      <c r="AME3292" s="0"/>
      <c r="AMF3292" s="0"/>
      <c r="AMG3292" s="0"/>
      <c r="AMH3292" s="0"/>
      <c r="AMI3292" s="0"/>
      <c r="AMJ3292" s="0"/>
    </row>
    <row r="3293" s="37" customFormat="true" ht="48" hidden="false" customHeight="true" outlineLevel="0" collapsed="false">
      <c r="A3293" s="38" t="s">
        <v>5165</v>
      </c>
      <c r="B3293" s="38" t="s">
        <v>6371</v>
      </c>
      <c r="C3293" s="47"/>
      <c r="D3293" s="48" t="n">
        <v>40314138</v>
      </c>
      <c r="E3293" s="44" t="s">
        <v>6396</v>
      </c>
      <c r="F3293" s="41"/>
      <c r="G3293" s="42"/>
      <c r="H3293" s="42"/>
      <c r="I3293" s="42" t="n">
        <v>0</v>
      </c>
      <c r="J3293" s="42" t="n">
        <v>0</v>
      </c>
      <c r="K3293" s="42"/>
      <c r="L3293" s="42" t="n">
        <f aca="false">M3293+N3293</f>
        <v>533</v>
      </c>
      <c r="M3293" s="42" t="n">
        <v>0</v>
      </c>
      <c r="N3293" s="42" t="n">
        <v>533</v>
      </c>
      <c r="O3293" s="42" t="n">
        <v>0</v>
      </c>
      <c r="P3293" s="42" t="n">
        <v>0</v>
      </c>
      <c r="Q3293" s="43" t="n">
        <v>28170113</v>
      </c>
      <c r="R3293" s="44" t="s">
        <v>6397</v>
      </c>
      <c r="S3293" s="35" t="s">
        <v>264</v>
      </c>
      <c r="T3293" s="45" t="s">
        <v>23</v>
      </c>
      <c r="ALH3293" s="0"/>
      <c r="ALI3293" s="0"/>
      <c r="ALJ3293" s="0"/>
      <c r="ALK3293" s="0"/>
      <c r="ALL3293" s="0"/>
      <c r="ALM3293" s="0"/>
      <c r="ALN3293" s="0"/>
      <c r="ALO3293" s="0"/>
      <c r="ALP3293" s="0"/>
      <c r="ALQ3293" s="0"/>
      <c r="ALR3293" s="0"/>
      <c r="ALS3293" s="0"/>
      <c r="ALT3293" s="0"/>
      <c r="ALU3293" s="0"/>
      <c r="ALV3293" s="0"/>
      <c r="ALW3293" s="0"/>
      <c r="ALX3293" s="0"/>
      <c r="ALY3293" s="0"/>
      <c r="ALZ3293" s="0"/>
      <c r="AMA3293" s="0"/>
      <c r="AMB3293" s="0"/>
      <c r="AMC3293" s="0"/>
      <c r="AMD3293" s="0"/>
      <c r="AME3293" s="0"/>
      <c r="AMF3293" s="0"/>
      <c r="AMG3293" s="0"/>
      <c r="AMH3293" s="0"/>
      <c r="AMI3293" s="0"/>
      <c r="AMJ3293" s="0"/>
    </row>
    <row r="3294" s="37" customFormat="true" ht="48" hidden="false" customHeight="true" outlineLevel="0" collapsed="false">
      <c r="A3294" s="38" t="s">
        <v>5165</v>
      </c>
      <c r="B3294" s="38" t="s">
        <v>6371</v>
      </c>
      <c r="C3294" s="39" t="s">
        <v>32</v>
      </c>
      <c r="D3294" s="48" t="n">
        <v>40314146</v>
      </c>
      <c r="E3294" s="46" t="s">
        <v>6398</v>
      </c>
      <c r="F3294" s="41"/>
      <c r="G3294" s="42"/>
      <c r="H3294" s="42"/>
      <c r="I3294" s="42" t="n">
        <v>0</v>
      </c>
      <c r="J3294" s="42" t="n">
        <v>0</v>
      </c>
      <c r="K3294" s="42"/>
      <c r="L3294" s="42" t="n">
        <f aca="false">M3294+N3294</f>
        <v>2311.03</v>
      </c>
      <c r="M3294" s="42" t="n">
        <v>0</v>
      </c>
      <c r="N3294" s="42" t="n">
        <v>2311.03</v>
      </c>
      <c r="O3294" s="42" t="n">
        <v>0</v>
      </c>
      <c r="P3294" s="42" t="n">
        <v>0</v>
      </c>
      <c r="Q3294" s="43" t="n">
        <v>40314146</v>
      </c>
      <c r="R3294" s="44" t="s">
        <v>6399</v>
      </c>
      <c r="S3294" s="35" t="s">
        <v>6400</v>
      </c>
      <c r="T3294" s="45" t="s">
        <v>23</v>
      </c>
      <c r="ALH3294" s="0"/>
      <c r="ALI3294" s="0"/>
      <c r="ALJ3294" s="0"/>
      <c r="ALK3294" s="0"/>
      <c r="ALL3294" s="0"/>
      <c r="ALM3294" s="0"/>
      <c r="ALN3294" s="0"/>
      <c r="ALO3294" s="0"/>
      <c r="ALP3294" s="0"/>
      <c r="ALQ3294" s="0"/>
      <c r="ALR3294" s="0"/>
      <c r="ALS3294" s="0"/>
      <c r="ALT3294" s="0"/>
      <c r="ALU3294" s="0"/>
      <c r="ALV3294" s="0"/>
      <c r="ALW3294" s="0"/>
      <c r="ALX3294" s="0"/>
      <c r="ALY3294" s="0"/>
      <c r="ALZ3294" s="0"/>
      <c r="AMA3294" s="0"/>
      <c r="AMB3294" s="0"/>
      <c r="AMC3294" s="0"/>
      <c r="AMD3294" s="0"/>
      <c r="AME3294" s="0"/>
      <c r="AMF3294" s="0"/>
      <c r="AMG3294" s="0"/>
      <c r="AMH3294" s="0"/>
      <c r="AMI3294" s="0"/>
      <c r="AMJ3294" s="0"/>
    </row>
    <row r="3295" s="37" customFormat="true" ht="48" hidden="false" customHeight="true" outlineLevel="0" collapsed="false">
      <c r="A3295" s="38" t="s">
        <v>5165</v>
      </c>
      <c r="B3295" s="38" t="s">
        <v>6371</v>
      </c>
      <c r="C3295" s="47"/>
      <c r="D3295" s="48" t="n">
        <v>40314154</v>
      </c>
      <c r="E3295" s="44" t="s">
        <v>6401</v>
      </c>
      <c r="F3295" s="41"/>
      <c r="G3295" s="42"/>
      <c r="H3295" s="42"/>
      <c r="I3295" s="42" t="n">
        <v>0</v>
      </c>
      <c r="J3295" s="42" t="n">
        <v>0</v>
      </c>
      <c r="K3295" s="42"/>
      <c r="L3295" s="42" t="n">
        <f aca="false">M3295+N3295</f>
        <v>292</v>
      </c>
      <c r="M3295" s="42" t="n">
        <v>0</v>
      </c>
      <c r="N3295" s="42" t="n">
        <v>292</v>
      </c>
      <c r="O3295" s="42" t="n">
        <v>0</v>
      </c>
      <c r="P3295" s="42" t="n">
        <v>0</v>
      </c>
      <c r="Q3295" s="43" t="n">
        <v>28062213</v>
      </c>
      <c r="R3295" s="44" t="s">
        <v>6402</v>
      </c>
      <c r="S3295" s="35" t="s">
        <v>264</v>
      </c>
      <c r="T3295" s="45" t="s">
        <v>23</v>
      </c>
      <c r="ALH3295" s="0"/>
      <c r="ALI3295" s="0"/>
      <c r="ALJ3295" s="0"/>
      <c r="ALK3295" s="0"/>
      <c r="ALL3295" s="0"/>
      <c r="ALM3295" s="0"/>
      <c r="ALN3295" s="0"/>
      <c r="ALO3295" s="0"/>
      <c r="ALP3295" s="0"/>
      <c r="ALQ3295" s="0"/>
      <c r="ALR3295" s="0"/>
      <c r="ALS3295" s="0"/>
      <c r="ALT3295" s="0"/>
      <c r="ALU3295" s="0"/>
      <c r="ALV3295" s="0"/>
      <c r="ALW3295" s="0"/>
      <c r="ALX3295" s="0"/>
      <c r="ALY3295" s="0"/>
      <c r="ALZ3295" s="0"/>
      <c r="AMA3295" s="0"/>
      <c r="AMB3295" s="0"/>
      <c r="AMC3295" s="0"/>
      <c r="AMD3295" s="0"/>
      <c r="AME3295" s="0"/>
      <c r="AMF3295" s="0"/>
      <c r="AMG3295" s="0"/>
      <c r="AMH3295" s="0"/>
      <c r="AMI3295" s="0"/>
      <c r="AMJ3295" s="0"/>
    </row>
    <row r="3296" s="37" customFormat="true" ht="48" hidden="false" customHeight="true" outlineLevel="0" collapsed="false">
      <c r="A3296" s="38" t="s">
        <v>5165</v>
      </c>
      <c r="B3296" s="38" t="s">
        <v>6371</v>
      </c>
      <c r="C3296" s="47"/>
      <c r="D3296" s="48" t="n">
        <v>40314162</v>
      </c>
      <c r="E3296" s="44" t="s">
        <v>6403</v>
      </c>
      <c r="F3296" s="41"/>
      <c r="G3296" s="42"/>
      <c r="H3296" s="42"/>
      <c r="I3296" s="42" t="n">
        <v>0</v>
      </c>
      <c r="J3296" s="42" t="n">
        <v>0</v>
      </c>
      <c r="K3296" s="42"/>
      <c r="L3296" s="42" t="n">
        <f aca="false">M3296+N3296</f>
        <v>750</v>
      </c>
      <c r="M3296" s="42" t="n">
        <v>0</v>
      </c>
      <c r="N3296" s="42" t="n">
        <v>750</v>
      </c>
      <c r="O3296" s="42" t="n">
        <v>0</v>
      </c>
      <c r="P3296" s="42" t="n">
        <v>0</v>
      </c>
      <c r="Q3296" s="43" t="n">
        <v>27040992</v>
      </c>
      <c r="R3296" s="44" t="s">
        <v>6404</v>
      </c>
      <c r="S3296" s="35" t="s">
        <v>264</v>
      </c>
      <c r="T3296" s="45" t="s">
        <v>23</v>
      </c>
      <c r="ALH3296" s="0"/>
      <c r="ALI3296" s="0"/>
      <c r="ALJ3296" s="0"/>
      <c r="ALK3296" s="0"/>
      <c r="ALL3296" s="0"/>
      <c r="ALM3296" s="0"/>
      <c r="ALN3296" s="0"/>
      <c r="ALO3296" s="0"/>
      <c r="ALP3296" s="0"/>
      <c r="ALQ3296" s="0"/>
      <c r="ALR3296" s="0"/>
      <c r="ALS3296" s="0"/>
      <c r="ALT3296" s="0"/>
      <c r="ALU3296" s="0"/>
      <c r="ALV3296" s="0"/>
      <c r="ALW3296" s="0"/>
      <c r="ALX3296" s="0"/>
      <c r="ALY3296" s="0"/>
      <c r="ALZ3296" s="0"/>
      <c r="AMA3296" s="0"/>
      <c r="AMB3296" s="0"/>
      <c r="AMC3296" s="0"/>
      <c r="AMD3296" s="0"/>
      <c r="AME3296" s="0"/>
      <c r="AMF3296" s="0"/>
      <c r="AMG3296" s="0"/>
      <c r="AMH3296" s="0"/>
      <c r="AMI3296" s="0"/>
      <c r="AMJ3296" s="0"/>
    </row>
    <row r="3297" s="37" customFormat="true" ht="48" hidden="false" customHeight="true" outlineLevel="0" collapsed="false">
      <c r="A3297" s="38" t="s">
        <v>5165</v>
      </c>
      <c r="B3297" s="38" t="s">
        <v>6371</v>
      </c>
      <c r="C3297" s="47"/>
      <c r="D3297" s="48" t="n">
        <v>40314170</v>
      </c>
      <c r="E3297" s="44" t="s">
        <v>6405</v>
      </c>
      <c r="F3297" s="41"/>
      <c r="G3297" s="42"/>
      <c r="H3297" s="42"/>
      <c r="I3297" s="42" t="n">
        <v>0</v>
      </c>
      <c r="J3297" s="42" t="n">
        <v>0</v>
      </c>
      <c r="K3297" s="42"/>
      <c r="L3297" s="42" t="n">
        <f aca="false">M3297+N3297</f>
        <v>458</v>
      </c>
      <c r="M3297" s="42" t="n">
        <v>0</v>
      </c>
      <c r="N3297" s="42" t="n">
        <v>458</v>
      </c>
      <c r="O3297" s="42" t="n">
        <v>0</v>
      </c>
      <c r="P3297" s="42" t="n">
        <v>0</v>
      </c>
      <c r="Q3297" s="43" t="n">
        <v>28100735</v>
      </c>
      <c r="R3297" s="44" t="s">
        <v>6406</v>
      </c>
      <c r="S3297" s="35" t="s">
        <v>264</v>
      </c>
      <c r="T3297" s="45" t="s">
        <v>23</v>
      </c>
      <c r="ALH3297" s="0"/>
      <c r="ALI3297" s="0"/>
      <c r="ALJ3297" s="0"/>
      <c r="ALK3297" s="0"/>
      <c r="ALL3297" s="0"/>
      <c r="ALM3297" s="0"/>
      <c r="ALN3297" s="0"/>
      <c r="ALO3297" s="0"/>
      <c r="ALP3297" s="0"/>
      <c r="ALQ3297" s="0"/>
      <c r="ALR3297" s="0"/>
      <c r="ALS3297" s="0"/>
      <c r="ALT3297" s="0"/>
      <c r="ALU3297" s="0"/>
      <c r="ALV3297" s="0"/>
      <c r="ALW3297" s="0"/>
      <c r="ALX3297" s="0"/>
      <c r="ALY3297" s="0"/>
      <c r="ALZ3297" s="0"/>
      <c r="AMA3297" s="0"/>
      <c r="AMB3297" s="0"/>
      <c r="AMC3297" s="0"/>
      <c r="AMD3297" s="0"/>
      <c r="AME3297" s="0"/>
      <c r="AMF3297" s="0"/>
      <c r="AMG3297" s="0"/>
      <c r="AMH3297" s="0"/>
      <c r="AMI3297" s="0"/>
      <c r="AMJ3297" s="0"/>
    </row>
    <row r="3298" s="37" customFormat="true" ht="48" hidden="false" customHeight="true" outlineLevel="0" collapsed="false">
      <c r="A3298" s="38" t="s">
        <v>5165</v>
      </c>
      <c r="B3298" s="38" t="s">
        <v>6371</v>
      </c>
      <c r="C3298" s="47"/>
      <c r="D3298" s="48" t="n">
        <v>40314197</v>
      </c>
      <c r="E3298" s="44" t="s">
        <v>6407</v>
      </c>
      <c r="F3298" s="41"/>
      <c r="G3298" s="42"/>
      <c r="H3298" s="42"/>
      <c r="I3298" s="42" t="n">
        <v>0</v>
      </c>
      <c r="J3298" s="42" t="n">
        <v>0</v>
      </c>
      <c r="K3298" s="42"/>
      <c r="L3298" s="42" t="n">
        <f aca="false">M3298+N3298</f>
        <v>674.008</v>
      </c>
      <c r="M3298" s="42" t="n">
        <v>0</v>
      </c>
      <c r="N3298" s="42" t="n">
        <v>674.008</v>
      </c>
      <c r="O3298" s="42" t="n">
        <v>0</v>
      </c>
      <c r="P3298" s="42" t="n">
        <v>0</v>
      </c>
      <c r="Q3298" s="43" t="n">
        <v>40314197</v>
      </c>
      <c r="R3298" s="44" t="s">
        <v>6407</v>
      </c>
      <c r="S3298" s="35" t="n">
        <v>0</v>
      </c>
      <c r="T3298" s="45" t="s">
        <v>23</v>
      </c>
      <c r="ALH3298" s="0"/>
      <c r="ALI3298" s="0"/>
      <c r="ALJ3298" s="0"/>
      <c r="ALK3298" s="0"/>
      <c r="ALL3298" s="0"/>
      <c r="ALM3298" s="0"/>
      <c r="ALN3298" s="0"/>
      <c r="ALO3298" s="0"/>
      <c r="ALP3298" s="0"/>
      <c r="ALQ3298" s="0"/>
      <c r="ALR3298" s="0"/>
      <c r="ALS3298" s="0"/>
      <c r="ALT3298" s="0"/>
      <c r="ALU3298" s="0"/>
      <c r="ALV3298" s="0"/>
      <c r="ALW3298" s="0"/>
      <c r="ALX3298" s="0"/>
      <c r="ALY3298" s="0"/>
      <c r="ALZ3298" s="0"/>
      <c r="AMA3298" s="0"/>
      <c r="AMB3298" s="0"/>
      <c r="AMC3298" s="0"/>
      <c r="AMD3298" s="0"/>
      <c r="AME3298" s="0"/>
      <c r="AMF3298" s="0"/>
      <c r="AMG3298" s="0"/>
      <c r="AMH3298" s="0"/>
      <c r="AMI3298" s="0"/>
      <c r="AMJ3298" s="0"/>
    </row>
    <row r="3299" s="37" customFormat="true" ht="48" hidden="false" customHeight="true" outlineLevel="0" collapsed="false">
      <c r="A3299" s="38" t="s">
        <v>5165</v>
      </c>
      <c r="B3299" s="38" t="s">
        <v>6371</v>
      </c>
      <c r="C3299" s="39" t="s">
        <v>32</v>
      </c>
      <c r="D3299" s="48" t="n">
        <v>40314227</v>
      </c>
      <c r="E3299" s="55" t="s">
        <v>6408</v>
      </c>
      <c r="F3299" s="41"/>
      <c r="G3299" s="42"/>
      <c r="H3299" s="42"/>
      <c r="I3299" s="42" t="n">
        <v>0</v>
      </c>
      <c r="J3299" s="42" t="n">
        <v>0</v>
      </c>
      <c r="K3299" s="42"/>
      <c r="L3299" s="42" t="n">
        <f aca="false">M3299+N3299</f>
        <v>450</v>
      </c>
      <c r="M3299" s="42" t="n">
        <v>0</v>
      </c>
      <c r="N3299" s="42" t="n">
        <v>450</v>
      </c>
      <c r="O3299" s="42" t="n">
        <v>0</v>
      </c>
      <c r="P3299" s="42" t="n">
        <v>0</v>
      </c>
      <c r="Q3299" s="48" t="n">
        <v>28170229</v>
      </c>
      <c r="R3299" s="44" t="s">
        <v>6409</v>
      </c>
      <c r="S3299" s="35" t="s">
        <v>35</v>
      </c>
      <c r="T3299" s="45" t="s">
        <v>23</v>
      </c>
      <c r="ALH3299" s="0"/>
      <c r="ALI3299" s="0"/>
      <c r="ALJ3299" s="0"/>
      <c r="ALK3299" s="0"/>
      <c r="ALL3299" s="0"/>
      <c r="ALM3299" s="0"/>
      <c r="ALN3299" s="0"/>
      <c r="ALO3299" s="0"/>
      <c r="ALP3299" s="0"/>
      <c r="ALQ3299" s="0"/>
      <c r="ALR3299" s="0"/>
      <c r="ALS3299" s="0"/>
      <c r="ALT3299" s="0"/>
      <c r="ALU3299" s="0"/>
      <c r="ALV3299" s="0"/>
      <c r="ALW3299" s="0"/>
      <c r="ALX3299" s="0"/>
      <c r="ALY3299" s="0"/>
      <c r="ALZ3299" s="0"/>
      <c r="AMA3299" s="0"/>
      <c r="AMB3299" s="0"/>
      <c r="AMC3299" s="0"/>
      <c r="AMD3299" s="0"/>
      <c r="AME3299" s="0"/>
      <c r="AMF3299" s="0"/>
      <c r="AMG3299" s="0"/>
      <c r="AMH3299" s="0"/>
      <c r="AMI3299" s="0"/>
      <c r="AMJ3299" s="0"/>
    </row>
    <row r="3300" s="37" customFormat="true" ht="48" hidden="false" customHeight="true" outlineLevel="0" collapsed="false">
      <c r="A3300" s="38" t="s">
        <v>5165</v>
      </c>
      <c r="B3300" s="38" t="s">
        <v>6371</v>
      </c>
      <c r="C3300" s="39" t="s">
        <v>32</v>
      </c>
      <c r="D3300" s="48" t="n">
        <v>40314235</v>
      </c>
      <c r="E3300" s="46" t="s">
        <v>6410</v>
      </c>
      <c r="F3300" s="41"/>
      <c r="G3300" s="42"/>
      <c r="H3300" s="42"/>
      <c r="I3300" s="42" t="n">
        <v>0</v>
      </c>
      <c r="J3300" s="42" t="n">
        <v>0</v>
      </c>
      <c r="K3300" s="42"/>
      <c r="L3300" s="42" t="n">
        <f aca="false">M3300+N3300</f>
        <v>1167</v>
      </c>
      <c r="M3300" s="42" t="n">
        <v>0</v>
      </c>
      <c r="N3300" s="42" t="n">
        <v>1167</v>
      </c>
      <c r="O3300" s="42" t="n">
        <v>0</v>
      </c>
      <c r="P3300" s="42" t="n">
        <v>0</v>
      </c>
      <c r="Q3300" s="43" t="n">
        <v>28170199</v>
      </c>
      <c r="R3300" s="44" t="s">
        <v>6411</v>
      </c>
      <c r="S3300" s="35" t="s">
        <v>6412</v>
      </c>
      <c r="T3300" s="45" t="s">
        <v>23</v>
      </c>
      <c r="ALH3300" s="0"/>
      <c r="ALI3300" s="0"/>
      <c r="ALJ3300" s="0"/>
      <c r="ALK3300" s="0"/>
      <c r="ALL3300" s="0"/>
      <c r="ALM3300" s="0"/>
      <c r="ALN3300" s="0"/>
      <c r="ALO3300" s="0"/>
      <c r="ALP3300" s="0"/>
      <c r="ALQ3300" s="0"/>
      <c r="ALR3300" s="0"/>
      <c r="ALS3300" s="0"/>
      <c r="ALT3300" s="0"/>
      <c r="ALU3300" s="0"/>
      <c r="ALV3300" s="0"/>
      <c r="ALW3300" s="0"/>
      <c r="ALX3300" s="0"/>
      <c r="ALY3300" s="0"/>
      <c r="ALZ3300" s="0"/>
      <c r="AMA3300" s="0"/>
      <c r="AMB3300" s="0"/>
      <c r="AMC3300" s="0"/>
      <c r="AMD3300" s="0"/>
      <c r="AME3300" s="0"/>
      <c r="AMF3300" s="0"/>
      <c r="AMG3300" s="0"/>
      <c r="AMH3300" s="0"/>
      <c r="AMI3300" s="0"/>
      <c r="AMJ3300" s="0"/>
    </row>
    <row r="3301" s="37" customFormat="true" ht="48" hidden="false" customHeight="true" outlineLevel="0" collapsed="false">
      <c r="A3301" s="38" t="s">
        <v>5165</v>
      </c>
      <c r="B3301" s="38" t="s">
        <v>6371</v>
      </c>
      <c r="C3301" s="47"/>
      <c r="D3301" s="48" t="n">
        <v>40314243</v>
      </c>
      <c r="E3301" s="44" t="s">
        <v>6413</v>
      </c>
      <c r="F3301" s="41"/>
      <c r="G3301" s="42"/>
      <c r="H3301" s="42"/>
      <c r="I3301" s="42" t="n">
        <v>0</v>
      </c>
      <c r="J3301" s="42" t="n">
        <v>0</v>
      </c>
      <c r="K3301" s="42"/>
      <c r="L3301" s="42" t="n">
        <f aca="false">M3301+N3301</f>
        <v>168</v>
      </c>
      <c r="M3301" s="42" t="n">
        <v>0</v>
      </c>
      <c r="N3301" s="42" t="n">
        <v>168</v>
      </c>
      <c r="O3301" s="42" t="n">
        <v>0</v>
      </c>
      <c r="P3301" s="42" t="n">
        <v>0</v>
      </c>
      <c r="Q3301" s="43" t="n">
        <v>28170016</v>
      </c>
      <c r="R3301" s="44" t="s">
        <v>6414</v>
      </c>
      <c r="S3301" s="35" t="n">
        <v>0</v>
      </c>
      <c r="T3301" s="45" t="s">
        <v>23</v>
      </c>
      <c r="ALH3301" s="0"/>
      <c r="ALI3301" s="0"/>
      <c r="ALJ3301" s="0"/>
      <c r="ALK3301" s="0"/>
      <c r="ALL3301" s="0"/>
      <c r="ALM3301" s="0"/>
      <c r="ALN3301" s="0"/>
      <c r="ALO3301" s="0"/>
      <c r="ALP3301" s="0"/>
      <c r="ALQ3301" s="0"/>
      <c r="ALR3301" s="0"/>
      <c r="ALS3301" s="0"/>
      <c r="ALT3301" s="0"/>
      <c r="ALU3301" s="0"/>
      <c r="ALV3301" s="0"/>
      <c r="ALW3301" s="0"/>
      <c r="ALX3301" s="0"/>
      <c r="ALY3301" s="0"/>
      <c r="ALZ3301" s="0"/>
      <c r="AMA3301" s="0"/>
      <c r="AMB3301" s="0"/>
      <c r="AMC3301" s="0"/>
      <c r="AMD3301" s="0"/>
      <c r="AME3301" s="0"/>
      <c r="AMF3301" s="0"/>
      <c r="AMG3301" s="0"/>
      <c r="AMH3301" s="0"/>
      <c r="AMI3301" s="0"/>
      <c r="AMJ3301" s="0"/>
    </row>
    <row r="3302" s="37" customFormat="true" ht="48" hidden="false" customHeight="true" outlineLevel="0" collapsed="false">
      <c r="A3302" s="38" t="s">
        <v>5165</v>
      </c>
      <c r="B3302" s="38" t="s">
        <v>6371</v>
      </c>
      <c r="C3302" s="39" t="s">
        <v>32</v>
      </c>
      <c r="D3302" s="48" t="n">
        <v>40314260</v>
      </c>
      <c r="E3302" s="46" t="s">
        <v>6415</v>
      </c>
      <c r="F3302" s="41"/>
      <c r="G3302" s="42"/>
      <c r="H3302" s="42"/>
      <c r="I3302" s="42" t="n">
        <v>0</v>
      </c>
      <c r="J3302" s="42" t="n">
        <v>0</v>
      </c>
      <c r="K3302" s="42"/>
      <c r="L3302" s="42" t="n">
        <f aca="false">M3302+N3302</f>
        <v>416.865</v>
      </c>
      <c r="M3302" s="42" t="n">
        <v>0</v>
      </c>
      <c r="N3302" s="42" t="n">
        <v>416.865</v>
      </c>
      <c r="O3302" s="42" t="n">
        <v>0</v>
      </c>
      <c r="P3302" s="42" t="n">
        <v>0</v>
      </c>
      <c r="Q3302" s="43" t="n">
        <v>40314260</v>
      </c>
      <c r="R3302" s="44" t="s">
        <v>6416</v>
      </c>
      <c r="S3302" s="35" t="s">
        <v>35</v>
      </c>
      <c r="T3302" s="45" t="s">
        <v>23</v>
      </c>
      <c r="ALH3302" s="0"/>
      <c r="ALI3302" s="0"/>
      <c r="ALJ3302" s="0"/>
      <c r="ALK3302" s="0"/>
      <c r="ALL3302" s="0"/>
      <c r="ALM3302" s="0"/>
      <c r="ALN3302" s="0"/>
      <c r="ALO3302" s="0"/>
      <c r="ALP3302" s="0"/>
      <c r="ALQ3302" s="0"/>
      <c r="ALR3302" s="0"/>
      <c r="ALS3302" s="0"/>
      <c r="ALT3302" s="0"/>
      <c r="ALU3302" s="0"/>
      <c r="ALV3302" s="0"/>
      <c r="ALW3302" s="0"/>
      <c r="ALX3302" s="0"/>
      <c r="ALY3302" s="0"/>
      <c r="ALZ3302" s="0"/>
      <c r="AMA3302" s="0"/>
      <c r="AMB3302" s="0"/>
      <c r="AMC3302" s="0"/>
      <c r="AMD3302" s="0"/>
      <c r="AME3302" s="0"/>
      <c r="AMF3302" s="0"/>
      <c r="AMG3302" s="0"/>
      <c r="AMH3302" s="0"/>
      <c r="AMI3302" s="0"/>
      <c r="AMJ3302" s="0"/>
    </row>
    <row r="3303" s="37" customFormat="true" ht="48" hidden="false" customHeight="true" outlineLevel="0" collapsed="false">
      <c r="A3303" s="38" t="s">
        <v>5165</v>
      </c>
      <c r="B3303" s="38" t="s">
        <v>6371</v>
      </c>
      <c r="C3303" s="47"/>
      <c r="D3303" s="48" t="n">
        <v>40314278</v>
      </c>
      <c r="E3303" s="44" t="s">
        <v>6417</v>
      </c>
      <c r="F3303" s="41"/>
      <c r="G3303" s="42"/>
      <c r="H3303" s="42"/>
      <c r="I3303" s="42" t="n">
        <v>0</v>
      </c>
      <c r="J3303" s="42" t="n">
        <v>0</v>
      </c>
      <c r="K3303" s="42"/>
      <c r="L3303" s="42" t="n">
        <f aca="false">M3303+N3303</f>
        <v>567</v>
      </c>
      <c r="M3303" s="42" t="n">
        <v>0</v>
      </c>
      <c r="N3303" s="42" t="n">
        <v>567</v>
      </c>
      <c r="O3303" s="42" t="n">
        <v>0</v>
      </c>
      <c r="P3303" s="42" t="n">
        <v>0</v>
      </c>
      <c r="Q3303" s="43" t="n">
        <v>28170105</v>
      </c>
      <c r="R3303" s="44" t="s">
        <v>6418</v>
      </c>
      <c r="S3303" s="35" t="n">
        <v>0</v>
      </c>
      <c r="T3303" s="45" t="s">
        <v>23</v>
      </c>
      <c r="ALH3303" s="0"/>
      <c r="ALI3303" s="0"/>
      <c r="ALJ3303" s="0"/>
      <c r="ALK3303" s="0"/>
      <c r="ALL3303" s="0"/>
      <c r="ALM3303" s="0"/>
      <c r="ALN3303" s="0"/>
      <c r="ALO3303" s="0"/>
      <c r="ALP3303" s="0"/>
      <c r="ALQ3303" s="0"/>
      <c r="ALR3303" s="0"/>
      <c r="ALS3303" s="0"/>
      <c r="ALT3303" s="0"/>
      <c r="ALU3303" s="0"/>
      <c r="ALV3303" s="0"/>
      <c r="ALW3303" s="0"/>
      <c r="ALX3303" s="0"/>
      <c r="ALY3303" s="0"/>
      <c r="ALZ3303" s="0"/>
      <c r="AMA3303" s="0"/>
      <c r="AMB3303" s="0"/>
      <c r="AMC3303" s="0"/>
      <c r="AMD3303" s="0"/>
      <c r="AME3303" s="0"/>
      <c r="AMF3303" s="0"/>
      <c r="AMG3303" s="0"/>
      <c r="AMH3303" s="0"/>
      <c r="AMI3303" s="0"/>
      <c r="AMJ3303" s="0"/>
    </row>
    <row r="3304" s="37" customFormat="true" ht="48" hidden="false" customHeight="true" outlineLevel="0" collapsed="false">
      <c r="A3304" s="38" t="s">
        <v>5165</v>
      </c>
      <c r="B3304" s="38" t="s">
        <v>6371</v>
      </c>
      <c r="C3304" s="39" t="s">
        <v>32</v>
      </c>
      <c r="D3304" s="48" t="n">
        <v>40314286</v>
      </c>
      <c r="E3304" s="46" t="s">
        <v>6419</v>
      </c>
      <c r="F3304" s="41"/>
      <c r="G3304" s="42"/>
      <c r="H3304" s="42"/>
      <c r="I3304" s="42" t="n">
        <v>0</v>
      </c>
      <c r="J3304" s="42" t="n">
        <v>0</v>
      </c>
      <c r="K3304" s="42"/>
      <c r="L3304" s="42" t="n">
        <f aca="false">M3304+N3304</f>
        <v>416.88</v>
      </c>
      <c r="M3304" s="42" t="n">
        <v>0</v>
      </c>
      <c r="N3304" s="42" t="n">
        <v>416.88</v>
      </c>
      <c r="O3304" s="42" t="n">
        <v>0</v>
      </c>
      <c r="P3304" s="42" t="n">
        <v>0</v>
      </c>
      <c r="Q3304" s="43" t="n">
        <v>40314286</v>
      </c>
      <c r="R3304" s="44" t="s">
        <v>6420</v>
      </c>
      <c r="S3304" s="35" t="s">
        <v>35</v>
      </c>
      <c r="T3304" s="45" t="s">
        <v>23</v>
      </c>
      <c r="ALH3304" s="0"/>
      <c r="ALI3304" s="0"/>
      <c r="ALJ3304" s="0"/>
      <c r="ALK3304" s="0"/>
      <c r="ALL3304" s="0"/>
      <c r="ALM3304" s="0"/>
      <c r="ALN3304" s="0"/>
      <c r="ALO3304" s="0"/>
      <c r="ALP3304" s="0"/>
      <c r="ALQ3304" s="0"/>
      <c r="ALR3304" s="0"/>
      <c r="ALS3304" s="0"/>
      <c r="ALT3304" s="0"/>
      <c r="ALU3304" s="0"/>
      <c r="ALV3304" s="0"/>
      <c r="ALW3304" s="0"/>
      <c r="ALX3304" s="0"/>
      <c r="ALY3304" s="0"/>
      <c r="ALZ3304" s="0"/>
      <c r="AMA3304" s="0"/>
      <c r="AMB3304" s="0"/>
      <c r="AMC3304" s="0"/>
      <c r="AMD3304" s="0"/>
      <c r="AME3304" s="0"/>
      <c r="AMF3304" s="0"/>
      <c r="AMG3304" s="0"/>
      <c r="AMH3304" s="0"/>
      <c r="AMI3304" s="0"/>
      <c r="AMJ3304" s="0"/>
    </row>
    <row r="3305" s="37" customFormat="true" ht="48" hidden="false" customHeight="true" outlineLevel="0" collapsed="false">
      <c r="A3305" s="38" t="s">
        <v>5165</v>
      </c>
      <c r="B3305" s="38" t="s">
        <v>6371</v>
      </c>
      <c r="C3305" s="39" t="s">
        <v>32</v>
      </c>
      <c r="D3305" s="48" t="n">
        <v>40314294</v>
      </c>
      <c r="E3305" s="67" t="s">
        <v>6421</v>
      </c>
      <c r="F3305" s="41"/>
      <c r="G3305" s="42"/>
      <c r="H3305" s="42"/>
      <c r="I3305" s="42" t="n">
        <v>0</v>
      </c>
      <c r="J3305" s="42" t="n">
        <v>0</v>
      </c>
      <c r="K3305" s="42"/>
      <c r="L3305" s="42" t="n">
        <f aca="false">M3305+N3305</f>
        <v>1210.48</v>
      </c>
      <c r="M3305" s="42" t="n">
        <v>0</v>
      </c>
      <c r="N3305" s="42" t="n">
        <v>1210.48</v>
      </c>
      <c r="O3305" s="42" t="n">
        <v>0</v>
      </c>
      <c r="P3305" s="42" t="n">
        <v>0</v>
      </c>
      <c r="Q3305" s="43" t="n">
        <v>40314294</v>
      </c>
      <c r="R3305" s="44" t="s">
        <v>6422</v>
      </c>
      <c r="S3305" s="35" t="s">
        <v>6400</v>
      </c>
      <c r="T3305" s="45" t="s">
        <v>23</v>
      </c>
      <c r="ALH3305" s="0"/>
      <c r="ALI3305" s="0"/>
      <c r="ALJ3305" s="0"/>
      <c r="ALK3305" s="0"/>
      <c r="ALL3305" s="0"/>
      <c r="ALM3305" s="0"/>
      <c r="ALN3305" s="0"/>
      <c r="ALO3305" s="0"/>
      <c r="ALP3305" s="0"/>
      <c r="ALQ3305" s="0"/>
      <c r="ALR3305" s="0"/>
      <c r="ALS3305" s="0"/>
      <c r="ALT3305" s="0"/>
      <c r="ALU3305" s="0"/>
      <c r="ALV3305" s="0"/>
      <c r="ALW3305" s="0"/>
      <c r="ALX3305" s="0"/>
      <c r="ALY3305" s="0"/>
      <c r="ALZ3305" s="0"/>
      <c r="AMA3305" s="0"/>
      <c r="AMB3305" s="0"/>
      <c r="AMC3305" s="0"/>
      <c r="AMD3305" s="0"/>
      <c r="AME3305" s="0"/>
      <c r="AMF3305" s="0"/>
      <c r="AMG3305" s="0"/>
      <c r="AMH3305" s="0"/>
      <c r="AMI3305" s="0"/>
      <c r="AMJ3305" s="0"/>
    </row>
    <row r="3306" s="37" customFormat="true" ht="48" hidden="false" customHeight="true" outlineLevel="0" collapsed="false">
      <c r="A3306" s="38" t="s">
        <v>5165</v>
      </c>
      <c r="B3306" s="38" t="s">
        <v>6371</v>
      </c>
      <c r="C3306" s="47"/>
      <c r="D3306" s="48" t="n">
        <v>40314359</v>
      </c>
      <c r="E3306" s="44" t="s">
        <v>6423</v>
      </c>
      <c r="F3306" s="41"/>
      <c r="G3306" s="42"/>
      <c r="H3306" s="42"/>
      <c r="I3306" s="42" t="n">
        <v>0</v>
      </c>
      <c r="J3306" s="42" t="n">
        <v>0</v>
      </c>
      <c r="K3306" s="42"/>
      <c r="L3306" s="42" t="n">
        <f aca="false">M3306+N3306</f>
        <v>614.86</v>
      </c>
      <c r="M3306" s="42" t="n">
        <v>0</v>
      </c>
      <c r="N3306" s="42" t="n">
        <v>614.86</v>
      </c>
      <c r="O3306" s="42" t="n">
        <v>0</v>
      </c>
      <c r="P3306" s="42" t="n">
        <v>0</v>
      </c>
      <c r="Q3306" s="43" t="n">
        <v>40314359</v>
      </c>
      <c r="R3306" s="44" t="s">
        <v>6423</v>
      </c>
      <c r="S3306" s="35" t="s">
        <v>264</v>
      </c>
      <c r="T3306" s="45" t="s">
        <v>23</v>
      </c>
      <c r="ALH3306" s="0"/>
      <c r="ALI3306" s="0"/>
      <c r="ALJ3306" s="0"/>
      <c r="ALK3306" s="0"/>
      <c r="ALL3306" s="0"/>
      <c r="ALM3306" s="0"/>
      <c r="ALN3306" s="0"/>
      <c r="ALO3306" s="0"/>
      <c r="ALP3306" s="0"/>
      <c r="ALQ3306" s="0"/>
      <c r="ALR3306" s="0"/>
      <c r="ALS3306" s="0"/>
      <c r="ALT3306" s="0"/>
      <c r="ALU3306" s="0"/>
      <c r="ALV3306" s="0"/>
      <c r="ALW3306" s="0"/>
      <c r="ALX3306" s="0"/>
      <c r="ALY3306" s="0"/>
      <c r="ALZ3306" s="0"/>
      <c r="AMA3306" s="0"/>
      <c r="AMB3306" s="0"/>
      <c r="AMC3306" s="0"/>
      <c r="AMD3306" s="0"/>
      <c r="AME3306" s="0"/>
      <c r="AMF3306" s="0"/>
      <c r="AMG3306" s="0"/>
      <c r="AMH3306" s="0"/>
      <c r="AMI3306" s="0"/>
      <c r="AMJ3306" s="0"/>
    </row>
    <row r="3307" s="37" customFormat="true" ht="48" hidden="false" customHeight="true" outlineLevel="0" collapsed="false">
      <c r="A3307" s="38" t="s">
        <v>5165</v>
      </c>
      <c r="B3307" s="38" t="s">
        <v>6371</v>
      </c>
      <c r="C3307" s="39" t="s">
        <v>32</v>
      </c>
      <c r="D3307" s="48" t="n">
        <v>40314413</v>
      </c>
      <c r="E3307" s="46" t="s">
        <v>6424</v>
      </c>
      <c r="F3307" s="41"/>
      <c r="G3307" s="42"/>
      <c r="H3307" s="42"/>
      <c r="I3307" s="42" t="n">
        <v>0</v>
      </c>
      <c r="J3307" s="42" t="n">
        <v>0</v>
      </c>
      <c r="K3307" s="42"/>
      <c r="L3307" s="42" t="n">
        <f aca="false">M3307+N3307</f>
        <v>2480.85</v>
      </c>
      <c r="M3307" s="42" t="n">
        <v>0</v>
      </c>
      <c r="N3307" s="42" t="n">
        <v>2480.85</v>
      </c>
      <c r="O3307" s="42" t="n">
        <v>0</v>
      </c>
      <c r="P3307" s="42" t="n">
        <v>0</v>
      </c>
      <c r="Q3307" s="43" t="n">
        <v>40314413</v>
      </c>
      <c r="R3307" s="44" t="s">
        <v>6425</v>
      </c>
      <c r="S3307" s="35" t="s">
        <v>6393</v>
      </c>
      <c r="T3307" s="45" t="s">
        <v>23</v>
      </c>
      <c r="ALH3307" s="0"/>
      <c r="ALI3307" s="0"/>
      <c r="ALJ3307" s="0"/>
      <c r="ALK3307" s="0"/>
      <c r="ALL3307" s="0"/>
      <c r="ALM3307" s="0"/>
      <c r="ALN3307" s="0"/>
      <c r="ALO3307" s="0"/>
      <c r="ALP3307" s="0"/>
      <c r="ALQ3307" s="0"/>
      <c r="ALR3307" s="0"/>
      <c r="ALS3307" s="0"/>
      <c r="ALT3307" s="0"/>
      <c r="ALU3307" s="0"/>
      <c r="ALV3307" s="0"/>
      <c r="ALW3307" s="0"/>
      <c r="ALX3307" s="0"/>
      <c r="ALY3307" s="0"/>
      <c r="ALZ3307" s="0"/>
      <c r="AMA3307" s="0"/>
      <c r="AMB3307" s="0"/>
      <c r="AMC3307" s="0"/>
      <c r="AMD3307" s="0"/>
      <c r="AME3307" s="0"/>
      <c r="AMF3307" s="0"/>
      <c r="AMG3307" s="0"/>
      <c r="AMH3307" s="0"/>
      <c r="AMI3307" s="0"/>
      <c r="AMJ3307" s="0"/>
    </row>
    <row r="3308" s="37" customFormat="true" ht="48" hidden="false" customHeight="true" outlineLevel="0" collapsed="false">
      <c r="A3308" s="38" t="s">
        <v>5165</v>
      </c>
      <c r="B3308" s="38" t="s">
        <v>6371</v>
      </c>
      <c r="C3308" s="39" t="s">
        <v>32</v>
      </c>
      <c r="D3308" s="48" t="n">
        <v>40314430</v>
      </c>
      <c r="E3308" s="46" t="s">
        <v>6426</v>
      </c>
      <c r="F3308" s="41"/>
      <c r="G3308" s="42"/>
      <c r="H3308" s="42"/>
      <c r="I3308" s="42" t="n">
        <v>0</v>
      </c>
      <c r="J3308" s="42" t="n">
        <v>0</v>
      </c>
      <c r="K3308" s="42"/>
      <c r="L3308" s="42" t="n">
        <f aca="false">M3308+N3308</f>
        <v>644.031</v>
      </c>
      <c r="M3308" s="42" t="n">
        <v>0</v>
      </c>
      <c r="N3308" s="42" t="n">
        <v>644.031</v>
      </c>
      <c r="O3308" s="42" t="n">
        <v>0</v>
      </c>
      <c r="P3308" s="42" t="n">
        <v>0</v>
      </c>
      <c r="Q3308" s="43" t="n">
        <v>40314430</v>
      </c>
      <c r="R3308" s="44" t="s">
        <v>6426</v>
      </c>
      <c r="S3308" s="35" t="s">
        <v>6427</v>
      </c>
      <c r="T3308" s="45" t="s">
        <v>23</v>
      </c>
      <c r="ALH3308" s="0"/>
      <c r="ALI3308" s="0"/>
      <c r="ALJ3308" s="0"/>
      <c r="ALK3308" s="0"/>
      <c r="ALL3308" s="0"/>
      <c r="ALM3308" s="0"/>
      <c r="ALN3308" s="0"/>
      <c r="ALO3308" s="0"/>
      <c r="ALP3308" s="0"/>
      <c r="ALQ3308" s="0"/>
      <c r="ALR3308" s="0"/>
      <c r="ALS3308" s="0"/>
      <c r="ALT3308" s="0"/>
      <c r="ALU3308" s="0"/>
      <c r="ALV3308" s="0"/>
      <c r="ALW3308" s="0"/>
      <c r="ALX3308" s="0"/>
      <c r="ALY3308" s="0"/>
      <c r="ALZ3308" s="0"/>
      <c r="AMA3308" s="0"/>
      <c r="AMB3308" s="0"/>
      <c r="AMC3308" s="0"/>
      <c r="AMD3308" s="0"/>
      <c r="AME3308" s="0"/>
      <c r="AMF3308" s="0"/>
      <c r="AMG3308" s="0"/>
      <c r="AMH3308" s="0"/>
      <c r="AMI3308" s="0"/>
      <c r="AMJ3308" s="0"/>
    </row>
    <row r="3309" s="37" customFormat="true" ht="48" hidden="false" customHeight="true" outlineLevel="0" collapsed="false">
      <c r="A3309" s="38" t="s">
        <v>5165</v>
      </c>
      <c r="B3309" s="38" t="s">
        <v>6371</v>
      </c>
      <c r="C3309" s="47"/>
      <c r="D3309" s="48" t="n">
        <v>40314448</v>
      </c>
      <c r="E3309" s="44" t="s">
        <v>6428</v>
      </c>
      <c r="F3309" s="41"/>
      <c r="G3309" s="42"/>
      <c r="H3309" s="42"/>
      <c r="I3309" s="42" t="n">
        <v>0</v>
      </c>
      <c r="J3309" s="42" t="n">
        <v>0</v>
      </c>
      <c r="K3309" s="42"/>
      <c r="L3309" s="42" t="n">
        <f aca="false">M3309+N3309</f>
        <v>291.66</v>
      </c>
      <c r="M3309" s="42" t="n">
        <v>0</v>
      </c>
      <c r="N3309" s="42" t="n">
        <v>291.66</v>
      </c>
      <c r="O3309" s="42" t="n">
        <v>0</v>
      </c>
      <c r="P3309" s="42" t="n">
        <v>0</v>
      </c>
      <c r="Q3309" s="43" t="n">
        <v>28062213</v>
      </c>
      <c r="R3309" s="44" t="s">
        <v>6402</v>
      </c>
      <c r="S3309" s="35" t="s">
        <v>264</v>
      </c>
      <c r="T3309" s="45" t="s">
        <v>23</v>
      </c>
      <c r="ALH3309" s="0"/>
      <c r="ALI3309" s="0"/>
      <c r="ALJ3309" s="0"/>
      <c r="ALK3309" s="0"/>
      <c r="ALL3309" s="0"/>
      <c r="ALM3309" s="0"/>
      <c r="ALN3309" s="0"/>
      <c r="ALO3309" s="0"/>
      <c r="ALP3309" s="0"/>
      <c r="ALQ3309" s="0"/>
      <c r="ALR3309" s="0"/>
      <c r="ALS3309" s="0"/>
      <c r="ALT3309" s="0"/>
      <c r="ALU3309" s="0"/>
      <c r="ALV3309" s="0"/>
      <c r="ALW3309" s="0"/>
      <c r="ALX3309" s="0"/>
      <c r="ALY3309" s="0"/>
      <c r="ALZ3309" s="0"/>
      <c r="AMA3309" s="0"/>
      <c r="AMB3309" s="0"/>
      <c r="AMC3309" s="0"/>
      <c r="AMD3309" s="0"/>
      <c r="AME3309" s="0"/>
      <c r="AMF3309" s="0"/>
      <c r="AMG3309" s="0"/>
      <c r="AMH3309" s="0"/>
      <c r="AMI3309" s="0"/>
      <c r="AMJ3309" s="0"/>
    </row>
    <row r="3310" s="37" customFormat="true" ht="48" hidden="false" customHeight="true" outlineLevel="0" collapsed="false">
      <c r="A3310" s="38" t="s">
        <v>5165</v>
      </c>
      <c r="B3310" s="38" t="s">
        <v>6371</v>
      </c>
      <c r="C3310" s="39" t="s">
        <v>32</v>
      </c>
      <c r="D3310" s="48" t="n">
        <v>40314502</v>
      </c>
      <c r="E3310" s="46" t="s">
        <v>6429</v>
      </c>
      <c r="F3310" s="41"/>
      <c r="G3310" s="42"/>
      <c r="H3310" s="42"/>
      <c r="I3310" s="42" t="n">
        <v>0</v>
      </c>
      <c r="J3310" s="42" t="n">
        <v>0</v>
      </c>
      <c r="K3310" s="42"/>
      <c r="L3310" s="42" t="n">
        <f aca="false">M3310+N3310</f>
        <v>533.33</v>
      </c>
      <c r="M3310" s="42" t="n">
        <v>0</v>
      </c>
      <c r="N3310" s="42" t="n">
        <v>533.33</v>
      </c>
      <c r="O3310" s="42" t="n">
        <v>0</v>
      </c>
      <c r="P3310" s="42" t="n">
        <v>0</v>
      </c>
      <c r="Q3310" s="43" t="n">
        <v>28170113</v>
      </c>
      <c r="R3310" s="44" t="s">
        <v>6430</v>
      </c>
      <c r="S3310" s="35" t="s">
        <v>6400</v>
      </c>
      <c r="T3310" s="45" t="s">
        <v>23</v>
      </c>
      <c r="ALH3310" s="0"/>
      <c r="ALI3310" s="0"/>
      <c r="ALJ3310" s="0"/>
      <c r="ALK3310" s="0"/>
      <c r="ALL3310" s="0"/>
      <c r="ALM3310" s="0"/>
      <c r="ALN3310" s="0"/>
      <c r="ALO3310" s="0"/>
      <c r="ALP3310" s="0"/>
      <c r="ALQ3310" s="0"/>
      <c r="ALR3310" s="0"/>
      <c r="ALS3310" s="0"/>
      <c r="ALT3310" s="0"/>
      <c r="ALU3310" s="0"/>
      <c r="ALV3310" s="0"/>
      <c r="ALW3310" s="0"/>
      <c r="ALX3310" s="0"/>
      <c r="ALY3310" s="0"/>
      <c r="ALZ3310" s="0"/>
      <c r="AMA3310" s="0"/>
      <c r="AMB3310" s="0"/>
      <c r="AMC3310" s="0"/>
      <c r="AMD3310" s="0"/>
      <c r="AME3310" s="0"/>
      <c r="AMF3310" s="0"/>
      <c r="AMG3310" s="0"/>
      <c r="AMH3310" s="0"/>
      <c r="AMI3310" s="0"/>
      <c r="AMJ3310" s="0"/>
    </row>
    <row r="3311" s="37" customFormat="true" ht="48" hidden="false" customHeight="true" outlineLevel="0" collapsed="false">
      <c r="A3311" s="38" t="s">
        <v>5165</v>
      </c>
      <c r="B3311" s="38" t="s">
        <v>6371</v>
      </c>
      <c r="C3311" s="47"/>
      <c r="D3311" s="48" t="n">
        <v>40314537</v>
      </c>
      <c r="E3311" s="44" t="s">
        <v>6431</v>
      </c>
      <c r="F3311" s="41"/>
      <c r="G3311" s="42"/>
      <c r="H3311" s="42"/>
      <c r="I3311" s="42" t="n">
        <v>0</v>
      </c>
      <c r="J3311" s="42" t="n">
        <v>0</v>
      </c>
      <c r="K3311" s="42"/>
      <c r="L3311" s="42" t="n">
        <f aca="false">M3311+N3311</f>
        <v>192</v>
      </c>
      <c r="M3311" s="42" t="n">
        <v>0</v>
      </c>
      <c r="N3311" s="42" t="n">
        <v>192</v>
      </c>
      <c r="O3311" s="42" t="n">
        <v>0</v>
      </c>
      <c r="P3311" s="42" t="n">
        <v>0</v>
      </c>
      <c r="Q3311" s="43" t="n">
        <v>28100697</v>
      </c>
      <c r="R3311" s="44" t="s">
        <v>6432</v>
      </c>
      <c r="S3311" s="35" t="n">
        <v>0</v>
      </c>
      <c r="T3311" s="45" t="s">
        <v>23</v>
      </c>
      <c r="ALH3311" s="0"/>
      <c r="ALI3311" s="0"/>
      <c r="ALJ3311" s="0"/>
      <c r="ALK3311" s="0"/>
      <c r="ALL3311" s="0"/>
      <c r="ALM3311" s="0"/>
      <c r="ALN3311" s="0"/>
      <c r="ALO3311" s="0"/>
      <c r="ALP3311" s="0"/>
      <c r="ALQ3311" s="0"/>
      <c r="ALR3311" s="0"/>
      <c r="ALS3311" s="0"/>
      <c r="ALT3311" s="0"/>
      <c r="ALU3311" s="0"/>
      <c r="ALV3311" s="0"/>
      <c r="ALW3311" s="0"/>
      <c r="ALX3311" s="0"/>
      <c r="ALY3311" s="0"/>
      <c r="ALZ3311" s="0"/>
      <c r="AMA3311" s="0"/>
      <c r="AMB3311" s="0"/>
      <c r="AMC3311" s="0"/>
      <c r="AMD3311" s="0"/>
      <c r="AME3311" s="0"/>
      <c r="AMF3311" s="0"/>
      <c r="AMG3311" s="0"/>
      <c r="AMH3311" s="0"/>
      <c r="AMI3311" s="0"/>
      <c r="AMJ3311" s="0"/>
    </row>
    <row r="3312" s="37" customFormat="true" ht="48" hidden="false" customHeight="true" outlineLevel="0" collapsed="false">
      <c r="A3312" s="38" t="s">
        <v>5165</v>
      </c>
      <c r="B3312" s="38" t="s">
        <v>6371</v>
      </c>
      <c r="C3312" s="47"/>
      <c r="D3312" s="48" t="n">
        <v>40314545</v>
      </c>
      <c r="E3312" s="44" t="s">
        <v>6433</v>
      </c>
      <c r="F3312" s="41"/>
      <c r="G3312" s="42"/>
      <c r="H3312" s="42"/>
      <c r="I3312" s="42" t="n">
        <v>0</v>
      </c>
      <c r="J3312" s="42" t="n">
        <v>0</v>
      </c>
      <c r="K3312" s="42"/>
      <c r="L3312" s="42" t="n">
        <f aca="false">M3312+N3312</f>
        <v>1068.079</v>
      </c>
      <c r="M3312" s="42" t="n">
        <v>0</v>
      </c>
      <c r="N3312" s="42" t="n">
        <v>1068.079</v>
      </c>
      <c r="O3312" s="42" t="n">
        <v>0</v>
      </c>
      <c r="P3312" s="42" t="n">
        <v>0</v>
      </c>
      <c r="Q3312" s="43" t="n">
        <v>40314545</v>
      </c>
      <c r="R3312" s="44" t="s">
        <v>6433</v>
      </c>
      <c r="S3312" s="35" t="s">
        <v>5479</v>
      </c>
      <c r="T3312" s="45" t="s">
        <v>23</v>
      </c>
      <c r="ALH3312" s="0"/>
      <c r="ALI3312" s="0"/>
      <c r="ALJ3312" s="0"/>
      <c r="ALK3312" s="0"/>
      <c r="ALL3312" s="0"/>
      <c r="ALM3312" s="0"/>
      <c r="ALN3312" s="0"/>
      <c r="ALO3312" s="0"/>
      <c r="ALP3312" s="0"/>
      <c r="ALQ3312" s="0"/>
      <c r="ALR3312" s="0"/>
      <c r="ALS3312" s="0"/>
      <c r="ALT3312" s="0"/>
      <c r="ALU3312" s="0"/>
      <c r="ALV3312" s="0"/>
      <c r="ALW3312" s="0"/>
      <c r="ALX3312" s="0"/>
      <c r="ALY3312" s="0"/>
      <c r="ALZ3312" s="0"/>
      <c r="AMA3312" s="0"/>
      <c r="AMB3312" s="0"/>
      <c r="AMC3312" s="0"/>
      <c r="AMD3312" s="0"/>
      <c r="AME3312" s="0"/>
      <c r="AMF3312" s="0"/>
      <c r="AMG3312" s="0"/>
      <c r="AMH3312" s="0"/>
      <c r="AMI3312" s="0"/>
      <c r="AMJ3312" s="0"/>
    </row>
    <row r="3313" s="37" customFormat="true" ht="48" hidden="false" customHeight="true" outlineLevel="0" collapsed="false">
      <c r="A3313" s="38" t="s">
        <v>5165</v>
      </c>
      <c r="B3313" s="38" t="s">
        <v>6371</v>
      </c>
      <c r="C3313" s="39" t="s">
        <v>32</v>
      </c>
      <c r="D3313" s="48" t="n">
        <v>40314561</v>
      </c>
      <c r="E3313" s="46" t="s">
        <v>6434</v>
      </c>
      <c r="F3313" s="41"/>
      <c r="G3313" s="42"/>
      <c r="H3313" s="42"/>
      <c r="I3313" s="42" t="n">
        <v>0</v>
      </c>
      <c r="J3313" s="42" t="n">
        <v>0</v>
      </c>
      <c r="K3313" s="42"/>
      <c r="L3313" s="42" t="n">
        <f aca="false">M3313+N3313</f>
        <v>0</v>
      </c>
      <c r="M3313" s="42" t="n">
        <v>0</v>
      </c>
      <c r="N3313" s="42" t="n">
        <v>0</v>
      </c>
      <c r="O3313" s="42" t="n">
        <v>0</v>
      </c>
      <c r="P3313" s="42" t="n">
        <v>0</v>
      </c>
      <c r="Q3313" s="43" t="n">
        <v>40314561</v>
      </c>
      <c r="R3313" s="44" t="s">
        <v>6435</v>
      </c>
      <c r="S3313" s="35" t="s">
        <v>6436</v>
      </c>
      <c r="T3313" s="45" t="s">
        <v>23</v>
      </c>
      <c r="ALH3313" s="0"/>
      <c r="ALI3313" s="0"/>
      <c r="ALJ3313" s="0"/>
      <c r="ALK3313" s="0"/>
      <c r="ALL3313" s="0"/>
      <c r="ALM3313" s="0"/>
      <c r="ALN3313" s="0"/>
      <c r="ALO3313" s="0"/>
      <c r="ALP3313" s="0"/>
      <c r="ALQ3313" s="0"/>
      <c r="ALR3313" s="0"/>
      <c r="ALS3313" s="0"/>
      <c r="ALT3313" s="0"/>
      <c r="ALU3313" s="0"/>
      <c r="ALV3313" s="0"/>
      <c r="ALW3313" s="0"/>
      <c r="ALX3313" s="0"/>
      <c r="ALY3313" s="0"/>
      <c r="ALZ3313" s="0"/>
      <c r="AMA3313" s="0"/>
      <c r="AMB3313" s="0"/>
      <c r="AMC3313" s="0"/>
      <c r="AMD3313" s="0"/>
      <c r="AME3313" s="0"/>
      <c r="AMF3313" s="0"/>
      <c r="AMG3313" s="0"/>
      <c r="AMH3313" s="0"/>
      <c r="AMI3313" s="0"/>
      <c r="AMJ3313" s="0"/>
    </row>
    <row r="3314" s="37" customFormat="true" ht="48" hidden="false" customHeight="true" outlineLevel="0" collapsed="false">
      <c r="A3314" s="38" t="s">
        <v>5165</v>
      </c>
      <c r="B3314" s="38" t="s">
        <v>6371</v>
      </c>
      <c r="C3314" s="47"/>
      <c r="D3314" s="48" t="n">
        <v>40316017</v>
      </c>
      <c r="E3314" s="44" t="s">
        <v>6437</v>
      </c>
      <c r="F3314" s="41"/>
      <c r="G3314" s="42"/>
      <c r="H3314" s="42"/>
      <c r="I3314" s="42" t="n">
        <v>0</v>
      </c>
      <c r="J3314" s="42" t="n">
        <v>0</v>
      </c>
      <c r="K3314" s="42"/>
      <c r="L3314" s="42" t="n">
        <f aca="false">M3314+N3314</f>
        <v>115.27</v>
      </c>
      <c r="M3314" s="42" t="n">
        <v>0</v>
      </c>
      <c r="N3314" s="42" t="n">
        <v>115.27</v>
      </c>
      <c r="O3314" s="42" t="n">
        <v>0</v>
      </c>
      <c r="P3314" s="42" t="n">
        <v>0</v>
      </c>
      <c r="Q3314" s="43" t="n">
        <v>40316017</v>
      </c>
      <c r="R3314" s="44" t="s">
        <v>6438</v>
      </c>
      <c r="S3314" s="35" t="n">
        <v>0</v>
      </c>
      <c r="T3314" s="45" t="s">
        <v>23</v>
      </c>
      <c r="ALH3314" s="0"/>
      <c r="ALI3314" s="0"/>
      <c r="ALJ3314" s="0"/>
      <c r="ALK3314" s="0"/>
      <c r="ALL3314" s="0"/>
      <c r="ALM3314" s="0"/>
      <c r="ALN3314" s="0"/>
      <c r="ALO3314" s="0"/>
      <c r="ALP3314" s="0"/>
      <c r="ALQ3314" s="0"/>
      <c r="ALR3314" s="0"/>
      <c r="ALS3314" s="0"/>
      <c r="ALT3314" s="0"/>
      <c r="ALU3314" s="0"/>
      <c r="ALV3314" s="0"/>
      <c r="ALW3314" s="0"/>
      <c r="ALX3314" s="0"/>
      <c r="ALY3314" s="0"/>
      <c r="ALZ3314" s="0"/>
      <c r="AMA3314" s="0"/>
      <c r="AMB3314" s="0"/>
      <c r="AMC3314" s="0"/>
      <c r="AMD3314" s="0"/>
      <c r="AME3314" s="0"/>
      <c r="AMF3314" s="0"/>
      <c r="AMG3314" s="0"/>
      <c r="AMH3314" s="0"/>
      <c r="AMI3314" s="0"/>
      <c r="AMJ3314" s="0"/>
    </row>
    <row r="3315" s="37" customFormat="true" ht="48" hidden="false" customHeight="true" outlineLevel="0" collapsed="false">
      <c r="A3315" s="38" t="s">
        <v>5165</v>
      </c>
      <c r="B3315" s="38" t="s">
        <v>6371</v>
      </c>
      <c r="C3315" s="47"/>
      <c r="D3315" s="48" t="n">
        <v>40316025</v>
      </c>
      <c r="E3315" s="44" t="s">
        <v>6439</v>
      </c>
      <c r="F3315" s="41"/>
      <c r="G3315" s="42"/>
      <c r="H3315" s="42"/>
      <c r="I3315" s="42" t="n">
        <v>0</v>
      </c>
      <c r="J3315" s="42" t="n">
        <v>0</v>
      </c>
      <c r="K3315" s="42"/>
      <c r="L3315" s="42" t="n">
        <f aca="false">M3315+N3315</f>
        <v>100</v>
      </c>
      <c r="M3315" s="42" t="n">
        <v>0</v>
      </c>
      <c r="N3315" s="42" t="n">
        <v>100</v>
      </c>
      <c r="O3315" s="42" t="n">
        <v>0</v>
      </c>
      <c r="P3315" s="42" t="n">
        <v>0</v>
      </c>
      <c r="Q3315" s="43" t="n">
        <v>28050940</v>
      </c>
      <c r="R3315" s="44" t="s">
        <v>6440</v>
      </c>
      <c r="S3315" s="35" t="n">
        <v>0</v>
      </c>
      <c r="T3315" s="45" t="s">
        <v>23</v>
      </c>
      <c r="ALH3315" s="0"/>
      <c r="ALI3315" s="0"/>
      <c r="ALJ3315" s="0"/>
      <c r="ALK3315" s="0"/>
      <c r="ALL3315" s="0"/>
      <c r="ALM3315" s="0"/>
      <c r="ALN3315" s="0"/>
      <c r="ALO3315" s="0"/>
      <c r="ALP3315" s="0"/>
      <c r="ALQ3315" s="0"/>
      <c r="ALR3315" s="0"/>
      <c r="ALS3315" s="0"/>
      <c r="ALT3315" s="0"/>
      <c r="ALU3315" s="0"/>
      <c r="ALV3315" s="0"/>
      <c r="ALW3315" s="0"/>
      <c r="ALX3315" s="0"/>
      <c r="ALY3315" s="0"/>
      <c r="ALZ3315" s="0"/>
      <c r="AMA3315" s="0"/>
      <c r="AMB3315" s="0"/>
      <c r="AMC3315" s="0"/>
      <c r="AMD3315" s="0"/>
      <c r="AME3315" s="0"/>
      <c r="AMF3315" s="0"/>
      <c r="AMG3315" s="0"/>
      <c r="AMH3315" s="0"/>
      <c r="AMI3315" s="0"/>
      <c r="AMJ3315" s="0"/>
    </row>
    <row r="3316" s="37" customFormat="true" ht="48" hidden="false" customHeight="true" outlineLevel="0" collapsed="false">
      <c r="A3316" s="38" t="s">
        <v>5165</v>
      </c>
      <c r="B3316" s="38" t="s">
        <v>6371</v>
      </c>
      <c r="C3316" s="47"/>
      <c r="D3316" s="48" t="n">
        <v>40316033</v>
      </c>
      <c r="E3316" s="44" t="s">
        <v>6441</v>
      </c>
      <c r="F3316" s="41"/>
      <c r="G3316" s="42"/>
      <c r="H3316" s="42"/>
      <c r="I3316" s="42" t="n">
        <v>0</v>
      </c>
      <c r="J3316" s="42" t="n">
        <v>0</v>
      </c>
      <c r="K3316" s="42"/>
      <c r="L3316" s="42" t="n">
        <f aca="false">M3316+N3316</f>
        <v>100</v>
      </c>
      <c r="M3316" s="42" t="n">
        <v>0</v>
      </c>
      <c r="N3316" s="42" t="n">
        <v>100</v>
      </c>
      <c r="O3316" s="42" t="n">
        <v>0</v>
      </c>
      <c r="P3316" s="42" t="n">
        <v>0</v>
      </c>
      <c r="Q3316" s="43" t="n">
        <v>28050010</v>
      </c>
      <c r="R3316" s="44" t="s">
        <v>6442</v>
      </c>
      <c r="S3316" s="35" t="n">
        <v>0</v>
      </c>
      <c r="T3316" s="45" t="s">
        <v>23</v>
      </c>
      <c r="ALH3316" s="0"/>
      <c r="ALI3316" s="0"/>
      <c r="ALJ3316" s="0"/>
      <c r="ALK3316" s="0"/>
      <c r="ALL3316" s="0"/>
      <c r="ALM3316" s="0"/>
      <c r="ALN3316" s="0"/>
      <c r="ALO3316" s="0"/>
      <c r="ALP3316" s="0"/>
      <c r="ALQ3316" s="0"/>
      <c r="ALR3316" s="0"/>
      <c r="ALS3316" s="0"/>
      <c r="ALT3316" s="0"/>
      <c r="ALU3316" s="0"/>
      <c r="ALV3316" s="0"/>
      <c r="ALW3316" s="0"/>
      <c r="ALX3316" s="0"/>
      <c r="ALY3316" s="0"/>
      <c r="ALZ3316" s="0"/>
      <c r="AMA3316" s="0"/>
      <c r="AMB3316" s="0"/>
      <c r="AMC3316" s="0"/>
      <c r="AMD3316" s="0"/>
      <c r="AME3316" s="0"/>
      <c r="AMF3316" s="0"/>
      <c r="AMG3316" s="0"/>
      <c r="AMH3316" s="0"/>
      <c r="AMI3316" s="0"/>
      <c r="AMJ3316" s="0"/>
    </row>
    <row r="3317" s="37" customFormat="true" ht="48" hidden="false" customHeight="true" outlineLevel="0" collapsed="false">
      <c r="A3317" s="38" t="s">
        <v>5165</v>
      </c>
      <c r="B3317" s="38" t="s">
        <v>6371</v>
      </c>
      <c r="C3317" s="47"/>
      <c r="D3317" s="48" t="n">
        <v>40316041</v>
      </c>
      <c r="E3317" s="44" t="s">
        <v>6443</v>
      </c>
      <c r="F3317" s="41"/>
      <c r="G3317" s="42"/>
      <c r="H3317" s="42"/>
      <c r="I3317" s="42" t="n">
        <v>0</v>
      </c>
      <c r="J3317" s="42" t="n">
        <v>0</v>
      </c>
      <c r="K3317" s="42"/>
      <c r="L3317" s="42" t="n">
        <f aca="false">M3317+N3317</f>
        <v>210</v>
      </c>
      <c r="M3317" s="42" t="n">
        <v>0</v>
      </c>
      <c r="N3317" s="42" t="n">
        <v>210</v>
      </c>
      <c r="O3317" s="42" t="n">
        <v>0</v>
      </c>
      <c r="P3317" s="42" t="n">
        <v>0</v>
      </c>
      <c r="Q3317" s="43" t="n">
        <v>31120016</v>
      </c>
      <c r="R3317" s="44" t="s">
        <v>6444</v>
      </c>
      <c r="S3317" s="35" t="n">
        <v>0</v>
      </c>
      <c r="T3317" s="45" t="s">
        <v>23</v>
      </c>
      <c r="ALH3317" s="0"/>
      <c r="ALI3317" s="0"/>
      <c r="ALJ3317" s="0"/>
      <c r="ALK3317" s="0"/>
      <c r="ALL3317" s="0"/>
      <c r="ALM3317" s="0"/>
      <c r="ALN3317" s="0"/>
      <c r="ALO3317" s="0"/>
      <c r="ALP3317" s="0"/>
      <c r="ALQ3317" s="0"/>
      <c r="ALR3317" s="0"/>
      <c r="ALS3317" s="0"/>
      <c r="ALT3317" s="0"/>
      <c r="ALU3317" s="0"/>
      <c r="ALV3317" s="0"/>
      <c r="ALW3317" s="0"/>
      <c r="ALX3317" s="0"/>
      <c r="ALY3317" s="0"/>
      <c r="ALZ3317" s="0"/>
      <c r="AMA3317" s="0"/>
      <c r="AMB3317" s="0"/>
      <c r="AMC3317" s="0"/>
      <c r="AMD3317" s="0"/>
      <c r="AME3317" s="0"/>
      <c r="AMF3317" s="0"/>
      <c r="AMG3317" s="0"/>
      <c r="AMH3317" s="0"/>
      <c r="AMI3317" s="0"/>
      <c r="AMJ3317" s="0"/>
    </row>
    <row r="3318" s="37" customFormat="true" ht="48" hidden="false" customHeight="true" outlineLevel="0" collapsed="false">
      <c r="A3318" s="38" t="s">
        <v>5165</v>
      </c>
      <c r="B3318" s="38" t="s">
        <v>6371</v>
      </c>
      <c r="C3318" s="47"/>
      <c r="D3318" s="48" t="n">
        <v>40316050</v>
      </c>
      <c r="E3318" s="44" t="s">
        <v>6445</v>
      </c>
      <c r="F3318" s="41"/>
      <c r="G3318" s="42"/>
      <c r="H3318" s="42"/>
      <c r="I3318" s="42" t="n">
        <v>0</v>
      </c>
      <c r="J3318" s="42" t="n">
        <v>0</v>
      </c>
      <c r="K3318" s="42"/>
      <c r="L3318" s="42" t="n">
        <f aca="false">M3318+N3318</f>
        <v>125</v>
      </c>
      <c r="M3318" s="42" t="n">
        <v>0</v>
      </c>
      <c r="N3318" s="42" t="n">
        <v>125</v>
      </c>
      <c r="O3318" s="42" t="n">
        <v>0</v>
      </c>
      <c r="P3318" s="42" t="n">
        <v>0</v>
      </c>
      <c r="Q3318" s="43" t="n">
        <v>31120024</v>
      </c>
      <c r="R3318" s="44" t="s">
        <v>6446</v>
      </c>
      <c r="S3318" s="35" t="n">
        <v>0</v>
      </c>
      <c r="T3318" s="45" t="s">
        <v>23</v>
      </c>
      <c r="ALH3318" s="0"/>
      <c r="ALI3318" s="0"/>
      <c r="ALJ3318" s="0"/>
      <c r="ALK3318" s="0"/>
      <c r="ALL3318" s="0"/>
      <c r="ALM3318" s="0"/>
      <c r="ALN3318" s="0"/>
      <c r="ALO3318" s="0"/>
      <c r="ALP3318" s="0"/>
      <c r="ALQ3318" s="0"/>
      <c r="ALR3318" s="0"/>
      <c r="ALS3318" s="0"/>
      <c r="ALT3318" s="0"/>
      <c r="ALU3318" s="0"/>
      <c r="ALV3318" s="0"/>
      <c r="ALW3318" s="0"/>
      <c r="ALX3318" s="0"/>
      <c r="ALY3318" s="0"/>
      <c r="ALZ3318" s="0"/>
      <c r="AMA3318" s="0"/>
      <c r="AMB3318" s="0"/>
      <c r="AMC3318" s="0"/>
      <c r="AMD3318" s="0"/>
      <c r="AME3318" s="0"/>
      <c r="AMF3318" s="0"/>
      <c r="AMG3318" s="0"/>
      <c r="AMH3318" s="0"/>
      <c r="AMI3318" s="0"/>
      <c r="AMJ3318" s="0"/>
    </row>
    <row r="3319" s="37" customFormat="true" ht="48" hidden="false" customHeight="true" outlineLevel="0" collapsed="false">
      <c r="A3319" s="38" t="s">
        <v>5165</v>
      </c>
      <c r="B3319" s="38" t="s">
        <v>6371</v>
      </c>
      <c r="C3319" s="47"/>
      <c r="D3319" s="48" t="n">
        <v>40316068</v>
      </c>
      <c r="E3319" s="44" t="s">
        <v>6447</v>
      </c>
      <c r="F3319" s="41"/>
      <c r="G3319" s="42"/>
      <c r="H3319" s="42"/>
      <c r="I3319" s="42" t="n">
        <v>0</v>
      </c>
      <c r="J3319" s="42" t="n">
        <v>0</v>
      </c>
      <c r="K3319" s="42"/>
      <c r="L3319" s="42" t="n">
        <f aca="false">M3319+N3319</f>
        <v>125</v>
      </c>
      <c r="M3319" s="42" t="n">
        <v>0</v>
      </c>
      <c r="N3319" s="42" t="n">
        <v>125</v>
      </c>
      <c r="O3319" s="42" t="n">
        <v>0</v>
      </c>
      <c r="P3319" s="42" t="n">
        <v>0</v>
      </c>
      <c r="Q3319" s="43" t="n">
        <v>31120032</v>
      </c>
      <c r="R3319" s="44" t="s">
        <v>6448</v>
      </c>
      <c r="S3319" s="35" t="n">
        <v>0</v>
      </c>
      <c r="T3319" s="45" t="s">
        <v>23</v>
      </c>
      <c r="ALH3319" s="0"/>
      <c r="ALI3319" s="0"/>
      <c r="ALJ3319" s="0"/>
      <c r="ALK3319" s="0"/>
      <c r="ALL3319" s="0"/>
      <c r="ALM3319" s="0"/>
      <c r="ALN3319" s="0"/>
      <c r="ALO3319" s="0"/>
      <c r="ALP3319" s="0"/>
      <c r="ALQ3319" s="0"/>
      <c r="ALR3319" s="0"/>
      <c r="ALS3319" s="0"/>
      <c r="ALT3319" s="0"/>
      <c r="ALU3319" s="0"/>
      <c r="ALV3319" s="0"/>
      <c r="ALW3319" s="0"/>
      <c r="ALX3319" s="0"/>
      <c r="ALY3319" s="0"/>
      <c r="ALZ3319" s="0"/>
      <c r="AMA3319" s="0"/>
      <c r="AMB3319" s="0"/>
      <c r="AMC3319" s="0"/>
      <c r="AMD3319" s="0"/>
      <c r="AME3319" s="0"/>
      <c r="AMF3319" s="0"/>
      <c r="AMG3319" s="0"/>
      <c r="AMH3319" s="0"/>
      <c r="AMI3319" s="0"/>
      <c r="AMJ3319" s="0"/>
    </row>
    <row r="3320" s="37" customFormat="true" ht="48" hidden="false" customHeight="true" outlineLevel="0" collapsed="false">
      <c r="A3320" s="38" t="s">
        <v>5165</v>
      </c>
      <c r="B3320" s="38" t="s">
        <v>6371</v>
      </c>
      <c r="C3320" s="47"/>
      <c r="D3320" s="48" t="n">
        <v>40316076</v>
      </c>
      <c r="E3320" s="44" t="s">
        <v>6449</v>
      </c>
      <c r="F3320" s="41"/>
      <c r="G3320" s="42"/>
      <c r="H3320" s="42"/>
      <c r="I3320" s="42" t="n">
        <v>0</v>
      </c>
      <c r="J3320" s="42" t="n">
        <v>0</v>
      </c>
      <c r="K3320" s="42"/>
      <c r="L3320" s="42" t="n">
        <f aca="false">M3320+N3320</f>
        <v>160</v>
      </c>
      <c r="M3320" s="42" t="n">
        <v>0</v>
      </c>
      <c r="N3320" s="42" t="n">
        <v>160</v>
      </c>
      <c r="O3320" s="42" t="n">
        <v>0</v>
      </c>
      <c r="P3320" s="42" t="n">
        <v>0</v>
      </c>
      <c r="Q3320" s="43" t="n">
        <v>31120040</v>
      </c>
      <c r="R3320" s="44" t="s">
        <v>6450</v>
      </c>
      <c r="S3320" s="35" t="n">
        <v>0</v>
      </c>
      <c r="T3320" s="45" t="s">
        <v>23</v>
      </c>
      <c r="ALH3320" s="0"/>
      <c r="ALI3320" s="0"/>
      <c r="ALJ3320" s="0"/>
      <c r="ALK3320" s="0"/>
      <c r="ALL3320" s="0"/>
      <c r="ALM3320" s="0"/>
      <c r="ALN3320" s="0"/>
      <c r="ALO3320" s="0"/>
      <c r="ALP3320" s="0"/>
      <c r="ALQ3320" s="0"/>
      <c r="ALR3320" s="0"/>
      <c r="ALS3320" s="0"/>
      <c r="ALT3320" s="0"/>
      <c r="ALU3320" s="0"/>
      <c r="ALV3320" s="0"/>
      <c r="ALW3320" s="0"/>
      <c r="ALX3320" s="0"/>
      <c r="ALY3320" s="0"/>
      <c r="ALZ3320" s="0"/>
      <c r="AMA3320" s="0"/>
      <c r="AMB3320" s="0"/>
      <c r="AMC3320" s="0"/>
      <c r="AMD3320" s="0"/>
      <c r="AME3320" s="0"/>
      <c r="AMF3320" s="0"/>
      <c r="AMG3320" s="0"/>
      <c r="AMH3320" s="0"/>
      <c r="AMI3320" s="0"/>
      <c r="AMJ3320" s="0"/>
    </row>
    <row r="3321" s="37" customFormat="true" ht="48" hidden="false" customHeight="true" outlineLevel="0" collapsed="false">
      <c r="A3321" s="38" t="s">
        <v>5165</v>
      </c>
      <c r="B3321" s="38" t="s">
        <v>6371</v>
      </c>
      <c r="C3321" s="47"/>
      <c r="D3321" s="48" t="n">
        <v>40316084</v>
      </c>
      <c r="E3321" s="44" t="s">
        <v>6451</v>
      </c>
      <c r="F3321" s="41"/>
      <c r="G3321" s="42"/>
      <c r="H3321" s="42"/>
      <c r="I3321" s="42" t="n">
        <v>0</v>
      </c>
      <c r="J3321" s="42" t="n">
        <v>0</v>
      </c>
      <c r="K3321" s="42"/>
      <c r="L3321" s="42" t="n">
        <f aca="false">M3321+N3321</f>
        <v>208</v>
      </c>
      <c r="M3321" s="42" t="n">
        <v>0</v>
      </c>
      <c r="N3321" s="42" t="n">
        <v>208</v>
      </c>
      <c r="O3321" s="42" t="n">
        <v>0</v>
      </c>
      <c r="P3321" s="42" t="n">
        <v>0</v>
      </c>
      <c r="Q3321" s="43" t="n">
        <v>28050975</v>
      </c>
      <c r="R3321" s="44" t="s">
        <v>6452</v>
      </c>
      <c r="S3321" s="35" t="n">
        <v>0</v>
      </c>
      <c r="T3321" s="45" t="s">
        <v>23</v>
      </c>
      <c r="ALH3321" s="0"/>
      <c r="ALI3321" s="0"/>
      <c r="ALJ3321" s="0"/>
      <c r="ALK3321" s="0"/>
      <c r="ALL3321" s="0"/>
      <c r="ALM3321" s="0"/>
      <c r="ALN3321" s="0"/>
      <c r="ALO3321" s="0"/>
      <c r="ALP3321" s="0"/>
      <c r="ALQ3321" s="0"/>
      <c r="ALR3321" s="0"/>
      <c r="ALS3321" s="0"/>
      <c r="ALT3321" s="0"/>
      <c r="ALU3321" s="0"/>
      <c r="ALV3321" s="0"/>
      <c r="ALW3321" s="0"/>
      <c r="ALX3321" s="0"/>
      <c r="ALY3321" s="0"/>
      <c r="ALZ3321" s="0"/>
      <c r="AMA3321" s="0"/>
      <c r="AMB3321" s="0"/>
      <c r="AMC3321" s="0"/>
      <c r="AMD3321" s="0"/>
      <c r="AME3321" s="0"/>
      <c r="AMF3321" s="0"/>
      <c r="AMG3321" s="0"/>
      <c r="AMH3321" s="0"/>
      <c r="AMI3321" s="0"/>
      <c r="AMJ3321" s="0"/>
    </row>
    <row r="3322" s="37" customFormat="true" ht="48" hidden="false" customHeight="true" outlineLevel="0" collapsed="false">
      <c r="A3322" s="38" t="s">
        <v>5165</v>
      </c>
      <c r="B3322" s="38" t="s">
        <v>6371</v>
      </c>
      <c r="C3322" s="47"/>
      <c r="D3322" s="48" t="n">
        <v>40316092</v>
      </c>
      <c r="E3322" s="44" t="s">
        <v>6453</v>
      </c>
      <c r="F3322" s="41"/>
      <c r="G3322" s="42"/>
      <c r="H3322" s="42"/>
      <c r="I3322" s="42" t="n">
        <v>0</v>
      </c>
      <c r="J3322" s="42" t="n">
        <v>0</v>
      </c>
      <c r="K3322" s="42"/>
      <c r="L3322" s="42" t="n">
        <f aca="false">M3322+N3322</f>
        <v>80</v>
      </c>
      <c r="M3322" s="42" t="n">
        <v>0</v>
      </c>
      <c r="N3322" s="42" t="n">
        <v>80</v>
      </c>
      <c r="O3322" s="42" t="n">
        <v>0</v>
      </c>
      <c r="P3322" s="42" t="n">
        <v>0</v>
      </c>
      <c r="Q3322" s="43" t="n">
        <v>28061683</v>
      </c>
      <c r="R3322" s="44" t="s">
        <v>6454</v>
      </c>
      <c r="S3322" s="35" t="n">
        <v>0</v>
      </c>
      <c r="T3322" s="45" t="s">
        <v>23</v>
      </c>
      <c r="ALH3322" s="0"/>
      <c r="ALI3322" s="0"/>
      <c r="ALJ3322" s="0"/>
      <c r="ALK3322" s="0"/>
      <c r="ALL3322" s="0"/>
      <c r="ALM3322" s="0"/>
      <c r="ALN3322" s="0"/>
      <c r="ALO3322" s="0"/>
      <c r="ALP3322" s="0"/>
      <c r="ALQ3322" s="0"/>
      <c r="ALR3322" s="0"/>
      <c r="ALS3322" s="0"/>
      <c r="ALT3322" s="0"/>
      <c r="ALU3322" s="0"/>
      <c r="ALV3322" s="0"/>
      <c r="ALW3322" s="0"/>
      <c r="ALX3322" s="0"/>
      <c r="ALY3322" s="0"/>
      <c r="ALZ3322" s="0"/>
      <c r="AMA3322" s="0"/>
      <c r="AMB3322" s="0"/>
      <c r="AMC3322" s="0"/>
      <c r="AMD3322" s="0"/>
      <c r="AME3322" s="0"/>
      <c r="AMF3322" s="0"/>
      <c r="AMG3322" s="0"/>
      <c r="AMH3322" s="0"/>
      <c r="AMI3322" s="0"/>
      <c r="AMJ3322" s="0"/>
    </row>
    <row r="3323" s="37" customFormat="true" ht="48" hidden="false" customHeight="true" outlineLevel="0" collapsed="false">
      <c r="A3323" s="38" t="s">
        <v>5165</v>
      </c>
      <c r="B3323" s="38" t="s">
        <v>6371</v>
      </c>
      <c r="C3323" s="47"/>
      <c r="D3323" s="48" t="n">
        <v>40316106</v>
      </c>
      <c r="E3323" s="44" t="s">
        <v>6455</v>
      </c>
      <c r="F3323" s="41"/>
      <c r="G3323" s="42"/>
      <c r="H3323" s="42"/>
      <c r="I3323" s="42" t="n">
        <v>0</v>
      </c>
      <c r="J3323" s="42" t="n">
        <v>0</v>
      </c>
      <c r="K3323" s="42"/>
      <c r="L3323" s="42" t="n">
        <f aca="false">M3323+N3323</f>
        <v>105</v>
      </c>
      <c r="M3323" s="42" t="n">
        <v>0</v>
      </c>
      <c r="N3323" s="42" t="n">
        <v>105</v>
      </c>
      <c r="O3323" s="42" t="n">
        <v>0</v>
      </c>
      <c r="P3323" s="42" t="n">
        <v>0</v>
      </c>
      <c r="Q3323" s="43" t="n">
        <v>31120474</v>
      </c>
      <c r="R3323" s="44" t="s">
        <v>6456</v>
      </c>
      <c r="S3323" s="35" t="n">
        <v>0</v>
      </c>
      <c r="T3323" s="45" t="s">
        <v>23</v>
      </c>
      <c r="ALH3323" s="0"/>
      <c r="ALI3323" s="0"/>
      <c r="ALJ3323" s="0"/>
      <c r="ALK3323" s="0"/>
      <c r="ALL3323" s="0"/>
      <c r="ALM3323" s="0"/>
      <c r="ALN3323" s="0"/>
      <c r="ALO3323" s="0"/>
      <c r="ALP3323" s="0"/>
      <c r="ALQ3323" s="0"/>
      <c r="ALR3323" s="0"/>
      <c r="ALS3323" s="0"/>
      <c r="ALT3323" s="0"/>
      <c r="ALU3323" s="0"/>
      <c r="ALV3323" s="0"/>
      <c r="ALW3323" s="0"/>
      <c r="ALX3323" s="0"/>
      <c r="ALY3323" s="0"/>
      <c r="ALZ3323" s="0"/>
      <c r="AMA3323" s="0"/>
      <c r="AMB3323" s="0"/>
      <c r="AMC3323" s="0"/>
      <c r="AMD3323" s="0"/>
      <c r="AME3323" s="0"/>
      <c r="AMF3323" s="0"/>
      <c r="AMG3323" s="0"/>
      <c r="AMH3323" s="0"/>
      <c r="AMI3323" s="0"/>
      <c r="AMJ3323" s="0"/>
    </row>
    <row r="3324" s="37" customFormat="true" ht="48" hidden="false" customHeight="true" outlineLevel="0" collapsed="false">
      <c r="A3324" s="38" t="s">
        <v>5165</v>
      </c>
      <c r="B3324" s="38" t="s">
        <v>6371</v>
      </c>
      <c r="C3324" s="47"/>
      <c r="D3324" s="48" t="n">
        <v>40316114</v>
      </c>
      <c r="E3324" s="44" t="s">
        <v>6457</v>
      </c>
      <c r="F3324" s="41"/>
      <c r="G3324" s="42"/>
      <c r="H3324" s="42"/>
      <c r="I3324" s="42" t="n">
        <v>0</v>
      </c>
      <c r="J3324" s="42" t="n">
        <v>0</v>
      </c>
      <c r="K3324" s="42"/>
      <c r="L3324" s="42" t="n">
        <f aca="false">M3324+N3324</f>
        <v>70</v>
      </c>
      <c r="M3324" s="42" t="n">
        <v>0</v>
      </c>
      <c r="N3324" s="42" t="n">
        <v>70</v>
      </c>
      <c r="O3324" s="42" t="n">
        <v>0</v>
      </c>
      <c r="P3324" s="42" t="n">
        <v>0</v>
      </c>
      <c r="Q3324" s="43" t="n">
        <v>28060210</v>
      </c>
      <c r="R3324" s="44" t="s">
        <v>6458</v>
      </c>
      <c r="S3324" s="35" t="n">
        <v>0</v>
      </c>
      <c r="T3324" s="45" t="s">
        <v>23</v>
      </c>
      <c r="ALH3324" s="0"/>
      <c r="ALI3324" s="0"/>
      <c r="ALJ3324" s="0"/>
      <c r="ALK3324" s="0"/>
      <c r="ALL3324" s="0"/>
      <c r="ALM3324" s="0"/>
      <c r="ALN3324" s="0"/>
      <c r="ALO3324" s="0"/>
      <c r="ALP3324" s="0"/>
      <c r="ALQ3324" s="0"/>
      <c r="ALR3324" s="0"/>
      <c r="ALS3324" s="0"/>
      <c r="ALT3324" s="0"/>
      <c r="ALU3324" s="0"/>
      <c r="ALV3324" s="0"/>
      <c r="ALW3324" s="0"/>
      <c r="ALX3324" s="0"/>
      <c r="ALY3324" s="0"/>
      <c r="ALZ3324" s="0"/>
      <c r="AMA3324" s="0"/>
      <c r="AMB3324" s="0"/>
      <c r="AMC3324" s="0"/>
      <c r="AMD3324" s="0"/>
      <c r="AME3324" s="0"/>
      <c r="AMF3324" s="0"/>
      <c r="AMG3324" s="0"/>
      <c r="AMH3324" s="0"/>
      <c r="AMI3324" s="0"/>
      <c r="AMJ3324" s="0"/>
    </row>
    <row r="3325" s="37" customFormat="true" ht="48" hidden="false" customHeight="true" outlineLevel="0" collapsed="false">
      <c r="A3325" s="38" t="s">
        <v>5165</v>
      </c>
      <c r="B3325" s="38" t="s">
        <v>6371</v>
      </c>
      <c r="C3325" s="47"/>
      <c r="D3325" s="48" t="n">
        <v>40316122</v>
      </c>
      <c r="E3325" s="44" t="s">
        <v>6459</v>
      </c>
      <c r="F3325" s="41"/>
      <c r="G3325" s="42"/>
      <c r="H3325" s="42"/>
      <c r="I3325" s="42" t="n">
        <v>0</v>
      </c>
      <c r="J3325" s="42" t="n">
        <v>0</v>
      </c>
      <c r="K3325" s="42"/>
      <c r="L3325" s="42" t="n">
        <f aca="false">M3325+N3325</f>
        <v>190</v>
      </c>
      <c r="M3325" s="42" t="n">
        <v>0</v>
      </c>
      <c r="N3325" s="42" t="n">
        <v>190</v>
      </c>
      <c r="O3325" s="42" t="n">
        <v>0</v>
      </c>
      <c r="P3325" s="42" t="n">
        <v>0</v>
      </c>
      <c r="Q3325" s="43" t="n">
        <v>31120067</v>
      </c>
      <c r="R3325" s="44" t="s">
        <v>6460</v>
      </c>
      <c r="S3325" s="35" t="n">
        <v>0</v>
      </c>
      <c r="T3325" s="45" t="s">
        <v>23</v>
      </c>
      <c r="ALH3325" s="0"/>
      <c r="ALI3325" s="0"/>
      <c r="ALJ3325" s="0"/>
      <c r="ALK3325" s="0"/>
      <c r="ALL3325" s="0"/>
      <c r="ALM3325" s="0"/>
      <c r="ALN3325" s="0"/>
      <c r="ALO3325" s="0"/>
      <c r="ALP3325" s="0"/>
      <c r="ALQ3325" s="0"/>
      <c r="ALR3325" s="0"/>
      <c r="ALS3325" s="0"/>
      <c r="ALT3325" s="0"/>
      <c r="ALU3325" s="0"/>
      <c r="ALV3325" s="0"/>
      <c r="ALW3325" s="0"/>
      <c r="ALX3325" s="0"/>
      <c r="ALY3325" s="0"/>
      <c r="ALZ3325" s="0"/>
      <c r="AMA3325" s="0"/>
      <c r="AMB3325" s="0"/>
      <c r="AMC3325" s="0"/>
      <c r="AMD3325" s="0"/>
      <c r="AME3325" s="0"/>
      <c r="AMF3325" s="0"/>
      <c r="AMG3325" s="0"/>
      <c r="AMH3325" s="0"/>
      <c r="AMI3325" s="0"/>
      <c r="AMJ3325" s="0"/>
    </row>
    <row r="3326" s="37" customFormat="true" ht="48" hidden="false" customHeight="true" outlineLevel="0" collapsed="false">
      <c r="A3326" s="38" t="s">
        <v>5165</v>
      </c>
      <c r="B3326" s="38" t="s">
        <v>6371</v>
      </c>
      <c r="C3326" s="47"/>
      <c r="D3326" s="48" t="n">
        <v>40316130</v>
      </c>
      <c r="E3326" s="44" t="s">
        <v>6461</v>
      </c>
      <c r="F3326" s="41"/>
      <c r="G3326" s="42"/>
      <c r="H3326" s="42"/>
      <c r="I3326" s="42" t="n">
        <v>0</v>
      </c>
      <c r="J3326" s="42" t="n">
        <v>0</v>
      </c>
      <c r="K3326" s="42"/>
      <c r="L3326" s="42" t="n">
        <f aca="false">M3326+N3326</f>
        <v>147.8</v>
      </c>
      <c r="M3326" s="42" t="n">
        <v>0</v>
      </c>
      <c r="N3326" s="42" t="n">
        <v>147.8</v>
      </c>
      <c r="O3326" s="42" t="n">
        <v>0</v>
      </c>
      <c r="P3326" s="42" t="n">
        <v>0</v>
      </c>
      <c r="Q3326" s="48" t="n">
        <v>40316130</v>
      </c>
      <c r="R3326" s="44" t="s">
        <v>6461</v>
      </c>
      <c r="S3326" s="35" t="n">
        <v>0</v>
      </c>
      <c r="T3326" s="45" t="s">
        <v>23</v>
      </c>
      <c r="ALH3326" s="0"/>
      <c r="ALI3326" s="0"/>
      <c r="ALJ3326" s="0"/>
      <c r="ALK3326" s="0"/>
      <c r="ALL3326" s="0"/>
      <c r="ALM3326" s="0"/>
      <c r="ALN3326" s="0"/>
      <c r="ALO3326" s="0"/>
      <c r="ALP3326" s="0"/>
      <c r="ALQ3326" s="0"/>
      <c r="ALR3326" s="0"/>
      <c r="ALS3326" s="0"/>
      <c r="ALT3326" s="0"/>
      <c r="ALU3326" s="0"/>
      <c r="ALV3326" s="0"/>
      <c r="ALW3326" s="0"/>
      <c r="ALX3326" s="0"/>
      <c r="ALY3326" s="0"/>
      <c r="ALZ3326" s="0"/>
      <c r="AMA3326" s="0"/>
      <c r="AMB3326" s="0"/>
      <c r="AMC3326" s="0"/>
      <c r="AMD3326" s="0"/>
      <c r="AME3326" s="0"/>
      <c r="AMF3326" s="0"/>
      <c r="AMG3326" s="0"/>
      <c r="AMH3326" s="0"/>
      <c r="AMI3326" s="0"/>
      <c r="AMJ3326" s="0"/>
    </row>
    <row r="3327" s="37" customFormat="true" ht="48" hidden="false" customHeight="true" outlineLevel="0" collapsed="false">
      <c r="A3327" s="38" t="s">
        <v>5165</v>
      </c>
      <c r="B3327" s="38" t="s">
        <v>6371</v>
      </c>
      <c r="C3327" s="47"/>
      <c r="D3327" s="48" t="n">
        <v>40316149</v>
      </c>
      <c r="E3327" s="44" t="s">
        <v>6462</v>
      </c>
      <c r="F3327" s="41"/>
      <c r="G3327" s="42"/>
      <c r="H3327" s="42"/>
      <c r="I3327" s="42" t="n">
        <v>0</v>
      </c>
      <c r="J3327" s="42" t="n">
        <v>0</v>
      </c>
      <c r="K3327" s="42"/>
      <c r="L3327" s="42" t="n">
        <f aca="false">M3327+N3327</f>
        <v>119.8166</v>
      </c>
      <c r="M3327" s="42" t="n">
        <v>0</v>
      </c>
      <c r="N3327" s="42" t="n">
        <v>119.8166</v>
      </c>
      <c r="O3327" s="42" t="n">
        <v>0</v>
      </c>
      <c r="P3327" s="42" t="n">
        <v>0</v>
      </c>
      <c r="Q3327" s="43" t="n">
        <v>40316149</v>
      </c>
      <c r="R3327" s="44" t="s">
        <v>6462</v>
      </c>
      <c r="S3327" s="35" t="n">
        <v>0</v>
      </c>
      <c r="T3327" s="45" t="s">
        <v>23</v>
      </c>
      <c r="ALH3327" s="0"/>
      <c r="ALI3327" s="0"/>
      <c r="ALJ3327" s="0"/>
      <c r="ALK3327" s="0"/>
      <c r="ALL3327" s="0"/>
      <c r="ALM3327" s="0"/>
      <c r="ALN3327" s="0"/>
      <c r="ALO3327" s="0"/>
      <c r="ALP3327" s="0"/>
      <c r="ALQ3327" s="0"/>
      <c r="ALR3327" s="0"/>
      <c r="ALS3327" s="0"/>
      <c r="ALT3327" s="0"/>
      <c r="ALU3327" s="0"/>
      <c r="ALV3327" s="0"/>
      <c r="ALW3327" s="0"/>
      <c r="ALX3327" s="0"/>
      <c r="ALY3327" s="0"/>
      <c r="ALZ3327" s="0"/>
      <c r="AMA3327" s="0"/>
      <c r="AMB3327" s="0"/>
      <c r="AMC3327" s="0"/>
      <c r="AMD3327" s="0"/>
      <c r="AME3327" s="0"/>
      <c r="AMF3327" s="0"/>
      <c r="AMG3327" s="0"/>
      <c r="AMH3327" s="0"/>
      <c r="AMI3327" s="0"/>
      <c r="AMJ3327" s="0"/>
    </row>
    <row r="3328" s="37" customFormat="true" ht="48" hidden="false" customHeight="true" outlineLevel="0" collapsed="false">
      <c r="A3328" s="38" t="s">
        <v>5165</v>
      </c>
      <c r="B3328" s="38" t="s">
        <v>6371</v>
      </c>
      <c r="C3328" s="47"/>
      <c r="D3328" s="48" t="n">
        <v>40316157</v>
      </c>
      <c r="E3328" s="44" t="s">
        <v>6463</v>
      </c>
      <c r="F3328" s="41"/>
      <c r="G3328" s="42"/>
      <c r="H3328" s="42"/>
      <c r="I3328" s="42" t="n">
        <v>0</v>
      </c>
      <c r="J3328" s="42" t="n">
        <v>0</v>
      </c>
      <c r="K3328" s="42"/>
      <c r="L3328" s="42" t="n">
        <f aca="false">M3328+N3328</f>
        <v>121.05</v>
      </c>
      <c r="M3328" s="42" t="n">
        <v>0</v>
      </c>
      <c r="N3328" s="42" t="n">
        <v>121.05</v>
      </c>
      <c r="O3328" s="42" t="n">
        <v>0</v>
      </c>
      <c r="P3328" s="42" t="n">
        <v>0</v>
      </c>
      <c r="Q3328" s="43" t="n">
        <v>40316157</v>
      </c>
      <c r="R3328" s="44" t="s">
        <v>6464</v>
      </c>
      <c r="S3328" s="35" t="n">
        <v>0</v>
      </c>
      <c r="T3328" s="45" t="s">
        <v>23</v>
      </c>
      <c r="ALH3328" s="0"/>
      <c r="ALI3328" s="0"/>
      <c r="ALJ3328" s="0"/>
      <c r="ALK3328" s="0"/>
      <c r="ALL3328" s="0"/>
      <c r="ALM3328" s="0"/>
      <c r="ALN3328" s="0"/>
      <c r="ALO3328" s="0"/>
      <c r="ALP3328" s="0"/>
      <c r="ALQ3328" s="0"/>
      <c r="ALR3328" s="0"/>
      <c r="ALS3328" s="0"/>
      <c r="ALT3328" s="0"/>
      <c r="ALU3328" s="0"/>
      <c r="ALV3328" s="0"/>
      <c r="ALW3328" s="0"/>
      <c r="ALX3328" s="0"/>
      <c r="ALY3328" s="0"/>
      <c r="ALZ3328" s="0"/>
      <c r="AMA3328" s="0"/>
      <c r="AMB3328" s="0"/>
      <c r="AMC3328" s="0"/>
      <c r="AMD3328" s="0"/>
      <c r="AME3328" s="0"/>
      <c r="AMF3328" s="0"/>
      <c r="AMG3328" s="0"/>
      <c r="AMH3328" s="0"/>
      <c r="AMI3328" s="0"/>
      <c r="AMJ3328" s="0"/>
    </row>
    <row r="3329" s="37" customFormat="true" ht="48" hidden="false" customHeight="true" outlineLevel="0" collapsed="false">
      <c r="A3329" s="38" t="s">
        <v>5165</v>
      </c>
      <c r="B3329" s="38" t="s">
        <v>6371</v>
      </c>
      <c r="C3329" s="47"/>
      <c r="D3329" s="48" t="n">
        <v>40316165</v>
      </c>
      <c r="E3329" s="44" t="s">
        <v>6465</v>
      </c>
      <c r="F3329" s="41"/>
      <c r="G3329" s="42"/>
      <c r="H3329" s="42"/>
      <c r="I3329" s="42" t="n">
        <v>0</v>
      </c>
      <c r="J3329" s="42" t="n">
        <v>0</v>
      </c>
      <c r="K3329" s="42"/>
      <c r="L3329" s="42" t="n">
        <f aca="false">M3329+N3329</f>
        <v>225</v>
      </c>
      <c r="M3329" s="42" t="n">
        <v>0</v>
      </c>
      <c r="N3329" s="42" t="n">
        <v>225</v>
      </c>
      <c r="O3329" s="42" t="n">
        <v>0</v>
      </c>
      <c r="P3329" s="42" t="n">
        <v>0</v>
      </c>
      <c r="Q3329" s="43" t="n">
        <v>31120075</v>
      </c>
      <c r="R3329" s="44" t="s">
        <v>6466</v>
      </c>
      <c r="S3329" s="35" t="n">
        <v>0</v>
      </c>
      <c r="T3329" s="45" t="s">
        <v>23</v>
      </c>
      <c r="ALH3329" s="0"/>
      <c r="ALI3329" s="0"/>
      <c r="ALJ3329" s="0"/>
      <c r="ALK3329" s="0"/>
      <c r="ALL3329" s="0"/>
      <c r="ALM3329" s="0"/>
      <c r="ALN3329" s="0"/>
      <c r="ALO3329" s="0"/>
      <c r="ALP3329" s="0"/>
      <c r="ALQ3329" s="0"/>
      <c r="ALR3329" s="0"/>
      <c r="ALS3329" s="0"/>
      <c r="ALT3329" s="0"/>
      <c r="ALU3329" s="0"/>
      <c r="ALV3329" s="0"/>
      <c r="ALW3329" s="0"/>
      <c r="ALX3329" s="0"/>
      <c r="ALY3329" s="0"/>
      <c r="ALZ3329" s="0"/>
      <c r="AMA3329" s="0"/>
      <c r="AMB3329" s="0"/>
      <c r="AMC3329" s="0"/>
      <c r="AMD3329" s="0"/>
      <c r="AME3329" s="0"/>
      <c r="AMF3329" s="0"/>
      <c r="AMG3329" s="0"/>
      <c r="AMH3329" s="0"/>
      <c r="AMI3329" s="0"/>
      <c r="AMJ3329" s="0"/>
    </row>
    <row r="3330" s="37" customFormat="true" ht="48" hidden="false" customHeight="true" outlineLevel="0" collapsed="false">
      <c r="A3330" s="38" t="s">
        <v>5165</v>
      </c>
      <c r="B3330" s="38" t="s">
        <v>6371</v>
      </c>
      <c r="C3330" s="47"/>
      <c r="D3330" s="48" t="n">
        <v>40316173</v>
      </c>
      <c r="E3330" s="44" t="s">
        <v>6467</v>
      </c>
      <c r="F3330" s="41"/>
      <c r="G3330" s="42"/>
      <c r="H3330" s="42"/>
      <c r="I3330" s="42" t="n">
        <v>0</v>
      </c>
      <c r="J3330" s="42" t="n">
        <v>0</v>
      </c>
      <c r="K3330" s="42"/>
      <c r="L3330" s="42" t="n">
        <f aca="false">M3330+N3330</f>
        <v>100</v>
      </c>
      <c r="M3330" s="42" t="n">
        <v>0</v>
      </c>
      <c r="N3330" s="42" t="n">
        <v>100</v>
      </c>
      <c r="O3330" s="42" t="n">
        <v>0</v>
      </c>
      <c r="P3330" s="42" t="n">
        <v>0</v>
      </c>
      <c r="Q3330" s="43" t="n">
        <v>28050088</v>
      </c>
      <c r="R3330" s="44" t="s">
        <v>6468</v>
      </c>
      <c r="S3330" s="35" t="n">
        <v>0</v>
      </c>
      <c r="T3330" s="45" t="s">
        <v>23</v>
      </c>
      <c r="ALH3330" s="0"/>
      <c r="ALI3330" s="0"/>
      <c r="ALJ3330" s="0"/>
      <c r="ALK3330" s="0"/>
      <c r="ALL3330" s="0"/>
      <c r="ALM3330" s="0"/>
      <c r="ALN3330" s="0"/>
      <c r="ALO3330" s="0"/>
      <c r="ALP3330" s="0"/>
      <c r="ALQ3330" s="0"/>
      <c r="ALR3330" s="0"/>
      <c r="ALS3330" s="0"/>
      <c r="ALT3330" s="0"/>
      <c r="ALU3330" s="0"/>
      <c r="ALV3330" s="0"/>
      <c r="ALW3330" s="0"/>
      <c r="ALX3330" s="0"/>
      <c r="ALY3330" s="0"/>
      <c r="ALZ3330" s="0"/>
      <c r="AMA3330" s="0"/>
      <c r="AMB3330" s="0"/>
      <c r="AMC3330" s="0"/>
      <c r="AMD3330" s="0"/>
      <c r="AME3330" s="0"/>
      <c r="AMF3330" s="0"/>
      <c r="AMG3330" s="0"/>
      <c r="AMH3330" s="0"/>
      <c r="AMI3330" s="0"/>
      <c r="AMJ3330" s="0"/>
    </row>
    <row r="3331" s="37" customFormat="true" ht="48" hidden="false" customHeight="true" outlineLevel="0" collapsed="false">
      <c r="A3331" s="38" t="s">
        <v>5165</v>
      </c>
      <c r="B3331" s="38" t="s">
        <v>6371</v>
      </c>
      <c r="C3331" s="47"/>
      <c r="D3331" s="48" t="n">
        <v>40316181</v>
      </c>
      <c r="E3331" s="44" t="s">
        <v>6469</v>
      </c>
      <c r="F3331" s="41"/>
      <c r="G3331" s="42"/>
      <c r="H3331" s="42"/>
      <c r="I3331" s="42" t="n">
        <v>0</v>
      </c>
      <c r="J3331" s="42" t="n">
        <v>0</v>
      </c>
      <c r="K3331" s="42"/>
      <c r="L3331" s="42" t="n">
        <f aca="false">M3331+N3331</f>
        <v>150</v>
      </c>
      <c r="M3331" s="42" t="n">
        <v>0</v>
      </c>
      <c r="N3331" s="42" t="n">
        <v>150</v>
      </c>
      <c r="O3331" s="42" t="n">
        <v>0</v>
      </c>
      <c r="P3331" s="42" t="n">
        <v>0</v>
      </c>
      <c r="Q3331" s="43" t="n">
        <v>28050843</v>
      </c>
      <c r="R3331" s="44" t="s">
        <v>6470</v>
      </c>
      <c r="S3331" s="35" t="n">
        <v>0</v>
      </c>
      <c r="T3331" s="45" t="s">
        <v>23</v>
      </c>
      <c r="ALH3331" s="0"/>
      <c r="ALI3331" s="0"/>
      <c r="ALJ3331" s="0"/>
      <c r="ALK3331" s="0"/>
      <c r="ALL3331" s="0"/>
      <c r="ALM3331" s="0"/>
      <c r="ALN3331" s="0"/>
      <c r="ALO3331" s="0"/>
      <c r="ALP3331" s="0"/>
      <c r="ALQ3331" s="0"/>
      <c r="ALR3331" s="0"/>
      <c r="ALS3331" s="0"/>
      <c r="ALT3331" s="0"/>
      <c r="ALU3331" s="0"/>
      <c r="ALV3331" s="0"/>
      <c r="ALW3331" s="0"/>
      <c r="ALX3331" s="0"/>
      <c r="ALY3331" s="0"/>
      <c r="ALZ3331" s="0"/>
      <c r="AMA3331" s="0"/>
      <c r="AMB3331" s="0"/>
      <c r="AMC3331" s="0"/>
      <c r="AMD3331" s="0"/>
      <c r="AME3331" s="0"/>
      <c r="AMF3331" s="0"/>
      <c r="AMG3331" s="0"/>
      <c r="AMH3331" s="0"/>
      <c r="AMI3331" s="0"/>
      <c r="AMJ3331" s="0"/>
    </row>
    <row r="3332" s="37" customFormat="true" ht="48" hidden="false" customHeight="true" outlineLevel="0" collapsed="false">
      <c r="A3332" s="38" t="s">
        <v>5165</v>
      </c>
      <c r="B3332" s="38" t="s">
        <v>6371</v>
      </c>
      <c r="C3332" s="47"/>
      <c r="D3332" s="48" t="n">
        <v>40316190</v>
      </c>
      <c r="E3332" s="44" t="s">
        <v>6471</v>
      </c>
      <c r="F3332" s="41"/>
      <c r="G3332" s="42"/>
      <c r="H3332" s="42"/>
      <c r="I3332" s="42" t="n">
        <v>0</v>
      </c>
      <c r="J3332" s="42" t="n">
        <v>0</v>
      </c>
      <c r="K3332" s="42"/>
      <c r="L3332" s="42" t="n">
        <f aca="false">M3332+N3332</f>
        <v>75</v>
      </c>
      <c r="M3332" s="42" t="n">
        <v>0</v>
      </c>
      <c r="N3332" s="42" t="n">
        <v>75</v>
      </c>
      <c r="O3332" s="42" t="n">
        <v>0</v>
      </c>
      <c r="P3332" s="42" t="n">
        <v>0</v>
      </c>
      <c r="Q3332" s="43" t="n">
        <v>31120083</v>
      </c>
      <c r="R3332" s="44" t="s">
        <v>6472</v>
      </c>
      <c r="S3332" s="35" t="n">
        <v>0</v>
      </c>
      <c r="T3332" s="45" t="s">
        <v>23</v>
      </c>
      <c r="ALH3332" s="0"/>
      <c r="ALI3332" s="0"/>
      <c r="ALJ3332" s="0"/>
      <c r="ALK3332" s="0"/>
      <c r="ALL3332" s="0"/>
      <c r="ALM3332" s="0"/>
      <c r="ALN3332" s="0"/>
      <c r="ALO3332" s="0"/>
      <c r="ALP3332" s="0"/>
      <c r="ALQ3332" s="0"/>
      <c r="ALR3332" s="0"/>
      <c r="ALS3332" s="0"/>
      <c r="ALT3332" s="0"/>
      <c r="ALU3332" s="0"/>
      <c r="ALV3332" s="0"/>
      <c r="ALW3332" s="0"/>
      <c r="ALX3332" s="0"/>
      <c r="ALY3332" s="0"/>
      <c r="ALZ3332" s="0"/>
      <c r="AMA3332" s="0"/>
      <c r="AMB3332" s="0"/>
      <c r="AMC3332" s="0"/>
      <c r="AMD3332" s="0"/>
      <c r="AME3332" s="0"/>
      <c r="AMF3332" s="0"/>
      <c r="AMG3332" s="0"/>
      <c r="AMH3332" s="0"/>
      <c r="AMI3332" s="0"/>
      <c r="AMJ3332" s="0"/>
    </row>
    <row r="3333" s="37" customFormat="true" ht="48" hidden="false" customHeight="true" outlineLevel="0" collapsed="false">
      <c r="A3333" s="38" t="s">
        <v>5165</v>
      </c>
      <c r="B3333" s="38" t="s">
        <v>6371</v>
      </c>
      <c r="C3333" s="47"/>
      <c r="D3333" s="48" t="n">
        <v>40316203</v>
      </c>
      <c r="E3333" s="44" t="s">
        <v>6473</v>
      </c>
      <c r="F3333" s="41"/>
      <c r="G3333" s="42"/>
      <c r="H3333" s="42"/>
      <c r="I3333" s="42" t="n">
        <v>0</v>
      </c>
      <c r="J3333" s="42" t="n">
        <v>0</v>
      </c>
      <c r="K3333" s="42"/>
      <c r="L3333" s="42" t="n">
        <f aca="false">M3333+N3333</f>
        <v>90</v>
      </c>
      <c r="M3333" s="42" t="n">
        <v>0</v>
      </c>
      <c r="N3333" s="42" t="n">
        <v>90</v>
      </c>
      <c r="O3333" s="42" t="n">
        <v>0</v>
      </c>
      <c r="P3333" s="42" t="n">
        <v>0</v>
      </c>
      <c r="Q3333" s="43" t="n">
        <v>31120091</v>
      </c>
      <c r="R3333" s="44" t="s">
        <v>6474</v>
      </c>
      <c r="S3333" s="35" t="n">
        <v>0</v>
      </c>
      <c r="T3333" s="45" t="s">
        <v>23</v>
      </c>
      <c r="ALH3333" s="0"/>
      <c r="ALI3333" s="0"/>
      <c r="ALJ3333" s="0"/>
      <c r="ALK3333" s="0"/>
      <c r="ALL3333" s="0"/>
      <c r="ALM3333" s="0"/>
      <c r="ALN3333" s="0"/>
      <c r="ALO3333" s="0"/>
      <c r="ALP3333" s="0"/>
      <c r="ALQ3333" s="0"/>
      <c r="ALR3333" s="0"/>
      <c r="ALS3333" s="0"/>
      <c r="ALT3333" s="0"/>
      <c r="ALU3333" s="0"/>
      <c r="ALV3333" s="0"/>
      <c r="ALW3333" s="0"/>
      <c r="ALX3333" s="0"/>
      <c r="ALY3333" s="0"/>
      <c r="ALZ3333" s="0"/>
      <c r="AMA3333" s="0"/>
      <c r="AMB3333" s="0"/>
      <c r="AMC3333" s="0"/>
      <c r="AMD3333" s="0"/>
      <c r="AME3333" s="0"/>
      <c r="AMF3333" s="0"/>
      <c r="AMG3333" s="0"/>
      <c r="AMH3333" s="0"/>
      <c r="AMI3333" s="0"/>
      <c r="AMJ3333" s="0"/>
    </row>
    <row r="3334" s="37" customFormat="true" ht="48" hidden="false" customHeight="true" outlineLevel="0" collapsed="false">
      <c r="A3334" s="38" t="s">
        <v>5165</v>
      </c>
      <c r="B3334" s="38" t="s">
        <v>6371</v>
      </c>
      <c r="C3334" s="47"/>
      <c r="D3334" s="48" t="n">
        <v>40316211</v>
      </c>
      <c r="E3334" s="44" t="s">
        <v>6475</v>
      </c>
      <c r="F3334" s="41"/>
      <c r="G3334" s="42"/>
      <c r="H3334" s="42"/>
      <c r="I3334" s="42" t="n">
        <v>0</v>
      </c>
      <c r="J3334" s="42" t="n">
        <v>0</v>
      </c>
      <c r="K3334" s="42"/>
      <c r="L3334" s="42" t="n">
        <f aca="false">M3334+N3334</f>
        <v>105</v>
      </c>
      <c r="M3334" s="42" t="n">
        <v>0</v>
      </c>
      <c r="N3334" s="42" t="n">
        <v>105</v>
      </c>
      <c r="O3334" s="42" t="n">
        <v>0</v>
      </c>
      <c r="P3334" s="42" t="n">
        <v>0</v>
      </c>
      <c r="Q3334" s="43" t="n">
        <v>28050215</v>
      </c>
      <c r="R3334" s="44" t="s">
        <v>6476</v>
      </c>
      <c r="S3334" s="35" t="n">
        <v>0</v>
      </c>
      <c r="T3334" s="45" t="s">
        <v>23</v>
      </c>
      <c r="ALH3334" s="0"/>
      <c r="ALI3334" s="0"/>
      <c r="ALJ3334" s="0"/>
      <c r="ALK3334" s="0"/>
      <c r="ALL3334" s="0"/>
      <c r="ALM3334" s="0"/>
      <c r="ALN3334" s="0"/>
      <c r="ALO3334" s="0"/>
      <c r="ALP3334" s="0"/>
      <c r="ALQ3334" s="0"/>
      <c r="ALR3334" s="0"/>
      <c r="ALS3334" s="0"/>
      <c r="ALT3334" s="0"/>
      <c r="ALU3334" s="0"/>
      <c r="ALV3334" s="0"/>
      <c r="ALW3334" s="0"/>
      <c r="ALX3334" s="0"/>
      <c r="ALY3334" s="0"/>
      <c r="ALZ3334" s="0"/>
      <c r="AMA3334" s="0"/>
      <c r="AMB3334" s="0"/>
      <c r="AMC3334" s="0"/>
      <c r="AMD3334" s="0"/>
      <c r="AME3334" s="0"/>
      <c r="AMF3334" s="0"/>
      <c r="AMG3334" s="0"/>
      <c r="AMH3334" s="0"/>
      <c r="AMI3334" s="0"/>
      <c r="AMJ3334" s="0"/>
    </row>
    <row r="3335" s="37" customFormat="true" ht="48" hidden="false" customHeight="true" outlineLevel="0" collapsed="false">
      <c r="A3335" s="38" t="s">
        <v>5165</v>
      </c>
      <c r="B3335" s="38" t="s">
        <v>6371</v>
      </c>
      <c r="C3335" s="47"/>
      <c r="D3335" s="48" t="n">
        <v>40316220</v>
      </c>
      <c r="E3335" s="44" t="s">
        <v>6477</v>
      </c>
      <c r="F3335" s="41"/>
      <c r="G3335" s="42"/>
      <c r="H3335" s="42"/>
      <c r="I3335" s="42" t="n">
        <v>0</v>
      </c>
      <c r="J3335" s="42" t="n">
        <v>0</v>
      </c>
      <c r="K3335" s="42"/>
      <c r="L3335" s="42" t="n">
        <f aca="false">M3335+N3335</f>
        <v>160</v>
      </c>
      <c r="M3335" s="42" t="n">
        <v>0</v>
      </c>
      <c r="N3335" s="42" t="n">
        <v>160</v>
      </c>
      <c r="O3335" s="42" t="n">
        <v>0</v>
      </c>
      <c r="P3335" s="42" t="n">
        <v>0</v>
      </c>
      <c r="Q3335" s="43" t="n">
        <v>31120113</v>
      </c>
      <c r="R3335" s="44" t="s">
        <v>6478</v>
      </c>
      <c r="S3335" s="35" t="n">
        <v>0</v>
      </c>
      <c r="T3335" s="45" t="s">
        <v>23</v>
      </c>
      <c r="ALH3335" s="0"/>
      <c r="ALI3335" s="0"/>
      <c r="ALJ3335" s="0"/>
      <c r="ALK3335" s="0"/>
      <c r="ALL3335" s="0"/>
      <c r="ALM3335" s="0"/>
      <c r="ALN3335" s="0"/>
      <c r="ALO3335" s="0"/>
      <c r="ALP3335" s="0"/>
      <c r="ALQ3335" s="0"/>
      <c r="ALR3335" s="0"/>
      <c r="ALS3335" s="0"/>
      <c r="ALT3335" s="0"/>
      <c r="ALU3335" s="0"/>
      <c r="ALV3335" s="0"/>
      <c r="ALW3335" s="0"/>
      <c r="ALX3335" s="0"/>
      <c r="ALY3335" s="0"/>
      <c r="ALZ3335" s="0"/>
      <c r="AMA3335" s="0"/>
      <c r="AMB3335" s="0"/>
      <c r="AMC3335" s="0"/>
      <c r="AMD3335" s="0"/>
      <c r="AME3335" s="0"/>
      <c r="AMF3335" s="0"/>
      <c r="AMG3335" s="0"/>
      <c r="AMH3335" s="0"/>
      <c r="AMI3335" s="0"/>
      <c r="AMJ3335" s="0"/>
    </row>
    <row r="3336" s="37" customFormat="true" ht="48" hidden="false" customHeight="true" outlineLevel="0" collapsed="false">
      <c r="A3336" s="38" t="s">
        <v>5165</v>
      </c>
      <c r="B3336" s="38" t="s">
        <v>6371</v>
      </c>
      <c r="C3336" s="47"/>
      <c r="D3336" s="48" t="n">
        <v>40316238</v>
      </c>
      <c r="E3336" s="44" t="s">
        <v>6479</v>
      </c>
      <c r="F3336" s="41"/>
      <c r="G3336" s="42"/>
      <c r="H3336" s="42"/>
      <c r="I3336" s="42" t="n">
        <v>0</v>
      </c>
      <c r="J3336" s="42" t="n">
        <v>0</v>
      </c>
      <c r="K3336" s="42"/>
      <c r="L3336" s="42" t="n">
        <f aca="false">M3336+N3336</f>
        <v>150</v>
      </c>
      <c r="M3336" s="42" t="n">
        <v>0</v>
      </c>
      <c r="N3336" s="42" t="n">
        <v>150</v>
      </c>
      <c r="O3336" s="42" t="n">
        <v>0</v>
      </c>
      <c r="P3336" s="42" t="n">
        <v>0</v>
      </c>
      <c r="Q3336" s="43" t="n">
        <v>31120482</v>
      </c>
      <c r="R3336" s="44" t="s">
        <v>6480</v>
      </c>
      <c r="S3336" s="35" t="n">
        <v>0</v>
      </c>
      <c r="T3336" s="45" t="s">
        <v>23</v>
      </c>
      <c r="ALH3336" s="0"/>
      <c r="ALI3336" s="0"/>
      <c r="ALJ3336" s="0"/>
      <c r="ALK3336" s="0"/>
      <c r="ALL3336" s="0"/>
      <c r="ALM3336" s="0"/>
      <c r="ALN3336" s="0"/>
      <c r="ALO3336" s="0"/>
      <c r="ALP3336" s="0"/>
      <c r="ALQ3336" s="0"/>
      <c r="ALR3336" s="0"/>
      <c r="ALS3336" s="0"/>
      <c r="ALT3336" s="0"/>
      <c r="ALU3336" s="0"/>
      <c r="ALV3336" s="0"/>
      <c r="ALW3336" s="0"/>
      <c r="ALX3336" s="0"/>
      <c r="ALY3336" s="0"/>
      <c r="ALZ3336" s="0"/>
      <c r="AMA3336" s="0"/>
      <c r="AMB3336" s="0"/>
      <c r="AMC3336" s="0"/>
      <c r="AMD3336" s="0"/>
      <c r="AME3336" s="0"/>
      <c r="AMF3336" s="0"/>
      <c r="AMG3336" s="0"/>
      <c r="AMH3336" s="0"/>
      <c r="AMI3336" s="0"/>
      <c r="AMJ3336" s="0"/>
    </row>
    <row r="3337" s="37" customFormat="true" ht="48" hidden="false" customHeight="true" outlineLevel="0" collapsed="false">
      <c r="A3337" s="38" t="s">
        <v>5165</v>
      </c>
      <c r="B3337" s="38" t="s">
        <v>6371</v>
      </c>
      <c r="C3337" s="47"/>
      <c r="D3337" s="48" t="n">
        <v>40316246</v>
      </c>
      <c r="E3337" s="44" t="s">
        <v>6481</v>
      </c>
      <c r="F3337" s="41"/>
      <c r="G3337" s="42"/>
      <c r="H3337" s="42"/>
      <c r="I3337" s="42" t="n">
        <v>0</v>
      </c>
      <c r="J3337" s="42" t="n">
        <v>0</v>
      </c>
      <c r="K3337" s="42"/>
      <c r="L3337" s="42" t="n">
        <f aca="false">M3337+N3337</f>
        <v>100</v>
      </c>
      <c r="M3337" s="42" t="n">
        <v>0</v>
      </c>
      <c r="N3337" s="42" t="n">
        <v>100</v>
      </c>
      <c r="O3337" s="42" t="n">
        <v>0</v>
      </c>
      <c r="P3337" s="42" t="n">
        <v>0</v>
      </c>
      <c r="Q3337" s="43" t="n">
        <v>31120156</v>
      </c>
      <c r="R3337" s="44" t="s">
        <v>6482</v>
      </c>
      <c r="S3337" s="35" t="n">
        <v>0</v>
      </c>
      <c r="T3337" s="45" t="s">
        <v>23</v>
      </c>
      <c r="ALH3337" s="0"/>
      <c r="ALI3337" s="0"/>
      <c r="ALJ3337" s="0"/>
      <c r="ALK3337" s="0"/>
      <c r="ALL3337" s="0"/>
      <c r="ALM3337" s="0"/>
      <c r="ALN3337" s="0"/>
      <c r="ALO3337" s="0"/>
      <c r="ALP3337" s="0"/>
      <c r="ALQ3337" s="0"/>
      <c r="ALR3337" s="0"/>
      <c r="ALS3337" s="0"/>
      <c r="ALT3337" s="0"/>
      <c r="ALU3337" s="0"/>
      <c r="ALV3337" s="0"/>
      <c r="ALW3337" s="0"/>
      <c r="ALX3337" s="0"/>
      <c r="ALY3337" s="0"/>
      <c r="ALZ3337" s="0"/>
      <c r="AMA3337" s="0"/>
      <c r="AMB3337" s="0"/>
      <c r="AMC3337" s="0"/>
      <c r="AMD3337" s="0"/>
      <c r="AME3337" s="0"/>
      <c r="AMF3337" s="0"/>
      <c r="AMG3337" s="0"/>
      <c r="AMH3337" s="0"/>
      <c r="AMI3337" s="0"/>
      <c r="AMJ3337" s="0"/>
    </row>
    <row r="3338" s="37" customFormat="true" ht="48" hidden="false" customHeight="true" outlineLevel="0" collapsed="false">
      <c r="A3338" s="38" t="s">
        <v>5165</v>
      </c>
      <c r="B3338" s="38" t="s">
        <v>6371</v>
      </c>
      <c r="C3338" s="47"/>
      <c r="D3338" s="48" t="n">
        <v>40316254</v>
      </c>
      <c r="E3338" s="44" t="s">
        <v>6483</v>
      </c>
      <c r="F3338" s="41"/>
      <c r="G3338" s="42"/>
      <c r="H3338" s="42"/>
      <c r="I3338" s="42" t="n">
        <v>0</v>
      </c>
      <c r="J3338" s="42" t="n">
        <v>0</v>
      </c>
      <c r="K3338" s="42"/>
      <c r="L3338" s="42" t="n">
        <f aca="false">M3338+N3338</f>
        <v>110</v>
      </c>
      <c r="M3338" s="42" t="n">
        <v>0</v>
      </c>
      <c r="N3338" s="42" t="n">
        <v>110</v>
      </c>
      <c r="O3338" s="42" t="n">
        <v>0</v>
      </c>
      <c r="P3338" s="42" t="n">
        <v>0</v>
      </c>
      <c r="Q3338" s="43" t="n">
        <v>31120164</v>
      </c>
      <c r="R3338" s="44" t="s">
        <v>6484</v>
      </c>
      <c r="S3338" s="35" t="n">
        <v>0</v>
      </c>
      <c r="T3338" s="45" t="s">
        <v>23</v>
      </c>
      <c r="ALH3338" s="0"/>
      <c r="ALI3338" s="0"/>
      <c r="ALJ3338" s="0"/>
      <c r="ALK3338" s="0"/>
      <c r="ALL3338" s="0"/>
      <c r="ALM3338" s="0"/>
      <c r="ALN3338" s="0"/>
      <c r="ALO3338" s="0"/>
      <c r="ALP3338" s="0"/>
      <c r="ALQ3338" s="0"/>
      <c r="ALR3338" s="0"/>
      <c r="ALS3338" s="0"/>
      <c r="ALT3338" s="0"/>
      <c r="ALU3338" s="0"/>
      <c r="ALV3338" s="0"/>
      <c r="ALW3338" s="0"/>
      <c r="ALX3338" s="0"/>
      <c r="ALY3338" s="0"/>
      <c r="ALZ3338" s="0"/>
      <c r="AMA3338" s="0"/>
      <c r="AMB3338" s="0"/>
      <c r="AMC3338" s="0"/>
      <c r="AMD3338" s="0"/>
      <c r="AME3338" s="0"/>
      <c r="AMF3338" s="0"/>
      <c r="AMG3338" s="0"/>
      <c r="AMH3338" s="0"/>
      <c r="AMI3338" s="0"/>
      <c r="AMJ3338" s="0"/>
    </row>
    <row r="3339" s="37" customFormat="true" ht="48" hidden="false" customHeight="true" outlineLevel="0" collapsed="false">
      <c r="A3339" s="38" t="s">
        <v>5165</v>
      </c>
      <c r="B3339" s="38" t="s">
        <v>6371</v>
      </c>
      <c r="C3339" s="47"/>
      <c r="D3339" s="48" t="n">
        <v>40316262</v>
      </c>
      <c r="E3339" s="44" t="s">
        <v>6485</v>
      </c>
      <c r="F3339" s="41"/>
      <c r="G3339" s="42"/>
      <c r="H3339" s="42"/>
      <c r="I3339" s="42" t="n">
        <v>0</v>
      </c>
      <c r="J3339" s="42" t="n">
        <v>0</v>
      </c>
      <c r="K3339" s="42"/>
      <c r="L3339" s="42" t="n">
        <f aca="false">M3339+N3339</f>
        <v>100</v>
      </c>
      <c r="M3339" s="42" t="n">
        <v>0</v>
      </c>
      <c r="N3339" s="42" t="n">
        <v>100</v>
      </c>
      <c r="O3339" s="42" t="n">
        <v>0</v>
      </c>
      <c r="P3339" s="42" t="n">
        <v>0</v>
      </c>
      <c r="Q3339" s="43" t="n">
        <v>31120172</v>
      </c>
      <c r="R3339" s="44" t="s">
        <v>6486</v>
      </c>
      <c r="S3339" s="35" t="n">
        <v>0</v>
      </c>
      <c r="T3339" s="45" t="s">
        <v>23</v>
      </c>
      <c r="ALH3339" s="0"/>
      <c r="ALI3339" s="0"/>
      <c r="ALJ3339" s="0"/>
      <c r="ALK3339" s="0"/>
      <c r="ALL3339" s="0"/>
      <c r="ALM3339" s="0"/>
      <c r="ALN3339" s="0"/>
      <c r="ALO3339" s="0"/>
      <c r="ALP3339" s="0"/>
      <c r="ALQ3339" s="0"/>
      <c r="ALR3339" s="0"/>
      <c r="ALS3339" s="0"/>
      <c r="ALT3339" s="0"/>
      <c r="ALU3339" s="0"/>
      <c r="ALV3339" s="0"/>
      <c r="ALW3339" s="0"/>
      <c r="ALX3339" s="0"/>
      <c r="ALY3339" s="0"/>
      <c r="ALZ3339" s="0"/>
      <c r="AMA3339" s="0"/>
      <c r="AMB3339" s="0"/>
      <c r="AMC3339" s="0"/>
      <c r="AMD3339" s="0"/>
      <c r="AME3339" s="0"/>
      <c r="AMF3339" s="0"/>
      <c r="AMG3339" s="0"/>
      <c r="AMH3339" s="0"/>
      <c r="AMI3339" s="0"/>
      <c r="AMJ3339" s="0"/>
    </row>
    <row r="3340" s="37" customFormat="true" ht="48" hidden="false" customHeight="true" outlineLevel="0" collapsed="false">
      <c r="A3340" s="38" t="s">
        <v>5165</v>
      </c>
      <c r="B3340" s="38" t="s">
        <v>6371</v>
      </c>
      <c r="C3340" s="47"/>
      <c r="D3340" s="48" t="n">
        <v>40316270</v>
      </c>
      <c r="E3340" s="44" t="s">
        <v>6487</v>
      </c>
      <c r="F3340" s="41"/>
      <c r="G3340" s="42"/>
      <c r="H3340" s="42"/>
      <c r="I3340" s="42" t="n">
        <v>0</v>
      </c>
      <c r="J3340" s="42" t="n">
        <v>0</v>
      </c>
      <c r="K3340" s="42"/>
      <c r="L3340" s="42" t="n">
        <f aca="false">M3340+N3340</f>
        <v>125</v>
      </c>
      <c r="M3340" s="42" t="n">
        <v>0</v>
      </c>
      <c r="N3340" s="42" t="n">
        <v>125</v>
      </c>
      <c r="O3340" s="42" t="n">
        <v>0</v>
      </c>
      <c r="P3340" s="42" t="n">
        <v>0</v>
      </c>
      <c r="Q3340" s="43" t="n">
        <v>31120180</v>
      </c>
      <c r="R3340" s="44" t="s">
        <v>6488</v>
      </c>
      <c r="S3340" s="35" t="n">
        <v>0</v>
      </c>
      <c r="T3340" s="45" t="s">
        <v>23</v>
      </c>
      <c r="ALH3340" s="0"/>
      <c r="ALI3340" s="0"/>
      <c r="ALJ3340" s="0"/>
      <c r="ALK3340" s="0"/>
      <c r="ALL3340" s="0"/>
      <c r="ALM3340" s="0"/>
      <c r="ALN3340" s="0"/>
      <c r="ALO3340" s="0"/>
      <c r="ALP3340" s="0"/>
      <c r="ALQ3340" s="0"/>
      <c r="ALR3340" s="0"/>
      <c r="ALS3340" s="0"/>
      <c r="ALT3340" s="0"/>
      <c r="ALU3340" s="0"/>
      <c r="ALV3340" s="0"/>
      <c r="ALW3340" s="0"/>
      <c r="ALX3340" s="0"/>
      <c r="ALY3340" s="0"/>
      <c r="ALZ3340" s="0"/>
      <c r="AMA3340" s="0"/>
      <c r="AMB3340" s="0"/>
      <c r="AMC3340" s="0"/>
      <c r="AMD3340" s="0"/>
      <c r="AME3340" s="0"/>
      <c r="AMF3340" s="0"/>
      <c r="AMG3340" s="0"/>
      <c r="AMH3340" s="0"/>
      <c r="AMI3340" s="0"/>
      <c r="AMJ3340" s="0"/>
    </row>
    <row r="3341" s="37" customFormat="true" ht="48" hidden="false" customHeight="true" outlineLevel="0" collapsed="false">
      <c r="A3341" s="38" t="s">
        <v>5165</v>
      </c>
      <c r="B3341" s="38" t="s">
        <v>6371</v>
      </c>
      <c r="C3341" s="47"/>
      <c r="D3341" s="48" t="n">
        <v>40316289</v>
      </c>
      <c r="E3341" s="44" t="s">
        <v>6489</v>
      </c>
      <c r="F3341" s="41"/>
      <c r="G3341" s="42"/>
      <c r="H3341" s="42"/>
      <c r="I3341" s="42" t="n">
        <v>0</v>
      </c>
      <c r="J3341" s="42" t="n">
        <v>0</v>
      </c>
      <c r="K3341" s="42"/>
      <c r="L3341" s="42" t="n">
        <f aca="false">M3341+N3341</f>
        <v>65</v>
      </c>
      <c r="M3341" s="42" t="n">
        <v>0</v>
      </c>
      <c r="N3341" s="42" t="n">
        <v>65</v>
      </c>
      <c r="O3341" s="42" t="n">
        <v>0</v>
      </c>
      <c r="P3341" s="42" t="n">
        <v>0</v>
      </c>
      <c r="Q3341" s="43" t="n">
        <v>31120199</v>
      </c>
      <c r="R3341" s="44" t="s">
        <v>6490</v>
      </c>
      <c r="S3341" s="35" t="n">
        <v>0</v>
      </c>
      <c r="T3341" s="45" t="s">
        <v>23</v>
      </c>
      <c r="ALH3341" s="0"/>
      <c r="ALI3341" s="0"/>
      <c r="ALJ3341" s="0"/>
      <c r="ALK3341" s="0"/>
      <c r="ALL3341" s="0"/>
      <c r="ALM3341" s="0"/>
      <c r="ALN3341" s="0"/>
      <c r="ALO3341" s="0"/>
      <c r="ALP3341" s="0"/>
      <c r="ALQ3341" s="0"/>
      <c r="ALR3341" s="0"/>
      <c r="ALS3341" s="0"/>
      <c r="ALT3341" s="0"/>
      <c r="ALU3341" s="0"/>
      <c r="ALV3341" s="0"/>
      <c r="ALW3341" s="0"/>
      <c r="ALX3341" s="0"/>
      <c r="ALY3341" s="0"/>
      <c r="ALZ3341" s="0"/>
      <c r="AMA3341" s="0"/>
      <c r="AMB3341" s="0"/>
      <c r="AMC3341" s="0"/>
      <c r="AMD3341" s="0"/>
      <c r="AME3341" s="0"/>
      <c r="AMF3341" s="0"/>
      <c r="AMG3341" s="0"/>
      <c r="AMH3341" s="0"/>
      <c r="AMI3341" s="0"/>
      <c r="AMJ3341" s="0"/>
    </row>
    <row r="3342" s="37" customFormat="true" ht="48" hidden="false" customHeight="true" outlineLevel="0" collapsed="false">
      <c r="A3342" s="38" t="s">
        <v>5165</v>
      </c>
      <c r="B3342" s="38" t="s">
        <v>6371</v>
      </c>
      <c r="C3342" s="47"/>
      <c r="D3342" s="48" t="n">
        <v>40316297</v>
      </c>
      <c r="E3342" s="44" t="s">
        <v>6491</v>
      </c>
      <c r="F3342" s="41"/>
      <c r="G3342" s="42"/>
      <c r="H3342" s="42"/>
      <c r="I3342" s="42" t="n">
        <v>0</v>
      </c>
      <c r="J3342" s="42" t="n">
        <v>0</v>
      </c>
      <c r="K3342" s="42"/>
      <c r="L3342" s="42" t="n">
        <f aca="false">M3342+N3342</f>
        <v>100</v>
      </c>
      <c r="M3342" s="42" t="n">
        <v>0</v>
      </c>
      <c r="N3342" s="42" t="n">
        <v>100</v>
      </c>
      <c r="O3342" s="42" t="n">
        <v>0</v>
      </c>
      <c r="P3342" s="42" t="n">
        <v>0</v>
      </c>
      <c r="Q3342" s="43" t="n">
        <v>31120202</v>
      </c>
      <c r="R3342" s="44" t="s">
        <v>6492</v>
      </c>
      <c r="S3342" s="35" t="n">
        <v>0</v>
      </c>
      <c r="T3342" s="45" t="s">
        <v>23</v>
      </c>
      <c r="ALH3342" s="0"/>
      <c r="ALI3342" s="0"/>
      <c r="ALJ3342" s="0"/>
      <c r="ALK3342" s="0"/>
      <c r="ALL3342" s="0"/>
      <c r="ALM3342" s="0"/>
      <c r="ALN3342" s="0"/>
      <c r="ALO3342" s="0"/>
      <c r="ALP3342" s="0"/>
      <c r="ALQ3342" s="0"/>
      <c r="ALR3342" s="0"/>
      <c r="ALS3342" s="0"/>
      <c r="ALT3342" s="0"/>
      <c r="ALU3342" s="0"/>
      <c r="ALV3342" s="0"/>
      <c r="ALW3342" s="0"/>
      <c r="ALX3342" s="0"/>
      <c r="ALY3342" s="0"/>
      <c r="ALZ3342" s="0"/>
      <c r="AMA3342" s="0"/>
      <c r="AMB3342" s="0"/>
      <c r="AMC3342" s="0"/>
      <c r="AMD3342" s="0"/>
      <c r="AME3342" s="0"/>
      <c r="AMF3342" s="0"/>
      <c r="AMG3342" s="0"/>
      <c r="AMH3342" s="0"/>
      <c r="AMI3342" s="0"/>
      <c r="AMJ3342" s="0"/>
    </row>
    <row r="3343" s="37" customFormat="true" ht="48" hidden="false" customHeight="true" outlineLevel="0" collapsed="false">
      <c r="A3343" s="38" t="s">
        <v>5165</v>
      </c>
      <c r="B3343" s="38" t="s">
        <v>6371</v>
      </c>
      <c r="C3343" s="47"/>
      <c r="D3343" s="48" t="n">
        <v>40316300</v>
      </c>
      <c r="E3343" s="44" t="s">
        <v>6493</v>
      </c>
      <c r="F3343" s="41"/>
      <c r="G3343" s="42"/>
      <c r="H3343" s="42"/>
      <c r="I3343" s="42" t="n">
        <v>0</v>
      </c>
      <c r="J3343" s="42" t="n">
        <v>0</v>
      </c>
      <c r="K3343" s="42"/>
      <c r="L3343" s="42" t="n">
        <f aca="false">M3343+N3343</f>
        <v>208</v>
      </c>
      <c r="M3343" s="42" t="n">
        <v>0</v>
      </c>
      <c r="N3343" s="42" t="n">
        <v>208</v>
      </c>
      <c r="O3343" s="42" t="n">
        <v>0</v>
      </c>
      <c r="P3343" s="42" t="n">
        <v>0</v>
      </c>
      <c r="Q3343" s="43" t="n">
        <v>28050983</v>
      </c>
      <c r="R3343" s="44" t="s">
        <v>6494</v>
      </c>
      <c r="S3343" s="35" t="n">
        <v>0</v>
      </c>
      <c r="T3343" s="45" t="s">
        <v>23</v>
      </c>
      <c r="ALH3343" s="0"/>
      <c r="ALI3343" s="0"/>
      <c r="ALJ3343" s="0"/>
      <c r="ALK3343" s="0"/>
      <c r="ALL3343" s="0"/>
      <c r="ALM3343" s="0"/>
      <c r="ALN3343" s="0"/>
      <c r="ALO3343" s="0"/>
      <c r="ALP3343" s="0"/>
      <c r="ALQ3343" s="0"/>
      <c r="ALR3343" s="0"/>
      <c r="ALS3343" s="0"/>
      <c r="ALT3343" s="0"/>
      <c r="ALU3343" s="0"/>
      <c r="ALV3343" s="0"/>
      <c r="ALW3343" s="0"/>
      <c r="ALX3343" s="0"/>
      <c r="ALY3343" s="0"/>
      <c r="ALZ3343" s="0"/>
      <c r="AMA3343" s="0"/>
      <c r="AMB3343" s="0"/>
      <c r="AMC3343" s="0"/>
      <c r="AMD3343" s="0"/>
      <c r="AME3343" s="0"/>
      <c r="AMF3343" s="0"/>
      <c r="AMG3343" s="0"/>
      <c r="AMH3343" s="0"/>
      <c r="AMI3343" s="0"/>
      <c r="AMJ3343" s="0"/>
    </row>
    <row r="3344" s="37" customFormat="true" ht="48" hidden="false" customHeight="true" outlineLevel="0" collapsed="false">
      <c r="A3344" s="38" t="s">
        <v>5165</v>
      </c>
      <c r="B3344" s="38" t="s">
        <v>6371</v>
      </c>
      <c r="C3344" s="47"/>
      <c r="D3344" s="48" t="n">
        <v>40316319</v>
      </c>
      <c r="E3344" s="44" t="s">
        <v>6495</v>
      </c>
      <c r="F3344" s="41"/>
      <c r="G3344" s="42"/>
      <c r="H3344" s="42"/>
      <c r="I3344" s="42" t="n">
        <v>0</v>
      </c>
      <c r="J3344" s="42" t="n">
        <v>0</v>
      </c>
      <c r="K3344" s="42"/>
      <c r="L3344" s="42" t="n">
        <f aca="false">M3344+N3344</f>
        <v>180</v>
      </c>
      <c r="M3344" s="42" t="n">
        <v>0</v>
      </c>
      <c r="N3344" s="42" t="n">
        <v>180</v>
      </c>
      <c r="O3344" s="42" t="n">
        <v>0</v>
      </c>
      <c r="P3344" s="42" t="n">
        <v>0</v>
      </c>
      <c r="Q3344" s="43" t="n">
        <v>31120210</v>
      </c>
      <c r="R3344" s="44" t="s">
        <v>6496</v>
      </c>
      <c r="S3344" s="35" t="n">
        <v>0</v>
      </c>
      <c r="T3344" s="45" t="s">
        <v>23</v>
      </c>
      <c r="ALH3344" s="0"/>
      <c r="ALI3344" s="0"/>
      <c r="ALJ3344" s="0"/>
      <c r="ALK3344" s="0"/>
      <c r="ALL3344" s="0"/>
      <c r="ALM3344" s="0"/>
      <c r="ALN3344" s="0"/>
      <c r="ALO3344" s="0"/>
      <c r="ALP3344" s="0"/>
      <c r="ALQ3344" s="0"/>
      <c r="ALR3344" s="0"/>
      <c r="ALS3344" s="0"/>
      <c r="ALT3344" s="0"/>
      <c r="ALU3344" s="0"/>
      <c r="ALV3344" s="0"/>
      <c r="ALW3344" s="0"/>
      <c r="ALX3344" s="0"/>
      <c r="ALY3344" s="0"/>
      <c r="ALZ3344" s="0"/>
      <c r="AMA3344" s="0"/>
      <c r="AMB3344" s="0"/>
      <c r="AMC3344" s="0"/>
      <c r="AMD3344" s="0"/>
      <c r="AME3344" s="0"/>
      <c r="AMF3344" s="0"/>
      <c r="AMG3344" s="0"/>
      <c r="AMH3344" s="0"/>
      <c r="AMI3344" s="0"/>
      <c r="AMJ3344" s="0"/>
    </row>
    <row r="3345" s="37" customFormat="true" ht="48" hidden="false" customHeight="true" outlineLevel="0" collapsed="false">
      <c r="A3345" s="38" t="s">
        <v>5165</v>
      </c>
      <c r="B3345" s="38" t="s">
        <v>6371</v>
      </c>
      <c r="C3345" s="47"/>
      <c r="D3345" s="48" t="n">
        <v>40316327</v>
      </c>
      <c r="E3345" s="44" t="s">
        <v>6497</v>
      </c>
      <c r="F3345" s="41"/>
      <c r="G3345" s="42"/>
      <c r="H3345" s="42"/>
      <c r="I3345" s="42" t="n">
        <v>0</v>
      </c>
      <c r="J3345" s="42" t="n">
        <v>0</v>
      </c>
      <c r="K3345" s="42"/>
      <c r="L3345" s="42" t="n">
        <f aca="false">M3345+N3345</f>
        <v>65</v>
      </c>
      <c r="M3345" s="42" t="n">
        <v>0</v>
      </c>
      <c r="N3345" s="42" t="n">
        <v>65</v>
      </c>
      <c r="O3345" s="42" t="n">
        <v>0</v>
      </c>
      <c r="P3345" s="42" t="n">
        <v>0</v>
      </c>
      <c r="Q3345" s="43" t="n">
        <v>31120229</v>
      </c>
      <c r="R3345" s="44" t="s">
        <v>6498</v>
      </c>
      <c r="S3345" s="35" t="n">
        <v>0</v>
      </c>
      <c r="T3345" s="45" t="s">
        <v>23</v>
      </c>
      <c r="ALH3345" s="0"/>
      <c r="ALI3345" s="0"/>
      <c r="ALJ3345" s="0"/>
      <c r="ALK3345" s="0"/>
      <c r="ALL3345" s="0"/>
      <c r="ALM3345" s="0"/>
      <c r="ALN3345" s="0"/>
      <c r="ALO3345" s="0"/>
      <c r="ALP3345" s="0"/>
      <c r="ALQ3345" s="0"/>
      <c r="ALR3345" s="0"/>
      <c r="ALS3345" s="0"/>
      <c r="ALT3345" s="0"/>
      <c r="ALU3345" s="0"/>
      <c r="ALV3345" s="0"/>
      <c r="ALW3345" s="0"/>
      <c r="ALX3345" s="0"/>
      <c r="ALY3345" s="0"/>
      <c r="ALZ3345" s="0"/>
      <c r="AMA3345" s="0"/>
      <c r="AMB3345" s="0"/>
      <c r="AMC3345" s="0"/>
      <c r="AMD3345" s="0"/>
      <c r="AME3345" s="0"/>
      <c r="AMF3345" s="0"/>
      <c r="AMG3345" s="0"/>
      <c r="AMH3345" s="0"/>
      <c r="AMI3345" s="0"/>
      <c r="AMJ3345" s="0"/>
    </row>
    <row r="3346" s="37" customFormat="true" ht="48" hidden="false" customHeight="true" outlineLevel="0" collapsed="false">
      <c r="A3346" s="38" t="s">
        <v>5165</v>
      </c>
      <c r="B3346" s="38" t="s">
        <v>6371</v>
      </c>
      <c r="C3346" s="47"/>
      <c r="D3346" s="48" t="n">
        <v>40316335</v>
      </c>
      <c r="E3346" s="44" t="s">
        <v>6499</v>
      </c>
      <c r="F3346" s="41"/>
      <c r="G3346" s="42"/>
      <c r="H3346" s="42"/>
      <c r="I3346" s="42" t="n">
        <v>0</v>
      </c>
      <c r="J3346" s="42" t="n">
        <v>0</v>
      </c>
      <c r="K3346" s="42"/>
      <c r="L3346" s="42" t="n">
        <f aca="false">M3346+N3346</f>
        <v>63</v>
      </c>
      <c r="M3346" s="42" t="n">
        <v>0</v>
      </c>
      <c r="N3346" s="42" t="n">
        <v>63</v>
      </c>
      <c r="O3346" s="42" t="n">
        <v>0</v>
      </c>
      <c r="P3346" s="42" t="n">
        <v>0</v>
      </c>
      <c r="Q3346" s="43" t="n">
        <v>31120270</v>
      </c>
      <c r="R3346" s="44" t="s">
        <v>6500</v>
      </c>
      <c r="S3346" s="35" t="n">
        <v>0</v>
      </c>
      <c r="T3346" s="45" t="s">
        <v>23</v>
      </c>
      <c r="ALH3346" s="0"/>
      <c r="ALI3346" s="0"/>
      <c r="ALJ3346" s="0"/>
      <c r="ALK3346" s="0"/>
      <c r="ALL3346" s="0"/>
      <c r="ALM3346" s="0"/>
      <c r="ALN3346" s="0"/>
      <c r="ALO3346" s="0"/>
      <c r="ALP3346" s="0"/>
      <c r="ALQ3346" s="0"/>
      <c r="ALR3346" s="0"/>
      <c r="ALS3346" s="0"/>
      <c r="ALT3346" s="0"/>
      <c r="ALU3346" s="0"/>
      <c r="ALV3346" s="0"/>
      <c r="ALW3346" s="0"/>
      <c r="ALX3346" s="0"/>
      <c r="ALY3346" s="0"/>
      <c r="ALZ3346" s="0"/>
      <c r="AMA3346" s="0"/>
      <c r="AMB3346" s="0"/>
      <c r="AMC3346" s="0"/>
      <c r="AMD3346" s="0"/>
      <c r="AME3346" s="0"/>
      <c r="AMF3346" s="0"/>
      <c r="AMG3346" s="0"/>
      <c r="AMH3346" s="0"/>
      <c r="AMI3346" s="0"/>
      <c r="AMJ3346" s="0"/>
    </row>
    <row r="3347" s="37" customFormat="true" ht="48" hidden="false" customHeight="true" outlineLevel="0" collapsed="false">
      <c r="A3347" s="38" t="s">
        <v>5165</v>
      </c>
      <c r="B3347" s="38" t="s">
        <v>6371</v>
      </c>
      <c r="C3347" s="47"/>
      <c r="D3347" s="48" t="n">
        <v>40316343</v>
      </c>
      <c r="E3347" s="44" t="s">
        <v>6501</v>
      </c>
      <c r="F3347" s="41"/>
      <c r="G3347" s="42"/>
      <c r="H3347" s="42"/>
      <c r="I3347" s="42" t="n">
        <v>0</v>
      </c>
      <c r="J3347" s="42" t="n">
        <v>0</v>
      </c>
      <c r="K3347" s="42"/>
      <c r="L3347" s="42" t="n">
        <f aca="false">M3347+N3347</f>
        <v>70</v>
      </c>
      <c r="M3347" s="42" t="n">
        <v>0</v>
      </c>
      <c r="N3347" s="42" t="n">
        <v>70</v>
      </c>
      <c r="O3347" s="42" t="n">
        <v>0</v>
      </c>
      <c r="P3347" s="42" t="n">
        <v>0</v>
      </c>
      <c r="Q3347" s="43" t="n">
        <v>31120237</v>
      </c>
      <c r="R3347" s="44" t="s">
        <v>6502</v>
      </c>
      <c r="S3347" s="35" t="n">
        <v>0</v>
      </c>
      <c r="T3347" s="45" t="s">
        <v>23</v>
      </c>
      <c r="ALH3347" s="0"/>
      <c r="ALI3347" s="0"/>
      <c r="ALJ3347" s="0"/>
      <c r="ALK3347" s="0"/>
      <c r="ALL3347" s="0"/>
      <c r="ALM3347" s="0"/>
      <c r="ALN3347" s="0"/>
      <c r="ALO3347" s="0"/>
      <c r="ALP3347" s="0"/>
      <c r="ALQ3347" s="0"/>
      <c r="ALR3347" s="0"/>
      <c r="ALS3347" s="0"/>
      <c r="ALT3347" s="0"/>
      <c r="ALU3347" s="0"/>
      <c r="ALV3347" s="0"/>
      <c r="ALW3347" s="0"/>
      <c r="ALX3347" s="0"/>
      <c r="ALY3347" s="0"/>
      <c r="ALZ3347" s="0"/>
      <c r="AMA3347" s="0"/>
      <c r="AMB3347" s="0"/>
      <c r="AMC3347" s="0"/>
      <c r="AMD3347" s="0"/>
      <c r="AME3347" s="0"/>
      <c r="AMF3347" s="0"/>
      <c r="AMG3347" s="0"/>
      <c r="AMH3347" s="0"/>
      <c r="AMI3347" s="0"/>
      <c r="AMJ3347" s="0"/>
    </row>
    <row r="3348" s="37" customFormat="true" ht="48" hidden="false" customHeight="true" outlineLevel="0" collapsed="false">
      <c r="A3348" s="38" t="s">
        <v>5165</v>
      </c>
      <c r="B3348" s="38" t="s">
        <v>6371</v>
      </c>
      <c r="C3348" s="47"/>
      <c r="D3348" s="48" t="n">
        <v>40316351</v>
      </c>
      <c r="E3348" s="44" t="s">
        <v>6503</v>
      </c>
      <c r="F3348" s="41"/>
      <c r="G3348" s="42"/>
      <c r="H3348" s="42"/>
      <c r="I3348" s="42" t="n">
        <v>0</v>
      </c>
      <c r="J3348" s="42" t="n">
        <v>0</v>
      </c>
      <c r="K3348" s="42"/>
      <c r="L3348" s="42" t="n">
        <f aca="false">M3348+N3348</f>
        <v>85</v>
      </c>
      <c r="M3348" s="42" t="n">
        <v>0</v>
      </c>
      <c r="N3348" s="42" t="n">
        <v>85</v>
      </c>
      <c r="O3348" s="42" t="n">
        <v>0</v>
      </c>
      <c r="P3348" s="42" t="n">
        <v>0</v>
      </c>
      <c r="Q3348" s="43" t="n">
        <v>31120245</v>
      </c>
      <c r="R3348" s="44" t="s">
        <v>6504</v>
      </c>
      <c r="S3348" s="35" t="n">
        <v>0</v>
      </c>
      <c r="T3348" s="45" t="s">
        <v>23</v>
      </c>
      <c r="ALH3348" s="0"/>
      <c r="ALI3348" s="0"/>
      <c r="ALJ3348" s="0"/>
      <c r="ALK3348" s="0"/>
      <c r="ALL3348" s="0"/>
      <c r="ALM3348" s="0"/>
      <c r="ALN3348" s="0"/>
      <c r="ALO3348" s="0"/>
      <c r="ALP3348" s="0"/>
      <c r="ALQ3348" s="0"/>
      <c r="ALR3348" s="0"/>
      <c r="ALS3348" s="0"/>
      <c r="ALT3348" s="0"/>
      <c r="ALU3348" s="0"/>
      <c r="ALV3348" s="0"/>
      <c r="ALW3348" s="0"/>
      <c r="ALX3348" s="0"/>
      <c r="ALY3348" s="0"/>
      <c r="ALZ3348" s="0"/>
      <c r="AMA3348" s="0"/>
      <c r="AMB3348" s="0"/>
      <c r="AMC3348" s="0"/>
      <c r="AMD3348" s="0"/>
      <c r="AME3348" s="0"/>
      <c r="AMF3348" s="0"/>
      <c r="AMG3348" s="0"/>
      <c r="AMH3348" s="0"/>
      <c r="AMI3348" s="0"/>
      <c r="AMJ3348" s="0"/>
    </row>
    <row r="3349" s="37" customFormat="true" ht="48" hidden="false" customHeight="true" outlineLevel="0" collapsed="false">
      <c r="A3349" s="38" t="s">
        <v>5165</v>
      </c>
      <c r="B3349" s="38" t="s">
        <v>6371</v>
      </c>
      <c r="C3349" s="47"/>
      <c r="D3349" s="48" t="n">
        <v>40316360</v>
      </c>
      <c r="E3349" s="44" t="s">
        <v>6505</v>
      </c>
      <c r="F3349" s="41"/>
      <c r="G3349" s="42"/>
      <c r="H3349" s="42"/>
      <c r="I3349" s="42" t="n">
        <v>0</v>
      </c>
      <c r="J3349" s="42" t="n">
        <v>0</v>
      </c>
      <c r="K3349" s="42"/>
      <c r="L3349" s="42" t="n">
        <f aca="false">M3349+N3349</f>
        <v>55</v>
      </c>
      <c r="M3349" s="42" t="n">
        <v>0</v>
      </c>
      <c r="N3349" s="42" t="n">
        <v>55</v>
      </c>
      <c r="O3349" s="42" t="n">
        <v>0</v>
      </c>
      <c r="P3349" s="42" t="n">
        <v>0</v>
      </c>
      <c r="Q3349" s="43" t="n">
        <v>31120253</v>
      </c>
      <c r="R3349" s="44" t="s">
        <v>6506</v>
      </c>
      <c r="S3349" s="35" t="n">
        <v>0</v>
      </c>
      <c r="T3349" s="45" t="s">
        <v>23</v>
      </c>
      <c r="ALH3349" s="0"/>
      <c r="ALI3349" s="0"/>
      <c r="ALJ3349" s="0"/>
      <c r="ALK3349" s="0"/>
      <c r="ALL3349" s="0"/>
      <c r="ALM3349" s="0"/>
      <c r="ALN3349" s="0"/>
      <c r="ALO3349" s="0"/>
      <c r="ALP3349" s="0"/>
      <c r="ALQ3349" s="0"/>
      <c r="ALR3349" s="0"/>
      <c r="ALS3349" s="0"/>
      <c r="ALT3349" s="0"/>
      <c r="ALU3349" s="0"/>
      <c r="ALV3349" s="0"/>
      <c r="ALW3349" s="0"/>
      <c r="ALX3349" s="0"/>
      <c r="ALY3349" s="0"/>
      <c r="ALZ3349" s="0"/>
      <c r="AMA3349" s="0"/>
      <c r="AMB3349" s="0"/>
      <c r="AMC3349" s="0"/>
      <c r="AMD3349" s="0"/>
      <c r="AME3349" s="0"/>
      <c r="AMF3349" s="0"/>
      <c r="AMG3349" s="0"/>
      <c r="AMH3349" s="0"/>
      <c r="AMI3349" s="0"/>
      <c r="AMJ3349" s="0"/>
    </row>
    <row r="3350" s="37" customFormat="true" ht="48" hidden="false" customHeight="true" outlineLevel="0" collapsed="false">
      <c r="A3350" s="38" t="s">
        <v>5165</v>
      </c>
      <c r="B3350" s="38" t="s">
        <v>6371</v>
      </c>
      <c r="C3350" s="47"/>
      <c r="D3350" s="48" t="n">
        <v>40316378</v>
      </c>
      <c r="E3350" s="44" t="s">
        <v>6507</v>
      </c>
      <c r="F3350" s="41"/>
      <c r="G3350" s="42"/>
      <c r="H3350" s="42"/>
      <c r="I3350" s="42" t="n">
        <v>0</v>
      </c>
      <c r="J3350" s="42" t="n">
        <v>0</v>
      </c>
      <c r="K3350" s="42"/>
      <c r="L3350" s="42" t="n">
        <f aca="false">M3350+N3350</f>
        <v>250</v>
      </c>
      <c r="M3350" s="42" t="n">
        <v>0</v>
      </c>
      <c r="N3350" s="42" t="n">
        <v>250</v>
      </c>
      <c r="O3350" s="42" t="n">
        <v>0</v>
      </c>
      <c r="P3350" s="42" t="n">
        <v>0</v>
      </c>
      <c r="Q3350" s="43" t="n">
        <v>31120490</v>
      </c>
      <c r="R3350" s="44" t="s">
        <v>6508</v>
      </c>
      <c r="S3350" s="35" t="n">
        <v>0</v>
      </c>
      <c r="T3350" s="45" t="s">
        <v>23</v>
      </c>
      <c r="ALH3350" s="0"/>
      <c r="ALI3350" s="0"/>
      <c r="ALJ3350" s="0"/>
      <c r="ALK3350" s="0"/>
      <c r="ALL3350" s="0"/>
      <c r="ALM3350" s="0"/>
      <c r="ALN3350" s="0"/>
      <c r="ALO3350" s="0"/>
      <c r="ALP3350" s="0"/>
      <c r="ALQ3350" s="0"/>
      <c r="ALR3350" s="0"/>
      <c r="ALS3350" s="0"/>
      <c r="ALT3350" s="0"/>
      <c r="ALU3350" s="0"/>
      <c r="ALV3350" s="0"/>
      <c r="ALW3350" s="0"/>
      <c r="ALX3350" s="0"/>
      <c r="ALY3350" s="0"/>
      <c r="ALZ3350" s="0"/>
      <c r="AMA3350" s="0"/>
      <c r="AMB3350" s="0"/>
      <c r="AMC3350" s="0"/>
      <c r="AMD3350" s="0"/>
      <c r="AME3350" s="0"/>
      <c r="AMF3350" s="0"/>
      <c r="AMG3350" s="0"/>
      <c r="AMH3350" s="0"/>
      <c r="AMI3350" s="0"/>
      <c r="AMJ3350" s="0"/>
    </row>
    <row r="3351" s="37" customFormat="true" ht="48" hidden="false" customHeight="true" outlineLevel="0" collapsed="false">
      <c r="A3351" s="38" t="s">
        <v>5165</v>
      </c>
      <c r="B3351" s="38" t="s">
        <v>6371</v>
      </c>
      <c r="C3351" s="47"/>
      <c r="D3351" s="48" t="n">
        <v>40316386</v>
      </c>
      <c r="E3351" s="44" t="s">
        <v>6509</v>
      </c>
      <c r="F3351" s="41"/>
      <c r="G3351" s="42"/>
      <c r="H3351" s="42"/>
      <c r="I3351" s="42" t="n">
        <v>0</v>
      </c>
      <c r="J3351" s="42" t="n">
        <v>0</v>
      </c>
      <c r="K3351" s="42"/>
      <c r="L3351" s="42" t="n">
        <f aca="false">M3351+N3351</f>
        <v>150</v>
      </c>
      <c r="M3351" s="42" t="n">
        <v>0</v>
      </c>
      <c r="N3351" s="42" t="n">
        <v>150</v>
      </c>
      <c r="O3351" s="42" t="n">
        <v>0</v>
      </c>
      <c r="P3351" s="42" t="n">
        <v>0</v>
      </c>
      <c r="Q3351" s="43" t="n">
        <v>28050916</v>
      </c>
      <c r="R3351" s="44" t="s">
        <v>6510</v>
      </c>
      <c r="S3351" s="35" t="n">
        <v>0</v>
      </c>
      <c r="T3351" s="45" t="s">
        <v>23</v>
      </c>
      <c r="ALH3351" s="0"/>
      <c r="ALI3351" s="0"/>
      <c r="ALJ3351" s="0"/>
      <c r="ALK3351" s="0"/>
      <c r="ALL3351" s="0"/>
      <c r="ALM3351" s="0"/>
      <c r="ALN3351" s="0"/>
      <c r="ALO3351" s="0"/>
      <c r="ALP3351" s="0"/>
      <c r="ALQ3351" s="0"/>
      <c r="ALR3351" s="0"/>
      <c r="ALS3351" s="0"/>
      <c r="ALT3351" s="0"/>
      <c r="ALU3351" s="0"/>
      <c r="ALV3351" s="0"/>
      <c r="ALW3351" s="0"/>
      <c r="ALX3351" s="0"/>
      <c r="ALY3351" s="0"/>
      <c r="ALZ3351" s="0"/>
      <c r="AMA3351" s="0"/>
      <c r="AMB3351" s="0"/>
      <c r="AMC3351" s="0"/>
      <c r="AMD3351" s="0"/>
      <c r="AME3351" s="0"/>
      <c r="AMF3351" s="0"/>
      <c r="AMG3351" s="0"/>
      <c r="AMH3351" s="0"/>
      <c r="AMI3351" s="0"/>
      <c r="AMJ3351" s="0"/>
    </row>
    <row r="3352" s="37" customFormat="true" ht="48" hidden="false" customHeight="true" outlineLevel="0" collapsed="false">
      <c r="A3352" s="38" t="s">
        <v>5165</v>
      </c>
      <c r="B3352" s="38" t="s">
        <v>6371</v>
      </c>
      <c r="C3352" s="47"/>
      <c r="D3352" s="48" t="n">
        <v>40316394</v>
      </c>
      <c r="E3352" s="44" t="s">
        <v>6511</v>
      </c>
      <c r="F3352" s="41"/>
      <c r="G3352" s="42"/>
      <c r="H3352" s="42"/>
      <c r="I3352" s="42" t="n">
        <v>0</v>
      </c>
      <c r="J3352" s="42" t="n">
        <v>0</v>
      </c>
      <c r="K3352" s="42"/>
      <c r="L3352" s="42" t="n">
        <f aca="false">M3352+N3352</f>
        <v>125</v>
      </c>
      <c r="M3352" s="42" t="n">
        <v>0</v>
      </c>
      <c r="N3352" s="42" t="n">
        <v>125</v>
      </c>
      <c r="O3352" s="42" t="n">
        <v>0</v>
      </c>
      <c r="P3352" s="42" t="n">
        <v>0</v>
      </c>
      <c r="Q3352" s="43" t="n">
        <v>31120296</v>
      </c>
      <c r="R3352" s="44" t="s">
        <v>6512</v>
      </c>
      <c r="S3352" s="35" t="n">
        <v>0</v>
      </c>
      <c r="T3352" s="45" t="s">
        <v>23</v>
      </c>
      <c r="ALH3352" s="0"/>
      <c r="ALI3352" s="0"/>
      <c r="ALJ3352" s="0"/>
      <c r="ALK3352" s="0"/>
      <c r="ALL3352" s="0"/>
      <c r="ALM3352" s="0"/>
      <c r="ALN3352" s="0"/>
      <c r="ALO3352" s="0"/>
      <c r="ALP3352" s="0"/>
      <c r="ALQ3352" s="0"/>
      <c r="ALR3352" s="0"/>
      <c r="ALS3352" s="0"/>
      <c r="ALT3352" s="0"/>
      <c r="ALU3352" s="0"/>
      <c r="ALV3352" s="0"/>
      <c r="ALW3352" s="0"/>
      <c r="ALX3352" s="0"/>
      <c r="ALY3352" s="0"/>
      <c r="ALZ3352" s="0"/>
      <c r="AMA3352" s="0"/>
      <c r="AMB3352" s="0"/>
      <c r="AMC3352" s="0"/>
      <c r="AMD3352" s="0"/>
      <c r="AME3352" s="0"/>
      <c r="AMF3352" s="0"/>
      <c r="AMG3352" s="0"/>
      <c r="AMH3352" s="0"/>
      <c r="AMI3352" s="0"/>
      <c r="AMJ3352" s="0"/>
    </row>
    <row r="3353" s="37" customFormat="true" ht="48" hidden="false" customHeight="true" outlineLevel="0" collapsed="false">
      <c r="A3353" s="38" t="s">
        <v>5165</v>
      </c>
      <c r="B3353" s="38" t="s">
        <v>6371</v>
      </c>
      <c r="C3353" s="47"/>
      <c r="D3353" s="48" t="n">
        <v>40316408</v>
      </c>
      <c r="E3353" s="44" t="s">
        <v>6513</v>
      </c>
      <c r="F3353" s="41"/>
      <c r="G3353" s="42"/>
      <c r="H3353" s="42"/>
      <c r="I3353" s="42" t="n">
        <v>0</v>
      </c>
      <c r="J3353" s="42" t="n">
        <v>0</v>
      </c>
      <c r="K3353" s="42"/>
      <c r="L3353" s="42" t="n">
        <f aca="false">M3353+N3353</f>
        <v>105</v>
      </c>
      <c r="M3353" s="42" t="n">
        <v>0</v>
      </c>
      <c r="N3353" s="42" t="n">
        <v>105</v>
      </c>
      <c r="O3353" s="42" t="n">
        <v>0</v>
      </c>
      <c r="P3353" s="42" t="n">
        <v>0</v>
      </c>
      <c r="Q3353" s="43" t="n">
        <v>31120300</v>
      </c>
      <c r="R3353" s="44" t="s">
        <v>6514</v>
      </c>
      <c r="S3353" s="35" t="n">
        <v>0</v>
      </c>
      <c r="T3353" s="45" t="s">
        <v>23</v>
      </c>
      <c r="ALH3353" s="0"/>
      <c r="ALI3353" s="0"/>
      <c r="ALJ3353" s="0"/>
      <c r="ALK3353" s="0"/>
      <c r="ALL3353" s="0"/>
      <c r="ALM3353" s="0"/>
      <c r="ALN3353" s="0"/>
      <c r="ALO3353" s="0"/>
      <c r="ALP3353" s="0"/>
      <c r="ALQ3353" s="0"/>
      <c r="ALR3353" s="0"/>
      <c r="ALS3353" s="0"/>
      <c r="ALT3353" s="0"/>
      <c r="ALU3353" s="0"/>
      <c r="ALV3353" s="0"/>
      <c r="ALW3353" s="0"/>
      <c r="ALX3353" s="0"/>
      <c r="ALY3353" s="0"/>
      <c r="ALZ3353" s="0"/>
      <c r="AMA3353" s="0"/>
      <c r="AMB3353" s="0"/>
      <c r="AMC3353" s="0"/>
      <c r="AMD3353" s="0"/>
      <c r="AME3353" s="0"/>
      <c r="AMF3353" s="0"/>
      <c r="AMG3353" s="0"/>
      <c r="AMH3353" s="0"/>
      <c r="AMI3353" s="0"/>
      <c r="AMJ3353" s="0"/>
    </row>
    <row r="3354" s="37" customFormat="true" ht="48" hidden="false" customHeight="true" outlineLevel="0" collapsed="false">
      <c r="A3354" s="38" t="s">
        <v>5165</v>
      </c>
      <c r="B3354" s="38" t="s">
        <v>6371</v>
      </c>
      <c r="C3354" s="47"/>
      <c r="D3354" s="48" t="n">
        <v>40316416</v>
      </c>
      <c r="E3354" s="44" t="s">
        <v>6515</v>
      </c>
      <c r="F3354" s="41"/>
      <c r="G3354" s="42"/>
      <c r="H3354" s="42"/>
      <c r="I3354" s="42" t="n">
        <v>0</v>
      </c>
      <c r="J3354" s="42" t="n">
        <v>0</v>
      </c>
      <c r="K3354" s="42"/>
      <c r="L3354" s="42" t="n">
        <f aca="false">M3354+N3354</f>
        <v>85</v>
      </c>
      <c r="M3354" s="42" t="n">
        <v>0</v>
      </c>
      <c r="N3354" s="42" t="n">
        <v>85</v>
      </c>
      <c r="O3354" s="42" t="n">
        <v>0</v>
      </c>
      <c r="P3354" s="42" t="n">
        <v>0</v>
      </c>
      <c r="Q3354" s="43" t="n">
        <v>31120326</v>
      </c>
      <c r="R3354" s="44" t="s">
        <v>6516</v>
      </c>
      <c r="S3354" s="35" t="n">
        <v>0</v>
      </c>
      <c r="T3354" s="45" t="s">
        <v>23</v>
      </c>
      <c r="ALH3354" s="0"/>
      <c r="ALI3354" s="0"/>
      <c r="ALJ3354" s="0"/>
      <c r="ALK3354" s="0"/>
      <c r="ALL3354" s="0"/>
      <c r="ALM3354" s="0"/>
      <c r="ALN3354" s="0"/>
      <c r="ALO3354" s="0"/>
      <c r="ALP3354" s="0"/>
      <c r="ALQ3354" s="0"/>
      <c r="ALR3354" s="0"/>
      <c r="ALS3354" s="0"/>
      <c r="ALT3354" s="0"/>
      <c r="ALU3354" s="0"/>
      <c r="ALV3354" s="0"/>
      <c r="ALW3354" s="0"/>
      <c r="ALX3354" s="0"/>
      <c r="ALY3354" s="0"/>
      <c r="ALZ3354" s="0"/>
      <c r="AMA3354" s="0"/>
      <c r="AMB3354" s="0"/>
      <c r="AMC3354" s="0"/>
      <c r="AMD3354" s="0"/>
      <c r="AME3354" s="0"/>
      <c r="AMF3354" s="0"/>
      <c r="AMG3354" s="0"/>
      <c r="AMH3354" s="0"/>
      <c r="AMI3354" s="0"/>
      <c r="AMJ3354" s="0"/>
    </row>
    <row r="3355" s="37" customFormat="true" ht="48" hidden="false" customHeight="true" outlineLevel="0" collapsed="false">
      <c r="A3355" s="38" t="s">
        <v>5165</v>
      </c>
      <c r="B3355" s="38" t="s">
        <v>6371</v>
      </c>
      <c r="C3355" s="47"/>
      <c r="D3355" s="48" t="n">
        <v>40316424</v>
      </c>
      <c r="E3355" s="44" t="s">
        <v>6517</v>
      </c>
      <c r="F3355" s="41"/>
      <c r="G3355" s="42"/>
      <c r="H3355" s="42"/>
      <c r="I3355" s="42" t="n">
        <v>0</v>
      </c>
      <c r="J3355" s="42" t="n">
        <v>0</v>
      </c>
      <c r="K3355" s="42"/>
      <c r="L3355" s="42" t="n">
        <f aca="false">M3355+N3355</f>
        <v>200</v>
      </c>
      <c r="M3355" s="42" t="n">
        <v>0</v>
      </c>
      <c r="N3355" s="42" t="n">
        <v>200</v>
      </c>
      <c r="O3355" s="42" t="n">
        <v>0</v>
      </c>
      <c r="P3355" s="42" t="n">
        <v>0</v>
      </c>
      <c r="Q3355" s="43" t="n">
        <v>31120458</v>
      </c>
      <c r="R3355" s="44" t="s">
        <v>6518</v>
      </c>
      <c r="S3355" s="35" t="n">
        <v>0</v>
      </c>
      <c r="T3355" s="45" t="s">
        <v>23</v>
      </c>
      <c r="ALH3355" s="0"/>
      <c r="ALI3355" s="0"/>
      <c r="ALJ3355" s="0"/>
      <c r="ALK3355" s="0"/>
      <c r="ALL3355" s="0"/>
      <c r="ALM3355" s="0"/>
      <c r="ALN3355" s="0"/>
      <c r="ALO3355" s="0"/>
      <c r="ALP3355" s="0"/>
      <c r="ALQ3355" s="0"/>
      <c r="ALR3355" s="0"/>
      <c r="ALS3355" s="0"/>
      <c r="ALT3355" s="0"/>
      <c r="ALU3355" s="0"/>
      <c r="ALV3355" s="0"/>
      <c r="ALW3355" s="0"/>
      <c r="ALX3355" s="0"/>
      <c r="ALY3355" s="0"/>
      <c r="ALZ3355" s="0"/>
      <c r="AMA3355" s="0"/>
      <c r="AMB3355" s="0"/>
      <c r="AMC3355" s="0"/>
      <c r="AMD3355" s="0"/>
      <c r="AME3355" s="0"/>
      <c r="AMF3355" s="0"/>
      <c r="AMG3355" s="0"/>
      <c r="AMH3355" s="0"/>
      <c r="AMI3355" s="0"/>
      <c r="AMJ3355" s="0"/>
    </row>
    <row r="3356" s="37" customFormat="true" ht="48" hidden="false" customHeight="true" outlineLevel="0" collapsed="false">
      <c r="A3356" s="38" t="s">
        <v>5165</v>
      </c>
      <c r="B3356" s="38" t="s">
        <v>6371</v>
      </c>
      <c r="C3356" s="47"/>
      <c r="D3356" s="48" t="n">
        <v>40316432</v>
      </c>
      <c r="E3356" s="44" t="s">
        <v>6519</v>
      </c>
      <c r="F3356" s="41"/>
      <c r="G3356" s="42"/>
      <c r="H3356" s="42"/>
      <c r="I3356" s="42" t="n">
        <v>0</v>
      </c>
      <c r="J3356" s="42" t="n">
        <v>0</v>
      </c>
      <c r="K3356" s="42"/>
      <c r="L3356" s="42" t="n">
        <f aca="false">M3356+N3356</f>
        <v>110</v>
      </c>
      <c r="M3356" s="42" t="n">
        <v>0</v>
      </c>
      <c r="N3356" s="42" t="n">
        <v>110</v>
      </c>
      <c r="O3356" s="42" t="n">
        <v>0</v>
      </c>
      <c r="P3356" s="42" t="n">
        <v>0</v>
      </c>
      <c r="Q3356" s="43" t="n">
        <v>31120334</v>
      </c>
      <c r="R3356" s="44" t="s">
        <v>6520</v>
      </c>
      <c r="S3356" s="35" t="n">
        <v>0</v>
      </c>
      <c r="T3356" s="45" t="s">
        <v>23</v>
      </c>
      <c r="ALH3356" s="0"/>
      <c r="ALI3356" s="0"/>
      <c r="ALJ3356" s="0"/>
      <c r="ALK3356" s="0"/>
      <c r="ALL3356" s="0"/>
      <c r="ALM3356" s="0"/>
      <c r="ALN3356" s="0"/>
      <c r="ALO3356" s="0"/>
      <c r="ALP3356" s="0"/>
      <c r="ALQ3356" s="0"/>
      <c r="ALR3356" s="0"/>
      <c r="ALS3356" s="0"/>
      <c r="ALT3356" s="0"/>
      <c r="ALU3356" s="0"/>
      <c r="ALV3356" s="0"/>
      <c r="ALW3356" s="0"/>
      <c r="ALX3356" s="0"/>
      <c r="ALY3356" s="0"/>
      <c r="ALZ3356" s="0"/>
      <c r="AMA3356" s="0"/>
      <c r="AMB3356" s="0"/>
      <c r="AMC3356" s="0"/>
      <c r="AMD3356" s="0"/>
      <c r="AME3356" s="0"/>
      <c r="AMF3356" s="0"/>
      <c r="AMG3356" s="0"/>
      <c r="AMH3356" s="0"/>
      <c r="AMI3356" s="0"/>
      <c r="AMJ3356" s="0"/>
    </row>
    <row r="3357" s="37" customFormat="true" ht="48" hidden="false" customHeight="true" outlineLevel="0" collapsed="false">
      <c r="A3357" s="38" t="s">
        <v>5165</v>
      </c>
      <c r="B3357" s="38" t="s">
        <v>6371</v>
      </c>
      <c r="C3357" s="47"/>
      <c r="D3357" s="48" t="n">
        <v>40316440</v>
      </c>
      <c r="E3357" s="44" t="s">
        <v>6521</v>
      </c>
      <c r="F3357" s="41"/>
      <c r="G3357" s="42"/>
      <c r="H3357" s="42"/>
      <c r="I3357" s="42" t="n">
        <v>0</v>
      </c>
      <c r="J3357" s="42" t="n">
        <v>0</v>
      </c>
      <c r="K3357" s="42"/>
      <c r="L3357" s="42" t="n">
        <f aca="false">M3357+N3357</f>
        <v>200</v>
      </c>
      <c r="M3357" s="42" t="n">
        <v>0</v>
      </c>
      <c r="N3357" s="42" t="n">
        <v>200</v>
      </c>
      <c r="O3357" s="42" t="n">
        <v>0</v>
      </c>
      <c r="P3357" s="42" t="n">
        <v>0</v>
      </c>
      <c r="Q3357" s="43" t="n">
        <v>28050797</v>
      </c>
      <c r="R3357" s="44" t="s">
        <v>6522</v>
      </c>
      <c r="S3357" s="35" t="n">
        <v>0</v>
      </c>
      <c r="T3357" s="45" t="s">
        <v>23</v>
      </c>
      <c r="ALH3357" s="0"/>
      <c r="ALI3357" s="0"/>
      <c r="ALJ3357" s="0"/>
      <c r="ALK3357" s="0"/>
      <c r="ALL3357" s="0"/>
      <c r="ALM3357" s="0"/>
      <c r="ALN3357" s="0"/>
      <c r="ALO3357" s="0"/>
      <c r="ALP3357" s="0"/>
      <c r="ALQ3357" s="0"/>
      <c r="ALR3357" s="0"/>
      <c r="ALS3357" s="0"/>
      <c r="ALT3357" s="0"/>
      <c r="ALU3357" s="0"/>
      <c r="ALV3357" s="0"/>
      <c r="ALW3357" s="0"/>
      <c r="ALX3357" s="0"/>
      <c r="ALY3357" s="0"/>
      <c r="ALZ3357" s="0"/>
      <c r="AMA3357" s="0"/>
      <c r="AMB3357" s="0"/>
      <c r="AMC3357" s="0"/>
      <c r="AMD3357" s="0"/>
      <c r="AME3357" s="0"/>
      <c r="AMF3357" s="0"/>
      <c r="AMG3357" s="0"/>
      <c r="AMH3357" s="0"/>
      <c r="AMI3357" s="0"/>
      <c r="AMJ3357" s="0"/>
    </row>
    <row r="3358" s="37" customFormat="true" ht="48" hidden="false" customHeight="true" outlineLevel="0" collapsed="false">
      <c r="A3358" s="38" t="s">
        <v>5165</v>
      </c>
      <c r="B3358" s="38" t="s">
        <v>6371</v>
      </c>
      <c r="C3358" s="47"/>
      <c r="D3358" s="48" t="n">
        <v>40316459</v>
      </c>
      <c r="E3358" s="44" t="s">
        <v>6523</v>
      </c>
      <c r="F3358" s="41"/>
      <c r="G3358" s="42"/>
      <c r="H3358" s="42"/>
      <c r="I3358" s="42" t="n">
        <v>0</v>
      </c>
      <c r="J3358" s="42" t="n">
        <v>0</v>
      </c>
      <c r="K3358" s="42"/>
      <c r="L3358" s="42" t="n">
        <f aca="false">M3358+N3358</f>
        <v>110</v>
      </c>
      <c r="M3358" s="42" t="n">
        <v>0</v>
      </c>
      <c r="N3358" s="42" t="n">
        <v>110</v>
      </c>
      <c r="O3358" s="42" t="n">
        <v>0</v>
      </c>
      <c r="P3358" s="42" t="n">
        <v>0</v>
      </c>
      <c r="Q3358" s="43" t="n">
        <v>31120342</v>
      </c>
      <c r="R3358" s="44" t="s">
        <v>6524</v>
      </c>
      <c r="S3358" s="35" t="n">
        <v>0</v>
      </c>
      <c r="T3358" s="45" t="s">
        <v>23</v>
      </c>
      <c r="ALH3358" s="0"/>
      <c r="ALI3358" s="0"/>
      <c r="ALJ3358" s="0"/>
      <c r="ALK3358" s="0"/>
      <c r="ALL3358" s="0"/>
      <c r="ALM3358" s="0"/>
      <c r="ALN3358" s="0"/>
      <c r="ALO3358" s="0"/>
      <c r="ALP3358" s="0"/>
      <c r="ALQ3358" s="0"/>
      <c r="ALR3358" s="0"/>
      <c r="ALS3358" s="0"/>
      <c r="ALT3358" s="0"/>
      <c r="ALU3358" s="0"/>
      <c r="ALV3358" s="0"/>
      <c r="ALW3358" s="0"/>
      <c r="ALX3358" s="0"/>
      <c r="ALY3358" s="0"/>
      <c r="ALZ3358" s="0"/>
      <c r="AMA3358" s="0"/>
      <c r="AMB3358" s="0"/>
      <c r="AMC3358" s="0"/>
      <c r="AMD3358" s="0"/>
      <c r="AME3358" s="0"/>
      <c r="AMF3358" s="0"/>
      <c r="AMG3358" s="0"/>
      <c r="AMH3358" s="0"/>
      <c r="AMI3358" s="0"/>
      <c r="AMJ3358" s="0"/>
    </row>
    <row r="3359" s="37" customFormat="true" ht="48" hidden="false" customHeight="true" outlineLevel="0" collapsed="false">
      <c r="A3359" s="38" t="s">
        <v>5165</v>
      </c>
      <c r="B3359" s="38" t="s">
        <v>6371</v>
      </c>
      <c r="C3359" s="47"/>
      <c r="D3359" s="48" t="n">
        <v>40316467</v>
      </c>
      <c r="E3359" s="44" t="s">
        <v>6525</v>
      </c>
      <c r="F3359" s="41"/>
      <c r="G3359" s="42"/>
      <c r="H3359" s="42"/>
      <c r="I3359" s="42" t="n">
        <v>0</v>
      </c>
      <c r="J3359" s="42" t="n">
        <v>0</v>
      </c>
      <c r="K3359" s="42"/>
      <c r="L3359" s="42" t="n">
        <f aca="false">M3359+N3359</f>
        <v>85</v>
      </c>
      <c r="M3359" s="42" t="n">
        <v>0</v>
      </c>
      <c r="N3359" s="42" t="n">
        <v>85</v>
      </c>
      <c r="O3359" s="42" t="n">
        <v>0</v>
      </c>
      <c r="P3359" s="42" t="n">
        <v>0</v>
      </c>
      <c r="Q3359" s="43" t="n">
        <v>28050827</v>
      </c>
      <c r="R3359" s="44" t="s">
        <v>6526</v>
      </c>
      <c r="S3359" s="35" t="n">
        <v>0</v>
      </c>
      <c r="T3359" s="45" t="s">
        <v>23</v>
      </c>
      <c r="ALH3359" s="0"/>
      <c r="ALI3359" s="0"/>
      <c r="ALJ3359" s="0"/>
      <c r="ALK3359" s="0"/>
      <c r="ALL3359" s="0"/>
      <c r="ALM3359" s="0"/>
      <c r="ALN3359" s="0"/>
      <c r="ALO3359" s="0"/>
      <c r="ALP3359" s="0"/>
      <c r="ALQ3359" s="0"/>
      <c r="ALR3359" s="0"/>
      <c r="ALS3359" s="0"/>
      <c r="ALT3359" s="0"/>
      <c r="ALU3359" s="0"/>
      <c r="ALV3359" s="0"/>
      <c r="ALW3359" s="0"/>
      <c r="ALX3359" s="0"/>
      <c r="ALY3359" s="0"/>
      <c r="ALZ3359" s="0"/>
      <c r="AMA3359" s="0"/>
      <c r="AMB3359" s="0"/>
      <c r="AMC3359" s="0"/>
      <c r="AMD3359" s="0"/>
      <c r="AME3359" s="0"/>
      <c r="AMF3359" s="0"/>
      <c r="AMG3359" s="0"/>
      <c r="AMH3359" s="0"/>
      <c r="AMI3359" s="0"/>
      <c r="AMJ3359" s="0"/>
    </row>
    <row r="3360" s="37" customFormat="true" ht="48" hidden="false" customHeight="true" outlineLevel="0" collapsed="false">
      <c r="A3360" s="38" t="s">
        <v>5165</v>
      </c>
      <c r="B3360" s="38" t="s">
        <v>6371</v>
      </c>
      <c r="C3360" s="47"/>
      <c r="D3360" s="48" t="n">
        <v>40316475</v>
      </c>
      <c r="E3360" s="44" t="s">
        <v>6527</v>
      </c>
      <c r="F3360" s="41"/>
      <c r="G3360" s="42"/>
      <c r="H3360" s="42"/>
      <c r="I3360" s="42" t="n">
        <v>0</v>
      </c>
      <c r="J3360" s="42" t="n">
        <v>0</v>
      </c>
      <c r="K3360" s="42"/>
      <c r="L3360" s="42" t="n">
        <f aca="false">M3360+N3360</f>
        <v>55</v>
      </c>
      <c r="M3360" s="42" t="n">
        <v>0</v>
      </c>
      <c r="N3360" s="42" t="n">
        <v>55</v>
      </c>
      <c r="O3360" s="42" t="n">
        <v>0</v>
      </c>
      <c r="P3360" s="42" t="n">
        <v>0</v>
      </c>
      <c r="Q3360" s="43" t="n">
        <v>28050878</v>
      </c>
      <c r="R3360" s="44" t="s">
        <v>6528</v>
      </c>
      <c r="S3360" s="35" t="n">
        <v>0</v>
      </c>
      <c r="T3360" s="45" t="s">
        <v>23</v>
      </c>
      <c r="ALH3360" s="0"/>
      <c r="ALI3360" s="0"/>
      <c r="ALJ3360" s="0"/>
      <c r="ALK3360" s="0"/>
      <c r="ALL3360" s="0"/>
      <c r="ALM3360" s="0"/>
      <c r="ALN3360" s="0"/>
      <c r="ALO3360" s="0"/>
      <c r="ALP3360" s="0"/>
      <c r="ALQ3360" s="0"/>
      <c r="ALR3360" s="0"/>
      <c r="ALS3360" s="0"/>
      <c r="ALT3360" s="0"/>
      <c r="ALU3360" s="0"/>
      <c r="ALV3360" s="0"/>
      <c r="ALW3360" s="0"/>
      <c r="ALX3360" s="0"/>
      <c r="ALY3360" s="0"/>
      <c r="ALZ3360" s="0"/>
      <c r="AMA3360" s="0"/>
      <c r="AMB3360" s="0"/>
      <c r="AMC3360" s="0"/>
      <c r="AMD3360" s="0"/>
      <c r="AME3360" s="0"/>
      <c r="AMF3360" s="0"/>
      <c r="AMG3360" s="0"/>
      <c r="AMH3360" s="0"/>
      <c r="AMI3360" s="0"/>
      <c r="AMJ3360" s="0"/>
    </row>
    <row r="3361" s="37" customFormat="true" ht="48" hidden="false" customHeight="true" outlineLevel="0" collapsed="false">
      <c r="A3361" s="38" t="s">
        <v>5165</v>
      </c>
      <c r="B3361" s="38" t="s">
        <v>6371</v>
      </c>
      <c r="C3361" s="47"/>
      <c r="D3361" s="48" t="n">
        <v>40316483</v>
      </c>
      <c r="E3361" s="44" t="s">
        <v>6529</v>
      </c>
      <c r="F3361" s="41"/>
      <c r="G3361" s="42"/>
      <c r="H3361" s="42"/>
      <c r="I3361" s="42" t="n">
        <v>0</v>
      </c>
      <c r="J3361" s="42" t="n">
        <v>0</v>
      </c>
      <c r="K3361" s="42"/>
      <c r="L3361" s="42" t="n">
        <f aca="false">M3361+N3361</f>
        <v>195</v>
      </c>
      <c r="M3361" s="42" t="n">
        <v>0</v>
      </c>
      <c r="N3361" s="42" t="n">
        <v>195</v>
      </c>
      <c r="O3361" s="42" t="n">
        <v>0</v>
      </c>
      <c r="P3361" s="42" t="n">
        <v>0</v>
      </c>
      <c r="Q3361" s="43" t="n">
        <v>31120415</v>
      </c>
      <c r="R3361" s="44" t="s">
        <v>6530</v>
      </c>
      <c r="S3361" s="35" t="n">
        <v>0</v>
      </c>
      <c r="T3361" s="45" t="s">
        <v>23</v>
      </c>
      <c r="ALH3361" s="0"/>
      <c r="ALI3361" s="0"/>
      <c r="ALJ3361" s="0"/>
      <c r="ALK3361" s="0"/>
      <c r="ALL3361" s="0"/>
      <c r="ALM3361" s="0"/>
      <c r="ALN3361" s="0"/>
      <c r="ALO3361" s="0"/>
      <c r="ALP3361" s="0"/>
      <c r="ALQ3361" s="0"/>
      <c r="ALR3361" s="0"/>
      <c r="ALS3361" s="0"/>
      <c r="ALT3361" s="0"/>
      <c r="ALU3361" s="0"/>
      <c r="ALV3361" s="0"/>
      <c r="ALW3361" s="0"/>
      <c r="ALX3361" s="0"/>
      <c r="ALY3361" s="0"/>
      <c r="ALZ3361" s="0"/>
      <c r="AMA3361" s="0"/>
      <c r="AMB3361" s="0"/>
      <c r="AMC3361" s="0"/>
      <c r="AMD3361" s="0"/>
      <c r="AME3361" s="0"/>
      <c r="AMF3361" s="0"/>
      <c r="AMG3361" s="0"/>
      <c r="AMH3361" s="0"/>
      <c r="AMI3361" s="0"/>
      <c r="AMJ3361" s="0"/>
    </row>
    <row r="3362" s="37" customFormat="true" ht="48" hidden="false" customHeight="true" outlineLevel="0" collapsed="false">
      <c r="A3362" s="38" t="s">
        <v>5165</v>
      </c>
      <c r="B3362" s="38" t="s">
        <v>6371</v>
      </c>
      <c r="C3362" s="47"/>
      <c r="D3362" s="48" t="n">
        <v>40316491</v>
      </c>
      <c r="E3362" s="44" t="s">
        <v>6531</v>
      </c>
      <c r="F3362" s="41"/>
      <c r="G3362" s="42"/>
      <c r="H3362" s="42"/>
      <c r="I3362" s="42" t="n">
        <v>0</v>
      </c>
      <c r="J3362" s="42" t="n">
        <v>0</v>
      </c>
      <c r="K3362" s="42"/>
      <c r="L3362" s="42" t="n">
        <f aca="false">M3362+N3362</f>
        <v>85</v>
      </c>
      <c r="M3362" s="42" t="n">
        <v>0</v>
      </c>
      <c r="N3362" s="42" t="n">
        <v>85</v>
      </c>
      <c r="O3362" s="42" t="n">
        <v>0</v>
      </c>
      <c r="P3362" s="42" t="n">
        <v>0</v>
      </c>
      <c r="Q3362" s="43" t="n">
        <v>31120431</v>
      </c>
      <c r="R3362" s="44" t="s">
        <v>6532</v>
      </c>
      <c r="S3362" s="35" t="n">
        <v>0</v>
      </c>
      <c r="T3362" s="45" t="s">
        <v>23</v>
      </c>
      <c r="ALH3362" s="0"/>
      <c r="ALI3362" s="0"/>
      <c r="ALJ3362" s="0"/>
      <c r="ALK3362" s="0"/>
      <c r="ALL3362" s="0"/>
      <c r="ALM3362" s="0"/>
      <c r="ALN3362" s="0"/>
      <c r="ALO3362" s="0"/>
      <c r="ALP3362" s="0"/>
      <c r="ALQ3362" s="0"/>
      <c r="ALR3362" s="0"/>
      <c r="ALS3362" s="0"/>
      <c r="ALT3362" s="0"/>
      <c r="ALU3362" s="0"/>
      <c r="ALV3362" s="0"/>
      <c r="ALW3362" s="0"/>
      <c r="ALX3362" s="0"/>
      <c r="ALY3362" s="0"/>
      <c r="ALZ3362" s="0"/>
      <c r="AMA3362" s="0"/>
      <c r="AMB3362" s="0"/>
      <c r="AMC3362" s="0"/>
      <c r="AMD3362" s="0"/>
      <c r="AME3362" s="0"/>
      <c r="AMF3362" s="0"/>
      <c r="AMG3362" s="0"/>
      <c r="AMH3362" s="0"/>
      <c r="AMI3362" s="0"/>
      <c r="AMJ3362" s="0"/>
    </row>
    <row r="3363" s="37" customFormat="true" ht="48" hidden="false" customHeight="true" outlineLevel="0" collapsed="false">
      <c r="A3363" s="38" t="s">
        <v>5165</v>
      </c>
      <c r="B3363" s="38" t="s">
        <v>6371</v>
      </c>
      <c r="C3363" s="47"/>
      <c r="D3363" s="48" t="n">
        <v>40316505</v>
      </c>
      <c r="E3363" s="44" t="s">
        <v>6533</v>
      </c>
      <c r="F3363" s="41"/>
      <c r="G3363" s="42"/>
      <c r="H3363" s="42"/>
      <c r="I3363" s="42" t="n">
        <v>0</v>
      </c>
      <c r="J3363" s="42" t="n">
        <v>0</v>
      </c>
      <c r="K3363" s="42"/>
      <c r="L3363" s="42" t="n">
        <f aca="false">M3363+N3363</f>
        <v>150</v>
      </c>
      <c r="M3363" s="42" t="n">
        <v>0</v>
      </c>
      <c r="N3363" s="42" t="n">
        <v>150</v>
      </c>
      <c r="O3363" s="42" t="n">
        <v>0</v>
      </c>
      <c r="P3363" s="42" t="n">
        <v>0</v>
      </c>
      <c r="Q3363" s="43" t="n">
        <v>31120350</v>
      </c>
      <c r="R3363" s="44" t="s">
        <v>6534</v>
      </c>
      <c r="S3363" s="35" t="n">
        <v>0</v>
      </c>
      <c r="T3363" s="45" t="s">
        <v>23</v>
      </c>
      <c r="ALH3363" s="0"/>
      <c r="ALI3363" s="0"/>
      <c r="ALJ3363" s="0"/>
      <c r="ALK3363" s="0"/>
      <c r="ALL3363" s="0"/>
      <c r="ALM3363" s="0"/>
      <c r="ALN3363" s="0"/>
      <c r="ALO3363" s="0"/>
      <c r="ALP3363" s="0"/>
      <c r="ALQ3363" s="0"/>
      <c r="ALR3363" s="0"/>
      <c r="ALS3363" s="0"/>
      <c r="ALT3363" s="0"/>
      <c r="ALU3363" s="0"/>
      <c r="ALV3363" s="0"/>
      <c r="ALW3363" s="0"/>
      <c r="ALX3363" s="0"/>
      <c r="ALY3363" s="0"/>
      <c r="ALZ3363" s="0"/>
      <c r="AMA3363" s="0"/>
      <c r="AMB3363" s="0"/>
      <c r="AMC3363" s="0"/>
      <c r="AMD3363" s="0"/>
      <c r="AME3363" s="0"/>
      <c r="AMF3363" s="0"/>
      <c r="AMG3363" s="0"/>
      <c r="AMH3363" s="0"/>
      <c r="AMI3363" s="0"/>
      <c r="AMJ3363" s="0"/>
    </row>
    <row r="3364" s="37" customFormat="true" ht="48" hidden="false" customHeight="true" outlineLevel="0" collapsed="false">
      <c r="A3364" s="38" t="s">
        <v>5165</v>
      </c>
      <c r="B3364" s="38" t="s">
        <v>6371</v>
      </c>
      <c r="C3364" s="47"/>
      <c r="D3364" s="48" t="n">
        <v>40316513</v>
      </c>
      <c r="E3364" s="44" t="s">
        <v>6535</v>
      </c>
      <c r="F3364" s="41"/>
      <c r="G3364" s="42"/>
      <c r="H3364" s="42"/>
      <c r="I3364" s="42" t="n">
        <v>0</v>
      </c>
      <c r="J3364" s="42" t="n">
        <v>0</v>
      </c>
      <c r="K3364" s="42"/>
      <c r="L3364" s="42" t="n">
        <f aca="false">M3364+N3364</f>
        <v>105</v>
      </c>
      <c r="M3364" s="42" t="n">
        <v>0</v>
      </c>
      <c r="N3364" s="42" t="n">
        <v>105</v>
      </c>
      <c r="O3364" s="42" t="n">
        <v>0</v>
      </c>
      <c r="P3364" s="42" t="n">
        <v>0</v>
      </c>
      <c r="Q3364" s="43" t="n">
        <v>31120369</v>
      </c>
      <c r="R3364" s="44" t="s">
        <v>6536</v>
      </c>
      <c r="S3364" s="35" t="n">
        <v>0</v>
      </c>
      <c r="T3364" s="45" t="s">
        <v>23</v>
      </c>
      <c r="ALH3364" s="0"/>
      <c r="ALI3364" s="0"/>
      <c r="ALJ3364" s="0"/>
      <c r="ALK3364" s="0"/>
      <c r="ALL3364" s="0"/>
      <c r="ALM3364" s="0"/>
      <c r="ALN3364" s="0"/>
      <c r="ALO3364" s="0"/>
      <c r="ALP3364" s="0"/>
      <c r="ALQ3364" s="0"/>
      <c r="ALR3364" s="0"/>
      <c r="ALS3364" s="0"/>
      <c r="ALT3364" s="0"/>
      <c r="ALU3364" s="0"/>
      <c r="ALV3364" s="0"/>
      <c r="ALW3364" s="0"/>
      <c r="ALX3364" s="0"/>
      <c r="ALY3364" s="0"/>
      <c r="ALZ3364" s="0"/>
      <c r="AMA3364" s="0"/>
      <c r="AMB3364" s="0"/>
      <c r="AMC3364" s="0"/>
      <c r="AMD3364" s="0"/>
      <c r="AME3364" s="0"/>
      <c r="AMF3364" s="0"/>
      <c r="AMG3364" s="0"/>
      <c r="AMH3364" s="0"/>
      <c r="AMI3364" s="0"/>
      <c r="AMJ3364" s="0"/>
    </row>
    <row r="3365" s="37" customFormat="true" ht="48" hidden="false" customHeight="true" outlineLevel="0" collapsed="false">
      <c r="A3365" s="38" t="s">
        <v>5165</v>
      </c>
      <c r="B3365" s="38" t="s">
        <v>6371</v>
      </c>
      <c r="C3365" s="47"/>
      <c r="D3365" s="48" t="n">
        <v>40316521</v>
      </c>
      <c r="E3365" s="44" t="s">
        <v>6537</v>
      </c>
      <c r="F3365" s="41"/>
      <c r="G3365" s="42"/>
      <c r="H3365" s="42"/>
      <c r="I3365" s="42" t="n">
        <v>0</v>
      </c>
      <c r="J3365" s="42" t="n">
        <v>0</v>
      </c>
      <c r="K3365" s="42"/>
      <c r="L3365" s="42" t="n">
        <f aca="false">M3365+N3365</f>
        <v>85</v>
      </c>
      <c r="M3365" s="42" t="n">
        <v>0</v>
      </c>
      <c r="N3365" s="42" t="n">
        <v>85</v>
      </c>
      <c r="O3365" s="42" t="n">
        <v>0</v>
      </c>
      <c r="P3365" s="42" t="n">
        <v>0</v>
      </c>
      <c r="Q3365" s="43" t="n">
        <v>31120377</v>
      </c>
      <c r="R3365" s="44" t="s">
        <v>6538</v>
      </c>
      <c r="S3365" s="35" t="n">
        <v>0</v>
      </c>
      <c r="T3365" s="45" t="s">
        <v>23</v>
      </c>
      <c r="ALH3365" s="0"/>
      <c r="ALI3365" s="0"/>
      <c r="ALJ3365" s="0"/>
      <c r="ALK3365" s="0"/>
      <c r="ALL3365" s="0"/>
      <c r="ALM3365" s="0"/>
      <c r="ALN3365" s="0"/>
      <c r="ALO3365" s="0"/>
      <c r="ALP3365" s="0"/>
      <c r="ALQ3365" s="0"/>
      <c r="ALR3365" s="0"/>
      <c r="ALS3365" s="0"/>
      <c r="ALT3365" s="0"/>
      <c r="ALU3365" s="0"/>
      <c r="ALV3365" s="0"/>
      <c r="ALW3365" s="0"/>
      <c r="ALX3365" s="0"/>
      <c r="ALY3365" s="0"/>
      <c r="ALZ3365" s="0"/>
      <c r="AMA3365" s="0"/>
      <c r="AMB3365" s="0"/>
      <c r="AMC3365" s="0"/>
      <c r="AMD3365" s="0"/>
      <c r="AME3365" s="0"/>
      <c r="AMF3365" s="0"/>
      <c r="AMG3365" s="0"/>
      <c r="AMH3365" s="0"/>
      <c r="AMI3365" s="0"/>
      <c r="AMJ3365" s="0"/>
    </row>
    <row r="3366" s="37" customFormat="true" ht="48" hidden="false" customHeight="true" outlineLevel="0" collapsed="false">
      <c r="A3366" s="38" t="s">
        <v>5165</v>
      </c>
      <c r="B3366" s="38" t="s">
        <v>6371</v>
      </c>
      <c r="C3366" s="47"/>
      <c r="D3366" s="48" t="n">
        <v>40316530</v>
      </c>
      <c r="E3366" s="44" t="s">
        <v>6539</v>
      </c>
      <c r="F3366" s="41"/>
      <c r="G3366" s="42"/>
      <c r="H3366" s="42"/>
      <c r="I3366" s="42" t="n">
        <v>0</v>
      </c>
      <c r="J3366" s="42" t="n">
        <v>0</v>
      </c>
      <c r="K3366" s="42"/>
      <c r="L3366" s="42" t="n">
        <f aca="false">M3366+N3366</f>
        <v>140</v>
      </c>
      <c r="M3366" s="42" t="n">
        <v>0</v>
      </c>
      <c r="N3366" s="42" t="n">
        <v>140</v>
      </c>
      <c r="O3366" s="42" t="n">
        <v>0</v>
      </c>
      <c r="P3366" s="42" t="n">
        <v>0</v>
      </c>
      <c r="Q3366" s="43" t="n">
        <v>31120440</v>
      </c>
      <c r="R3366" s="44" t="s">
        <v>6540</v>
      </c>
      <c r="S3366" s="35" t="n">
        <v>0</v>
      </c>
      <c r="T3366" s="45" t="s">
        <v>23</v>
      </c>
      <c r="ALH3366" s="0"/>
      <c r="ALI3366" s="0"/>
      <c r="ALJ3366" s="0"/>
      <c r="ALK3366" s="0"/>
      <c r="ALL3366" s="0"/>
      <c r="ALM3366" s="0"/>
      <c r="ALN3366" s="0"/>
      <c r="ALO3366" s="0"/>
      <c r="ALP3366" s="0"/>
      <c r="ALQ3366" s="0"/>
      <c r="ALR3366" s="0"/>
      <c r="ALS3366" s="0"/>
      <c r="ALT3366" s="0"/>
      <c r="ALU3366" s="0"/>
      <c r="ALV3366" s="0"/>
      <c r="ALW3366" s="0"/>
      <c r="ALX3366" s="0"/>
      <c r="ALY3366" s="0"/>
      <c r="ALZ3366" s="0"/>
      <c r="AMA3366" s="0"/>
      <c r="AMB3366" s="0"/>
      <c r="AMC3366" s="0"/>
      <c r="AMD3366" s="0"/>
      <c r="AME3366" s="0"/>
      <c r="AMF3366" s="0"/>
      <c r="AMG3366" s="0"/>
      <c r="AMH3366" s="0"/>
      <c r="AMI3366" s="0"/>
      <c r="AMJ3366" s="0"/>
    </row>
    <row r="3367" s="37" customFormat="true" ht="48" hidden="false" customHeight="true" outlineLevel="0" collapsed="false">
      <c r="A3367" s="38" t="s">
        <v>5165</v>
      </c>
      <c r="B3367" s="38" t="s">
        <v>6371</v>
      </c>
      <c r="C3367" s="47"/>
      <c r="D3367" s="48" t="n">
        <v>40316548</v>
      </c>
      <c r="E3367" s="44" t="s">
        <v>6541</v>
      </c>
      <c r="F3367" s="41"/>
      <c r="G3367" s="42"/>
      <c r="H3367" s="42"/>
      <c r="I3367" s="42" t="n">
        <v>0</v>
      </c>
      <c r="J3367" s="42" t="n">
        <v>0</v>
      </c>
      <c r="K3367" s="42"/>
      <c r="L3367" s="42" t="n">
        <f aca="false">M3367+N3367</f>
        <v>65</v>
      </c>
      <c r="M3367" s="42" t="n">
        <v>0</v>
      </c>
      <c r="N3367" s="42" t="n">
        <v>65</v>
      </c>
      <c r="O3367" s="42" t="n">
        <v>0</v>
      </c>
      <c r="P3367" s="42" t="n">
        <v>0</v>
      </c>
      <c r="Q3367" s="43" t="n">
        <v>31120385</v>
      </c>
      <c r="R3367" s="44" t="s">
        <v>6542</v>
      </c>
      <c r="S3367" s="35" t="n">
        <v>0</v>
      </c>
      <c r="T3367" s="45" t="s">
        <v>23</v>
      </c>
      <c r="ALH3367" s="0"/>
      <c r="ALI3367" s="0"/>
      <c r="ALJ3367" s="0"/>
      <c r="ALK3367" s="0"/>
      <c r="ALL3367" s="0"/>
      <c r="ALM3367" s="0"/>
      <c r="ALN3367" s="0"/>
      <c r="ALO3367" s="0"/>
      <c r="ALP3367" s="0"/>
      <c r="ALQ3367" s="0"/>
      <c r="ALR3367" s="0"/>
      <c r="ALS3367" s="0"/>
      <c r="ALT3367" s="0"/>
      <c r="ALU3367" s="0"/>
      <c r="ALV3367" s="0"/>
      <c r="ALW3367" s="0"/>
      <c r="ALX3367" s="0"/>
      <c r="ALY3367" s="0"/>
      <c r="ALZ3367" s="0"/>
      <c r="AMA3367" s="0"/>
      <c r="AMB3367" s="0"/>
      <c r="AMC3367" s="0"/>
      <c r="AMD3367" s="0"/>
      <c r="AME3367" s="0"/>
      <c r="AMF3367" s="0"/>
      <c r="AMG3367" s="0"/>
      <c r="AMH3367" s="0"/>
      <c r="AMI3367" s="0"/>
      <c r="AMJ3367" s="0"/>
    </row>
    <row r="3368" s="37" customFormat="true" ht="48" hidden="false" customHeight="true" outlineLevel="0" collapsed="false">
      <c r="A3368" s="38" t="s">
        <v>5165</v>
      </c>
      <c r="B3368" s="38" t="s">
        <v>6371</v>
      </c>
      <c r="C3368" s="47"/>
      <c r="D3368" s="48" t="n">
        <v>40316556</v>
      </c>
      <c r="E3368" s="44" t="s">
        <v>6543</v>
      </c>
      <c r="F3368" s="41"/>
      <c r="G3368" s="42"/>
      <c r="H3368" s="42"/>
      <c r="I3368" s="42" t="n">
        <v>0</v>
      </c>
      <c r="J3368" s="42" t="n">
        <v>0</v>
      </c>
      <c r="K3368" s="42"/>
      <c r="L3368" s="42" t="n">
        <f aca="false">M3368+N3368</f>
        <v>65</v>
      </c>
      <c r="M3368" s="42" t="n">
        <v>0</v>
      </c>
      <c r="N3368" s="42" t="n">
        <v>65</v>
      </c>
      <c r="O3368" s="42" t="n">
        <v>0</v>
      </c>
      <c r="P3368" s="42" t="n">
        <v>0</v>
      </c>
      <c r="Q3368" s="43" t="n">
        <v>31120393</v>
      </c>
      <c r="R3368" s="44" t="s">
        <v>6544</v>
      </c>
      <c r="S3368" s="35" t="n">
        <v>0</v>
      </c>
      <c r="T3368" s="45" t="s">
        <v>23</v>
      </c>
      <c r="ALH3368" s="0"/>
      <c r="ALI3368" s="0"/>
      <c r="ALJ3368" s="0"/>
      <c r="ALK3368" s="0"/>
      <c r="ALL3368" s="0"/>
      <c r="ALM3368" s="0"/>
      <c r="ALN3368" s="0"/>
      <c r="ALO3368" s="0"/>
      <c r="ALP3368" s="0"/>
      <c r="ALQ3368" s="0"/>
      <c r="ALR3368" s="0"/>
      <c r="ALS3368" s="0"/>
      <c r="ALT3368" s="0"/>
      <c r="ALU3368" s="0"/>
      <c r="ALV3368" s="0"/>
      <c r="ALW3368" s="0"/>
      <c r="ALX3368" s="0"/>
      <c r="ALY3368" s="0"/>
      <c r="ALZ3368" s="0"/>
      <c r="AMA3368" s="0"/>
      <c r="AMB3368" s="0"/>
      <c r="AMC3368" s="0"/>
      <c r="AMD3368" s="0"/>
      <c r="AME3368" s="0"/>
      <c r="AMF3368" s="0"/>
      <c r="AMG3368" s="0"/>
      <c r="AMH3368" s="0"/>
      <c r="AMI3368" s="0"/>
      <c r="AMJ3368" s="0"/>
    </row>
    <row r="3369" s="37" customFormat="true" ht="48" hidden="false" customHeight="true" outlineLevel="0" collapsed="false">
      <c r="A3369" s="38" t="s">
        <v>5165</v>
      </c>
      <c r="B3369" s="38" t="s">
        <v>6371</v>
      </c>
      <c r="C3369" s="47"/>
      <c r="D3369" s="48" t="n">
        <v>40316564</v>
      </c>
      <c r="E3369" s="44" t="s">
        <v>6545</v>
      </c>
      <c r="F3369" s="41"/>
      <c r="G3369" s="42"/>
      <c r="H3369" s="42"/>
      <c r="I3369" s="42" t="n">
        <v>0</v>
      </c>
      <c r="J3369" s="42" t="n">
        <v>0</v>
      </c>
      <c r="K3369" s="42"/>
      <c r="L3369" s="42" t="n">
        <f aca="false">ROUND(M3369+N3369,3)</f>
        <v>155.99</v>
      </c>
      <c r="M3369" s="42" t="n">
        <v>0</v>
      </c>
      <c r="N3369" s="42" t="n">
        <v>155.99</v>
      </c>
      <c r="O3369" s="42" t="n">
        <v>0</v>
      </c>
      <c r="P3369" s="42" t="n">
        <v>0</v>
      </c>
      <c r="Q3369" s="43" t="n">
        <v>40316564</v>
      </c>
      <c r="R3369" s="44" t="s">
        <v>6545</v>
      </c>
      <c r="S3369" s="35" t="n">
        <v>0</v>
      </c>
      <c r="T3369" s="45" t="s">
        <v>23</v>
      </c>
      <c r="ALH3369" s="0"/>
      <c r="ALI3369" s="0"/>
      <c r="ALJ3369" s="0"/>
      <c r="ALK3369" s="0"/>
      <c r="ALL3369" s="0"/>
      <c r="ALM3369" s="0"/>
      <c r="ALN3369" s="0"/>
      <c r="ALO3369" s="0"/>
      <c r="ALP3369" s="0"/>
      <c r="ALQ3369" s="0"/>
      <c r="ALR3369" s="0"/>
      <c r="ALS3369" s="0"/>
      <c r="ALT3369" s="0"/>
      <c r="ALU3369" s="0"/>
      <c r="ALV3369" s="0"/>
      <c r="ALW3369" s="0"/>
      <c r="ALX3369" s="0"/>
      <c r="ALY3369" s="0"/>
      <c r="ALZ3369" s="0"/>
      <c r="AMA3369" s="0"/>
      <c r="AMB3369" s="0"/>
      <c r="AMC3369" s="0"/>
      <c r="AMD3369" s="0"/>
      <c r="AME3369" s="0"/>
      <c r="AMF3369" s="0"/>
      <c r="AMG3369" s="0"/>
      <c r="AMH3369" s="0"/>
      <c r="AMI3369" s="0"/>
      <c r="AMJ3369" s="0"/>
    </row>
    <row r="3370" s="37" customFormat="true" ht="48" hidden="false" customHeight="true" outlineLevel="0" collapsed="false">
      <c r="A3370" s="38" t="s">
        <v>5165</v>
      </c>
      <c r="B3370" s="38" t="s">
        <v>6371</v>
      </c>
      <c r="C3370" s="47"/>
      <c r="D3370" s="48" t="n">
        <v>40316572</v>
      </c>
      <c r="E3370" s="44" t="s">
        <v>6546</v>
      </c>
      <c r="F3370" s="41"/>
      <c r="G3370" s="42"/>
      <c r="H3370" s="42"/>
      <c r="I3370" s="42" t="n">
        <v>0</v>
      </c>
      <c r="J3370" s="42" t="n">
        <v>0</v>
      </c>
      <c r="K3370" s="42"/>
      <c r="L3370" s="42" t="n">
        <f aca="false">M3370+N3370</f>
        <v>85</v>
      </c>
      <c r="M3370" s="42" t="n">
        <v>0</v>
      </c>
      <c r="N3370" s="42" t="n">
        <v>85</v>
      </c>
      <c r="O3370" s="42" t="n">
        <v>0</v>
      </c>
      <c r="P3370" s="42" t="n">
        <v>0</v>
      </c>
      <c r="Q3370" s="43" t="n">
        <v>31120423</v>
      </c>
      <c r="R3370" s="44" t="s">
        <v>6547</v>
      </c>
      <c r="S3370" s="35" t="n">
        <v>0</v>
      </c>
      <c r="T3370" s="45" t="s">
        <v>23</v>
      </c>
      <c r="ALH3370" s="0"/>
      <c r="ALI3370" s="0"/>
      <c r="ALJ3370" s="0"/>
      <c r="ALK3370" s="0"/>
      <c r="ALL3370" s="0"/>
      <c r="ALM3370" s="0"/>
      <c r="ALN3370" s="0"/>
      <c r="ALO3370" s="0"/>
      <c r="ALP3370" s="0"/>
      <c r="ALQ3370" s="0"/>
      <c r="ALR3370" s="0"/>
      <c r="ALS3370" s="0"/>
      <c r="ALT3370" s="0"/>
      <c r="ALU3370" s="0"/>
      <c r="ALV3370" s="0"/>
      <c r="ALW3370" s="0"/>
      <c r="ALX3370" s="0"/>
      <c r="ALY3370" s="0"/>
      <c r="ALZ3370" s="0"/>
      <c r="AMA3370" s="0"/>
      <c r="AMB3370" s="0"/>
      <c r="AMC3370" s="0"/>
      <c r="AMD3370" s="0"/>
      <c r="AME3370" s="0"/>
      <c r="AMF3370" s="0"/>
      <c r="AMG3370" s="0"/>
      <c r="AMH3370" s="0"/>
      <c r="AMI3370" s="0"/>
      <c r="AMJ3370" s="0"/>
    </row>
    <row r="3371" s="37" customFormat="true" ht="48" hidden="false" customHeight="true" outlineLevel="0" collapsed="false">
      <c r="A3371" s="38" t="s">
        <v>5165</v>
      </c>
      <c r="B3371" s="38" t="s">
        <v>6371</v>
      </c>
      <c r="C3371" s="47"/>
      <c r="D3371" s="48" t="n">
        <v>40316599</v>
      </c>
      <c r="E3371" s="44" t="s">
        <v>6548</v>
      </c>
      <c r="F3371" s="41"/>
      <c r="G3371" s="42"/>
      <c r="H3371" s="42"/>
      <c r="I3371" s="42" t="n">
        <v>0</v>
      </c>
      <c r="J3371" s="42" t="n">
        <v>0</v>
      </c>
      <c r="K3371" s="42"/>
      <c r="L3371" s="42" t="n">
        <f aca="false">M3371+N3371</f>
        <v>368.56</v>
      </c>
      <c r="M3371" s="42" t="n">
        <v>0</v>
      </c>
      <c r="N3371" s="42" t="n">
        <v>368.56</v>
      </c>
      <c r="O3371" s="42" t="n">
        <v>0</v>
      </c>
      <c r="P3371" s="42" t="n">
        <v>0</v>
      </c>
      <c r="Q3371" s="43" t="n">
        <v>40316599</v>
      </c>
      <c r="R3371" s="44" t="s">
        <v>6548</v>
      </c>
      <c r="S3371" s="35" t="n">
        <v>0</v>
      </c>
      <c r="T3371" s="45" t="s">
        <v>23</v>
      </c>
      <c r="ALH3371" s="0"/>
      <c r="ALI3371" s="0"/>
      <c r="ALJ3371" s="0"/>
      <c r="ALK3371" s="0"/>
      <c r="ALL3371" s="0"/>
      <c r="ALM3371" s="0"/>
      <c r="ALN3371" s="0"/>
      <c r="ALO3371" s="0"/>
      <c r="ALP3371" s="0"/>
      <c r="ALQ3371" s="0"/>
      <c r="ALR3371" s="0"/>
      <c r="ALS3371" s="0"/>
      <c r="ALT3371" s="0"/>
      <c r="ALU3371" s="0"/>
      <c r="ALV3371" s="0"/>
      <c r="ALW3371" s="0"/>
      <c r="ALX3371" s="0"/>
      <c r="ALY3371" s="0"/>
      <c r="ALZ3371" s="0"/>
      <c r="AMA3371" s="0"/>
      <c r="AMB3371" s="0"/>
      <c r="AMC3371" s="0"/>
      <c r="AMD3371" s="0"/>
      <c r="AME3371" s="0"/>
      <c r="AMF3371" s="0"/>
      <c r="AMG3371" s="0"/>
      <c r="AMH3371" s="0"/>
      <c r="AMI3371" s="0"/>
      <c r="AMJ3371" s="0"/>
    </row>
    <row r="3372" s="37" customFormat="true" ht="48" hidden="false" customHeight="true" outlineLevel="0" collapsed="false">
      <c r="A3372" s="38" t="s">
        <v>5165</v>
      </c>
      <c r="B3372" s="38" t="s">
        <v>6371</v>
      </c>
      <c r="C3372" s="47"/>
      <c r="D3372" s="48" t="n">
        <v>40316602</v>
      </c>
      <c r="E3372" s="44" t="s">
        <v>6549</v>
      </c>
      <c r="F3372" s="41"/>
      <c r="G3372" s="42"/>
      <c r="H3372" s="42"/>
      <c r="I3372" s="42" t="n">
        <v>0</v>
      </c>
      <c r="J3372" s="42" t="n">
        <v>0</v>
      </c>
      <c r="K3372" s="42"/>
      <c r="L3372" s="42" t="n">
        <f aca="false">M3372+N3372</f>
        <v>368.56</v>
      </c>
      <c r="M3372" s="42" t="n">
        <v>0</v>
      </c>
      <c r="N3372" s="42" t="n">
        <v>368.56</v>
      </c>
      <c r="O3372" s="42" t="n">
        <v>0</v>
      </c>
      <c r="P3372" s="42" t="n">
        <v>0</v>
      </c>
      <c r="Q3372" s="43" t="n">
        <v>40316602</v>
      </c>
      <c r="R3372" s="44" t="s">
        <v>6549</v>
      </c>
      <c r="S3372" s="35" t="n">
        <v>0</v>
      </c>
      <c r="T3372" s="45" t="s">
        <v>23</v>
      </c>
      <c r="ALH3372" s="0"/>
      <c r="ALI3372" s="0"/>
      <c r="ALJ3372" s="0"/>
      <c r="ALK3372" s="0"/>
      <c r="ALL3372" s="0"/>
      <c r="ALM3372" s="0"/>
      <c r="ALN3372" s="0"/>
      <c r="ALO3372" s="0"/>
      <c r="ALP3372" s="0"/>
      <c r="ALQ3372" s="0"/>
      <c r="ALR3372" s="0"/>
      <c r="ALS3372" s="0"/>
      <c r="ALT3372" s="0"/>
      <c r="ALU3372" s="0"/>
      <c r="ALV3372" s="0"/>
      <c r="ALW3372" s="0"/>
      <c r="ALX3372" s="0"/>
      <c r="ALY3372" s="0"/>
      <c r="ALZ3372" s="0"/>
      <c r="AMA3372" s="0"/>
      <c r="AMB3372" s="0"/>
      <c r="AMC3372" s="0"/>
      <c r="AMD3372" s="0"/>
      <c r="AME3372" s="0"/>
      <c r="AMF3372" s="0"/>
      <c r="AMG3372" s="0"/>
      <c r="AMH3372" s="0"/>
      <c r="AMI3372" s="0"/>
      <c r="AMJ3372" s="0"/>
    </row>
    <row r="3373" s="37" customFormat="true" ht="48" hidden="false" customHeight="true" outlineLevel="0" collapsed="false">
      <c r="A3373" s="38" t="s">
        <v>5165</v>
      </c>
      <c r="B3373" s="38" t="s">
        <v>6371</v>
      </c>
      <c r="C3373" s="39" t="s">
        <v>32</v>
      </c>
      <c r="D3373" s="48" t="n">
        <v>40316661</v>
      </c>
      <c r="E3373" s="67" t="s">
        <v>6550</v>
      </c>
      <c r="F3373" s="41"/>
      <c r="G3373" s="42"/>
      <c r="H3373" s="42"/>
      <c r="I3373" s="42" t="n">
        <v>0</v>
      </c>
      <c r="J3373" s="42" t="n">
        <v>0</v>
      </c>
      <c r="K3373" s="42"/>
      <c r="L3373" s="42" t="n">
        <v>150</v>
      </c>
      <c r="M3373" s="42" t="n">
        <v>0</v>
      </c>
      <c r="N3373" s="42" t="n">
        <v>541.05</v>
      </c>
      <c r="O3373" s="42" t="n">
        <v>0</v>
      </c>
      <c r="P3373" s="42" t="n">
        <v>0</v>
      </c>
      <c r="Q3373" s="48" t="n">
        <v>40316661</v>
      </c>
      <c r="R3373" s="44" t="s">
        <v>6551</v>
      </c>
      <c r="S3373" s="35" t="s">
        <v>35</v>
      </c>
      <c r="T3373" s="45" t="s">
        <v>23</v>
      </c>
      <c r="ALH3373" s="0"/>
      <c r="ALI3373" s="0"/>
      <c r="ALJ3373" s="0"/>
      <c r="ALK3373" s="0"/>
      <c r="ALL3373" s="0"/>
      <c r="ALM3373" s="0"/>
      <c r="ALN3373" s="0"/>
      <c r="ALO3373" s="0"/>
      <c r="ALP3373" s="0"/>
      <c r="ALQ3373" s="0"/>
      <c r="ALR3373" s="0"/>
      <c r="ALS3373" s="0"/>
      <c r="ALT3373" s="0"/>
      <c r="ALU3373" s="0"/>
      <c r="ALV3373" s="0"/>
      <c r="ALW3373" s="0"/>
      <c r="ALX3373" s="0"/>
      <c r="ALY3373" s="0"/>
      <c r="ALZ3373" s="0"/>
      <c r="AMA3373" s="0"/>
      <c r="AMB3373" s="0"/>
      <c r="AMC3373" s="0"/>
      <c r="AMD3373" s="0"/>
      <c r="AME3373" s="0"/>
      <c r="AMF3373" s="0"/>
      <c r="AMG3373" s="0"/>
      <c r="AMH3373" s="0"/>
      <c r="AMI3373" s="0"/>
      <c r="AMJ3373" s="0"/>
    </row>
    <row r="3374" s="37" customFormat="true" ht="48" hidden="false" customHeight="true" outlineLevel="0" collapsed="false">
      <c r="A3374" s="38" t="s">
        <v>5165</v>
      </c>
      <c r="B3374" s="38" t="s">
        <v>6371</v>
      </c>
      <c r="C3374" s="47"/>
      <c r="D3374" s="48" t="n">
        <v>40316769</v>
      </c>
      <c r="E3374" s="44" t="s">
        <v>6552</v>
      </c>
      <c r="F3374" s="41"/>
      <c r="G3374" s="42"/>
      <c r="H3374" s="42"/>
      <c r="I3374" s="42" t="n">
        <v>0</v>
      </c>
      <c r="J3374" s="42" t="n">
        <v>0</v>
      </c>
      <c r="K3374" s="42"/>
      <c r="L3374" s="42" t="n">
        <f aca="false">M3374+N3374</f>
        <v>173.72</v>
      </c>
      <c r="M3374" s="42" t="n">
        <v>0</v>
      </c>
      <c r="N3374" s="42" t="n">
        <v>173.72</v>
      </c>
      <c r="O3374" s="42" t="n">
        <v>0</v>
      </c>
      <c r="P3374" s="42" t="n">
        <v>0</v>
      </c>
      <c r="Q3374" s="43" t="n">
        <v>40316769</v>
      </c>
      <c r="R3374" s="44" t="s">
        <v>6552</v>
      </c>
      <c r="S3374" s="35" t="n">
        <v>0</v>
      </c>
      <c r="T3374" s="45" t="s">
        <v>23</v>
      </c>
      <c r="ALH3374" s="0"/>
      <c r="ALI3374" s="0"/>
      <c r="ALJ3374" s="0"/>
      <c r="ALK3374" s="0"/>
      <c r="ALL3374" s="0"/>
      <c r="ALM3374" s="0"/>
      <c r="ALN3374" s="0"/>
      <c r="ALO3374" s="0"/>
      <c r="ALP3374" s="0"/>
      <c r="ALQ3374" s="0"/>
      <c r="ALR3374" s="0"/>
      <c r="ALS3374" s="0"/>
      <c r="ALT3374" s="0"/>
      <c r="ALU3374" s="0"/>
      <c r="ALV3374" s="0"/>
      <c r="ALW3374" s="0"/>
      <c r="ALX3374" s="0"/>
      <c r="ALY3374" s="0"/>
      <c r="ALZ3374" s="0"/>
      <c r="AMA3374" s="0"/>
      <c r="AMB3374" s="0"/>
      <c r="AMC3374" s="0"/>
      <c r="AMD3374" s="0"/>
      <c r="AME3374" s="0"/>
      <c r="AMF3374" s="0"/>
      <c r="AMG3374" s="0"/>
      <c r="AMH3374" s="0"/>
      <c r="AMI3374" s="0"/>
      <c r="AMJ3374" s="0"/>
    </row>
    <row r="3375" s="37" customFormat="true" ht="48" hidden="false" customHeight="true" outlineLevel="0" collapsed="false">
      <c r="A3375" s="38" t="s">
        <v>5165</v>
      </c>
      <c r="B3375" s="38" t="s">
        <v>6371</v>
      </c>
      <c r="C3375" s="47"/>
      <c r="D3375" s="48" t="n">
        <v>40316785</v>
      </c>
      <c r="E3375" s="44" t="s">
        <v>6553</v>
      </c>
      <c r="F3375" s="41"/>
      <c r="G3375" s="42"/>
      <c r="H3375" s="42"/>
      <c r="I3375" s="42" t="n">
        <v>0</v>
      </c>
      <c r="J3375" s="42" t="n">
        <v>0</v>
      </c>
      <c r="K3375" s="42"/>
      <c r="L3375" s="42" t="n">
        <f aca="false">M3375+N3375</f>
        <v>60</v>
      </c>
      <c r="M3375" s="42" t="n">
        <v>0</v>
      </c>
      <c r="N3375" s="42" t="n">
        <v>60</v>
      </c>
      <c r="O3375" s="42" t="n">
        <v>0</v>
      </c>
      <c r="P3375" s="42" t="n">
        <v>0</v>
      </c>
      <c r="Q3375" s="43" t="n">
        <v>28150040</v>
      </c>
      <c r="R3375" s="44" t="s">
        <v>6554</v>
      </c>
      <c r="S3375" s="35" t="n">
        <v>0</v>
      </c>
      <c r="T3375" s="45" t="s">
        <v>23</v>
      </c>
      <c r="ALH3375" s="0"/>
      <c r="ALI3375" s="0"/>
      <c r="ALJ3375" s="0"/>
      <c r="ALK3375" s="0"/>
      <c r="ALL3375" s="0"/>
      <c r="ALM3375" s="0"/>
      <c r="ALN3375" s="0"/>
      <c r="ALO3375" s="0"/>
      <c r="ALP3375" s="0"/>
      <c r="ALQ3375" s="0"/>
      <c r="ALR3375" s="0"/>
      <c r="ALS3375" s="0"/>
      <c r="ALT3375" s="0"/>
      <c r="ALU3375" s="0"/>
      <c r="ALV3375" s="0"/>
      <c r="ALW3375" s="0"/>
      <c r="ALX3375" s="0"/>
      <c r="ALY3375" s="0"/>
      <c r="ALZ3375" s="0"/>
      <c r="AMA3375" s="0"/>
      <c r="AMB3375" s="0"/>
      <c r="AMC3375" s="0"/>
      <c r="AMD3375" s="0"/>
      <c r="AME3375" s="0"/>
      <c r="AMF3375" s="0"/>
      <c r="AMG3375" s="0"/>
      <c r="AMH3375" s="0"/>
      <c r="AMI3375" s="0"/>
      <c r="AMJ3375" s="0"/>
    </row>
    <row r="3376" s="37" customFormat="true" ht="48" hidden="false" customHeight="true" outlineLevel="0" collapsed="false">
      <c r="A3376" s="38" t="s">
        <v>5165</v>
      </c>
      <c r="B3376" s="38" t="s">
        <v>6371</v>
      </c>
      <c r="C3376" s="47"/>
      <c r="D3376" s="48" t="n">
        <v>40316831</v>
      </c>
      <c r="E3376" s="44" t="s">
        <v>6555</v>
      </c>
      <c r="F3376" s="41"/>
      <c r="G3376" s="42"/>
      <c r="H3376" s="42"/>
      <c r="I3376" s="42" t="n">
        <v>0</v>
      </c>
      <c r="J3376" s="42" t="n">
        <v>0</v>
      </c>
      <c r="K3376" s="42"/>
      <c r="L3376" s="42" t="n">
        <f aca="false">M3376+N3376</f>
        <v>312.784</v>
      </c>
      <c r="M3376" s="42" t="n">
        <v>0</v>
      </c>
      <c r="N3376" s="42" t="n">
        <v>312.784</v>
      </c>
      <c r="O3376" s="42" t="n">
        <v>0</v>
      </c>
      <c r="P3376" s="42" t="n">
        <v>0</v>
      </c>
      <c r="Q3376" s="43" t="n">
        <v>40316831</v>
      </c>
      <c r="R3376" s="44" t="s">
        <v>6555</v>
      </c>
      <c r="S3376" s="35" t="n">
        <v>0</v>
      </c>
      <c r="T3376" s="45" t="s">
        <v>23</v>
      </c>
      <c r="ALH3376" s="0"/>
      <c r="ALI3376" s="0"/>
      <c r="ALJ3376" s="0"/>
      <c r="ALK3376" s="0"/>
      <c r="ALL3376" s="0"/>
      <c r="ALM3376" s="0"/>
      <c r="ALN3376" s="0"/>
      <c r="ALO3376" s="0"/>
      <c r="ALP3376" s="0"/>
      <c r="ALQ3376" s="0"/>
      <c r="ALR3376" s="0"/>
      <c r="ALS3376" s="0"/>
      <c r="ALT3376" s="0"/>
      <c r="ALU3376" s="0"/>
      <c r="ALV3376" s="0"/>
      <c r="ALW3376" s="0"/>
      <c r="ALX3376" s="0"/>
      <c r="ALY3376" s="0"/>
      <c r="ALZ3376" s="0"/>
      <c r="AMA3376" s="0"/>
      <c r="AMB3376" s="0"/>
      <c r="AMC3376" s="0"/>
      <c r="AMD3376" s="0"/>
      <c r="AME3376" s="0"/>
      <c r="AMF3376" s="0"/>
      <c r="AMG3376" s="0"/>
      <c r="AMH3376" s="0"/>
      <c r="AMI3376" s="0"/>
      <c r="AMJ3376" s="0"/>
    </row>
    <row r="3377" s="37" customFormat="true" ht="48" hidden="false" customHeight="true" outlineLevel="0" collapsed="false">
      <c r="A3377" s="38" t="s">
        <v>5165</v>
      </c>
      <c r="B3377" s="38" t="s">
        <v>6371</v>
      </c>
      <c r="C3377" s="47"/>
      <c r="D3377" s="48" t="n">
        <v>40316866</v>
      </c>
      <c r="E3377" s="44" t="s">
        <v>6556</v>
      </c>
      <c r="F3377" s="41"/>
      <c r="G3377" s="42"/>
      <c r="H3377" s="42"/>
      <c r="I3377" s="42" t="n">
        <v>0</v>
      </c>
      <c r="J3377" s="42" t="n">
        <v>0</v>
      </c>
      <c r="K3377" s="42"/>
      <c r="L3377" s="42" t="n">
        <f aca="false">M3377+N3377</f>
        <v>40</v>
      </c>
      <c r="M3377" s="42" t="n">
        <v>0</v>
      </c>
      <c r="N3377" s="42" t="n">
        <v>40</v>
      </c>
      <c r="O3377" s="42" t="n">
        <v>0</v>
      </c>
      <c r="P3377" s="42" t="n">
        <v>0</v>
      </c>
      <c r="Q3377" s="43" t="n">
        <v>28050339</v>
      </c>
      <c r="R3377" s="44" t="s">
        <v>6557</v>
      </c>
      <c r="S3377" s="35" t="n">
        <v>0</v>
      </c>
      <c r="T3377" s="45" t="s">
        <v>23</v>
      </c>
      <c r="ALH3377" s="0"/>
      <c r="ALI3377" s="0"/>
      <c r="ALJ3377" s="0"/>
      <c r="ALK3377" s="0"/>
      <c r="ALL3377" s="0"/>
      <c r="ALM3377" s="0"/>
      <c r="ALN3377" s="0"/>
      <c r="ALO3377" s="0"/>
      <c r="ALP3377" s="0"/>
      <c r="ALQ3377" s="0"/>
      <c r="ALR3377" s="0"/>
      <c r="ALS3377" s="0"/>
      <c r="ALT3377" s="0"/>
      <c r="ALU3377" s="0"/>
      <c r="ALV3377" s="0"/>
      <c r="ALW3377" s="0"/>
      <c r="ALX3377" s="0"/>
      <c r="ALY3377" s="0"/>
      <c r="ALZ3377" s="0"/>
      <c r="AMA3377" s="0"/>
      <c r="AMB3377" s="0"/>
      <c r="AMC3377" s="0"/>
      <c r="AMD3377" s="0"/>
      <c r="AME3377" s="0"/>
      <c r="AMF3377" s="0"/>
      <c r="AMG3377" s="0"/>
      <c r="AMH3377" s="0"/>
      <c r="AMI3377" s="0"/>
      <c r="AMJ3377" s="0"/>
    </row>
    <row r="3378" s="37" customFormat="true" ht="48" hidden="false" customHeight="true" outlineLevel="0" collapsed="false">
      <c r="A3378" s="38" t="s">
        <v>5165</v>
      </c>
      <c r="B3378" s="38" t="s">
        <v>6371</v>
      </c>
      <c r="C3378" s="47"/>
      <c r="D3378" s="48" t="n">
        <v>40316874</v>
      </c>
      <c r="E3378" s="44" t="s">
        <v>6558</v>
      </c>
      <c r="F3378" s="41"/>
      <c r="G3378" s="42"/>
      <c r="H3378" s="42"/>
      <c r="I3378" s="42" t="n">
        <v>0</v>
      </c>
      <c r="J3378" s="42" t="n">
        <v>0</v>
      </c>
      <c r="K3378" s="42"/>
      <c r="L3378" s="42" t="n">
        <f aca="false">M3378+N3378</f>
        <v>221.905</v>
      </c>
      <c r="M3378" s="42" t="n">
        <v>0</v>
      </c>
      <c r="N3378" s="42" t="n">
        <v>221.905</v>
      </c>
      <c r="O3378" s="42" t="n">
        <v>0</v>
      </c>
      <c r="P3378" s="42" t="n">
        <v>0</v>
      </c>
      <c r="Q3378" s="43" t="n">
        <v>40316874</v>
      </c>
      <c r="R3378" s="44" t="s">
        <v>6558</v>
      </c>
      <c r="S3378" s="35" t="n">
        <v>0</v>
      </c>
      <c r="T3378" s="45" t="s">
        <v>23</v>
      </c>
      <c r="ALH3378" s="0"/>
      <c r="ALI3378" s="0"/>
      <c r="ALJ3378" s="0"/>
      <c r="ALK3378" s="0"/>
      <c r="ALL3378" s="0"/>
      <c r="ALM3378" s="0"/>
      <c r="ALN3378" s="0"/>
      <c r="ALO3378" s="0"/>
      <c r="ALP3378" s="0"/>
      <c r="ALQ3378" s="0"/>
      <c r="ALR3378" s="0"/>
      <c r="ALS3378" s="0"/>
      <c r="ALT3378" s="0"/>
      <c r="ALU3378" s="0"/>
      <c r="ALV3378" s="0"/>
      <c r="ALW3378" s="0"/>
      <c r="ALX3378" s="0"/>
      <c r="ALY3378" s="0"/>
      <c r="ALZ3378" s="0"/>
      <c r="AMA3378" s="0"/>
      <c r="AMB3378" s="0"/>
      <c r="AMC3378" s="0"/>
      <c r="AMD3378" s="0"/>
      <c r="AME3378" s="0"/>
      <c r="AMF3378" s="0"/>
      <c r="AMG3378" s="0"/>
      <c r="AMH3378" s="0"/>
      <c r="AMI3378" s="0"/>
      <c r="AMJ3378" s="0"/>
    </row>
    <row r="3379" s="37" customFormat="true" ht="48" hidden="false" customHeight="true" outlineLevel="0" collapsed="false">
      <c r="A3379" s="38" t="s">
        <v>5165</v>
      </c>
      <c r="B3379" s="38" t="s">
        <v>6371</v>
      </c>
      <c r="C3379" s="47"/>
      <c r="D3379" s="48" t="n">
        <v>40316955</v>
      </c>
      <c r="E3379" s="44" t="s">
        <v>6559</v>
      </c>
      <c r="F3379" s="41"/>
      <c r="G3379" s="42"/>
      <c r="H3379" s="42"/>
      <c r="I3379" s="42" t="n">
        <v>0</v>
      </c>
      <c r="J3379" s="42" t="n">
        <v>0</v>
      </c>
      <c r="K3379" s="42"/>
      <c r="L3379" s="42" t="n">
        <f aca="false">M3379+N3379</f>
        <v>55</v>
      </c>
      <c r="M3379" s="42" t="n">
        <v>0</v>
      </c>
      <c r="N3379" s="42" t="n">
        <v>55</v>
      </c>
      <c r="O3379" s="42" t="n">
        <v>0</v>
      </c>
      <c r="P3379" s="42" t="n">
        <v>0</v>
      </c>
      <c r="Q3379" s="43" t="n">
        <v>28050355</v>
      </c>
      <c r="R3379" s="44" t="s">
        <v>6560</v>
      </c>
      <c r="S3379" s="35" t="n">
        <v>0</v>
      </c>
      <c r="T3379" s="45" t="s">
        <v>23</v>
      </c>
      <c r="ALH3379" s="0"/>
      <c r="ALI3379" s="0"/>
      <c r="ALJ3379" s="0"/>
      <c r="ALK3379" s="0"/>
      <c r="ALL3379" s="0"/>
      <c r="ALM3379" s="0"/>
      <c r="ALN3379" s="0"/>
      <c r="ALO3379" s="0"/>
      <c r="ALP3379" s="0"/>
      <c r="ALQ3379" s="0"/>
      <c r="ALR3379" s="0"/>
      <c r="ALS3379" s="0"/>
      <c r="ALT3379" s="0"/>
      <c r="ALU3379" s="0"/>
      <c r="ALV3379" s="0"/>
      <c r="ALW3379" s="0"/>
      <c r="ALX3379" s="0"/>
      <c r="ALY3379" s="0"/>
      <c r="ALZ3379" s="0"/>
      <c r="AMA3379" s="0"/>
      <c r="AMB3379" s="0"/>
      <c r="AMC3379" s="0"/>
      <c r="AMD3379" s="0"/>
      <c r="AME3379" s="0"/>
      <c r="AMF3379" s="0"/>
      <c r="AMG3379" s="0"/>
      <c r="AMH3379" s="0"/>
      <c r="AMI3379" s="0"/>
      <c r="AMJ3379" s="0"/>
    </row>
    <row r="3380" s="37" customFormat="true" ht="48" hidden="false" customHeight="true" outlineLevel="0" collapsed="false">
      <c r="A3380" s="38" t="s">
        <v>5165</v>
      </c>
      <c r="B3380" s="38" t="s">
        <v>6371</v>
      </c>
      <c r="C3380" s="47"/>
      <c r="D3380" s="48" t="n">
        <v>40316963</v>
      </c>
      <c r="E3380" s="44" t="s">
        <v>6561</v>
      </c>
      <c r="F3380" s="41"/>
      <c r="G3380" s="42"/>
      <c r="H3380" s="42"/>
      <c r="I3380" s="42" t="n">
        <v>0</v>
      </c>
      <c r="J3380" s="42" t="n">
        <v>0</v>
      </c>
      <c r="K3380" s="42"/>
      <c r="L3380" s="42" t="n">
        <f aca="false">M3380+N3380</f>
        <v>55</v>
      </c>
      <c r="M3380" s="42" t="n">
        <v>0</v>
      </c>
      <c r="N3380" s="42" t="n">
        <v>55</v>
      </c>
      <c r="O3380" s="42" t="n">
        <v>0</v>
      </c>
      <c r="P3380" s="42" t="n">
        <v>0</v>
      </c>
      <c r="Q3380" s="43" t="n">
        <v>28050355</v>
      </c>
      <c r="R3380" s="44" t="s">
        <v>6560</v>
      </c>
      <c r="S3380" s="35" t="n">
        <v>0</v>
      </c>
      <c r="T3380" s="45" t="s">
        <v>23</v>
      </c>
      <c r="ALH3380" s="0"/>
      <c r="ALI3380" s="0"/>
      <c r="ALJ3380" s="0"/>
      <c r="ALK3380" s="0"/>
      <c r="ALL3380" s="0"/>
      <c r="ALM3380" s="0"/>
      <c r="ALN3380" s="0"/>
      <c r="ALO3380" s="0"/>
      <c r="ALP3380" s="0"/>
      <c r="ALQ3380" s="0"/>
      <c r="ALR3380" s="0"/>
      <c r="ALS3380" s="0"/>
      <c r="ALT3380" s="0"/>
      <c r="ALU3380" s="0"/>
      <c r="ALV3380" s="0"/>
      <c r="ALW3380" s="0"/>
      <c r="ALX3380" s="0"/>
      <c r="ALY3380" s="0"/>
      <c r="ALZ3380" s="0"/>
      <c r="AMA3380" s="0"/>
      <c r="AMB3380" s="0"/>
      <c r="AMC3380" s="0"/>
      <c r="AMD3380" s="0"/>
      <c r="AME3380" s="0"/>
      <c r="AMF3380" s="0"/>
      <c r="AMG3380" s="0"/>
      <c r="AMH3380" s="0"/>
      <c r="AMI3380" s="0"/>
      <c r="AMJ3380" s="0"/>
    </row>
    <row r="3381" s="37" customFormat="true" ht="48" hidden="false" customHeight="true" outlineLevel="0" collapsed="false">
      <c r="A3381" s="38" t="s">
        <v>5165</v>
      </c>
      <c r="B3381" s="38" t="s">
        <v>6371</v>
      </c>
      <c r="C3381" s="47"/>
      <c r="D3381" s="48" t="n">
        <v>40317080</v>
      </c>
      <c r="E3381" s="44" t="s">
        <v>6562</v>
      </c>
      <c r="F3381" s="41"/>
      <c r="G3381" s="42"/>
      <c r="H3381" s="42"/>
      <c r="I3381" s="42" t="n">
        <v>0</v>
      </c>
      <c r="J3381" s="42" t="n">
        <v>0</v>
      </c>
      <c r="K3381" s="42"/>
      <c r="L3381" s="42" t="n">
        <f aca="false">M3381+N3381</f>
        <v>90</v>
      </c>
      <c r="M3381" s="42" t="n">
        <v>0</v>
      </c>
      <c r="N3381" s="42" t="n">
        <v>90</v>
      </c>
      <c r="O3381" s="42" t="n">
        <v>0</v>
      </c>
      <c r="P3381" s="42" t="n">
        <v>0</v>
      </c>
      <c r="Q3381" s="43" t="n">
        <v>28011325</v>
      </c>
      <c r="R3381" s="44" t="s">
        <v>5420</v>
      </c>
      <c r="S3381" s="35" t="n">
        <v>0</v>
      </c>
      <c r="T3381" s="45" t="s">
        <v>23</v>
      </c>
      <c r="ALH3381" s="0"/>
      <c r="ALI3381" s="0"/>
      <c r="ALJ3381" s="0"/>
      <c r="ALK3381" s="0"/>
      <c r="ALL3381" s="0"/>
      <c r="ALM3381" s="0"/>
      <c r="ALN3381" s="0"/>
      <c r="ALO3381" s="0"/>
      <c r="ALP3381" s="0"/>
      <c r="ALQ3381" s="0"/>
      <c r="ALR3381" s="0"/>
      <c r="ALS3381" s="0"/>
      <c r="ALT3381" s="0"/>
      <c r="ALU3381" s="0"/>
      <c r="ALV3381" s="0"/>
      <c r="ALW3381" s="0"/>
      <c r="ALX3381" s="0"/>
      <c r="ALY3381" s="0"/>
      <c r="ALZ3381" s="0"/>
      <c r="AMA3381" s="0"/>
      <c r="AMB3381" s="0"/>
      <c r="AMC3381" s="0"/>
      <c r="AMD3381" s="0"/>
      <c r="AME3381" s="0"/>
      <c r="AMF3381" s="0"/>
      <c r="AMG3381" s="0"/>
      <c r="AMH3381" s="0"/>
      <c r="AMI3381" s="0"/>
      <c r="AMJ3381" s="0"/>
    </row>
    <row r="3382" s="37" customFormat="true" ht="48" hidden="false" customHeight="true" outlineLevel="0" collapsed="false">
      <c r="A3382" s="38" t="s">
        <v>5165</v>
      </c>
      <c r="B3382" s="38" t="s">
        <v>6371</v>
      </c>
      <c r="C3382" s="47"/>
      <c r="D3382" s="48" t="n">
        <v>40317129</v>
      </c>
      <c r="E3382" s="44" t="s">
        <v>6563</v>
      </c>
      <c r="F3382" s="41"/>
      <c r="G3382" s="42"/>
      <c r="H3382" s="42"/>
      <c r="I3382" s="42" t="n">
        <v>0</v>
      </c>
      <c r="J3382" s="42" t="n">
        <v>0</v>
      </c>
      <c r="K3382" s="42"/>
      <c r="L3382" s="42" t="n">
        <f aca="false">M3382+N3382</f>
        <v>170.845</v>
      </c>
      <c r="M3382" s="42" t="n">
        <v>0</v>
      </c>
      <c r="N3382" s="42" t="n">
        <v>170.845</v>
      </c>
      <c r="O3382" s="42" t="n">
        <v>0</v>
      </c>
      <c r="P3382" s="42" t="n">
        <v>0</v>
      </c>
      <c r="Q3382" s="43" t="n">
        <v>40317129</v>
      </c>
      <c r="R3382" s="44" t="s">
        <v>6563</v>
      </c>
      <c r="S3382" s="35" t="n">
        <v>0</v>
      </c>
      <c r="T3382" s="45" t="s">
        <v>23</v>
      </c>
      <c r="ALH3382" s="0"/>
      <c r="ALI3382" s="0"/>
      <c r="ALJ3382" s="0"/>
      <c r="ALK3382" s="0"/>
      <c r="ALL3382" s="0"/>
      <c r="ALM3382" s="0"/>
      <c r="ALN3382" s="0"/>
      <c r="ALO3382" s="0"/>
      <c r="ALP3382" s="0"/>
      <c r="ALQ3382" s="0"/>
      <c r="ALR3382" s="0"/>
      <c r="ALS3382" s="0"/>
      <c r="ALT3382" s="0"/>
      <c r="ALU3382" s="0"/>
      <c r="ALV3382" s="0"/>
      <c r="ALW3382" s="0"/>
      <c r="ALX3382" s="0"/>
      <c r="ALY3382" s="0"/>
      <c r="ALZ3382" s="0"/>
      <c r="AMA3382" s="0"/>
      <c r="AMB3382" s="0"/>
      <c r="AMC3382" s="0"/>
      <c r="AMD3382" s="0"/>
      <c r="AME3382" s="0"/>
      <c r="AMF3382" s="0"/>
      <c r="AMG3382" s="0"/>
      <c r="AMH3382" s="0"/>
      <c r="AMI3382" s="0"/>
      <c r="AMJ3382" s="0"/>
    </row>
    <row r="3383" s="37" customFormat="true" ht="48" hidden="false" customHeight="true" outlineLevel="0" collapsed="false">
      <c r="A3383" s="38" t="s">
        <v>5165</v>
      </c>
      <c r="B3383" s="38" t="s">
        <v>6371</v>
      </c>
      <c r="C3383" s="47"/>
      <c r="D3383" s="48" t="n">
        <v>40317137</v>
      </c>
      <c r="E3383" s="44" t="s">
        <v>6564</v>
      </c>
      <c r="F3383" s="41"/>
      <c r="G3383" s="42"/>
      <c r="H3383" s="42"/>
      <c r="I3383" s="42" t="n">
        <v>0</v>
      </c>
      <c r="J3383" s="42" t="n">
        <v>0</v>
      </c>
      <c r="K3383" s="42"/>
      <c r="L3383" s="42" t="n">
        <f aca="false">M3383+N3383</f>
        <v>441.887</v>
      </c>
      <c r="M3383" s="42" t="n">
        <v>0</v>
      </c>
      <c r="N3383" s="42" t="n">
        <v>441.887</v>
      </c>
      <c r="O3383" s="42" t="n">
        <v>0</v>
      </c>
      <c r="P3383" s="42" t="n">
        <v>0</v>
      </c>
      <c r="Q3383" s="43" t="n">
        <v>40317137</v>
      </c>
      <c r="R3383" s="44" t="s">
        <v>6564</v>
      </c>
      <c r="S3383" s="35" t="n">
        <v>0</v>
      </c>
      <c r="T3383" s="45" t="s">
        <v>23</v>
      </c>
      <c r="ALH3383" s="0"/>
      <c r="ALI3383" s="0"/>
      <c r="ALJ3383" s="0"/>
      <c r="ALK3383" s="0"/>
      <c r="ALL3383" s="0"/>
      <c r="ALM3383" s="0"/>
      <c r="ALN3383" s="0"/>
      <c r="ALO3383" s="0"/>
      <c r="ALP3383" s="0"/>
      <c r="ALQ3383" s="0"/>
      <c r="ALR3383" s="0"/>
      <c r="ALS3383" s="0"/>
      <c r="ALT3383" s="0"/>
      <c r="ALU3383" s="0"/>
      <c r="ALV3383" s="0"/>
      <c r="ALW3383" s="0"/>
      <c r="ALX3383" s="0"/>
      <c r="ALY3383" s="0"/>
      <c r="ALZ3383" s="0"/>
      <c r="AMA3383" s="0"/>
      <c r="AMB3383" s="0"/>
      <c r="AMC3383" s="0"/>
      <c r="AMD3383" s="0"/>
      <c r="AME3383" s="0"/>
      <c r="AMF3383" s="0"/>
      <c r="AMG3383" s="0"/>
      <c r="AMH3383" s="0"/>
      <c r="AMI3383" s="0"/>
      <c r="AMJ3383" s="0"/>
    </row>
    <row r="3384" s="37" customFormat="true" ht="48" hidden="false" customHeight="true" outlineLevel="0" collapsed="false">
      <c r="A3384" s="38" t="s">
        <v>5165</v>
      </c>
      <c r="B3384" s="38" t="s">
        <v>6371</v>
      </c>
      <c r="C3384" s="47"/>
      <c r="D3384" s="48" t="n">
        <v>40317145</v>
      </c>
      <c r="E3384" s="44" t="s">
        <v>6565</v>
      </c>
      <c r="F3384" s="41"/>
      <c r="G3384" s="42"/>
      <c r="H3384" s="42"/>
      <c r="I3384" s="42" t="n">
        <v>0</v>
      </c>
      <c r="J3384" s="42" t="n">
        <v>0</v>
      </c>
      <c r="K3384" s="42"/>
      <c r="L3384" s="42" t="n">
        <f aca="false">M3384+N3384</f>
        <v>201.129</v>
      </c>
      <c r="M3384" s="42" t="n">
        <v>0</v>
      </c>
      <c r="N3384" s="42" t="n">
        <v>201.129</v>
      </c>
      <c r="O3384" s="42" t="n">
        <v>0</v>
      </c>
      <c r="P3384" s="42" t="n">
        <v>0</v>
      </c>
      <c r="Q3384" s="43" t="n">
        <v>40317145</v>
      </c>
      <c r="R3384" s="44" t="s">
        <v>6565</v>
      </c>
      <c r="S3384" s="35" t="n">
        <v>0</v>
      </c>
      <c r="T3384" s="45" t="s">
        <v>23</v>
      </c>
      <c r="ALH3384" s="0"/>
      <c r="ALI3384" s="0"/>
      <c r="ALJ3384" s="0"/>
      <c r="ALK3384" s="0"/>
      <c r="ALL3384" s="0"/>
      <c r="ALM3384" s="0"/>
      <c r="ALN3384" s="0"/>
      <c r="ALO3384" s="0"/>
      <c r="ALP3384" s="0"/>
      <c r="ALQ3384" s="0"/>
      <c r="ALR3384" s="0"/>
      <c r="ALS3384" s="0"/>
      <c r="ALT3384" s="0"/>
      <c r="ALU3384" s="0"/>
      <c r="ALV3384" s="0"/>
      <c r="ALW3384" s="0"/>
      <c r="ALX3384" s="0"/>
      <c r="ALY3384" s="0"/>
      <c r="ALZ3384" s="0"/>
      <c r="AMA3384" s="0"/>
      <c r="AMB3384" s="0"/>
      <c r="AMC3384" s="0"/>
      <c r="AMD3384" s="0"/>
      <c r="AME3384" s="0"/>
      <c r="AMF3384" s="0"/>
      <c r="AMG3384" s="0"/>
      <c r="AMH3384" s="0"/>
      <c r="AMI3384" s="0"/>
      <c r="AMJ3384" s="0"/>
    </row>
    <row r="3385" s="37" customFormat="true" ht="48" hidden="false" customHeight="true" outlineLevel="0" collapsed="false">
      <c r="A3385" s="38" t="s">
        <v>5165</v>
      </c>
      <c r="B3385" s="38" t="s">
        <v>6371</v>
      </c>
      <c r="C3385" s="47"/>
      <c r="D3385" s="48" t="n">
        <v>40317153</v>
      </c>
      <c r="E3385" s="44" t="s">
        <v>6566</v>
      </c>
      <c r="F3385" s="41"/>
      <c r="G3385" s="42"/>
      <c r="H3385" s="42"/>
      <c r="I3385" s="42" t="n">
        <v>0</v>
      </c>
      <c r="J3385" s="42" t="n">
        <v>0</v>
      </c>
      <c r="K3385" s="42"/>
      <c r="L3385" s="42" t="n">
        <f aca="false">M3385+N3385</f>
        <v>346.862</v>
      </c>
      <c r="M3385" s="42" t="n">
        <v>0</v>
      </c>
      <c r="N3385" s="42" t="n">
        <v>346.862</v>
      </c>
      <c r="O3385" s="42" t="n">
        <v>0</v>
      </c>
      <c r="P3385" s="42" t="n">
        <v>0</v>
      </c>
      <c r="Q3385" s="43" t="n">
        <v>40317153</v>
      </c>
      <c r="R3385" s="44" t="s">
        <v>6566</v>
      </c>
      <c r="S3385" s="35" t="n">
        <v>0</v>
      </c>
      <c r="T3385" s="45" t="s">
        <v>23</v>
      </c>
      <c r="ALH3385" s="0"/>
      <c r="ALI3385" s="0"/>
      <c r="ALJ3385" s="0"/>
      <c r="ALK3385" s="0"/>
      <c r="ALL3385" s="0"/>
      <c r="ALM3385" s="0"/>
      <c r="ALN3385" s="0"/>
      <c r="ALO3385" s="0"/>
      <c r="ALP3385" s="0"/>
      <c r="ALQ3385" s="0"/>
      <c r="ALR3385" s="0"/>
      <c r="ALS3385" s="0"/>
      <c r="ALT3385" s="0"/>
      <c r="ALU3385" s="0"/>
      <c r="ALV3385" s="0"/>
      <c r="ALW3385" s="0"/>
      <c r="ALX3385" s="0"/>
      <c r="ALY3385" s="0"/>
      <c r="ALZ3385" s="0"/>
      <c r="AMA3385" s="0"/>
      <c r="AMB3385" s="0"/>
      <c r="AMC3385" s="0"/>
      <c r="AMD3385" s="0"/>
      <c r="AME3385" s="0"/>
      <c r="AMF3385" s="0"/>
      <c r="AMG3385" s="0"/>
      <c r="AMH3385" s="0"/>
      <c r="AMI3385" s="0"/>
      <c r="AMJ3385" s="0"/>
    </row>
    <row r="3386" s="37" customFormat="true" ht="48" hidden="false" customHeight="true" outlineLevel="0" collapsed="false">
      <c r="A3386" s="38" t="s">
        <v>5165</v>
      </c>
      <c r="B3386" s="38" t="s">
        <v>6371</v>
      </c>
      <c r="C3386" s="47"/>
      <c r="D3386" s="48" t="n">
        <v>40317161</v>
      </c>
      <c r="E3386" s="44" t="s">
        <v>6567</v>
      </c>
      <c r="F3386" s="41"/>
      <c r="G3386" s="42"/>
      <c r="H3386" s="42"/>
      <c r="I3386" s="42" t="n">
        <v>0</v>
      </c>
      <c r="J3386" s="42" t="n">
        <v>0</v>
      </c>
      <c r="K3386" s="42"/>
      <c r="L3386" s="42" t="n">
        <f aca="false">M3386+N3386</f>
        <v>378.679</v>
      </c>
      <c r="M3386" s="42" t="n">
        <v>0</v>
      </c>
      <c r="N3386" s="42" t="n">
        <v>378.679</v>
      </c>
      <c r="O3386" s="42" t="n">
        <v>0</v>
      </c>
      <c r="P3386" s="42" t="n">
        <v>0</v>
      </c>
      <c r="Q3386" s="43" t="n">
        <v>40317161</v>
      </c>
      <c r="R3386" s="44" t="s">
        <v>6567</v>
      </c>
      <c r="S3386" s="35" t="n">
        <v>0</v>
      </c>
      <c r="T3386" s="45" t="s">
        <v>23</v>
      </c>
      <c r="ALH3386" s="0"/>
      <c r="ALI3386" s="0"/>
      <c r="ALJ3386" s="0"/>
      <c r="ALK3386" s="0"/>
      <c r="ALL3386" s="0"/>
      <c r="ALM3386" s="0"/>
      <c r="ALN3386" s="0"/>
      <c r="ALO3386" s="0"/>
      <c r="ALP3386" s="0"/>
      <c r="ALQ3386" s="0"/>
      <c r="ALR3386" s="0"/>
      <c r="ALS3386" s="0"/>
      <c r="ALT3386" s="0"/>
      <c r="ALU3386" s="0"/>
      <c r="ALV3386" s="0"/>
      <c r="ALW3386" s="0"/>
      <c r="ALX3386" s="0"/>
      <c r="ALY3386" s="0"/>
      <c r="ALZ3386" s="0"/>
      <c r="AMA3386" s="0"/>
      <c r="AMB3386" s="0"/>
      <c r="AMC3386" s="0"/>
      <c r="AMD3386" s="0"/>
      <c r="AME3386" s="0"/>
      <c r="AMF3386" s="0"/>
      <c r="AMG3386" s="0"/>
      <c r="AMH3386" s="0"/>
      <c r="AMI3386" s="0"/>
      <c r="AMJ3386" s="0"/>
    </row>
    <row r="3387" s="37" customFormat="true" ht="48" hidden="false" customHeight="true" outlineLevel="0" collapsed="false">
      <c r="A3387" s="38" t="s">
        <v>5165</v>
      </c>
      <c r="B3387" s="38" t="s">
        <v>6371</v>
      </c>
      <c r="C3387" s="47"/>
      <c r="D3387" s="48" t="n">
        <v>40317170</v>
      </c>
      <c r="E3387" s="44" t="s">
        <v>6568</v>
      </c>
      <c r="F3387" s="41"/>
      <c r="G3387" s="42"/>
      <c r="H3387" s="42"/>
      <c r="I3387" s="42" t="n">
        <v>0</v>
      </c>
      <c r="J3387" s="42" t="n">
        <v>0</v>
      </c>
      <c r="K3387" s="42"/>
      <c r="L3387" s="42" t="n">
        <f aca="false">M3387+N3387</f>
        <v>271.652</v>
      </c>
      <c r="M3387" s="42" t="n">
        <v>0</v>
      </c>
      <c r="N3387" s="42" t="n">
        <v>271.652</v>
      </c>
      <c r="O3387" s="42" t="n">
        <v>0</v>
      </c>
      <c r="P3387" s="42" t="n">
        <v>0</v>
      </c>
      <c r="Q3387" s="43" t="n">
        <v>40317170</v>
      </c>
      <c r="R3387" s="44" t="s">
        <v>6568</v>
      </c>
      <c r="S3387" s="35" t="n">
        <v>0</v>
      </c>
      <c r="T3387" s="45" t="s">
        <v>23</v>
      </c>
      <c r="ALH3387" s="0"/>
      <c r="ALI3387" s="0"/>
      <c r="ALJ3387" s="0"/>
      <c r="ALK3387" s="0"/>
      <c r="ALL3387" s="0"/>
      <c r="ALM3387" s="0"/>
      <c r="ALN3387" s="0"/>
      <c r="ALO3387" s="0"/>
      <c r="ALP3387" s="0"/>
      <c r="ALQ3387" s="0"/>
      <c r="ALR3387" s="0"/>
      <c r="ALS3387" s="0"/>
      <c r="ALT3387" s="0"/>
      <c r="ALU3387" s="0"/>
      <c r="ALV3387" s="0"/>
      <c r="ALW3387" s="0"/>
      <c r="ALX3387" s="0"/>
      <c r="ALY3387" s="0"/>
      <c r="ALZ3387" s="0"/>
      <c r="AMA3387" s="0"/>
      <c r="AMB3387" s="0"/>
      <c r="AMC3387" s="0"/>
      <c r="AMD3387" s="0"/>
      <c r="AME3387" s="0"/>
      <c r="AMF3387" s="0"/>
      <c r="AMG3387" s="0"/>
      <c r="AMH3387" s="0"/>
      <c r="AMI3387" s="0"/>
      <c r="AMJ3387" s="0"/>
    </row>
    <row r="3388" s="37" customFormat="true" ht="48" hidden="false" customHeight="true" outlineLevel="0" collapsed="false">
      <c r="A3388" s="38" t="s">
        <v>5165</v>
      </c>
      <c r="B3388" s="38" t="s">
        <v>6371</v>
      </c>
      <c r="C3388" s="47"/>
      <c r="D3388" s="48" t="n">
        <v>40317188</v>
      </c>
      <c r="E3388" s="44" t="s">
        <v>6569</v>
      </c>
      <c r="F3388" s="41"/>
      <c r="G3388" s="42"/>
      <c r="H3388" s="42"/>
      <c r="I3388" s="42" t="n">
        <v>0</v>
      </c>
      <c r="J3388" s="42" t="n">
        <v>0</v>
      </c>
      <c r="K3388" s="42"/>
      <c r="L3388" s="42" t="n">
        <f aca="false">M3388+N3388</f>
        <v>307.954</v>
      </c>
      <c r="M3388" s="42" t="n">
        <v>0</v>
      </c>
      <c r="N3388" s="42" t="n">
        <v>307.954</v>
      </c>
      <c r="O3388" s="42" t="n">
        <v>0</v>
      </c>
      <c r="P3388" s="42" t="n">
        <v>0</v>
      </c>
      <c r="Q3388" s="43" t="n">
        <v>40317188</v>
      </c>
      <c r="R3388" s="44" t="s">
        <v>6569</v>
      </c>
      <c r="S3388" s="35" t="n">
        <v>0</v>
      </c>
      <c r="T3388" s="45" t="s">
        <v>23</v>
      </c>
      <c r="ALH3388" s="0"/>
      <c r="ALI3388" s="0"/>
      <c r="ALJ3388" s="0"/>
      <c r="ALK3388" s="0"/>
      <c r="ALL3388" s="0"/>
      <c r="ALM3388" s="0"/>
      <c r="ALN3388" s="0"/>
      <c r="ALO3388" s="0"/>
      <c r="ALP3388" s="0"/>
      <c r="ALQ3388" s="0"/>
      <c r="ALR3388" s="0"/>
      <c r="ALS3388" s="0"/>
      <c r="ALT3388" s="0"/>
      <c r="ALU3388" s="0"/>
      <c r="ALV3388" s="0"/>
      <c r="ALW3388" s="0"/>
      <c r="ALX3388" s="0"/>
      <c r="ALY3388" s="0"/>
      <c r="ALZ3388" s="0"/>
      <c r="AMA3388" s="0"/>
      <c r="AMB3388" s="0"/>
      <c r="AMC3388" s="0"/>
      <c r="AMD3388" s="0"/>
      <c r="AME3388" s="0"/>
      <c r="AMF3388" s="0"/>
      <c r="AMG3388" s="0"/>
      <c r="AMH3388" s="0"/>
      <c r="AMI3388" s="0"/>
      <c r="AMJ3388" s="0"/>
    </row>
    <row r="3389" s="37" customFormat="true" ht="48" hidden="false" customHeight="true" outlineLevel="0" collapsed="false">
      <c r="A3389" s="38" t="s">
        <v>5165</v>
      </c>
      <c r="B3389" s="38" t="s">
        <v>6371</v>
      </c>
      <c r="C3389" s="47"/>
      <c r="D3389" s="48" t="n">
        <v>40317196</v>
      </c>
      <c r="E3389" s="44" t="s">
        <v>6570</v>
      </c>
      <c r="F3389" s="41"/>
      <c r="G3389" s="42"/>
      <c r="H3389" s="42"/>
      <c r="I3389" s="42" t="n">
        <v>0</v>
      </c>
      <c r="J3389" s="42" t="n">
        <v>0</v>
      </c>
      <c r="K3389" s="42"/>
      <c r="L3389" s="42" t="n">
        <f aca="false">M3389+N3389</f>
        <v>193.194</v>
      </c>
      <c r="M3389" s="42" t="n">
        <v>0</v>
      </c>
      <c r="N3389" s="42" t="n">
        <v>193.194</v>
      </c>
      <c r="O3389" s="42" t="n">
        <v>0</v>
      </c>
      <c r="P3389" s="42" t="n">
        <v>0</v>
      </c>
      <c r="Q3389" s="43" t="n">
        <v>40317196</v>
      </c>
      <c r="R3389" s="44" t="s">
        <v>6570</v>
      </c>
      <c r="S3389" s="35" t="n">
        <v>0</v>
      </c>
      <c r="T3389" s="45" t="s">
        <v>23</v>
      </c>
      <c r="ALH3389" s="0"/>
      <c r="ALI3389" s="0"/>
      <c r="ALJ3389" s="0"/>
      <c r="ALK3389" s="0"/>
      <c r="ALL3389" s="0"/>
      <c r="ALM3389" s="0"/>
      <c r="ALN3389" s="0"/>
      <c r="ALO3389" s="0"/>
      <c r="ALP3389" s="0"/>
      <c r="ALQ3389" s="0"/>
      <c r="ALR3389" s="0"/>
      <c r="ALS3389" s="0"/>
      <c r="ALT3389" s="0"/>
      <c r="ALU3389" s="0"/>
      <c r="ALV3389" s="0"/>
      <c r="ALW3389" s="0"/>
      <c r="ALX3389" s="0"/>
      <c r="ALY3389" s="0"/>
      <c r="ALZ3389" s="0"/>
      <c r="AMA3389" s="0"/>
      <c r="AMB3389" s="0"/>
      <c r="AMC3389" s="0"/>
      <c r="AMD3389" s="0"/>
      <c r="AME3389" s="0"/>
      <c r="AMF3389" s="0"/>
      <c r="AMG3389" s="0"/>
      <c r="AMH3389" s="0"/>
      <c r="AMI3389" s="0"/>
      <c r="AMJ3389" s="0"/>
    </row>
    <row r="3390" s="37" customFormat="true" ht="48" hidden="false" customHeight="true" outlineLevel="0" collapsed="false">
      <c r="A3390" s="38" t="s">
        <v>5165</v>
      </c>
      <c r="B3390" s="38" t="s">
        <v>6371</v>
      </c>
      <c r="C3390" s="47"/>
      <c r="D3390" s="48" t="n">
        <v>40317200</v>
      </c>
      <c r="E3390" s="44" t="s">
        <v>6571</v>
      </c>
      <c r="F3390" s="41"/>
      <c r="G3390" s="42"/>
      <c r="H3390" s="42"/>
      <c r="I3390" s="42" t="n">
        <v>0</v>
      </c>
      <c r="J3390" s="42" t="n">
        <v>0</v>
      </c>
      <c r="K3390" s="42"/>
      <c r="L3390" s="42" t="n">
        <f aca="false">M3390+N3390</f>
        <v>517.905</v>
      </c>
      <c r="M3390" s="42" t="n">
        <v>0</v>
      </c>
      <c r="N3390" s="42" t="n">
        <v>517.905</v>
      </c>
      <c r="O3390" s="42" t="n">
        <v>0</v>
      </c>
      <c r="P3390" s="42" t="n">
        <v>0</v>
      </c>
      <c r="Q3390" s="43" t="n">
        <v>40317200</v>
      </c>
      <c r="R3390" s="44" t="s">
        <v>6571</v>
      </c>
      <c r="S3390" s="35" t="n">
        <v>0</v>
      </c>
      <c r="T3390" s="45" t="s">
        <v>23</v>
      </c>
      <c r="ALH3390" s="0"/>
      <c r="ALI3390" s="0"/>
      <c r="ALJ3390" s="0"/>
      <c r="ALK3390" s="0"/>
      <c r="ALL3390" s="0"/>
      <c r="ALM3390" s="0"/>
      <c r="ALN3390" s="0"/>
      <c r="ALO3390" s="0"/>
      <c r="ALP3390" s="0"/>
      <c r="ALQ3390" s="0"/>
      <c r="ALR3390" s="0"/>
      <c r="ALS3390" s="0"/>
      <c r="ALT3390" s="0"/>
      <c r="ALU3390" s="0"/>
      <c r="ALV3390" s="0"/>
      <c r="ALW3390" s="0"/>
      <c r="ALX3390" s="0"/>
      <c r="ALY3390" s="0"/>
      <c r="ALZ3390" s="0"/>
      <c r="AMA3390" s="0"/>
      <c r="AMB3390" s="0"/>
      <c r="AMC3390" s="0"/>
      <c r="AMD3390" s="0"/>
      <c r="AME3390" s="0"/>
      <c r="AMF3390" s="0"/>
      <c r="AMG3390" s="0"/>
      <c r="AMH3390" s="0"/>
      <c r="AMI3390" s="0"/>
      <c r="AMJ3390" s="0"/>
    </row>
    <row r="3391" s="37" customFormat="true" ht="48" hidden="false" customHeight="true" outlineLevel="0" collapsed="false">
      <c r="A3391" s="38" t="s">
        <v>5165</v>
      </c>
      <c r="B3391" s="38" t="s">
        <v>6371</v>
      </c>
      <c r="C3391" s="47"/>
      <c r="D3391" s="48" t="n">
        <v>40317226</v>
      </c>
      <c r="E3391" s="44" t="s">
        <v>6572</v>
      </c>
      <c r="F3391" s="41"/>
      <c r="G3391" s="42"/>
      <c r="H3391" s="42"/>
      <c r="I3391" s="42" t="n">
        <v>0</v>
      </c>
      <c r="J3391" s="42" t="n">
        <v>0</v>
      </c>
      <c r="K3391" s="42"/>
      <c r="L3391" s="42" t="n">
        <f aca="false">M3391+N3391</f>
        <v>240.995</v>
      </c>
      <c r="M3391" s="42" t="n">
        <v>0</v>
      </c>
      <c r="N3391" s="42" t="n">
        <v>240.995</v>
      </c>
      <c r="O3391" s="42" t="n">
        <v>0</v>
      </c>
      <c r="P3391" s="42" t="n">
        <v>0</v>
      </c>
      <c r="Q3391" s="43" t="n">
        <v>40317226</v>
      </c>
      <c r="R3391" s="44" t="s">
        <v>6572</v>
      </c>
      <c r="S3391" s="35" t="n">
        <v>0</v>
      </c>
      <c r="T3391" s="45" t="s">
        <v>23</v>
      </c>
      <c r="ALH3391" s="0"/>
      <c r="ALI3391" s="0"/>
      <c r="ALJ3391" s="0"/>
      <c r="ALK3391" s="0"/>
      <c r="ALL3391" s="0"/>
      <c r="ALM3391" s="0"/>
      <c r="ALN3391" s="0"/>
      <c r="ALO3391" s="0"/>
      <c r="ALP3391" s="0"/>
      <c r="ALQ3391" s="0"/>
      <c r="ALR3391" s="0"/>
      <c r="ALS3391" s="0"/>
      <c r="ALT3391" s="0"/>
      <c r="ALU3391" s="0"/>
      <c r="ALV3391" s="0"/>
      <c r="ALW3391" s="0"/>
      <c r="ALX3391" s="0"/>
      <c r="ALY3391" s="0"/>
      <c r="ALZ3391" s="0"/>
      <c r="AMA3391" s="0"/>
      <c r="AMB3391" s="0"/>
      <c r="AMC3391" s="0"/>
      <c r="AMD3391" s="0"/>
      <c r="AME3391" s="0"/>
      <c r="AMF3391" s="0"/>
      <c r="AMG3391" s="0"/>
      <c r="AMH3391" s="0"/>
      <c r="AMI3391" s="0"/>
      <c r="AMJ3391" s="0"/>
    </row>
    <row r="3392" s="37" customFormat="true" ht="48" hidden="false" customHeight="true" outlineLevel="0" collapsed="false">
      <c r="A3392" s="38" t="s">
        <v>5165</v>
      </c>
      <c r="B3392" s="38" t="s">
        <v>6371</v>
      </c>
      <c r="C3392" s="47"/>
      <c r="D3392" s="48" t="n">
        <v>40317250</v>
      </c>
      <c r="E3392" s="44" t="s">
        <v>6573</v>
      </c>
      <c r="F3392" s="41"/>
      <c r="G3392" s="42"/>
      <c r="H3392" s="42"/>
      <c r="I3392" s="42" t="n">
        <v>0</v>
      </c>
      <c r="J3392" s="42" t="n">
        <v>0</v>
      </c>
      <c r="K3392" s="42"/>
      <c r="L3392" s="42" t="n">
        <v>150</v>
      </c>
      <c r="M3392" s="42" t="n">
        <v>0</v>
      </c>
      <c r="N3392" s="42" t="n">
        <v>10.83</v>
      </c>
      <c r="O3392" s="42" t="n">
        <v>0</v>
      </c>
      <c r="P3392" s="42" t="n">
        <v>0</v>
      </c>
      <c r="Q3392" s="43" t="n">
        <v>40317250</v>
      </c>
      <c r="R3392" s="44" t="s">
        <v>6573</v>
      </c>
      <c r="S3392" s="35" t="s">
        <v>264</v>
      </c>
      <c r="T3392" s="45" t="s">
        <v>23</v>
      </c>
      <c r="ALH3392" s="0"/>
      <c r="ALI3392" s="0"/>
      <c r="ALJ3392" s="0"/>
      <c r="ALK3392" s="0"/>
      <c r="ALL3392" s="0"/>
      <c r="ALM3392" s="0"/>
      <c r="ALN3392" s="0"/>
      <c r="ALO3392" s="0"/>
      <c r="ALP3392" s="0"/>
      <c r="ALQ3392" s="0"/>
      <c r="ALR3392" s="0"/>
      <c r="ALS3392" s="0"/>
      <c r="ALT3392" s="0"/>
      <c r="ALU3392" s="0"/>
      <c r="ALV3392" s="0"/>
      <c r="ALW3392" s="0"/>
      <c r="ALX3392" s="0"/>
      <c r="ALY3392" s="0"/>
      <c r="ALZ3392" s="0"/>
      <c r="AMA3392" s="0"/>
      <c r="AMB3392" s="0"/>
      <c r="AMC3392" s="0"/>
      <c r="AMD3392" s="0"/>
      <c r="AME3392" s="0"/>
      <c r="AMF3392" s="0"/>
      <c r="AMG3392" s="0"/>
      <c r="AMH3392" s="0"/>
      <c r="AMI3392" s="0"/>
      <c r="AMJ3392" s="0"/>
    </row>
    <row r="3393" s="37" customFormat="true" ht="48" hidden="false" customHeight="true" outlineLevel="0" collapsed="false">
      <c r="A3393" s="38" t="s">
        <v>5165</v>
      </c>
      <c r="B3393" s="38" t="s">
        <v>6371</v>
      </c>
      <c r="C3393" s="47"/>
      <c r="D3393" s="48" t="n">
        <v>40317269</v>
      </c>
      <c r="E3393" s="44" t="s">
        <v>6574</v>
      </c>
      <c r="F3393" s="41"/>
      <c r="G3393" s="42"/>
      <c r="H3393" s="42"/>
      <c r="I3393" s="42" t="n">
        <v>0</v>
      </c>
      <c r="J3393" s="42" t="n">
        <v>0</v>
      </c>
      <c r="K3393" s="42"/>
      <c r="L3393" s="42" t="n">
        <f aca="false">M3393+N3393</f>
        <v>229.38</v>
      </c>
      <c r="M3393" s="42" t="n">
        <v>0</v>
      </c>
      <c r="N3393" s="42" t="n">
        <v>229.38</v>
      </c>
      <c r="O3393" s="42" t="n">
        <v>0</v>
      </c>
      <c r="P3393" s="42" t="n">
        <v>0</v>
      </c>
      <c r="Q3393" s="43" t="n">
        <v>40317269</v>
      </c>
      <c r="R3393" s="44" t="s">
        <v>6574</v>
      </c>
      <c r="S3393" s="35" t="n">
        <v>0</v>
      </c>
      <c r="T3393" s="45" t="s">
        <v>23</v>
      </c>
      <c r="ALH3393" s="0"/>
      <c r="ALI3393" s="0"/>
      <c r="ALJ3393" s="0"/>
      <c r="ALK3393" s="0"/>
      <c r="ALL3393" s="0"/>
      <c r="ALM3393" s="0"/>
      <c r="ALN3393" s="0"/>
      <c r="ALO3393" s="0"/>
      <c r="ALP3393" s="0"/>
      <c r="ALQ3393" s="0"/>
      <c r="ALR3393" s="0"/>
      <c r="ALS3393" s="0"/>
      <c r="ALT3393" s="0"/>
      <c r="ALU3393" s="0"/>
      <c r="ALV3393" s="0"/>
      <c r="ALW3393" s="0"/>
      <c r="ALX3393" s="0"/>
      <c r="ALY3393" s="0"/>
      <c r="ALZ3393" s="0"/>
      <c r="AMA3393" s="0"/>
      <c r="AMB3393" s="0"/>
      <c r="AMC3393" s="0"/>
      <c r="AMD3393" s="0"/>
      <c r="AME3393" s="0"/>
      <c r="AMF3393" s="0"/>
      <c r="AMG3393" s="0"/>
      <c r="AMH3393" s="0"/>
      <c r="AMI3393" s="0"/>
      <c r="AMJ3393" s="0"/>
    </row>
    <row r="3394" s="37" customFormat="true" ht="48" hidden="false" customHeight="true" outlineLevel="0" collapsed="false">
      <c r="A3394" s="38" t="s">
        <v>5165</v>
      </c>
      <c r="B3394" s="38" t="s">
        <v>6371</v>
      </c>
      <c r="C3394" s="47"/>
      <c r="D3394" s="48" t="n">
        <v>40317277</v>
      </c>
      <c r="E3394" s="44" t="s">
        <v>6575</v>
      </c>
      <c r="F3394" s="41"/>
      <c r="G3394" s="42"/>
      <c r="H3394" s="42"/>
      <c r="I3394" s="42" t="n">
        <v>0</v>
      </c>
      <c r="J3394" s="42" t="n">
        <v>0</v>
      </c>
      <c r="K3394" s="42"/>
      <c r="L3394" s="42" t="n">
        <f aca="false">M3394+N3394</f>
        <v>325.4867</v>
      </c>
      <c r="M3394" s="42" t="n">
        <v>0</v>
      </c>
      <c r="N3394" s="42" t="n">
        <v>325.4867</v>
      </c>
      <c r="O3394" s="42" t="n">
        <v>0</v>
      </c>
      <c r="P3394" s="42" t="n">
        <v>0</v>
      </c>
      <c r="Q3394" s="43" t="n">
        <v>40317277</v>
      </c>
      <c r="R3394" s="44" t="s">
        <v>6575</v>
      </c>
      <c r="S3394" s="35" t="n">
        <v>0</v>
      </c>
      <c r="T3394" s="45" t="s">
        <v>23</v>
      </c>
      <c r="ALH3394" s="0"/>
      <c r="ALI3394" s="0"/>
      <c r="ALJ3394" s="0"/>
      <c r="ALK3394" s="0"/>
      <c r="ALL3394" s="0"/>
      <c r="ALM3394" s="0"/>
      <c r="ALN3394" s="0"/>
      <c r="ALO3394" s="0"/>
      <c r="ALP3394" s="0"/>
      <c r="ALQ3394" s="0"/>
      <c r="ALR3394" s="0"/>
      <c r="ALS3394" s="0"/>
      <c r="ALT3394" s="0"/>
      <c r="ALU3394" s="0"/>
      <c r="ALV3394" s="0"/>
      <c r="ALW3394" s="0"/>
      <c r="ALX3394" s="0"/>
      <c r="ALY3394" s="0"/>
      <c r="ALZ3394" s="0"/>
      <c r="AMA3394" s="0"/>
      <c r="AMB3394" s="0"/>
      <c r="AMC3394" s="0"/>
      <c r="AMD3394" s="0"/>
      <c r="AME3394" s="0"/>
      <c r="AMF3394" s="0"/>
      <c r="AMG3394" s="0"/>
      <c r="AMH3394" s="0"/>
      <c r="AMI3394" s="0"/>
      <c r="AMJ3394" s="0"/>
    </row>
    <row r="3395" s="37" customFormat="true" ht="48" hidden="false" customHeight="true" outlineLevel="0" collapsed="false">
      <c r="A3395" s="38" t="s">
        <v>5165</v>
      </c>
      <c r="B3395" s="38" t="s">
        <v>6371</v>
      </c>
      <c r="C3395" s="47"/>
      <c r="D3395" s="48" t="n">
        <v>40317285</v>
      </c>
      <c r="E3395" s="44" t="s">
        <v>6576</v>
      </c>
      <c r="F3395" s="41"/>
      <c r="G3395" s="42"/>
      <c r="H3395" s="42"/>
      <c r="I3395" s="42" t="n">
        <v>0</v>
      </c>
      <c r="J3395" s="42" t="n">
        <v>0</v>
      </c>
      <c r="K3395" s="42"/>
      <c r="L3395" s="42" t="n">
        <f aca="false">M3395+N3395</f>
        <v>421.3587</v>
      </c>
      <c r="M3395" s="42" t="n">
        <v>0</v>
      </c>
      <c r="N3395" s="42" t="n">
        <v>421.3587</v>
      </c>
      <c r="O3395" s="42" t="n">
        <v>0</v>
      </c>
      <c r="P3395" s="42" t="n">
        <v>0</v>
      </c>
      <c r="Q3395" s="43" t="n">
        <v>40317285</v>
      </c>
      <c r="R3395" s="44" t="s">
        <v>6576</v>
      </c>
      <c r="S3395" s="35" t="n">
        <v>0</v>
      </c>
      <c r="T3395" s="45" t="s">
        <v>23</v>
      </c>
      <c r="ALH3395" s="0"/>
      <c r="ALI3395" s="0"/>
      <c r="ALJ3395" s="0"/>
      <c r="ALK3395" s="0"/>
      <c r="ALL3395" s="0"/>
      <c r="ALM3395" s="0"/>
      <c r="ALN3395" s="0"/>
      <c r="ALO3395" s="0"/>
      <c r="ALP3395" s="0"/>
      <c r="ALQ3395" s="0"/>
      <c r="ALR3395" s="0"/>
      <c r="ALS3395" s="0"/>
      <c r="ALT3395" s="0"/>
      <c r="ALU3395" s="0"/>
      <c r="ALV3395" s="0"/>
      <c r="ALW3395" s="0"/>
      <c r="ALX3395" s="0"/>
      <c r="ALY3395" s="0"/>
      <c r="ALZ3395" s="0"/>
      <c r="AMA3395" s="0"/>
      <c r="AMB3395" s="0"/>
      <c r="AMC3395" s="0"/>
      <c r="AMD3395" s="0"/>
      <c r="AME3395" s="0"/>
      <c r="AMF3395" s="0"/>
      <c r="AMG3395" s="0"/>
      <c r="AMH3395" s="0"/>
      <c r="AMI3395" s="0"/>
      <c r="AMJ3395" s="0"/>
    </row>
    <row r="3396" s="37" customFormat="true" ht="48" hidden="false" customHeight="true" outlineLevel="0" collapsed="false">
      <c r="A3396" s="38" t="s">
        <v>5165</v>
      </c>
      <c r="B3396" s="38" t="s">
        <v>6371</v>
      </c>
      <c r="C3396" s="47"/>
      <c r="D3396" s="48" t="n">
        <v>40317293</v>
      </c>
      <c r="E3396" s="44" t="s">
        <v>6577</v>
      </c>
      <c r="F3396" s="41"/>
      <c r="G3396" s="42"/>
      <c r="H3396" s="42"/>
      <c r="I3396" s="42" t="n">
        <v>0</v>
      </c>
      <c r="J3396" s="42" t="n">
        <v>0</v>
      </c>
      <c r="K3396" s="42"/>
      <c r="L3396" s="42" t="n">
        <f aca="false">M3396+N3396</f>
        <v>518.8787</v>
      </c>
      <c r="M3396" s="42" t="n">
        <v>0</v>
      </c>
      <c r="N3396" s="42" t="n">
        <v>518.8787</v>
      </c>
      <c r="O3396" s="42" t="n">
        <v>0</v>
      </c>
      <c r="P3396" s="42" t="n">
        <v>0</v>
      </c>
      <c r="Q3396" s="43" t="n">
        <v>40317293</v>
      </c>
      <c r="R3396" s="44" t="s">
        <v>6577</v>
      </c>
      <c r="S3396" s="35" t="n">
        <v>0</v>
      </c>
      <c r="T3396" s="45" t="s">
        <v>23</v>
      </c>
      <c r="ALH3396" s="0"/>
      <c r="ALI3396" s="0"/>
      <c r="ALJ3396" s="0"/>
      <c r="ALK3396" s="0"/>
      <c r="ALL3396" s="0"/>
      <c r="ALM3396" s="0"/>
      <c r="ALN3396" s="0"/>
      <c r="ALO3396" s="0"/>
      <c r="ALP3396" s="0"/>
      <c r="ALQ3396" s="0"/>
      <c r="ALR3396" s="0"/>
      <c r="ALS3396" s="0"/>
      <c r="ALT3396" s="0"/>
      <c r="ALU3396" s="0"/>
      <c r="ALV3396" s="0"/>
      <c r="ALW3396" s="0"/>
      <c r="ALX3396" s="0"/>
      <c r="ALY3396" s="0"/>
      <c r="ALZ3396" s="0"/>
      <c r="AMA3396" s="0"/>
      <c r="AMB3396" s="0"/>
      <c r="AMC3396" s="0"/>
      <c r="AMD3396" s="0"/>
      <c r="AME3396" s="0"/>
      <c r="AMF3396" s="0"/>
      <c r="AMG3396" s="0"/>
      <c r="AMH3396" s="0"/>
      <c r="AMI3396" s="0"/>
      <c r="AMJ3396" s="0"/>
    </row>
    <row r="3397" s="37" customFormat="true" ht="48" hidden="false" customHeight="true" outlineLevel="0" collapsed="false">
      <c r="A3397" s="38" t="s">
        <v>5165</v>
      </c>
      <c r="B3397" s="38" t="s">
        <v>6371</v>
      </c>
      <c r="C3397" s="47"/>
      <c r="D3397" s="48" t="n">
        <v>40317374</v>
      </c>
      <c r="E3397" s="44" t="s">
        <v>6578</v>
      </c>
      <c r="F3397" s="41"/>
      <c r="G3397" s="42"/>
      <c r="H3397" s="42"/>
      <c r="I3397" s="42" t="n">
        <v>0</v>
      </c>
      <c r="J3397" s="42" t="n">
        <v>0</v>
      </c>
      <c r="K3397" s="42"/>
      <c r="L3397" s="42" t="n">
        <f aca="false">M3397+N3397</f>
        <v>232.677</v>
      </c>
      <c r="M3397" s="42" t="n">
        <v>0</v>
      </c>
      <c r="N3397" s="42" t="n">
        <v>232.677</v>
      </c>
      <c r="O3397" s="42" t="n">
        <v>0</v>
      </c>
      <c r="P3397" s="42" t="n">
        <v>0</v>
      </c>
      <c r="Q3397" s="43" t="n">
        <v>40317374</v>
      </c>
      <c r="R3397" s="44" t="s">
        <v>6578</v>
      </c>
      <c r="S3397" s="35" t="n">
        <v>0</v>
      </c>
      <c r="T3397" s="45" t="s">
        <v>23</v>
      </c>
      <c r="ALH3397" s="0"/>
      <c r="ALI3397" s="0"/>
      <c r="ALJ3397" s="0"/>
      <c r="ALK3397" s="0"/>
      <c r="ALL3397" s="0"/>
      <c r="ALM3397" s="0"/>
      <c r="ALN3397" s="0"/>
      <c r="ALO3397" s="0"/>
      <c r="ALP3397" s="0"/>
      <c r="ALQ3397" s="0"/>
      <c r="ALR3397" s="0"/>
      <c r="ALS3397" s="0"/>
      <c r="ALT3397" s="0"/>
      <c r="ALU3397" s="0"/>
      <c r="ALV3397" s="0"/>
      <c r="ALW3397" s="0"/>
      <c r="ALX3397" s="0"/>
      <c r="ALY3397" s="0"/>
      <c r="ALZ3397" s="0"/>
      <c r="AMA3397" s="0"/>
      <c r="AMB3397" s="0"/>
      <c r="AMC3397" s="0"/>
      <c r="AMD3397" s="0"/>
      <c r="AME3397" s="0"/>
      <c r="AMF3397" s="0"/>
      <c r="AMG3397" s="0"/>
      <c r="AMH3397" s="0"/>
      <c r="AMI3397" s="0"/>
      <c r="AMJ3397" s="0"/>
    </row>
    <row r="3398" s="37" customFormat="true" ht="48" hidden="false" customHeight="true" outlineLevel="0" collapsed="false">
      <c r="A3398" s="38" t="s">
        <v>5165</v>
      </c>
      <c r="B3398" s="38" t="s">
        <v>6371</v>
      </c>
      <c r="C3398" s="47"/>
      <c r="D3398" s="48" t="n">
        <v>40317390</v>
      </c>
      <c r="E3398" s="44" t="s">
        <v>6579</v>
      </c>
      <c r="F3398" s="41"/>
      <c r="G3398" s="42"/>
      <c r="H3398" s="42"/>
      <c r="I3398" s="42" t="n">
        <v>0</v>
      </c>
      <c r="J3398" s="42" t="n">
        <v>0</v>
      </c>
      <c r="K3398" s="42"/>
      <c r="L3398" s="42" t="n">
        <f aca="false">M3398+N3398</f>
        <v>617.662</v>
      </c>
      <c r="M3398" s="42" t="n">
        <v>0</v>
      </c>
      <c r="N3398" s="42" t="n">
        <v>617.662</v>
      </c>
      <c r="O3398" s="42" t="n">
        <v>0</v>
      </c>
      <c r="P3398" s="42" t="n">
        <v>0</v>
      </c>
      <c r="Q3398" s="43" t="n">
        <v>40317390</v>
      </c>
      <c r="R3398" s="44" t="s">
        <v>6579</v>
      </c>
      <c r="S3398" s="35" t="n">
        <v>0</v>
      </c>
      <c r="T3398" s="45" t="s">
        <v>23</v>
      </c>
      <c r="ALH3398" s="0"/>
      <c r="ALI3398" s="0"/>
      <c r="ALJ3398" s="0"/>
      <c r="ALK3398" s="0"/>
      <c r="ALL3398" s="0"/>
      <c r="ALM3398" s="0"/>
      <c r="ALN3398" s="0"/>
      <c r="ALO3398" s="0"/>
      <c r="ALP3398" s="0"/>
      <c r="ALQ3398" s="0"/>
      <c r="ALR3398" s="0"/>
      <c r="ALS3398" s="0"/>
      <c r="ALT3398" s="0"/>
      <c r="ALU3398" s="0"/>
      <c r="ALV3398" s="0"/>
      <c r="ALW3398" s="0"/>
      <c r="ALX3398" s="0"/>
      <c r="ALY3398" s="0"/>
      <c r="ALZ3398" s="0"/>
      <c r="AMA3398" s="0"/>
      <c r="AMB3398" s="0"/>
      <c r="AMC3398" s="0"/>
      <c r="AMD3398" s="0"/>
      <c r="AME3398" s="0"/>
      <c r="AMF3398" s="0"/>
      <c r="AMG3398" s="0"/>
      <c r="AMH3398" s="0"/>
      <c r="AMI3398" s="0"/>
      <c r="AMJ3398" s="0"/>
    </row>
    <row r="3399" s="37" customFormat="true" ht="48" hidden="false" customHeight="true" outlineLevel="0" collapsed="false">
      <c r="A3399" s="38" t="s">
        <v>5165</v>
      </c>
      <c r="B3399" s="38" t="s">
        <v>6371</v>
      </c>
      <c r="C3399" s="47"/>
      <c r="D3399" s="48" t="n">
        <v>40317404</v>
      </c>
      <c r="E3399" s="44" t="s">
        <v>6580</v>
      </c>
      <c r="F3399" s="41"/>
      <c r="G3399" s="42"/>
      <c r="H3399" s="42"/>
      <c r="I3399" s="42" t="n">
        <v>0</v>
      </c>
      <c r="J3399" s="42" t="n">
        <v>0</v>
      </c>
      <c r="K3399" s="42"/>
      <c r="L3399" s="42" t="n">
        <f aca="false">M3399+N3399</f>
        <v>232.064</v>
      </c>
      <c r="M3399" s="42" t="n">
        <v>0</v>
      </c>
      <c r="N3399" s="42" t="n">
        <v>232.064</v>
      </c>
      <c r="O3399" s="42" t="n">
        <v>0</v>
      </c>
      <c r="P3399" s="42" t="n">
        <v>0</v>
      </c>
      <c r="Q3399" s="43" t="n">
        <v>40317404</v>
      </c>
      <c r="R3399" s="44" t="s">
        <v>6580</v>
      </c>
      <c r="S3399" s="35" t="n">
        <v>0</v>
      </c>
      <c r="T3399" s="45" t="s">
        <v>23</v>
      </c>
      <c r="ALH3399" s="0"/>
      <c r="ALI3399" s="0"/>
      <c r="ALJ3399" s="0"/>
      <c r="ALK3399" s="0"/>
      <c r="ALL3399" s="0"/>
      <c r="ALM3399" s="0"/>
      <c r="ALN3399" s="0"/>
      <c r="ALO3399" s="0"/>
      <c r="ALP3399" s="0"/>
      <c r="ALQ3399" s="0"/>
      <c r="ALR3399" s="0"/>
      <c r="ALS3399" s="0"/>
      <c r="ALT3399" s="0"/>
      <c r="ALU3399" s="0"/>
      <c r="ALV3399" s="0"/>
      <c r="ALW3399" s="0"/>
      <c r="ALX3399" s="0"/>
      <c r="ALY3399" s="0"/>
      <c r="ALZ3399" s="0"/>
      <c r="AMA3399" s="0"/>
      <c r="AMB3399" s="0"/>
      <c r="AMC3399" s="0"/>
      <c r="AMD3399" s="0"/>
      <c r="AME3399" s="0"/>
      <c r="AMF3399" s="0"/>
      <c r="AMG3399" s="0"/>
      <c r="AMH3399" s="0"/>
      <c r="AMI3399" s="0"/>
      <c r="AMJ3399" s="0"/>
    </row>
    <row r="3400" s="37" customFormat="true" ht="48" hidden="false" customHeight="true" outlineLevel="0" collapsed="false">
      <c r="A3400" s="38" t="s">
        <v>5165</v>
      </c>
      <c r="B3400" s="38" t="s">
        <v>6371</v>
      </c>
      <c r="C3400" s="47"/>
      <c r="D3400" s="48" t="n">
        <v>40317412</v>
      </c>
      <c r="E3400" s="44" t="s">
        <v>6581</v>
      </c>
      <c r="F3400" s="41"/>
      <c r="G3400" s="42"/>
      <c r="H3400" s="42"/>
      <c r="I3400" s="42" t="n">
        <v>0</v>
      </c>
      <c r="J3400" s="42" t="n">
        <v>0</v>
      </c>
      <c r="K3400" s="42"/>
      <c r="L3400" s="42" t="n">
        <f aca="false">M3400+N3400</f>
        <v>1068.079</v>
      </c>
      <c r="M3400" s="42" t="n">
        <v>0</v>
      </c>
      <c r="N3400" s="42" t="n">
        <v>1068.079</v>
      </c>
      <c r="O3400" s="42" t="n">
        <v>0</v>
      </c>
      <c r="P3400" s="42" t="n">
        <v>0</v>
      </c>
      <c r="Q3400" s="43" t="n">
        <v>40317412</v>
      </c>
      <c r="R3400" s="44" t="s">
        <v>6581</v>
      </c>
      <c r="S3400" s="35" t="s">
        <v>5479</v>
      </c>
      <c r="T3400" s="45" t="s">
        <v>23</v>
      </c>
      <c r="ALH3400" s="0"/>
      <c r="ALI3400" s="0"/>
      <c r="ALJ3400" s="0"/>
      <c r="ALK3400" s="0"/>
      <c r="ALL3400" s="0"/>
      <c r="ALM3400" s="0"/>
      <c r="ALN3400" s="0"/>
      <c r="ALO3400" s="0"/>
      <c r="ALP3400" s="0"/>
      <c r="ALQ3400" s="0"/>
      <c r="ALR3400" s="0"/>
      <c r="ALS3400" s="0"/>
      <c r="ALT3400" s="0"/>
      <c r="ALU3400" s="0"/>
      <c r="ALV3400" s="0"/>
      <c r="ALW3400" s="0"/>
      <c r="ALX3400" s="0"/>
      <c r="ALY3400" s="0"/>
      <c r="ALZ3400" s="0"/>
      <c r="AMA3400" s="0"/>
      <c r="AMB3400" s="0"/>
      <c r="AMC3400" s="0"/>
      <c r="AMD3400" s="0"/>
      <c r="AME3400" s="0"/>
      <c r="AMF3400" s="0"/>
      <c r="AMG3400" s="0"/>
      <c r="AMH3400" s="0"/>
      <c r="AMI3400" s="0"/>
      <c r="AMJ3400" s="0"/>
    </row>
    <row r="3401" s="37" customFormat="true" ht="48" hidden="false" customHeight="true" outlineLevel="0" collapsed="false">
      <c r="A3401" s="38" t="s">
        <v>5165</v>
      </c>
      <c r="B3401" s="38" t="s">
        <v>6371</v>
      </c>
      <c r="C3401" s="47"/>
      <c r="D3401" s="48" t="n">
        <v>40317420</v>
      </c>
      <c r="E3401" s="44" t="s">
        <v>6582</v>
      </c>
      <c r="F3401" s="41"/>
      <c r="G3401" s="42"/>
      <c r="H3401" s="42"/>
      <c r="I3401" s="42" t="n">
        <v>0</v>
      </c>
      <c r="J3401" s="42" t="n">
        <v>0</v>
      </c>
      <c r="K3401" s="42"/>
      <c r="L3401" s="42" t="n">
        <f aca="false">M3401+N3401</f>
        <v>106.9487</v>
      </c>
      <c r="M3401" s="42" t="n">
        <v>0</v>
      </c>
      <c r="N3401" s="42" t="n">
        <v>106.9487</v>
      </c>
      <c r="O3401" s="42" t="n">
        <v>0</v>
      </c>
      <c r="P3401" s="42" t="n">
        <v>0</v>
      </c>
      <c r="Q3401" s="43" t="n">
        <v>40317420</v>
      </c>
      <c r="R3401" s="44" t="s">
        <v>6582</v>
      </c>
      <c r="S3401" s="35" t="n">
        <v>0</v>
      </c>
      <c r="T3401" s="45" t="s">
        <v>23</v>
      </c>
      <c r="ALH3401" s="0"/>
      <c r="ALI3401" s="0"/>
      <c r="ALJ3401" s="0"/>
      <c r="ALK3401" s="0"/>
      <c r="ALL3401" s="0"/>
      <c r="ALM3401" s="0"/>
      <c r="ALN3401" s="0"/>
      <c r="ALO3401" s="0"/>
      <c r="ALP3401" s="0"/>
      <c r="ALQ3401" s="0"/>
      <c r="ALR3401" s="0"/>
      <c r="ALS3401" s="0"/>
      <c r="ALT3401" s="0"/>
      <c r="ALU3401" s="0"/>
      <c r="ALV3401" s="0"/>
      <c r="ALW3401" s="0"/>
      <c r="ALX3401" s="0"/>
      <c r="ALY3401" s="0"/>
      <c r="ALZ3401" s="0"/>
      <c r="AMA3401" s="0"/>
      <c r="AMB3401" s="0"/>
      <c r="AMC3401" s="0"/>
      <c r="AMD3401" s="0"/>
      <c r="AME3401" s="0"/>
      <c r="AMF3401" s="0"/>
      <c r="AMG3401" s="0"/>
      <c r="AMH3401" s="0"/>
      <c r="AMI3401" s="0"/>
      <c r="AMJ3401" s="0"/>
    </row>
    <row r="3402" s="37" customFormat="true" ht="48" hidden="false" customHeight="true" outlineLevel="0" collapsed="false">
      <c r="A3402" s="38" t="s">
        <v>5165</v>
      </c>
      <c r="B3402" s="38" t="s">
        <v>6371</v>
      </c>
      <c r="C3402" s="47"/>
      <c r="D3402" s="48" t="n">
        <v>40317439</v>
      </c>
      <c r="E3402" s="44" t="s">
        <v>6583</v>
      </c>
      <c r="F3402" s="41"/>
      <c r="G3402" s="42"/>
      <c r="H3402" s="42"/>
      <c r="I3402" s="42" t="n">
        <v>0</v>
      </c>
      <c r="J3402" s="42" t="n">
        <v>0</v>
      </c>
      <c r="K3402" s="42"/>
      <c r="L3402" s="42" t="n">
        <f aca="false">M3402+N3402</f>
        <v>67</v>
      </c>
      <c r="M3402" s="42" t="n">
        <v>0</v>
      </c>
      <c r="N3402" s="42" t="n">
        <v>67</v>
      </c>
      <c r="O3402" s="42" t="n">
        <v>0</v>
      </c>
      <c r="P3402" s="42" t="n">
        <v>0</v>
      </c>
      <c r="Q3402" s="43" t="n">
        <v>28050444</v>
      </c>
      <c r="R3402" s="44" t="s">
        <v>6584</v>
      </c>
      <c r="S3402" s="35" t="n">
        <v>0</v>
      </c>
      <c r="T3402" s="45" t="s">
        <v>23</v>
      </c>
      <c r="ALH3402" s="0"/>
      <c r="ALI3402" s="0"/>
      <c r="ALJ3402" s="0"/>
      <c r="ALK3402" s="0"/>
      <c r="ALL3402" s="0"/>
      <c r="ALM3402" s="0"/>
      <c r="ALN3402" s="0"/>
      <c r="ALO3402" s="0"/>
      <c r="ALP3402" s="0"/>
      <c r="ALQ3402" s="0"/>
      <c r="ALR3402" s="0"/>
      <c r="ALS3402" s="0"/>
      <c r="ALT3402" s="0"/>
      <c r="ALU3402" s="0"/>
      <c r="ALV3402" s="0"/>
      <c r="ALW3402" s="0"/>
      <c r="ALX3402" s="0"/>
      <c r="ALY3402" s="0"/>
      <c r="ALZ3402" s="0"/>
      <c r="AMA3402" s="0"/>
      <c r="AMB3402" s="0"/>
      <c r="AMC3402" s="0"/>
      <c r="AMD3402" s="0"/>
      <c r="AME3402" s="0"/>
      <c r="AMF3402" s="0"/>
      <c r="AMG3402" s="0"/>
      <c r="AMH3402" s="0"/>
      <c r="AMI3402" s="0"/>
      <c r="AMJ3402" s="0"/>
    </row>
    <row r="3403" s="37" customFormat="true" ht="48" hidden="false" customHeight="true" outlineLevel="0" collapsed="false">
      <c r="A3403" s="38" t="s">
        <v>5165</v>
      </c>
      <c r="B3403" s="38" t="s">
        <v>6371</v>
      </c>
      <c r="C3403" s="47"/>
      <c r="D3403" s="48" t="n">
        <v>40317471</v>
      </c>
      <c r="E3403" s="44" t="s">
        <v>6585</v>
      </c>
      <c r="F3403" s="41"/>
      <c r="G3403" s="42"/>
      <c r="H3403" s="42"/>
      <c r="I3403" s="42" t="n">
        <v>0</v>
      </c>
      <c r="J3403" s="42" t="n">
        <v>0</v>
      </c>
      <c r="K3403" s="42"/>
      <c r="L3403" s="42" t="n">
        <f aca="false">M3403+N3403</f>
        <v>177.975</v>
      </c>
      <c r="M3403" s="42" t="n">
        <v>0</v>
      </c>
      <c r="N3403" s="42" t="n">
        <v>177.975</v>
      </c>
      <c r="O3403" s="42" t="n">
        <v>0</v>
      </c>
      <c r="P3403" s="42" t="n">
        <v>0</v>
      </c>
      <c r="Q3403" s="43" t="n">
        <v>40317471</v>
      </c>
      <c r="R3403" s="44" t="s">
        <v>6585</v>
      </c>
      <c r="S3403" s="35" t="n">
        <v>0</v>
      </c>
      <c r="T3403" s="45" t="s">
        <v>23</v>
      </c>
      <c r="ALH3403" s="0"/>
      <c r="ALI3403" s="0"/>
      <c r="ALJ3403" s="0"/>
      <c r="ALK3403" s="0"/>
      <c r="ALL3403" s="0"/>
      <c r="ALM3403" s="0"/>
      <c r="ALN3403" s="0"/>
      <c r="ALO3403" s="0"/>
      <c r="ALP3403" s="0"/>
      <c r="ALQ3403" s="0"/>
      <c r="ALR3403" s="0"/>
      <c r="ALS3403" s="0"/>
      <c r="ALT3403" s="0"/>
      <c r="ALU3403" s="0"/>
      <c r="ALV3403" s="0"/>
      <c r="ALW3403" s="0"/>
      <c r="ALX3403" s="0"/>
      <c r="ALY3403" s="0"/>
      <c r="ALZ3403" s="0"/>
      <c r="AMA3403" s="0"/>
      <c r="AMB3403" s="0"/>
      <c r="AMC3403" s="0"/>
      <c r="AMD3403" s="0"/>
      <c r="AME3403" s="0"/>
      <c r="AMF3403" s="0"/>
      <c r="AMG3403" s="0"/>
      <c r="AMH3403" s="0"/>
      <c r="AMI3403" s="0"/>
      <c r="AMJ3403" s="0"/>
    </row>
    <row r="3404" s="37" customFormat="true" ht="48" hidden="false" customHeight="true" outlineLevel="0" collapsed="false">
      <c r="A3404" s="38" t="s">
        <v>5165</v>
      </c>
      <c r="B3404" s="38" t="s">
        <v>6371</v>
      </c>
      <c r="C3404" s="47"/>
      <c r="D3404" s="48" t="n">
        <v>40319032</v>
      </c>
      <c r="E3404" s="44" t="s">
        <v>6586</v>
      </c>
      <c r="F3404" s="41"/>
      <c r="G3404" s="42"/>
      <c r="H3404" s="42"/>
      <c r="I3404" s="42" t="n">
        <v>0</v>
      </c>
      <c r="J3404" s="42" t="n">
        <v>0</v>
      </c>
      <c r="K3404" s="42"/>
      <c r="L3404" s="42" t="n">
        <v>150</v>
      </c>
      <c r="M3404" s="42" t="n">
        <v>0</v>
      </c>
      <c r="N3404" s="42" t="n">
        <v>73.31</v>
      </c>
      <c r="O3404" s="42" t="n">
        <v>0</v>
      </c>
      <c r="P3404" s="42" t="n">
        <v>0</v>
      </c>
      <c r="Q3404" s="43" t="n">
        <v>40319032</v>
      </c>
      <c r="R3404" s="44" t="s">
        <v>6586</v>
      </c>
      <c r="S3404" s="35" t="s">
        <v>264</v>
      </c>
      <c r="T3404" s="45" t="s">
        <v>23</v>
      </c>
      <c r="ALH3404" s="0"/>
      <c r="ALI3404" s="0"/>
      <c r="ALJ3404" s="0"/>
      <c r="ALK3404" s="0"/>
      <c r="ALL3404" s="0"/>
      <c r="ALM3404" s="0"/>
      <c r="ALN3404" s="0"/>
      <c r="ALO3404" s="0"/>
      <c r="ALP3404" s="0"/>
      <c r="ALQ3404" s="0"/>
      <c r="ALR3404" s="0"/>
      <c r="ALS3404" s="0"/>
      <c r="ALT3404" s="0"/>
      <c r="ALU3404" s="0"/>
      <c r="ALV3404" s="0"/>
      <c r="ALW3404" s="0"/>
      <c r="ALX3404" s="0"/>
      <c r="ALY3404" s="0"/>
      <c r="ALZ3404" s="0"/>
      <c r="AMA3404" s="0"/>
      <c r="AMB3404" s="0"/>
      <c r="AMC3404" s="0"/>
      <c r="AMD3404" s="0"/>
      <c r="AME3404" s="0"/>
      <c r="AMF3404" s="0"/>
      <c r="AMG3404" s="0"/>
      <c r="AMH3404" s="0"/>
      <c r="AMI3404" s="0"/>
      <c r="AMJ3404" s="0"/>
    </row>
    <row r="3405" s="37" customFormat="true" ht="48" hidden="false" customHeight="true" outlineLevel="0" collapsed="false">
      <c r="A3405" s="38" t="s">
        <v>5165</v>
      </c>
      <c r="B3405" s="38" t="s">
        <v>6371</v>
      </c>
      <c r="C3405" s="47"/>
      <c r="D3405" s="48" t="n">
        <v>40319040</v>
      </c>
      <c r="E3405" s="44" t="s">
        <v>6587</v>
      </c>
      <c r="F3405" s="41"/>
      <c r="G3405" s="42"/>
      <c r="H3405" s="42"/>
      <c r="I3405" s="42" t="n">
        <v>0</v>
      </c>
      <c r="J3405" s="42" t="n">
        <v>0</v>
      </c>
      <c r="K3405" s="42"/>
      <c r="L3405" s="42" t="n">
        <f aca="false">M3405+N3405</f>
        <v>1468.888</v>
      </c>
      <c r="M3405" s="42" t="n">
        <v>0</v>
      </c>
      <c r="N3405" s="42" t="n">
        <v>1468.888</v>
      </c>
      <c r="O3405" s="42" t="n">
        <v>0</v>
      </c>
      <c r="P3405" s="42" t="n">
        <v>0</v>
      </c>
      <c r="Q3405" s="43" t="n">
        <v>40319040</v>
      </c>
      <c r="R3405" s="44" t="s">
        <v>6587</v>
      </c>
      <c r="S3405" s="35" t="s">
        <v>5479</v>
      </c>
      <c r="T3405" s="45" t="s">
        <v>23</v>
      </c>
      <c r="ALH3405" s="0"/>
      <c r="ALI3405" s="0"/>
      <c r="ALJ3405" s="0"/>
      <c r="ALK3405" s="0"/>
      <c r="ALL3405" s="0"/>
      <c r="ALM3405" s="0"/>
      <c r="ALN3405" s="0"/>
      <c r="ALO3405" s="0"/>
      <c r="ALP3405" s="0"/>
      <c r="ALQ3405" s="0"/>
      <c r="ALR3405" s="0"/>
      <c r="ALS3405" s="0"/>
      <c r="ALT3405" s="0"/>
      <c r="ALU3405" s="0"/>
      <c r="ALV3405" s="0"/>
      <c r="ALW3405" s="0"/>
      <c r="ALX3405" s="0"/>
      <c r="ALY3405" s="0"/>
      <c r="ALZ3405" s="0"/>
      <c r="AMA3405" s="0"/>
      <c r="AMB3405" s="0"/>
      <c r="AMC3405" s="0"/>
      <c r="AMD3405" s="0"/>
      <c r="AME3405" s="0"/>
      <c r="AMF3405" s="0"/>
      <c r="AMG3405" s="0"/>
      <c r="AMH3405" s="0"/>
      <c r="AMI3405" s="0"/>
      <c r="AMJ3405" s="0"/>
    </row>
    <row r="3406" s="37" customFormat="true" ht="48" hidden="false" customHeight="true" outlineLevel="0" collapsed="false">
      <c r="A3406" s="38" t="s">
        <v>5165</v>
      </c>
      <c r="B3406" s="38" t="s">
        <v>6371</v>
      </c>
      <c r="C3406" s="47"/>
      <c r="D3406" s="48" t="n">
        <v>40319091</v>
      </c>
      <c r="E3406" s="44" t="s">
        <v>6588</v>
      </c>
      <c r="F3406" s="41"/>
      <c r="G3406" s="42"/>
      <c r="H3406" s="42"/>
      <c r="I3406" s="42" t="n">
        <v>0</v>
      </c>
      <c r="J3406" s="42" t="n">
        <v>0</v>
      </c>
      <c r="K3406" s="42"/>
      <c r="L3406" s="42" t="n">
        <f aca="false">M3406+N3406</f>
        <v>53</v>
      </c>
      <c r="M3406" s="42" t="n">
        <v>0</v>
      </c>
      <c r="N3406" s="42" t="n">
        <v>53</v>
      </c>
      <c r="O3406" s="42" t="n">
        <v>0</v>
      </c>
      <c r="P3406" s="42" t="n">
        <v>0</v>
      </c>
      <c r="Q3406" s="43" t="n">
        <v>28040228</v>
      </c>
      <c r="R3406" s="44" t="s">
        <v>5627</v>
      </c>
      <c r="S3406" s="35" t="n">
        <v>0</v>
      </c>
      <c r="T3406" s="45" t="s">
        <v>23</v>
      </c>
      <c r="ALH3406" s="0"/>
      <c r="ALI3406" s="0"/>
      <c r="ALJ3406" s="0"/>
      <c r="ALK3406" s="0"/>
      <c r="ALL3406" s="0"/>
      <c r="ALM3406" s="0"/>
      <c r="ALN3406" s="0"/>
      <c r="ALO3406" s="0"/>
      <c r="ALP3406" s="0"/>
      <c r="ALQ3406" s="0"/>
      <c r="ALR3406" s="0"/>
      <c r="ALS3406" s="0"/>
      <c r="ALT3406" s="0"/>
      <c r="ALU3406" s="0"/>
      <c r="ALV3406" s="0"/>
      <c r="ALW3406" s="0"/>
      <c r="ALX3406" s="0"/>
      <c r="ALY3406" s="0"/>
      <c r="ALZ3406" s="0"/>
      <c r="AMA3406" s="0"/>
      <c r="AMB3406" s="0"/>
      <c r="AMC3406" s="0"/>
      <c r="AMD3406" s="0"/>
      <c r="AME3406" s="0"/>
      <c r="AMF3406" s="0"/>
      <c r="AMG3406" s="0"/>
      <c r="AMH3406" s="0"/>
      <c r="AMI3406" s="0"/>
      <c r="AMJ3406" s="0"/>
    </row>
    <row r="3407" s="37" customFormat="true" ht="48" hidden="false" customHeight="true" outlineLevel="0" collapsed="false">
      <c r="A3407" s="38" t="s">
        <v>5165</v>
      </c>
      <c r="B3407" s="38" t="s">
        <v>6371</v>
      </c>
      <c r="C3407" s="47"/>
      <c r="D3407" s="48" t="n">
        <v>40319113</v>
      </c>
      <c r="E3407" s="44" t="s">
        <v>6589</v>
      </c>
      <c r="F3407" s="41"/>
      <c r="G3407" s="42"/>
      <c r="H3407" s="42"/>
      <c r="I3407" s="42" t="n">
        <v>0</v>
      </c>
      <c r="J3407" s="42" t="n">
        <v>0</v>
      </c>
      <c r="K3407" s="42"/>
      <c r="L3407" s="42" t="n">
        <f aca="false">M3407+N3407</f>
        <v>10</v>
      </c>
      <c r="M3407" s="42" t="n">
        <v>0</v>
      </c>
      <c r="N3407" s="42" t="n">
        <v>10</v>
      </c>
      <c r="O3407" s="42" t="n">
        <v>0</v>
      </c>
      <c r="P3407" s="42" t="n">
        <v>0</v>
      </c>
      <c r="Q3407" s="43" t="n">
        <v>28040384</v>
      </c>
      <c r="R3407" s="44" t="s">
        <v>6590</v>
      </c>
      <c r="S3407" s="35" t="n">
        <v>0</v>
      </c>
      <c r="T3407" s="45" t="s">
        <v>23</v>
      </c>
      <c r="ALH3407" s="0"/>
      <c r="ALI3407" s="0"/>
      <c r="ALJ3407" s="0"/>
      <c r="ALK3407" s="0"/>
      <c r="ALL3407" s="0"/>
      <c r="ALM3407" s="0"/>
      <c r="ALN3407" s="0"/>
      <c r="ALO3407" s="0"/>
      <c r="ALP3407" s="0"/>
      <c r="ALQ3407" s="0"/>
      <c r="ALR3407" s="0"/>
      <c r="ALS3407" s="0"/>
      <c r="ALT3407" s="0"/>
      <c r="ALU3407" s="0"/>
      <c r="ALV3407" s="0"/>
      <c r="ALW3407" s="0"/>
      <c r="ALX3407" s="0"/>
      <c r="ALY3407" s="0"/>
      <c r="ALZ3407" s="0"/>
      <c r="AMA3407" s="0"/>
      <c r="AMB3407" s="0"/>
      <c r="AMC3407" s="0"/>
      <c r="AMD3407" s="0"/>
      <c r="AME3407" s="0"/>
      <c r="AMF3407" s="0"/>
      <c r="AMG3407" s="0"/>
      <c r="AMH3407" s="0"/>
      <c r="AMI3407" s="0"/>
      <c r="AMJ3407" s="0"/>
    </row>
    <row r="3408" s="37" customFormat="true" ht="48" hidden="false" customHeight="true" outlineLevel="0" collapsed="false">
      <c r="A3408" s="38" t="s">
        <v>5165</v>
      </c>
      <c r="B3408" s="38" t="s">
        <v>6371</v>
      </c>
      <c r="C3408" s="47"/>
      <c r="D3408" s="48" t="n">
        <v>40319121</v>
      </c>
      <c r="E3408" s="44" t="s">
        <v>6591</v>
      </c>
      <c r="F3408" s="41"/>
      <c r="G3408" s="42"/>
      <c r="H3408" s="42"/>
      <c r="I3408" s="42" t="n">
        <v>0</v>
      </c>
      <c r="J3408" s="42" t="n">
        <v>0</v>
      </c>
      <c r="K3408" s="42"/>
      <c r="L3408" s="42" t="n">
        <f aca="false">M3408+N3408</f>
        <v>50</v>
      </c>
      <c r="M3408" s="42" t="n">
        <v>0</v>
      </c>
      <c r="N3408" s="42" t="n">
        <v>50</v>
      </c>
      <c r="O3408" s="42" t="n">
        <v>0</v>
      </c>
      <c r="P3408" s="42" t="n">
        <v>0</v>
      </c>
      <c r="Q3408" s="43" t="n">
        <v>28040406</v>
      </c>
      <c r="R3408" s="44" t="s">
        <v>6591</v>
      </c>
      <c r="S3408" s="35" t="n">
        <v>0</v>
      </c>
      <c r="T3408" s="45" t="s">
        <v>23</v>
      </c>
      <c r="ALH3408" s="0"/>
      <c r="ALI3408" s="0"/>
      <c r="ALJ3408" s="0"/>
      <c r="ALK3408" s="0"/>
      <c r="ALL3408" s="0"/>
      <c r="ALM3408" s="0"/>
      <c r="ALN3408" s="0"/>
      <c r="ALO3408" s="0"/>
      <c r="ALP3408" s="0"/>
      <c r="ALQ3408" s="0"/>
      <c r="ALR3408" s="0"/>
      <c r="ALS3408" s="0"/>
      <c r="ALT3408" s="0"/>
      <c r="ALU3408" s="0"/>
      <c r="ALV3408" s="0"/>
      <c r="ALW3408" s="0"/>
      <c r="ALX3408" s="0"/>
      <c r="ALY3408" s="0"/>
      <c r="ALZ3408" s="0"/>
      <c r="AMA3408" s="0"/>
      <c r="AMB3408" s="0"/>
      <c r="AMC3408" s="0"/>
      <c r="AMD3408" s="0"/>
      <c r="AME3408" s="0"/>
      <c r="AMF3408" s="0"/>
      <c r="AMG3408" s="0"/>
      <c r="AMH3408" s="0"/>
      <c r="AMI3408" s="0"/>
      <c r="AMJ3408" s="0"/>
    </row>
    <row r="3409" s="37" customFormat="true" ht="48" hidden="false" customHeight="true" outlineLevel="0" collapsed="false">
      <c r="A3409" s="38" t="s">
        <v>5165</v>
      </c>
      <c r="B3409" s="38" t="s">
        <v>6371</v>
      </c>
      <c r="C3409" s="47"/>
      <c r="D3409" s="48" t="n">
        <v>40319130</v>
      </c>
      <c r="E3409" s="44" t="s">
        <v>6592</v>
      </c>
      <c r="F3409" s="41"/>
      <c r="G3409" s="42"/>
      <c r="H3409" s="42"/>
      <c r="I3409" s="42" t="n">
        <v>0</v>
      </c>
      <c r="J3409" s="42" t="n">
        <v>0</v>
      </c>
      <c r="K3409" s="42"/>
      <c r="L3409" s="42" t="n">
        <f aca="false">M3409+N3409</f>
        <v>14</v>
      </c>
      <c r="M3409" s="42" t="n">
        <v>0</v>
      </c>
      <c r="N3409" s="42" t="n">
        <v>14</v>
      </c>
      <c r="O3409" s="42" t="n">
        <v>0</v>
      </c>
      <c r="P3409" s="42" t="n">
        <v>0</v>
      </c>
      <c r="Q3409" s="43" t="n">
        <v>28040473</v>
      </c>
      <c r="R3409" s="44" t="s">
        <v>6593</v>
      </c>
      <c r="S3409" s="35" t="n">
        <v>0</v>
      </c>
      <c r="T3409" s="45" t="s">
        <v>23</v>
      </c>
      <c r="ALH3409" s="0"/>
      <c r="ALI3409" s="0"/>
      <c r="ALJ3409" s="0"/>
      <c r="ALK3409" s="0"/>
      <c r="ALL3409" s="0"/>
      <c r="ALM3409" s="0"/>
      <c r="ALN3409" s="0"/>
      <c r="ALO3409" s="0"/>
      <c r="ALP3409" s="0"/>
      <c r="ALQ3409" s="0"/>
      <c r="ALR3409" s="0"/>
      <c r="ALS3409" s="0"/>
      <c r="ALT3409" s="0"/>
      <c r="ALU3409" s="0"/>
      <c r="ALV3409" s="0"/>
      <c r="ALW3409" s="0"/>
      <c r="ALX3409" s="0"/>
      <c r="ALY3409" s="0"/>
      <c r="ALZ3409" s="0"/>
      <c r="AMA3409" s="0"/>
      <c r="AMB3409" s="0"/>
      <c r="AMC3409" s="0"/>
      <c r="AMD3409" s="0"/>
      <c r="AME3409" s="0"/>
      <c r="AMF3409" s="0"/>
      <c r="AMG3409" s="0"/>
      <c r="AMH3409" s="0"/>
      <c r="AMI3409" s="0"/>
      <c r="AMJ3409" s="0"/>
    </row>
    <row r="3410" s="37" customFormat="true" ht="48" hidden="false" customHeight="true" outlineLevel="0" collapsed="false">
      <c r="A3410" s="38" t="s">
        <v>5165</v>
      </c>
      <c r="B3410" s="38" t="s">
        <v>6371</v>
      </c>
      <c r="C3410" s="47"/>
      <c r="D3410" s="48" t="n">
        <v>40319148</v>
      </c>
      <c r="E3410" s="44" t="s">
        <v>6594</v>
      </c>
      <c r="F3410" s="41"/>
      <c r="G3410" s="42"/>
      <c r="H3410" s="42"/>
      <c r="I3410" s="42" t="n">
        <v>0</v>
      </c>
      <c r="J3410" s="42" t="n">
        <v>0</v>
      </c>
      <c r="K3410" s="42"/>
      <c r="L3410" s="42" t="n">
        <f aca="false">M3410+N3410</f>
        <v>20</v>
      </c>
      <c r="M3410" s="42" t="n">
        <v>0</v>
      </c>
      <c r="N3410" s="42" t="n">
        <v>20</v>
      </c>
      <c r="O3410" s="42" t="n">
        <v>0</v>
      </c>
      <c r="P3410" s="42" t="n">
        <v>0</v>
      </c>
      <c r="Q3410" s="43" t="n">
        <v>28040368</v>
      </c>
      <c r="R3410" s="44" t="s">
        <v>5566</v>
      </c>
      <c r="S3410" s="35" t="n">
        <v>0</v>
      </c>
      <c r="T3410" s="45" t="s">
        <v>23</v>
      </c>
      <c r="ALH3410" s="0"/>
      <c r="ALI3410" s="0"/>
      <c r="ALJ3410" s="0"/>
      <c r="ALK3410" s="0"/>
      <c r="ALL3410" s="0"/>
      <c r="ALM3410" s="0"/>
      <c r="ALN3410" s="0"/>
      <c r="ALO3410" s="0"/>
      <c r="ALP3410" s="0"/>
      <c r="ALQ3410" s="0"/>
      <c r="ALR3410" s="0"/>
      <c r="ALS3410" s="0"/>
      <c r="ALT3410" s="0"/>
      <c r="ALU3410" s="0"/>
      <c r="ALV3410" s="0"/>
      <c r="ALW3410" s="0"/>
      <c r="ALX3410" s="0"/>
      <c r="ALY3410" s="0"/>
      <c r="ALZ3410" s="0"/>
      <c r="AMA3410" s="0"/>
      <c r="AMB3410" s="0"/>
      <c r="AMC3410" s="0"/>
      <c r="AMD3410" s="0"/>
      <c r="AME3410" s="0"/>
      <c r="AMF3410" s="0"/>
      <c r="AMG3410" s="0"/>
      <c r="AMH3410" s="0"/>
      <c r="AMI3410" s="0"/>
      <c r="AMJ3410" s="0"/>
    </row>
    <row r="3411" s="37" customFormat="true" ht="48" hidden="false" customHeight="true" outlineLevel="0" collapsed="false">
      <c r="A3411" s="38" t="s">
        <v>5165</v>
      </c>
      <c r="B3411" s="38" t="s">
        <v>6371</v>
      </c>
      <c r="C3411" s="47"/>
      <c r="D3411" s="48" t="n">
        <v>40319172</v>
      </c>
      <c r="E3411" s="44" t="s">
        <v>6595</v>
      </c>
      <c r="F3411" s="41"/>
      <c r="G3411" s="42"/>
      <c r="H3411" s="42"/>
      <c r="I3411" s="42" t="n">
        <v>0</v>
      </c>
      <c r="J3411" s="42" t="n">
        <v>0</v>
      </c>
      <c r="K3411" s="42"/>
      <c r="L3411" s="42" t="n">
        <f aca="false">M3411+N3411</f>
        <v>12.5</v>
      </c>
      <c r="M3411" s="42" t="n">
        <v>0</v>
      </c>
      <c r="N3411" s="42" t="n">
        <v>12.5</v>
      </c>
      <c r="O3411" s="42" t="n">
        <v>0</v>
      </c>
      <c r="P3411" s="42" t="n">
        <v>0</v>
      </c>
      <c r="Q3411" s="43" t="n">
        <v>28041038</v>
      </c>
      <c r="R3411" s="44" t="s">
        <v>6596</v>
      </c>
      <c r="S3411" s="35" t="n">
        <v>0</v>
      </c>
      <c r="T3411" s="45" t="s">
        <v>23</v>
      </c>
      <c r="ALH3411" s="0"/>
      <c r="ALI3411" s="0"/>
      <c r="ALJ3411" s="0"/>
      <c r="ALK3411" s="0"/>
      <c r="ALL3411" s="0"/>
      <c r="ALM3411" s="0"/>
      <c r="ALN3411" s="0"/>
      <c r="ALO3411" s="0"/>
      <c r="ALP3411" s="0"/>
      <c r="ALQ3411" s="0"/>
      <c r="ALR3411" s="0"/>
      <c r="ALS3411" s="0"/>
      <c r="ALT3411" s="0"/>
      <c r="ALU3411" s="0"/>
      <c r="ALV3411" s="0"/>
      <c r="ALW3411" s="0"/>
      <c r="ALX3411" s="0"/>
      <c r="ALY3411" s="0"/>
      <c r="ALZ3411" s="0"/>
      <c r="AMA3411" s="0"/>
      <c r="AMB3411" s="0"/>
      <c r="AMC3411" s="0"/>
      <c r="AMD3411" s="0"/>
      <c r="AME3411" s="0"/>
      <c r="AMF3411" s="0"/>
      <c r="AMG3411" s="0"/>
      <c r="AMH3411" s="0"/>
      <c r="AMI3411" s="0"/>
      <c r="AMJ3411" s="0"/>
    </row>
    <row r="3412" s="37" customFormat="true" ht="48" hidden="false" customHeight="true" outlineLevel="0" collapsed="false">
      <c r="A3412" s="38" t="s">
        <v>5165</v>
      </c>
      <c r="B3412" s="38" t="s">
        <v>6371</v>
      </c>
      <c r="C3412" s="47"/>
      <c r="D3412" s="48" t="n">
        <v>40319270</v>
      </c>
      <c r="E3412" s="44" t="s">
        <v>6597</v>
      </c>
      <c r="F3412" s="41"/>
      <c r="G3412" s="42"/>
      <c r="H3412" s="42"/>
      <c r="I3412" s="42" t="n">
        <v>0</v>
      </c>
      <c r="J3412" s="42" t="n">
        <v>0</v>
      </c>
      <c r="K3412" s="42"/>
      <c r="L3412" s="42" t="n">
        <f aca="false">M3412+N3412</f>
        <v>396.66</v>
      </c>
      <c r="M3412" s="42" t="n">
        <v>0</v>
      </c>
      <c r="N3412" s="42" t="n">
        <v>396.66</v>
      </c>
      <c r="O3412" s="42" t="n">
        <v>0</v>
      </c>
      <c r="P3412" s="42" t="n">
        <v>0</v>
      </c>
      <c r="Q3412" s="43" t="n">
        <v>40319270</v>
      </c>
      <c r="R3412" s="44" t="s">
        <v>6598</v>
      </c>
      <c r="S3412" s="35" t="n">
        <v>0</v>
      </c>
      <c r="T3412" s="45" t="s">
        <v>23</v>
      </c>
      <c r="ALH3412" s="0"/>
      <c r="ALI3412" s="0"/>
      <c r="ALJ3412" s="0"/>
      <c r="ALK3412" s="0"/>
      <c r="ALL3412" s="0"/>
      <c r="ALM3412" s="0"/>
      <c r="ALN3412" s="0"/>
      <c r="ALO3412" s="0"/>
      <c r="ALP3412" s="0"/>
      <c r="ALQ3412" s="0"/>
      <c r="ALR3412" s="0"/>
      <c r="ALS3412" s="0"/>
      <c r="ALT3412" s="0"/>
      <c r="ALU3412" s="0"/>
      <c r="ALV3412" s="0"/>
      <c r="ALW3412" s="0"/>
      <c r="ALX3412" s="0"/>
      <c r="ALY3412" s="0"/>
      <c r="ALZ3412" s="0"/>
      <c r="AMA3412" s="0"/>
      <c r="AMB3412" s="0"/>
      <c r="AMC3412" s="0"/>
      <c r="AMD3412" s="0"/>
      <c r="AME3412" s="0"/>
      <c r="AMF3412" s="0"/>
      <c r="AMG3412" s="0"/>
      <c r="AMH3412" s="0"/>
      <c r="AMI3412" s="0"/>
      <c r="AMJ3412" s="0"/>
    </row>
    <row r="3413" s="37" customFormat="true" ht="48" hidden="false" customHeight="true" outlineLevel="0" collapsed="false">
      <c r="A3413" s="38" t="s">
        <v>5165</v>
      </c>
      <c r="B3413" s="38" t="s">
        <v>6371</v>
      </c>
      <c r="C3413" s="47"/>
      <c r="D3413" s="48" t="n">
        <v>40319288</v>
      </c>
      <c r="E3413" s="44" t="s">
        <v>6599</v>
      </c>
      <c r="F3413" s="41"/>
      <c r="G3413" s="42"/>
      <c r="H3413" s="42"/>
      <c r="I3413" s="42" t="n">
        <v>0</v>
      </c>
      <c r="J3413" s="42" t="n">
        <v>0</v>
      </c>
      <c r="K3413" s="42"/>
      <c r="L3413" s="42" t="n">
        <f aca="false">M3413+N3413</f>
        <v>10</v>
      </c>
      <c r="M3413" s="42" t="n">
        <v>0</v>
      </c>
      <c r="N3413" s="42" t="n">
        <v>10</v>
      </c>
      <c r="O3413" s="42" t="n">
        <v>0</v>
      </c>
      <c r="P3413" s="42" t="n">
        <v>0</v>
      </c>
      <c r="Q3413" s="43" t="n">
        <v>28040635</v>
      </c>
      <c r="R3413" s="44" t="s">
        <v>6600</v>
      </c>
      <c r="S3413" s="35" t="n">
        <v>0</v>
      </c>
      <c r="T3413" s="45" t="s">
        <v>23</v>
      </c>
      <c r="ALH3413" s="0"/>
      <c r="ALI3413" s="0"/>
      <c r="ALJ3413" s="0"/>
      <c r="ALK3413" s="0"/>
      <c r="ALL3413" s="0"/>
      <c r="ALM3413" s="0"/>
      <c r="ALN3413" s="0"/>
      <c r="ALO3413" s="0"/>
      <c r="ALP3413" s="0"/>
      <c r="ALQ3413" s="0"/>
      <c r="ALR3413" s="0"/>
      <c r="ALS3413" s="0"/>
      <c r="ALT3413" s="0"/>
      <c r="ALU3413" s="0"/>
      <c r="ALV3413" s="0"/>
      <c r="ALW3413" s="0"/>
      <c r="ALX3413" s="0"/>
      <c r="ALY3413" s="0"/>
      <c r="ALZ3413" s="0"/>
      <c r="AMA3413" s="0"/>
      <c r="AMB3413" s="0"/>
      <c r="AMC3413" s="0"/>
      <c r="AMD3413" s="0"/>
      <c r="AME3413" s="0"/>
      <c r="AMF3413" s="0"/>
      <c r="AMG3413" s="0"/>
      <c r="AMH3413" s="0"/>
      <c r="AMI3413" s="0"/>
      <c r="AMJ3413" s="0"/>
    </row>
    <row r="3414" s="37" customFormat="true" ht="48" hidden="false" customHeight="true" outlineLevel="0" collapsed="false">
      <c r="A3414" s="38" t="s">
        <v>5165</v>
      </c>
      <c r="B3414" s="38" t="s">
        <v>6371</v>
      </c>
      <c r="C3414" s="47"/>
      <c r="D3414" s="48" t="n">
        <v>40319296</v>
      </c>
      <c r="E3414" s="44" t="s">
        <v>6601</v>
      </c>
      <c r="F3414" s="41"/>
      <c r="G3414" s="42"/>
      <c r="H3414" s="42"/>
      <c r="I3414" s="42" t="n">
        <v>0</v>
      </c>
      <c r="J3414" s="42" t="n">
        <v>0</v>
      </c>
      <c r="K3414" s="42"/>
      <c r="L3414" s="42" t="n">
        <f aca="false">M3414+N3414</f>
        <v>480.722</v>
      </c>
      <c r="M3414" s="42" t="n">
        <v>0</v>
      </c>
      <c r="N3414" s="42" t="n">
        <v>480.722</v>
      </c>
      <c r="O3414" s="42" t="n">
        <v>0</v>
      </c>
      <c r="P3414" s="42" t="n">
        <v>0</v>
      </c>
      <c r="Q3414" s="43" t="n">
        <v>40319296</v>
      </c>
      <c r="R3414" s="44" t="s">
        <v>6601</v>
      </c>
      <c r="S3414" s="35" t="n">
        <v>0</v>
      </c>
      <c r="T3414" s="45" t="s">
        <v>23</v>
      </c>
      <c r="ALH3414" s="0"/>
      <c r="ALI3414" s="0"/>
      <c r="ALJ3414" s="0"/>
      <c r="ALK3414" s="0"/>
      <c r="ALL3414" s="0"/>
      <c r="ALM3414" s="0"/>
      <c r="ALN3414" s="0"/>
      <c r="ALO3414" s="0"/>
      <c r="ALP3414" s="0"/>
      <c r="ALQ3414" s="0"/>
      <c r="ALR3414" s="0"/>
      <c r="ALS3414" s="0"/>
      <c r="ALT3414" s="0"/>
      <c r="ALU3414" s="0"/>
      <c r="ALV3414" s="0"/>
      <c r="ALW3414" s="0"/>
      <c r="ALX3414" s="0"/>
      <c r="ALY3414" s="0"/>
      <c r="ALZ3414" s="0"/>
      <c r="AMA3414" s="0"/>
      <c r="AMB3414" s="0"/>
      <c r="AMC3414" s="0"/>
      <c r="AMD3414" s="0"/>
      <c r="AME3414" s="0"/>
      <c r="AMF3414" s="0"/>
      <c r="AMG3414" s="0"/>
      <c r="AMH3414" s="0"/>
      <c r="AMI3414" s="0"/>
      <c r="AMJ3414" s="0"/>
    </row>
    <row r="3415" s="37" customFormat="true" ht="48" hidden="false" customHeight="true" outlineLevel="0" collapsed="false">
      <c r="A3415" s="38" t="s">
        <v>5165</v>
      </c>
      <c r="B3415" s="38" t="s">
        <v>6371</v>
      </c>
      <c r="C3415" s="47"/>
      <c r="D3415" s="48" t="n">
        <v>40319318</v>
      </c>
      <c r="E3415" s="44" t="s">
        <v>6602</v>
      </c>
      <c r="F3415" s="41"/>
      <c r="G3415" s="42"/>
      <c r="H3415" s="42"/>
      <c r="I3415" s="42" t="n">
        <v>0</v>
      </c>
      <c r="J3415" s="42" t="n">
        <v>0</v>
      </c>
      <c r="K3415" s="42"/>
      <c r="L3415" s="42" t="n">
        <f aca="false">M3415+N3415</f>
        <v>1446.24</v>
      </c>
      <c r="M3415" s="42" t="n">
        <v>0</v>
      </c>
      <c r="N3415" s="42" t="n">
        <v>1446.24</v>
      </c>
      <c r="O3415" s="42" t="n">
        <v>0</v>
      </c>
      <c r="P3415" s="42" t="n">
        <v>0</v>
      </c>
      <c r="Q3415" s="43" t="n">
        <v>40319318</v>
      </c>
      <c r="R3415" s="44" t="s">
        <v>6602</v>
      </c>
      <c r="S3415" s="35" t="s">
        <v>264</v>
      </c>
      <c r="T3415" s="45" t="s">
        <v>23</v>
      </c>
      <c r="ALH3415" s="0"/>
      <c r="ALI3415" s="0"/>
      <c r="ALJ3415" s="0"/>
      <c r="ALK3415" s="0"/>
      <c r="ALL3415" s="0"/>
      <c r="ALM3415" s="0"/>
      <c r="ALN3415" s="0"/>
      <c r="ALO3415" s="0"/>
      <c r="ALP3415" s="0"/>
      <c r="ALQ3415" s="0"/>
      <c r="ALR3415" s="0"/>
      <c r="ALS3415" s="0"/>
      <c r="ALT3415" s="0"/>
      <c r="ALU3415" s="0"/>
      <c r="ALV3415" s="0"/>
      <c r="ALW3415" s="0"/>
      <c r="ALX3415" s="0"/>
      <c r="ALY3415" s="0"/>
      <c r="ALZ3415" s="0"/>
      <c r="AMA3415" s="0"/>
      <c r="AMB3415" s="0"/>
      <c r="AMC3415" s="0"/>
      <c r="AMD3415" s="0"/>
      <c r="AME3415" s="0"/>
      <c r="AMF3415" s="0"/>
      <c r="AMG3415" s="0"/>
      <c r="AMH3415" s="0"/>
      <c r="AMI3415" s="0"/>
      <c r="AMJ3415" s="0"/>
    </row>
    <row r="3416" s="37" customFormat="true" ht="48" hidden="false" customHeight="true" outlineLevel="0" collapsed="false">
      <c r="A3416" s="38" t="s">
        <v>5165</v>
      </c>
      <c r="B3416" s="38" t="s">
        <v>6371</v>
      </c>
      <c r="C3416" s="39" t="s">
        <v>32</v>
      </c>
      <c r="D3416" s="48" t="n">
        <v>40319326</v>
      </c>
      <c r="E3416" s="46" t="s">
        <v>6603</v>
      </c>
      <c r="F3416" s="41"/>
      <c r="G3416" s="42"/>
      <c r="H3416" s="42"/>
      <c r="I3416" s="42" t="n">
        <v>0</v>
      </c>
      <c r="J3416" s="42" t="n">
        <v>0</v>
      </c>
      <c r="K3416" s="42"/>
      <c r="L3416" s="42" t="n">
        <f aca="false">M3416+N3416</f>
        <v>663.96</v>
      </c>
      <c r="M3416" s="42" t="n">
        <v>0</v>
      </c>
      <c r="N3416" s="42" t="n">
        <v>663.96</v>
      </c>
      <c r="O3416" s="42" t="n">
        <v>0</v>
      </c>
      <c r="P3416" s="42" t="n">
        <v>0</v>
      </c>
      <c r="Q3416" s="43" t="n">
        <v>40319326</v>
      </c>
      <c r="R3416" s="44" t="s">
        <v>6604</v>
      </c>
      <c r="S3416" s="35" t="s">
        <v>6381</v>
      </c>
      <c r="T3416" s="45" t="s">
        <v>23</v>
      </c>
      <c r="ALH3416" s="0"/>
      <c r="ALI3416" s="0"/>
      <c r="ALJ3416" s="0"/>
      <c r="ALK3416" s="0"/>
      <c r="ALL3416" s="0"/>
      <c r="ALM3416" s="0"/>
      <c r="ALN3416" s="0"/>
      <c r="ALO3416" s="0"/>
      <c r="ALP3416" s="0"/>
      <c r="ALQ3416" s="0"/>
      <c r="ALR3416" s="0"/>
      <c r="ALS3416" s="0"/>
      <c r="ALT3416" s="0"/>
      <c r="ALU3416" s="0"/>
      <c r="ALV3416" s="0"/>
      <c r="ALW3416" s="0"/>
      <c r="ALX3416" s="0"/>
      <c r="ALY3416" s="0"/>
      <c r="ALZ3416" s="0"/>
      <c r="AMA3416" s="0"/>
      <c r="AMB3416" s="0"/>
      <c r="AMC3416" s="0"/>
      <c r="AMD3416" s="0"/>
      <c r="AME3416" s="0"/>
      <c r="AMF3416" s="0"/>
      <c r="AMG3416" s="0"/>
      <c r="AMH3416" s="0"/>
      <c r="AMI3416" s="0"/>
      <c r="AMJ3416" s="0"/>
    </row>
    <row r="3417" s="37" customFormat="true" ht="48" hidden="false" customHeight="true" outlineLevel="0" collapsed="false">
      <c r="A3417" s="38" t="s">
        <v>5165</v>
      </c>
      <c r="B3417" s="38" t="s">
        <v>6371</v>
      </c>
      <c r="C3417" s="47"/>
      <c r="D3417" s="48" t="n">
        <v>40319334</v>
      </c>
      <c r="E3417" s="44" t="s">
        <v>6605</v>
      </c>
      <c r="F3417" s="41"/>
      <c r="G3417" s="42"/>
      <c r="H3417" s="42"/>
      <c r="I3417" s="42" t="n">
        <v>0</v>
      </c>
      <c r="J3417" s="42" t="n">
        <v>0</v>
      </c>
      <c r="K3417" s="42"/>
      <c r="L3417" s="42" t="n">
        <f aca="false">M3417+N3417</f>
        <v>272.917</v>
      </c>
      <c r="M3417" s="42" t="n">
        <v>0</v>
      </c>
      <c r="N3417" s="42" t="n">
        <v>272.917</v>
      </c>
      <c r="O3417" s="42" t="n">
        <v>0</v>
      </c>
      <c r="P3417" s="42" t="n">
        <v>0</v>
      </c>
      <c r="Q3417" s="43" t="n">
        <v>40319334</v>
      </c>
      <c r="R3417" s="44" t="s">
        <v>6605</v>
      </c>
      <c r="S3417" s="35" t="n">
        <v>0</v>
      </c>
      <c r="T3417" s="45" t="s">
        <v>23</v>
      </c>
      <c r="ALH3417" s="0"/>
      <c r="ALI3417" s="0"/>
      <c r="ALJ3417" s="0"/>
      <c r="ALK3417" s="0"/>
      <c r="ALL3417" s="0"/>
      <c r="ALM3417" s="0"/>
      <c r="ALN3417" s="0"/>
      <c r="ALO3417" s="0"/>
      <c r="ALP3417" s="0"/>
      <c r="ALQ3417" s="0"/>
      <c r="ALR3417" s="0"/>
      <c r="ALS3417" s="0"/>
      <c r="ALT3417" s="0"/>
      <c r="ALU3417" s="0"/>
      <c r="ALV3417" s="0"/>
      <c r="ALW3417" s="0"/>
      <c r="ALX3417" s="0"/>
      <c r="ALY3417" s="0"/>
      <c r="ALZ3417" s="0"/>
      <c r="AMA3417" s="0"/>
      <c r="AMB3417" s="0"/>
      <c r="AMC3417" s="0"/>
      <c r="AMD3417" s="0"/>
      <c r="AME3417" s="0"/>
      <c r="AMF3417" s="0"/>
      <c r="AMG3417" s="0"/>
      <c r="AMH3417" s="0"/>
      <c r="AMI3417" s="0"/>
      <c r="AMJ3417" s="0"/>
    </row>
    <row r="3418" s="37" customFormat="true" ht="48" hidden="false" customHeight="true" outlineLevel="0" collapsed="false">
      <c r="A3418" s="38" t="s">
        <v>5165</v>
      </c>
      <c r="B3418" s="38" t="s">
        <v>6371</v>
      </c>
      <c r="C3418" s="47"/>
      <c r="D3418" s="48" t="n">
        <v>40319369</v>
      </c>
      <c r="E3418" s="44" t="s">
        <v>6606</v>
      </c>
      <c r="F3418" s="41"/>
      <c r="G3418" s="42"/>
      <c r="H3418" s="42"/>
      <c r="I3418" s="42" t="n">
        <v>0</v>
      </c>
      <c r="J3418" s="42" t="n">
        <v>0</v>
      </c>
      <c r="K3418" s="42"/>
      <c r="L3418" s="42" t="n">
        <f aca="false">M3418+N3418</f>
        <v>320.22</v>
      </c>
      <c r="M3418" s="42" t="n">
        <v>0</v>
      </c>
      <c r="N3418" s="42" t="n">
        <v>320.22</v>
      </c>
      <c r="O3418" s="42" t="n">
        <v>0</v>
      </c>
      <c r="P3418" s="42" t="n">
        <v>0</v>
      </c>
      <c r="Q3418" s="43" t="n">
        <v>40319369</v>
      </c>
      <c r="R3418" s="44" t="s">
        <v>6606</v>
      </c>
      <c r="S3418" s="35" t="n">
        <v>0</v>
      </c>
      <c r="T3418" s="45" t="s">
        <v>23</v>
      </c>
      <c r="ALH3418" s="0"/>
      <c r="ALI3418" s="0"/>
      <c r="ALJ3418" s="0"/>
      <c r="ALK3418" s="0"/>
      <c r="ALL3418" s="0"/>
      <c r="ALM3418" s="0"/>
      <c r="ALN3418" s="0"/>
      <c r="ALO3418" s="0"/>
      <c r="ALP3418" s="0"/>
      <c r="ALQ3418" s="0"/>
      <c r="ALR3418" s="0"/>
      <c r="ALS3418" s="0"/>
      <c r="ALT3418" s="0"/>
      <c r="ALU3418" s="0"/>
      <c r="ALV3418" s="0"/>
      <c r="ALW3418" s="0"/>
      <c r="ALX3418" s="0"/>
      <c r="ALY3418" s="0"/>
      <c r="ALZ3418" s="0"/>
      <c r="AMA3418" s="0"/>
      <c r="AMB3418" s="0"/>
      <c r="AMC3418" s="0"/>
      <c r="AMD3418" s="0"/>
      <c r="AME3418" s="0"/>
      <c r="AMF3418" s="0"/>
      <c r="AMG3418" s="0"/>
      <c r="AMH3418" s="0"/>
      <c r="AMI3418" s="0"/>
      <c r="AMJ3418" s="0"/>
    </row>
    <row r="3419" s="37" customFormat="true" ht="48" hidden="false" customHeight="true" outlineLevel="0" collapsed="false">
      <c r="A3419" s="38" t="s">
        <v>5165</v>
      </c>
      <c r="B3419" s="38" t="s">
        <v>6371</v>
      </c>
      <c r="C3419" s="47"/>
      <c r="D3419" s="48" t="n">
        <v>40319377</v>
      </c>
      <c r="E3419" s="44" t="s">
        <v>6607</v>
      </c>
      <c r="F3419" s="41"/>
      <c r="G3419" s="42"/>
      <c r="H3419" s="42"/>
      <c r="I3419" s="42" t="n">
        <v>0</v>
      </c>
      <c r="J3419" s="42" t="n">
        <v>0</v>
      </c>
      <c r="K3419" s="42"/>
      <c r="L3419" s="42" t="n">
        <f aca="false">M3419+N3419</f>
        <v>1030.627</v>
      </c>
      <c r="M3419" s="42" t="n">
        <v>0</v>
      </c>
      <c r="N3419" s="42" t="n">
        <v>1030.627</v>
      </c>
      <c r="O3419" s="42" t="n">
        <v>0</v>
      </c>
      <c r="P3419" s="42" t="n">
        <v>0</v>
      </c>
      <c r="Q3419" s="43" t="n">
        <v>40319377</v>
      </c>
      <c r="R3419" s="44" t="s">
        <v>6607</v>
      </c>
      <c r="S3419" s="35" t="s">
        <v>5245</v>
      </c>
      <c r="T3419" s="45" t="s">
        <v>23</v>
      </c>
      <c r="ALH3419" s="0"/>
      <c r="ALI3419" s="0"/>
      <c r="ALJ3419" s="0"/>
      <c r="ALK3419" s="0"/>
      <c r="ALL3419" s="0"/>
      <c r="ALM3419" s="0"/>
      <c r="ALN3419" s="0"/>
      <c r="ALO3419" s="0"/>
      <c r="ALP3419" s="0"/>
      <c r="ALQ3419" s="0"/>
      <c r="ALR3419" s="0"/>
      <c r="ALS3419" s="0"/>
      <c r="ALT3419" s="0"/>
      <c r="ALU3419" s="0"/>
      <c r="ALV3419" s="0"/>
      <c r="ALW3419" s="0"/>
      <c r="ALX3419" s="0"/>
      <c r="ALY3419" s="0"/>
      <c r="ALZ3419" s="0"/>
      <c r="AMA3419" s="0"/>
      <c r="AMB3419" s="0"/>
      <c r="AMC3419" s="0"/>
      <c r="AMD3419" s="0"/>
      <c r="AME3419" s="0"/>
      <c r="AMF3419" s="0"/>
      <c r="AMG3419" s="0"/>
      <c r="AMH3419" s="0"/>
      <c r="AMI3419" s="0"/>
      <c r="AMJ3419" s="0"/>
    </row>
    <row r="3420" s="37" customFormat="true" ht="48" hidden="false" customHeight="true" outlineLevel="0" collapsed="false">
      <c r="A3420" s="38" t="s">
        <v>5165</v>
      </c>
      <c r="B3420" s="38" t="s">
        <v>6371</v>
      </c>
      <c r="C3420" s="47"/>
      <c r="D3420" s="48" t="n">
        <v>40319385</v>
      </c>
      <c r="E3420" s="44" t="s">
        <v>6608</v>
      </c>
      <c r="F3420" s="41"/>
      <c r="G3420" s="42"/>
      <c r="H3420" s="42"/>
      <c r="I3420" s="42" t="n">
        <v>0</v>
      </c>
      <c r="J3420" s="42" t="n">
        <v>0</v>
      </c>
      <c r="K3420" s="42"/>
      <c r="L3420" s="42" t="n">
        <f aca="false">M3420+N3420</f>
        <v>2684.553</v>
      </c>
      <c r="M3420" s="42" t="n">
        <v>0</v>
      </c>
      <c r="N3420" s="42" t="n">
        <v>2684.553</v>
      </c>
      <c r="O3420" s="42" t="n">
        <v>0</v>
      </c>
      <c r="P3420" s="42" t="n">
        <v>0</v>
      </c>
      <c r="Q3420" s="43" t="n">
        <v>40319385</v>
      </c>
      <c r="R3420" s="44" t="s">
        <v>6608</v>
      </c>
      <c r="S3420" s="35" t="s">
        <v>5245</v>
      </c>
      <c r="T3420" s="45" t="s">
        <v>23</v>
      </c>
      <c r="ALH3420" s="0"/>
      <c r="ALI3420" s="0"/>
      <c r="ALJ3420" s="0"/>
      <c r="ALK3420" s="0"/>
      <c r="ALL3420" s="0"/>
      <c r="ALM3420" s="0"/>
      <c r="ALN3420" s="0"/>
      <c r="ALO3420" s="0"/>
      <c r="ALP3420" s="0"/>
      <c r="ALQ3420" s="0"/>
      <c r="ALR3420" s="0"/>
      <c r="ALS3420" s="0"/>
      <c r="ALT3420" s="0"/>
      <c r="ALU3420" s="0"/>
      <c r="ALV3420" s="0"/>
      <c r="ALW3420" s="0"/>
      <c r="ALX3420" s="0"/>
      <c r="ALY3420" s="0"/>
      <c r="ALZ3420" s="0"/>
      <c r="AMA3420" s="0"/>
      <c r="AMB3420" s="0"/>
      <c r="AMC3420" s="0"/>
      <c r="AMD3420" s="0"/>
      <c r="AME3420" s="0"/>
      <c r="AMF3420" s="0"/>
      <c r="AMG3420" s="0"/>
      <c r="AMH3420" s="0"/>
      <c r="AMI3420" s="0"/>
      <c r="AMJ3420" s="0"/>
    </row>
    <row r="3421" s="37" customFormat="true" ht="48" hidden="false" customHeight="true" outlineLevel="0" collapsed="false">
      <c r="A3421" s="38" t="s">
        <v>5165</v>
      </c>
      <c r="B3421" s="38" t="s">
        <v>6371</v>
      </c>
      <c r="C3421" s="39" t="s">
        <v>32</v>
      </c>
      <c r="D3421" s="48" t="n">
        <v>40319440</v>
      </c>
      <c r="E3421" s="46" t="s">
        <v>6609</v>
      </c>
      <c r="F3421" s="41"/>
      <c r="G3421" s="42"/>
      <c r="H3421" s="42"/>
      <c r="I3421" s="42" t="n">
        <v>0</v>
      </c>
      <c r="J3421" s="42" t="n">
        <v>0</v>
      </c>
      <c r="K3421" s="42"/>
      <c r="L3421" s="42" t="n">
        <f aca="false">M3421+N3421</f>
        <v>411.109</v>
      </c>
      <c r="M3421" s="42" t="n">
        <v>0</v>
      </c>
      <c r="N3421" s="42" t="n">
        <v>411.109</v>
      </c>
      <c r="O3421" s="42" t="n">
        <v>0</v>
      </c>
      <c r="P3421" s="42" t="n">
        <v>0</v>
      </c>
      <c r="Q3421" s="43" t="n">
        <v>40319440</v>
      </c>
      <c r="R3421" s="44" t="s">
        <v>6610</v>
      </c>
      <c r="S3421" s="35" t="s">
        <v>5640</v>
      </c>
      <c r="T3421" s="45" t="s">
        <v>23</v>
      </c>
      <c r="ALH3421" s="0"/>
      <c r="ALI3421" s="0"/>
      <c r="ALJ3421" s="0"/>
      <c r="ALK3421" s="0"/>
      <c r="ALL3421" s="0"/>
      <c r="ALM3421" s="0"/>
      <c r="ALN3421" s="0"/>
      <c r="ALO3421" s="0"/>
      <c r="ALP3421" s="0"/>
      <c r="ALQ3421" s="0"/>
      <c r="ALR3421" s="0"/>
      <c r="ALS3421" s="0"/>
      <c r="ALT3421" s="0"/>
      <c r="ALU3421" s="0"/>
      <c r="ALV3421" s="0"/>
      <c r="ALW3421" s="0"/>
      <c r="ALX3421" s="0"/>
      <c r="ALY3421" s="0"/>
      <c r="ALZ3421" s="0"/>
      <c r="AMA3421" s="0"/>
      <c r="AMB3421" s="0"/>
      <c r="AMC3421" s="0"/>
      <c r="AMD3421" s="0"/>
      <c r="AME3421" s="0"/>
      <c r="AMF3421" s="0"/>
      <c r="AMG3421" s="0"/>
      <c r="AMH3421" s="0"/>
      <c r="AMI3421" s="0"/>
      <c r="AMJ3421" s="0"/>
    </row>
    <row r="3422" s="37" customFormat="true" ht="48" hidden="false" customHeight="true" outlineLevel="0" collapsed="false">
      <c r="A3422" s="38" t="s">
        <v>5165</v>
      </c>
      <c r="B3422" s="38" t="s">
        <v>6371</v>
      </c>
      <c r="C3422" s="39" t="s">
        <v>32</v>
      </c>
      <c r="D3422" s="48" t="n">
        <v>40319458</v>
      </c>
      <c r="E3422" s="46" t="s">
        <v>6611</v>
      </c>
      <c r="F3422" s="41"/>
      <c r="G3422" s="42"/>
      <c r="H3422" s="42"/>
      <c r="I3422" s="42" t="n">
        <v>0</v>
      </c>
      <c r="J3422" s="42" t="n">
        <v>0</v>
      </c>
      <c r="K3422" s="42"/>
      <c r="L3422" s="42" t="n">
        <f aca="false">M3422+N3422</f>
        <v>389.757</v>
      </c>
      <c r="M3422" s="42" t="n">
        <v>0</v>
      </c>
      <c r="N3422" s="42" t="n">
        <v>389.757</v>
      </c>
      <c r="O3422" s="42" t="n">
        <v>0</v>
      </c>
      <c r="P3422" s="42" t="n">
        <v>0</v>
      </c>
      <c r="Q3422" s="43" t="n">
        <v>40319458</v>
      </c>
      <c r="R3422" s="44" t="s">
        <v>6612</v>
      </c>
      <c r="S3422" s="35" t="s">
        <v>6613</v>
      </c>
      <c r="T3422" s="45" t="s">
        <v>23</v>
      </c>
      <c r="ALH3422" s="0"/>
      <c r="ALI3422" s="0"/>
      <c r="ALJ3422" s="0"/>
      <c r="ALK3422" s="0"/>
      <c r="ALL3422" s="0"/>
      <c r="ALM3422" s="0"/>
      <c r="ALN3422" s="0"/>
      <c r="ALO3422" s="0"/>
      <c r="ALP3422" s="0"/>
      <c r="ALQ3422" s="0"/>
      <c r="ALR3422" s="0"/>
      <c r="ALS3422" s="0"/>
      <c r="ALT3422" s="0"/>
      <c r="ALU3422" s="0"/>
      <c r="ALV3422" s="0"/>
      <c r="ALW3422" s="0"/>
      <c r="ALX3422" s="0"/>
      <c r="ALY3422" s="0"/>
      <c r="ALZ3422" s="0"/>
      <c r="AMA3422" s="0"/>
      <c r="AMB3422" s="0"/>
      <c r="AMC3422" s="0"/>
      <c r="AMD3422" s="0"/>
      <c r="AME3422" s="0"/>
      <c r="AMF3422" s="0"/>
      <c r="AMG3422" s="0"/>
      <c r="AMH3422" s="0"/>
      <c r="AMI3422" s="0"/>
      <c r="AMJ3422" s="0"/>
    </row>
    <row r="3423" s="37" customFormat="true" ht="48" hidden="false" customHeight="true" outlineLevel="0" collapsed="false">
      <c r="A3423" s="38" t="s">
        <v>5165</v>
      </c>
      <c r="B3423" s="38" t="s">
        <v>6371</v>
      </c>
      <c r="C3423" s="47"/>
      <c r="D3423" s="48" t="n">
        <v>40319466</v>
      </c>
      <c r="E3423" s="44" t="s">
        <v>6614</v>
      </c>
      <c r="F3423" s="41"/>
      <c r="G3423" s="42"/>
      <c r="H3423" s="42"/>
      <c r="I3423" s="42" t="n">
        <v>0</v>
      </c>
      <c r="J3423" s="42" t="n">
        <v>0</v>
      </c>
      <c r="K3423" s="42"/>
      <c r="L3423" s="42" t="n">
        <f aca="false">M3423+N3423</f>
        <v>46.3817</v>
      </c>
      <c r="M3423" s="42" t="n">
        <v>0</v>
      </c>
      <c r="N3423" s="42" t="n">
        <v>46.3817</v>
      </c>
      <c r="O3423" s="42" t="n">
        <v>0</v>
      </c>
      <c r="P3423" s="42" t="n">
        <v>0</v>
      </c>
      <c r="Q3423" s="43" t="n">
        <v>40319466</v>
      </c>
      <c r="R3423" s="44" t="s">
        <v>6614</v>
      </c>
      <c r="S3423" s="35" t="n">
        <v>0</v>
      </c>
      <c r="T3423" s="45" t="s">
        <v>23</v>
      </c>
      <c r="ALH3423" s="0"/>
      <c r="ALI3423" s="0"/>
      <c r="ALJ3423" s="0"/>
      <c r="ALK3423" s="0"/>
      <c r="ALL3423" s="0"/>
      <c r="ALM3423" s="0"/>
      <c r="ALN3423" s="0"/>
      <c r="ALO3423" s="0"/>
      <c r="ALP3423" s="0"/>
      <c r="ALQ3423" s="0"/>
      <c r="ALR3423" s="0"/>
      <c r="ALS3423" s="0"/>
      <c r="ALT3423" s="0"/>
      <c r="ALU3423" s="0"/>
      <c r="ALV3423" s="0"/>
      <c r="ALW3423" s="0"/>
      <c r="ALX3423" s="0"/>
      <c r="ALY3423" s="0"/>
      <c r="ALZ3423" s="0"/>
      <c r="AMA3423" s="0"/>
      <c r="AMB3423" s="0"/>
      <c r="AMC3423" s="0"/>
      <c r="AMD3423" s="0"/>
      <c r="AME3423" s="0"/>
      <c r="AMF3423" s="0"/>
      <c r="AMG3423" s="0"/>
      <c r="AMH3423" s="0"/>
      <c r="AMI3423" s="0"/>
      <c r="AMJ3423" s="0"/>
    </row>
    <row r="3424" s="37" customFormat="true" ht="48" hidden="false" customHeight="true" outlineLevel="0" collapsed="false">
      <c r="A3424" s="38" t="s">
        <v>5165</v>
      </c>
      <c r="B3424" s="38" t="s">
        <v>6371</v>
      </c>
      <c r="C3424" s="47"/>
      <c r="D3424" s="48" t="n">
        <v>40319474</v>
      </c>
      <c r="E3424" s="44" t="s">
        <v>6615</v>
      </c>
      <c r="F3424" s="41"/>
      <c r="G3424" s="42"/>
      <c r="H3424" s="42"/>
      <c r="I3424" s="42" t="n">
        <v>0</v>
      </c>
      <c r="J3424" s="42" t="n">
        <v>0</v>
      </c>
      <c r="K3424" s="42"/>
      <c r="L3424" s="42" t="n">
        <f aca="false">M3424+N3424</f>
        <v>141.367</v>
      </c>
      <c r="M3424" s="42" t="n">
        <v>0</v>
      </c>
      <c r="N3424" s="42" t="n">
        <v>141.367</v>
      </c>
      <c r="O3424" s="42" t="n">
        <v>0</v>
      </c>
      <c r="P3424" s="42" t="n">
        <v>0</v>
      </c>
      <c r="Q3424" s="43" t="n">
        <v>40319474</v>
      </c>
      <c r="R3424" s="44" t="s">
        <v>6615</v>
      </c>
      <c r="S3424" s="35" t="n">
        <v>0</v>
      </c>
      <c r="T3424" s="45" t="s">
        <v>23</v>
      </c>
      <c r="ALH3424" s="0"/>
      <c r="ALI3424" s="0"/>
      <c r="ALJ3424" s="0"/>
      <c r="ALK3424" s="0"/>
      <c r="ALL3424" s="0"/>
      <c r="ALM3424" s="0"/>
      <c r="ALN3424" s="0"/>
      <c r="ALO3424" s="0"/>
      <c r="ALP3424" s="0"/>
      <c r="ALQ3424" s="0"/>
      <c r="ALR3424" s="0"/>
      <c r="ALS3424" s="0"/>
      <c r="ALT3424" s="0"/>
      <c r="ALU3424" s="0"/>
      <c r="ALV3424" s="0"/>
      <c r="ALW3424" s="0"/>
      <c r="ALX3424" s="0"/>
      <c r="ALY3424" s="0"/>
      <c r="ALZ3424" s="0"/>
      <c r="AMA3424" s="0"/>
      <c r="AMB3424" s="0"/>
      <c r="AMC3424" s="0"/>
      <c r="AMD3424" s="0"/>
      <c r="AME3424" s="0"/>
      <c r="AMF3424" s="0"/>
      <c r="AMG3424" s="0"/>
      <c r="AMH3424" s="0"/>
      <c r="AMI3424" s="0"/>
      <c r="AMJ3424" s="0"/>
    </row>
    <row r="3425" s="37" customFormat="true" ht="48" hidden="false" customHeight="true" outlineLevel="0" collapsed="false">
      <c r="A3425" s="38" t="s">
        <v>5165</v>
      </c>
      <c r="B3425" s="38" t="s">
        <v>6371</v>
      </c>
      <c r="C3425" s="39" t="s">
        <v>32</v>
      </c>
      <c r="D3425" s="48" t="n">
        <v>40321029</v>
      </c>
      <c r="E3425" s="67" t="s">
        <v>6616</v>
      </c>
      <c r="F3425" s="41"/>
      <c r="G3425" s="42"/>
      <c r="H3425" s="42"/>
      <c r="I3425" s="42" t="n">
        <v>0</v>
      </c>
      <c r="J3425" s="42" t="n">
        <v>0</v>
      </c>
      <c r="K3425" s="42"/>
      <c r="L3425" s="42" t="n">
        <f aca="false">M3425+N3425</f>
        <v>520.219</v>
      </c>
      <c r="M3425" s="42" t="n">
        <v>0</v>
      </c>
      <c r="N3425" s="42" t="n">
        <v>520.219</v>
      </c>
      <c r="O3425" s="42" t="n">
        <v>0</v>
      </c>
      <c r="P3425" s="42" t="n">
        <v>0</v>
      </c>
      <c r="Q3425" s="43" t="n">
        <v>40321029</v>
      </c>
      <c r="R3425" s="44" t="s">
        <v>6617</v>
      </c>
      <c r="S3425" s="35" t="s">
        <v>5199</v>
      </c>
      <c r="T3425" s="45" t="s">
        <v>23</v>
      </c>
      <c r="ALH3425" s="0"/>
      <c r="ALI3425" s="0"/>
      <c r="ALJ3425" s="0"/>
      <c r="ALK3425" s="0"/>
      <c r="ALL3425" s="0"/>
      <c r="ALM3425" s="0"/>
      <c r="ALN3425" s="0"/>
      <c r="ALO3425" s="0"/>
      <c r="ALP3425" s="0"/>
      <c r="ALQ3425" s="0"/>
      <c r="ALR3425" s="0"/>
      <c r="ALS3425" s="0"/>
      <c r="ALT3425" s="0"/>
      <c r="ALU3425" s="0"/>
      <c r="ALV3425" s="0"/>
      <c r="ALW3425" s="0"/>
      <c r="ALX3425" s="0"/>
      <c r="ALY3425" s="0"/>
      <c r="ALZ3425" s="0"/>
      <c r="AMA3425" s="0"/>
      <c r="AMB3425" s="0"/>
      <c r="AMC3425" s="0"/>
      <c r="AMD3425" s="0"/>
      <c r="AME3425" s="0"/>
      <c r="AMF3425" s="0"/>
      <c r="AMG3425" s="0"/>
      <c r="AMH3425" s="0"/>
      <c r="AMI3425" s="0"/>
      <c r="AMJ3425" s="0"/>
    </row>
    <row r="3426" s="37" customFormat="true" ht="48" hidden="false" customHeight="true" outlineLevel="0" collapsed="false">
      <c r="A3426" s="38" t="s">
        <v>5165</v>
      </c>
      <c r="B3426" s="38" t="s">
        <v>6371</v>
      </c>
      <c r="C3426" s="47"/>
      <c r="D3426" s="48" t="n">
        <v>40321142</v>
      </c>
      <c r="E3426" s="44" t="s">
        <v>6618</v>
      </c>
      <c r="F3426" s="41"/>
      <c r="G3426" s="42"/>
      <c r="H3426" s="42"/>
      <c r="I3426" s="42" t="n">
        <v>0</v>
      </c>
      <c r="J3426" s="42" t="n">
        <v>0</v>
      </c>
      <c r="K3426" s="42"/>
      <c r="L3426" s="42" t="n">
        <f aca="false">M3426+N3426</f>
        <v>1980.791</v>
      </c>
      <c r="M3426" s="42" t="n">
        <v>0</v>
      </c>
      <c r="N3426" s="42" t="n">
        <v>1980.791</v>
      </c>
      <c r="O3426" s="42" t="n">
        <v>0</v>
      </c>
      <c r="P3426" s="42" t="n">
        <v>0</v>
      </c>
      <c r="Q3426" s="43" t="n">
        <v>40321142</v>
      </c>
      <c r="R3426" s="44" t="s">
        <v>6618</v>
      </c>
      <c r="S3426" s="35" t="s">
        <v>5245</v>
      </c>
      <c r="T3426" s="45" t="s">
        <v>23</v>
      </c>
      <c r="ALH3426" s="0"/>
      <c r="ALI3426" s="0"/>
      <c r="ALJ3426" s="0"/>
      <c r="ALK3426" s="0"/>
      <c r="ALL3426" s="0"/>
      <c r="ALM3426" s="0"/>
      <c r="ALN3426" s="0"/>
      <c r="ALO3426" s="0"/>
      <c r="ALP3426" s="0"/>
      <c r="ALQ3426" s="0"/>
      <c r="ALR3426" s="0"/>
      <c r="ALS3426" s="0"/>
      <c r="ALT3426" s="0"/>
      <c r="ALU3426" s="0"/>
      <c r="ALV3426" s="0"/>
      <c r="ALW3426" s="0"/>
      <c r="ALX3426" s="0"/>
      <c r="ALY3426" s="0"/>
      <c r="ALZ3426" s="0"/>
      <c r="AMA3426" s="0"/>
      <c r="AMB3426" s="0"/>
      <c r="AMC3426" s="0"/>
      <c r="AMD3426" s="0"/>
      <c r="AME3426" s="0"/>
      <c r="AMF3426" s="0"/>
      <c r="AMG3426" s="0"/>
      <c r="AMH3426" s="0"/>
      <c r="AMI3426" s="0"/>
      <c r="AMJ3426" s="0"/>
    </row>
    <row r="3427" s="37" customFormat="true" ht="48" hidden="false" customHeight="true" outlineLevel="0" collapsed="false">
      <c r="A3427" s="38" t="s">
        <v>5165</v>
      </c>
      <c r="B3427" s="38" t="s">
        <v>6371</v>
      </c>
      <c r="C3427" s="47"/>
      <c r="D3427" s="48" t="n">
        <v>40321207</v>
      </c>
      <c r="E3427" s="44" t="s">
        <v>6619</v>
      </c>
      <c r="F3427" s="41"/>
      <c r="G3427" s="42"/>
      <c r="H3427" s="42"/>
      <c r="I3427" s="42" t="n">
        <v>0</v>
      </c>
      <c r="J3427" s="42" t="n">
        <v>0</v>
      </c>
      <c r="K3427" s="42"/>
      <c r="L3427" s="42" t="n">
        <f aca="false">M3427+N3427</f>
        <v>102.382</v>
      </c>
      <c r="M3427" s="42" t="n">
        <v>0</v>
      </c>
      <c r="N3427" s="42" t="n">
        <v>102.382</v>
      </c>
      <c r="O3427" s="42" t="n">
        <v>0</v>
      </c>
      <c r="P3427" s="42" t="n">
        <v>0</v>
      </c>
      <c r="Q3427" s="43" t="n">
        <v>40321207</v>
      </c>
      <c r="R3427" s="44" t="s">
        <v>6619</v>
      </c>
      <c r="S3427" s="35" t="n">
        <v>0</v>
      </c>
      <c r="T3427" s="45" t="s">
        <v>118</v>
      </c>
      <c r="ALH3427" s="0"/>
      <c r="ALI3427" s="0"/>
      <c r="ALJ3427" s="0"/>
      <c r="ALK3427" s="0"/>
      <c r="ALL3427" s="0"/>
      <c r="ALM3427" s="0"/>
      <c r="ALN3427" s="0"/>
      <c r="ALO3427" s="0"/>
      <c r="ALP3427" s="0"/>
      <c r="ALQ3427" s="0"/>
      <c r="ALR3427" s="0"/>
      <c r="ALS3427" s="0"/>
      <c r="ALT3427" s="0"/>
      <c r="ALU3427" s="0"/>
      <c r="ALV3427" s="0"/>
      <c r="ALW3427" s="0"/>
      <c r="ALX3427" s="0"/>
      <c r="ALY3427" s="0"/>
      <c r="ALZ3427" s="0"/>
      <c r="AMA3427" s="0"/>
      <c r="AMB3427" s="0"/>
      <c r="AMC3427" s="0"/>
      <c r="AMD3427" s="0"/>
      <c r="AME3427" s="0"/>
      <c r="AMF3427" s="0"/>
      <c r="AMG3427" s="0"/>
      <c r="AMH3427" s="0"/>
      <c r="AMI3427" s="0"/>
      <c r="AMJ3427" s="0"/>
    </row>
    <row r="3428" s="37" customFormat="true" ht="48" hidden="false" customHeight="true" outlineLevel="0" collapsed="false">
      <c r="A3428" s="38" t="s">
        <v>5165</v>
      </c>
      <c r="B3428" s="38" t="s">
        <v>6371</v>
      </c>
      <c r="C3428" s="47"/>
      <c r="D3428" s="48" t="n">
        <v>40321223</v>
      </c>
      <c r="E3428" s="44" t="s">
        <v>6620</v>
      </c>
      <c r="F3428" s="41"/>
      <c r="G3428" s="42"/>
      <c r="H3428" s="42"/>
      <c r="I3428" s="42" t="n">
        <v>0</v>
      </c>
      <c r="J3428" s="42" t="n">
        <v>0</v>
      </c>
      <c r="K3428" s="42"/>
      <c r="L3428" s="42" t="n">
        <f aca="false">M3428+N3428</f>
        <v>43.6977</v>
      </c>
      <c r="M3428" s="42" t="n">
        <v>0</v>
      </c>
      <c r="N3428" s="42" t="n">
        <v>43.6977</v>
      </c>
      <c r="O3428" s="42" t="n">
        <v>0</v>
      </c>
      <c r="P3428" s="42" t="n">
        <v>0</v>
      </c>
      <c r="Q3428" s="43" t="n">
        <v>40321223</v>
      </c>
      <c r="R3428" s="44" t="s">
        <v>6620</v>
      </c>
      <c r="S3428" s="35" t="n">
        <v>0</v>
      </c>
      <c r="T3428" s="45" t="s">
        <v>23</v>
      </c>
      <c r="ALH3428" s="0"/>
      <c r="ALI3428" s="0"/>
      <c r="ALJ3428" s="0"/>
      <c r="ALK3428" s="0"/>
      <c r="ALL3428" s="0"/>
      <c r="ALM3428" s="0"/>
      <c r="ALN3428" s="0"/>
      <c r="ALO3428" s="0"/>
      <c r="ALP3428" s="0"/>
      <c r="ALQ3428" s="0"/>
      <c r="ALR3428" s="0"/>
      <c r="ALS3428" s="0"/>
      <c r="ALT3428" s="0"/>
      <c r="ALU3428" s="0"/>
      <c r="ALV3428" s="0"/>
      <c r="ALW3428" s="0"/>
      <c r="ALX3428" s="0"/>
      <c r="ALY3428" s="0"/>
      <c r="ALZ3428" s="0"/>
      <c r="AMA3428" s="0"/>
      <c r="AMB3428" s="0"/>
      <c r="AMC3428" s="0"/>
      <c r="AMD3428" s="0"/>
      <c r="AME3428" s="0"/>
      <c r="AMF3428" s="0"/>
      <c r="AMG3428" s="0"/>
      <c r="AMH3428" s="0"/>
      <c r="AMI3428" s="0"/>
      <c r="AMJ3428" s="0"/>
    </row>
    <row r="3429" s="37" customFormat="true" ht="48" hidden="false" customHeight="true" outlineLevel="0" collapsed="false">
      <c r="A3429" s="38" t="s">
        <v>5165</v>
      </c>
      <c r="B3429" s="38" t="s">
        <v>6371</v>
      </c>
      <c r="C3429" s="47"/>
      <c r="D3429" s="48" t="n">
        <v>40321312</v>
      </c>
      <c r="E3429" s="44" t="s">
        <v>6621</v>
      </c>
      <c r="F3429" s="41"/>
      <c r="G3429" s="42"/>
      <c r="H3429" s="42"/>
      <c r="I3429" s="42" t="n">
        <v>0</v>
      </c>
      <c r="J3429" s="42" t="n">
        <v>0</v>
      </c>
      <c r="K3429" s="42"/>
      <c r="L3429" s="42" t="n">
        <f aca="false">M3429+N3429</f>
        <v>1787.86</v>
      </c>
      <c r="M3429" s="42" t="n">
        <v>0</v>
      </c>
      <c r="N3429" s="42" t="n">
        <v>1787.86</v>
      </c>
      <c r="O3429" s="42" t="n">
        <v>0</v>
      </c>
      <c r="P3429" s="42" t="n">
        <v>0</v>
      </c>
      <c r="Q3429" s="43" t="n">
        <v>40321312</v>
      </c>
      <c r="R3429" s="44" t="s">
        <v>6621</v>
      </c>
      <c r="S3429" s="35" t="s">
        <v>5245</v>
      </c>
      <c r="T3429" s="45" t="s">
        <v>23</v>
      </c>
      <c r="ALH3429" s="0"/>
      <c r="ALI3429" s="0"/>
      <c r="ALJ3429" s="0"/>
      <c r="ALK3429" s="0"/>
      <c r="ALL3429" s="0"/>
      <c r="ALM3429" s="0"/>
      <c r="ALN3429" s="0"/>
      <c r="ALO3429" s="0"/>
      <c r="ALP3429" s="0"/>
      <c r="ALQ3429" s="0"/>
      <c r="ALR3429" s="0"/>
      <c r="ALS3429" s="0"/>
      <c r="ALT3429" s="0"/>
      <c r="ALU3429" s="0"/>
      <c r="ALV3429" s="0"/>
      <c r="ALW3429" s="0"/>
      <c r="ALX3429" s="0"/>
      <c r="ALY3429" s="0"/>
      <c r="ALZ3429" s="0"/>
      <c r="AMA3429" s="0"/>
      <c r="AMB3429" s="0"/>
      <c r="AMC3429" s="0"/>
      <c r="AMD3429" s="0"/>
      <c r="AME3429" s="0"/>
      <c r="AMF3429" s="0"/>
      <c r="AMG3429" s="0"/>
      <c r="AMH3429" s="0"/>
      <c r="AMI3429" s="0"/>
      <c r="AMJ3429" s="0"/>
    </row>
    <row r="3430" s="37" customFormat="true" ht="48" hidden="false" customHeight="true" outlineLevel="0" collapsed="false">
      <c r="A3430" s="38" t="s">
        <v>5165</v>
      </c>
      <c r="B3430" s="38" t="s">
        <v>6371</v>
      </c>
      <c r="C3430" s="47"/>
      <c r="D3430" s="48" t="n">
        <v>40321347</v>
      </c>
      <c r="E3430" s="44" t="s">
        <v>6622</v>
      </c>
      <c r="F3430" s="41"/>
      <c r="G3430" s="42"/>
      <c r="H3430" s="42"/>
      <c r="I3430" s="42" t="n">
        <v>0</v>
      </c>
      <c r="J3430" s="42" t="n">
        <v>0</v>
      </c>
      <c r="K3430" s="42"/>
      <c r="L3430" s="42" t="n">
        <f aca="false">M3430+N3430</f>
        <v>150</v>
      </c>
      <c r="M3430" s="42" t="n">
        <v>0</v>
      </c>
      <c r="N3430" s="42" t="n">
        <v>150</v>
      </c>
      <c r="O3430" s="42" t="n">
        <v>0</v>
      </c>
      <c r="P3430" s="42" t="n">
        <v>0</v>
      </c>
      <c r="Q3430" s="43" t="n">
        <v>31120482</v>
      </c>
      <c r="R3430" s="44" t="s">
        <v>6480</v>
      </c>
      <c r="S3430" s="35" t="n">
        <v>0</v>
      </c>
      <c r="T3430" s="45" t="s">
        <v>23</v>
      </c>
      <c r="ALH3430" s="0"/>
      <c r="ALI3430" s="0"/>
      <c r="ALJ3430" s="0"/>
      <c r="ALK3430" s="0"/>
      <c r="ALL3430" s="0"/>
      <c r="ALM3430" s="0"/>
      <c r="ALN3430" s="0"/>
      <c r="ALO3430" s="0"/>
      <c r="ALP3430" s="0"/>
      <c r="ALQ3430" s="0"/>
      <c r="ALR3430" s="0"/>
      <c r="ALS3430" s="0"/>
      <c r="ALT3430" s="0"/>
      <c r="ALU3430" s="0"/>
      <c r="ALV3430" s="0"/>
      <c r="ALW3430" s="0"/>
      <c r="ALX3430" s="0"/>
      <c r="ALY3430" s="0"/>
      <c r="ALZ3430" s="0"/>
      <c r="AMA3430" s="0"/>
      <c r="AMB3430" s="0"/>
      <c r="AMC3430" s="0"/>
      <c r="AMD3430" s="0"/>
      <c r="AME3430" s="0"/>
      <c r="AMF3430" s="0"/>
      <c r="AMG3430" s="0"/>
      <c r="AMH3430" s="0"/>
      <c r="AMI3430" s="0"/>
      <c r="AMJ3430" s="0"/>
    </row>
    <row r="3431" s="37" customFormat="true" ht="48" hidden="false" customHeight="true" outlineLevel="0" collapsed="false">
      <c r="A3431" s="38" t="s">
        <v>5165</v>
      </c>
      <c r="B3431" s="38" t="s">
        <v>6371</v>
      </c>
      <c r="C3431" s="47"/>
      <c r="D3431" s="48" t="n">
        <v>40321410</v>
      </c>
      <c r="E3431" s="44" t="s">
        <v>6623</v>
      </c>
      <c r="F3431" s="41"/>
      <c r="G3431" s="42"/>
      <c r="H3431" s="42"/>
      <c r="I3431" s="42" t="n">
        <v>0</v>
      </c>
      <c r="J3431" s="42" t="n">
        <v>0</v>
      </c>
      <c r="K3431" s="42"/>
      <c r="L3431" s="42" t="n">
        <f aca="false">M3431+N3431</f>
        <v>150</v>
      </c>
      <c r="M3431" s="42" t="n">
        <v>0</v>
      </c>
      <c r="N3431" s="42" t="n">
        <v>150</v>
      </c>
      <c r="O3431" s="42" t="n">
        <v>0</v>
      </c>
      <c r="P3431" s="42" t="n">
        <v>0</v>
      </c>
      <c r="Q3431" s="43" t="n">
        <v>31120482</v>
      </c>
      <c r="R3431" s="44" t="s">
        <v>6480</v>
      </c>
      <c r="S3431" s="35" t="n">
        <v>0</v>
      </c>
      <c r="T3431" s="45" t="s">
        <v>23</v>
      </c>
      <c r="ALH3431" s="0"/>
      <c r="ALI3431" s="0"/>
      <c r="ALJ3431" s="0"/>
      <c r="ALK3431" s="0"/>
      <c r="ALL3431" s="0"/>
      <c r="ALM3431" s="0"/>
      <c r="ALN3431" s="0"/>
      <c r="ALO3431" s="0"/>
      <c r="ALP3431" s="0"/>
      <c r="ALQ3431" s="0"/>
      <c r="ALR3431" s="0"/>
      <c r="ALS3431" s="0"/>
      <c r="ALT3431" s="0"/>
      <c r="ALU3431" s="0"/>
      <c r="ALV3431" s="0"/>
      <c r="ALW3431" s="0"/>
      <c r="ALX3431" s="0"/>
      <c r="ALY3431" s="0"/>
      <c r="ALZ3431" s="0"/>
      <c r="AMA3431" s="0"/>
      <c r="AMB3431" s="0"/>
      <c r="AMC3431" s="0"/>
      <c r="AMD3431" s="0"/>
      <c r="AME3431" s="0"/>
      <c r="AMF3431" s="0"/>
      <c r="AMG3431" s="0"/>
      <c r="AMH3431" s="0"/>
      <c r="AMI3431" s="0"/>
      <c r="AMJ3431" s="0"/>
    </row>
    <row r="3432" s="37" customFormat="true" ht="48" hidden="false" customHeight="true" outlineLevel="0" collapsed="false">
      <c r="A3432" s="38" t="s">
        <v>5165</v>
      </c>
      <c r="B3432" s="38" t="s">
        <v>6371</v>
      </c>
      <c r="C3432" s="47"/>
      <c r="D3432" s="48" t="n">
        <v>40321460</v>
      </c>
      <c r="E3432" s="44" t="s">
        <v>6624</v>
      </c>
      <c r="F3432" s="41"/>
      <c r="G3432" s="42"/>
      <c r="H3432" s="42"/>
      <c r="I3432" s="42" t="n">
        <v>0</v>
      </c>
      <c r="J3432" s="42" t="n">
        <v>0</v>
      </c>
      <c r="K3432" s="42"/>
      <c r="L3432" s="42" t="n">
        <f aca="false">M3432+N3432</f>
        <v>1750.753</v>
      </c>
      <c r="M3432" s="42" t="n">
        <v>0</v>
      </c>
      <c r="N3432" s="42" t="n">
        <v>1750.753</v>
      </c>
      <c r="O3432" s="42" t="n">
        <v>0</v>
      </c>
      <c r="P3432" s="42" t="n">
        <v>0</v>
      </c>
      <c r="Q3432" s="43" t="n">
        <v>40321460</v>
      </c>
      <c r="R3432" s="44" t="s">
        <v>6624</v>
      </c>
      <c r="S3432" s="35" t="s">
        <v>5245</v>
      </c>
      <c r="T3432" s="45" t="s">
        <v>23</v>
      </c>
      <c r="ALH3432" s="0"/>
      <c r="ALI3432" s="0"/>
      <c r="ALJ3432" s="0"/>
      <c r="ALK3432" s="0"/>
      <c r="ALL3432" s="0"/>
      <c r="ALM3432" s="0"/>
      <c r="ALN3432" s="0"/>
      <c r="ALO3432" s="0"/>
      <c r="ALP3432" s="0"/>
      <c r="ALQ3432" s="0"/>
      <c r="ALR3432" s="0"/>
      <c r="ALS3432" s="0"/>
      <c r="ALT3432" s="0"/>
      <c r="ALU3432" s="0"/>
      <c r="ALV3432" s="0"/>
      <c r="ALW3432" s="0"/>
      <c r="ALX3432" s="0"/>
      <c r="ALY3432" s="0"/>
      <c r="ALZ3432" s="0"/>
      <c r="AMA3432" s="0"/>
      <c r="AMB3432" s="0"/>
      <c r="AMC3432" s="0"/>
      <c r="AMD3432" s="0"/>
      <c r="AME3432" s="0"/>
      <c r="AMF3432" s="0"/>
      <c r="AMG3432" s="0"/>
      <c r="AMH3432" s="0"/>
      <c r="AMI3432" s="0"/>
      <c r="AMJ3432" s="0"/>
    </row>
    <row r="3433" s="37" customFormat="true" ht="48" hidden="false" customHeight="true" outlineLevel="0" collapsed="false">
      <c r="A3433" s="38" t="s">
        <v>5165</v>
      </c>
      <c r="B3433" s="38" t="s">
        <v>6371</v>
      </c>
      <c r="C3433" s="47"/>
      <c r="D3433" s="48" t="n">
        <v>40321479</v>
      </c>
      <c r="E3433" s="44" t="s">
        <v>6625</v>
      </c>
      <c r="F3433" s="41"/>
      <c r="G3433" s="42"/>
      <c r="H3433" s="42"/>
      <c r="I3433" s="42" t="n">
        <v>0</v>
      </c>
      <c r="J3433" s="42" t="n">
        <v>0</v>
      </c>
      <c r="K3433" s="42"/>
      <c r="L3433" s="42" t="n">
        <f aca="false">M3433+N3433</f>
        <v>100</v>
      </c>
      <c r="M3433" s="42" t="n">
        <v>0</v>
      </c>
      <c r="N3433" s="42" t="n">
        <v>100</v>
      </c>
      <c r="O3433" s="42" t="n">
        <v>0</v>
      </c>
      <c r="P3433" s="42" t="n">
        <v>0</v>
      </c>
      <c r="Q3433" s="43" t="n">
        <v>28011503</v>
      </c>
      <c r="R3433" s="44" t="s">
        <v>5369</v>
      </c>
      <c r="S3433" s="35" t="n">
        <v>0</v>
      </c>
      <c r="T3433" s="45" t="s">
        <v>23</v>
      </c>
      <c r="ALH3433" s="0"/>
      <c r="ALI3433" s="0"/>
      <c r="ALJ3433" s="0"/>
      <c r="ALK3433" s="0"/>
      <c r="ALL3433" s="0"/>
      <c r="ALM3433" s="0"/>
      <c r="ALN3433" s="0"/>
      <c r="ALO3433" s="0"/>
      <c r="ALP3433" s="0"/>
      <c r="ALQ3433" s="0"/>
      <c r="ALR3433" s="0"/>
      <c r="ALS3433" s="0"/>
      <c r="ALT3433" s="0"/>
      <c r="ALU3433" s="0"/>
      <c r="ALV3433" s="0"/>
      <c r="ALW3433" s="0"/>
      <c r="ALX3433" s="0"/>
      <c r="ALY3433" s="0"/>
      <c r="ALZ3433" s="0"/>
      <c r="AMA3433" s="0"/>
      <c r="AMB3433" s="0"/>
      <c r="AMC3433" s="0"/>
      <c r="AMD3433" s="0"/>
      <c r="AME3433" s="0"/>
      <c r="AMF3433" s="0"/>
      <c r="AMG3433" s="0"/>
      <c r="AMH3433" s="0"/>
      <c r="AMI3433" s="0"/>
      <c r="AMJ3433" s="0"/>
    </row>
    <row r="3434" s="37" customFormat="true" ht="48" hidden="false" customHeight="true" outlineLevel="0" collapsed="false">
      <c r="A3434" s="38" t="s">
        <v>5165</v>
      </c>
      <c r="B3434" s="38" t="s">
        <v>6371</v>
      </c>
      <c r="C3434" s="47"/>
      <c r="D3434" s="48" t="n">
        <v>40321509</v>
      </c>
      <c r="E3434" s="44" t="s">
        <v>6626</v>
      </c>
      <c r="F3434" s="41"/>
      <c r="G3434" s="42"/>
      <c r="H3434" s="42"/>
      <c r="I3434" s="42" t="n">
        <v>0</v>
      </c>
      <c r="J3434" s="42" t="n">
        <v>0</v>
      </c>
      <c r="K3434" s="42"/>
      <c r="L3434" s="42" t="n">
        <f aca="false">M3434+N3434</f>
        <v>1160.458</v>
      </c>
      <c r="M3434" s="42" t="n">
        <v>0</v>
      </c>
      <c r="N3434" s="42" t="n">
        <v>1160.458</v>
      </c>
      <c r="O3434" s="42" t="n">
        <v>0</v>
      </c>
      <c r="P3434" s="42" t="n">
        <v>0</v>
      </c>
      <c r="Q3434" s="43" t="n">
        <v>40321509</v>
      </c>
      <c r="R3434" s="44" t="s">
        <v>6626</v>
      </c>
      <c r="S3434" s="35" t="s">
        <v>5245</v>
      </c>
      <c r="T3434" s="45" t="s">
        <v>23</v>
      </c>
      <c r="ALH3434" s="0"/>
      <c r="ALI3434" s="0"/>
      <c r="ALJ3434" s="0"/>
      <c r="ALK3434" s="0"/>
      <c r="ALL3434" s="0"/>
      <c r="ALM3434" s="0"/>
      <c r="ALN3434" s="0"/>
      <c r="ALO3434" s="0"/>
      <c r="ALP3434" s="0"/>
      <c r="ALQ3434" s="0"/>
      <c r="ALR3434" s="0"/>
      <c r="ALS3434" s="0"/>
      <c r="ALT3434" s="0"/>
      <c r="ALU3434" s="0"/>
      <c r="ALV3434" s="0"/>
      <c r="ALW3434" s="0"/>
      <c r="ALX3434" s="0"/>
      <c r="ALY3434" s="0"/>
      <c r="ALZ3434" s="0"/>
      <c r="AMA3434" s="0"/>
      <c r="AMB3434" s="0"/>
      <c r="AMC3434" s="0"/>
      <c r="AMD3434" s="0"/>
      <c r="AME3434" s="0"/>
      <c r="AMF3434" s="0"/>
      <c r="AMG3434" s="0"/>
      <c r="AMH3434" s="0"/>
      <c r="AMI3434" s="0"/>
      <c r="AMJ3434" s="0"/>
    </row>
    <row r="3435" s="37" customFormat="true" ht="48" hidden="false" customHeight="true" outlineLevel="0" collapsed="false">
      <c r="A3435" s="38" t="s">
        <v>5165</v>
      </c>
      <c r="B3435" s="38" t="s">
        <v>6371</v>
      </c>
      <c r="C3435" s="47"/>
      <c r="D3435" s="48" t="n">
        <v>40321517</v>
      </c>
      <c r="E3435" s="44" t="s">
        <v>6627</v>
      </c>
      <c r="F3435" s="41"/>
      <c r="G3435" s="42"/>
      <c r="H3435" s="42"/>
      <c r="I3435" s="42" t="n">
        <v>0</v>
      </c>
      <c r="J3435" s="42" t="n">
        <v>0</v>
      </c>
      <c r="K3435" s="42"/>
      <c r="L3435" s="42" t="n">
        <v>150</v>
      </c>
      <c r="M3435" s="42" t="n">
        <v>0</v>
      </c>
      <c r="N3435" s="42" t="n">
        <v>764.61</v>
      </c>
      <c r="O3435" s="42" t="n">
        <v>0</v>
      </c>
      <c r="P3435" s="42" t="n">
        <v>0</v>
      </c>
      <c r="Q3435" s="43" t="n">
        <v>40321517</v>
      </c>
      <c r="R3435" s="44" t="s">
        <v>6627</v>
      </c>
      <c r="S3435" s="35" t="s">
        <v>264</v>
      </c>
      <c r="T3435" s="45" t="s">
        <v>23</v>
      </c>
      <c r="ALH3435" s="0"/>
      <c r="ALI3435" s="0"/>
      <c r="ALJ3435" s="0"/>
      <c r="ALK3435" s="0"/>
      <c r="ALL3435" s="0"/>
      <c r="ALM3435" s="0"/>
      <c r="ALN3435" s="0"/>
      <c r="ALO3435" s="0"/>
      <c r="ALP3435" s="0"/>
      <c r="ALQ3435" s="0"/>
      <c r="ALR3435" s="0"/>
      <c r="ALS3435" s="0"/>
      <c r="ALT3435" s="0"/>
      <c r="ALU3435" s="0"/>
      <c r="ALV3435" s="0"/>
      <c r="ALW3435" s="0"/>
      <c r="ALX3435" s="0"/>
      <c r="ALY3435" s="0"/>
      <c r="ALZ3435" s="0"/>
      <c r="AMA3435" s="0"/>
      <c r="AMB3435" s="0"/>
      <c r="AMC3435" s="0"/>
      <c r="AMD3435" s="0"/>
      <c r="AME3435" s="0"/>
      <c r="AMF3435" s="0"/>
      <c r="AMG3435" s="0"/>
      <c r="AMH3435" s="0"/>
      <c r="AMI3435" s="0"/>
      <c r="AMJ3435" s="0"/>
    </row>
    <row r="3436" s="37" customFormat="true" ht="48" hidden="false" customHeight="true" outlineLevel="0" collapsed="false">
      <c r="A3436" s="38" t="s">
        <v>5165</v>
      </c>
      <c r="B3436" s="38" t="s">
        <v>6371</v>
      </c>
      <c r="C3436" s="47"/>
      <c r="D3436" s="48" t="n">
        <v>40321568</v>
      </c>
      <c r="E3436" s="44" t="s">
        <v>6628</v>
      </c>
      <c r="F3436" s="41"/>
      <c r="G3436" s="42"/>
      <c r="H3436" s="42"/>
      <c r="I3436" s="42" t="n">
        <v>0</v>
      </c>
      <c r="J3436" s="42" t="n">
        <v>0</v>
      </c>
      <c r="K3436" s="42"/>
      <c r="L3436" s="42" t="n">
        <f aca="false">M3436+N3436</f>
        <v>921.185</v>
      </c>
      <c r="M3436" s="42" t="n">
        <v>0</v>
      </c>
      <c r="N3436" s="42" t="n">
        <v>921.185</v>
      </c>
      <c r="O3436" s="42" t="n">
        <v>0</v>
      </c>
      <c r="P3436" s="42" t="n">
        <v>0</v>
      </c>
      <c r="Q3436" s="43" t="n">
        <v>40321568</v>
      </c>
      <c r="R3436" s="44" t="s">
        <v>6628</v>
      </c>
      <c r="S3436" s="35" t="n">
        <v>0</v>
      </c>
      <c r="T3436" s="45" t="s">
        <v>23</v>
      </c>
      <c r="ALH3436" s="0"/>
      <c r="ALI3436" s="0"/>
      <c r="ALJ3436" s="0"/>
      <c r="ALK3436" s="0"/>
      <c r="ALL3436" s="0"/>
      <c r="ALM3436" s="0"/>
      <c r="ALN3436" s="0"/>
      <c r="ALO3436" s="0"/>
      <c r="ALP3436" s="0"/>
      <c r="ALQ3436" s="0"/>
      <c r="ALR3436" s="0"/>
      <c r="ALS3436" s="0"/>
      <c r="ALT3436" s="0"/>
      <c r="ALU3436" s="0"/>
      <c r="ALV3436" s="0"/>
      <c r="ALW3436" s="0"/>
      <c r="ALX3436" s="0"/>
      <c r="ALY3436" s="0"/>
      <c r="ALZ3436" s="0"/>
      <c r="AMA3436" s="0"/>
      <c r="AMB3436" s="0"/>
      <c r="AMC3436" s="0"/>
      <c r="AMD3436" s="0"/>
      <c r="AME3436" s="0"/>
      <c r="AMF3436" s="0"/>
      <c r="AMG3436" s="0"/>
      <c r="AMH3436" s="0"/>
      <c r="AMI3436" s="0"/>
      <c r="AMJ3436" s="0"/>
    </row>
    <row r="3437" s="37" customFormat="true" ht="48" hidden="false" customHeight="true" outlineLevel="0" collapsed="false">
      <c r="A3437" s="38" t="s">
        <v>5165</v>
      </c>
      <c r="B3437" s="38" t="s">
        <v>6371</v>
      </c>
      <c r="C3437" s="47"/>
      <c r="D3437" s="48" t="n">
        <v>40321614</v>
      </c>
      <c r="E3437" s="44" t="s">
        <v>6629</v>
      </c>
      <c r="F3437" s="41"/>
      <c r="G3437" s="42"/>
      <c r="H3437" s="42"/>
      <c r="I3437" s="42" t="n">
        <v>0</v>
      </c>
      <c r="J3437" s="42" t="n">
        <v>0</v>
      </c>
      <c r="K3437" s="42"/>
      <c r="L3437" s="42" t="n">
        <f aca="false">M3437+N3437</f>
        <v>945.949</v>
      </c>
      <c r="M3437" s="42" t="n">
        <v>0</v>
      </c>
      <c r="N3437" s="42" t="n">
        <v>945.949</v>
      </c>
      <c r="O3437" s="42" t="n">
        <v>0</v>
      </c>
      <c r="P3437" s="42" t="n">
        <v>0</v>
      </c>
      <c r="Q3437" s="43" t="n">
        <v>40321614</v>
      </c>
      <c r="R3437" s="44" t="s">
        <v>6629</v>
      </c>
      <c r="S3437" s="35" t="n">
        <v>0</v>
      </c>
      <c r="T3437" s="45" t="s">
        <v>23</v>
      </c>
      <c r="ALH3437" s="0"/>
      <c r="ALI3437" s="0"/>
      <c r="ALJ3437" s="0"/>
      <c r="ALK3437" s="0"/>
      <c r="ALL3437" s="0"/>
      <c r="ALM3437" s="0"/>
      <c r="ALN3437" s="0"/>
      <c r="ALO3437" s="0"/>
      <c r="ALP3437" s="0"/>
      <c r="ALQ3437" s="0"/>
      <c r="ALR3437" s="0"/>
      <c r="ALS3437" s="0"/>
      <c r="ALT3437" s="0"/>
      <c r="ALU3437" s="0"/>
      <c r="ALV3437" s="0"/>
      <c r="ALW3437" s="0"/>
      <c r="ALX3437" s="0"/>
      <c r="ALY3437" s="0"/>
      <c r="ALZ3437" s="0"/>
      <c r="AMA3437" s="0"/>
      <c r="AMB3437" s="0"/>
      <c r="AMC3437" s="0"/>
      <c r="AMD3437" s="0"/>
      <c r="AME3437" s="0"/>
      <c r="AMF3437" s="0"/>
      <c r="AMG3437" s="0"/>
      <c r="AMH3437" s="0"/>
      <c r="AMI3437" s="0"/>
      <c r="AMJ3437" s="0"/>
    </row>
    <row r="3438" s="37" customFormat="true" ht="48" hidden="false" customHeight="true" outlineLevel="0" collapsed="false">
      <c r="A3438" s="38" t="s">
        <v>5165</v>
      </c>
      <c r="B3438" s="38" t="s">
        <v>6371</v>
      </c>
      <c r="C3438" s="47"/>
      <c r="D3438" s="48" t="n">
        <v>40321681</v>
      </c>
      <c r="E3438" s="44" t="s">
        <v>6630</v>
      </c>
      <c r="F3438" s="41"/>
      <c r="G3438" s="42"/>
      <c r="H3438" s="42"/>
      <c r="I3438" s="42" t="n">
        <v>0</v>
      </c>
      <c r="J3438" s="42" t="n">
        <v>0</v>
      </c>
      <c r="K3438" s="42"/>
      <c r="L3438" s="42" t="n">
        <f aca="false">M3438+N3438</f>
        <v>298.485</v>
      </c>
      <c r="M3438" s="42" t="n">
        <v>0</v>
      </c>
      <c r="N3438" s="42" t="n">
        <v>298.485</v>
      </c>
      <c r="O3438" s="42" t="n">
        <v>0</v>
      </c>
      <c r="P3438" s="42" t="n">
        <v>0</v>
      </c>
      <c r="Q3438" s="43" t="n">
        <v>40321681</v>
      </c>
      <c r="R3438" s="44" t="s">
        <v>6630</v>
      </c>
      <c r="S3438" s="35" t="n">
        <v>0</v>
      </c>
      <c r="T3438" s="45" t="s">
        <v>23</v>
      </c>
      <c r="ALH3438" s="0"/>
      <c r="ALI3438" s="0"/>
      <c r="ALJ3438" s="0"/>
      <c r="ALK3438" s="0"/>
      <c r="ALL3438" s="0"/>
      <c r="ALM3438" s="0"/>
      <c r="ALN3438" s="0"/>
      <c r="ALO3438" s="0"/>
      <c r="ALP3438" s="0"/>
      <c r="ALQ3438" s="0"/>
      <c r="ALR3438" s="0"/>
      <c r="ALS3438" s="0"/>
      <c r="ALT3438" s="0"/>
      <c r="ALU3438" s="0"/>
      <c r="ALV3438" s="0"/>
      <c r="ALW3438" s="0"/>
      <c r="ALX3438" s="0"/>
      <c r="ALY3438" s="0"/>
      <c r="ALZ3438" s="0"/>
      <c r="AMA3438" s="0"/>
      <c r="AMB3438" s="0"/>
      <c r="AMC3438" s="0"/>
      <c r="AMD3438" s="0"/>
      <c r="AME3438" s="0"/>
      <c r="AMF3438" s="0"/>
      <c r="AMG3438" s="0"/>
      <c r="AMH3438" s="0"/>
      <c r="AMI3438" s="0"/>
      <c r="AMJ3438" s="0"/>
    </row>
    <row r="3439" s="37" customFormat="true" ht="48" hidden="false" customHeight="true" outlineLevel="0" collapsed="false">
      <c r="A3439" s="38" t="s">
        <v>5165</v>
      </c>
      <c r="B3439" s="38" t="s">
        <v>6371</v>
      </c>
      <c r="C3439" s="47"/>
      <c r="D3439" s="48" t="n">
        <v>40321690</v>
      </c>
      <c r="E3439" s="44" t="s">
        <v>6631</v>
      </c>
      <c r="F3439" s="41"/>
      <c r="G3439" s="42"/>
      <c r="H3439" s="42"/>
      <c r="I3439" s="42" t="n">
        <v>0</v>
      </c>
      <c r="J3439" s="42" t="n">
        <v>0</v>
      </c>
      <c r="K3439" s="42"/>
      <c r="L3439" s="42" t="n">
        <v>150</v>
      </c>
      <c r="M3439" s="42" t="n">
        <v>0</v>
      </c>
      <c r="N3439" s="42" t="n">
        <v>218.47</v>
      </c>
      <c r="O3439" s="42" t="n">
        <v>0</v>
      </c>
      <c r="P3439" s="42" t="n">
        <v>0</v>
      </c>
      <c r="Q3439" s="43" t="n">
        <v>40321690</v>
      </c>
      <c r="R3439" s="44" t="s">
        <v>6631</v>
      </c>
      <c r="S3439" s="35" t="s">
        <v>264</v>
      </c>
      <c r="T3439" s="45" t="s">
        <v>23</v>
      </c>
      <c r="ALH3439" s="0"/>
      <c r="ALI3439" s="0"/>
      <c r="ALJ3439" s="0"/>
      <c r="ALK3439" s="0"/>
      <c r="ALL3439" s="0"/>
      <c r="ALM3439" s="0"/>
      <c r="ALN3439" s="0"/>
      <c r="ALO3439" s="0"/>
      <c r="ALP3439" s="0"/>
      <c r="ALQ3439" s="0"/>
      <c r="ALR3439" s="0"/>
      <c r="ALS3439" s="0"/>
      <c r="ALT3439" s="0"/>
      <c r="ALU3439" s="0"/>
      <c r="ALV3439" s="0"/>
      <c r="ALW3439" s="0"/>
      <c r="ALX3439" s="0"/>
      <c r="ALY3439" s="0"/>
      <c r="ALZ3439" s="0"/>
      <c r="AMA3439" s="0"/>
      <c r="AMB3439" s="0"/>
      <c r="AMC3439" s="0"/>
      <c r="AMD3439" s="0"/>
      <c r="AME3439" s="0"/>
      <c r="AMF3439" s="0"/>
      <c r="AMG3439" s="0"/>
      <c r="AMH3439" s="0"/>
      <c r="AMI3439" s="0"/>
      <c r="AMJ3439" s="0"/>
    </row>
    <row r="3440" s="37" customFormat="true" ht="48" hidden="false" customHeight="true" outlineLevel="0" collapsed="false">
      <c r="A3440" s="38" t="s">
        <v>5165</v>
      </c>
      <c r="B3440" s="38" t="s">
        <v>6371</v>
      </c>
      <c r="C3440" s="47"/>
      <c r="D3440" s="48" t="n">
        <v>40321703</v>
      </c>
      <c r="E3440" s="44" t="s">
        <v>6632</v>
      </c>
      <c r="F3440" s="41"/>
      <c r="G3440" s="42"/>
      <c r="H3440" s="42"/>
      <c r="I3440" s="42" t="n">
        <v>0</v>
      </c>
      <c r="J3440" s="42" t="n">
        <v>0</v>
      </c>
      <c r="K3440" s="42"/>
      <c r="L3440" s="42" t="n">
        <f aca="false">M3440+N3440</f>
        <v>1048.567</v>
      </c>
      <c r="M3440" s="42" t="n">
        <v>0</v>
      </c>
      <c r="N3440" s="42" t="n">
        <v>1048.567</v>
      </c>
      <c r="O3440" s="42" t="n">
        <v>0</v>
      </c>
      <c r="P3440" s="42" t="n">
        <v>0</v>
      </c>
      <c r="Q3440" s="43" t="n">
        <v>40321703</v>
      </c>
      <c r="R3440" s="44" t="s">
        <v>6632</v>
      </c>
      <c r="S3440" s="35" t="s">
        <v>5245</v>
      </c>
      <c r="T3440" s="45" t="s">
        <v>23</v>
      </c>
      <c r="ALH3440" s="0"/>
      <c r="ALI3440" s="0"/>
      <c r="ALJ3440" s="0"/>
      <c r="ALK3440" s="0"/>
      <c r="ALL3440" s="0"/>
      <c r="ALM3440" s="0"/>
      <c r="ALN3440" s="0"/>
      <c r="ALO3440" s="0"/>
      <c r="ALP3440" s="0"/>
      <c r="ALQ3440" s="0"/>
      <c r="ALR3440" s="0"/>
      <c r="ALS3440" s="0"/>
      <c r="ALT3440" s="0"/>
      <c r="ALU3440" s="0"/>
      <c r="ALV3440" s="0"/>
      <c r="ALW3440" s="0"/>
      <c r="ALX3440" s="0"/>
      <c r="ALY3440" s="0"/>
      <c r="ALZ3440" s="0"/>
      <c r="AMA3440" s="0"/>
      <c r="AMB3440" s="0"/>
      <c r="AMC3440" s="0"/>
      <c r="AMD3440" s="0"/>
      <c r="AME3440" s="0"/>
      <c r="AMF3440" s="0"/>
      <c r="AMG3440" s="0"/>
      <c r="AMH3440" s="0"/>
      <c r="AMI3440" s="0"/>
      <c r="AMJ3440" s="0"/>
    </row>
    <row r="3441" s="37" customFormat="true" ht="48" hidden="false" customHeight="true" outlineLevel="0" collapsed="false">
      <c r="A3441" s="38" t="s">
        <v>5165</v>
      </c>
      <c r="B3441" s="38" t="s">
        <v>6371</v>
      </c>
      <c r="C3441" s="47"/>
      <c r="D3441" s="48" t="n">
        <v>40321711</v>
      </c>
      <c r="E3441" s="44" t="s">
        <v>6633</v>
      </c>
      <c r="F3441" s="41"/>
      <c r="G3441" s="42"/>
      <c r="H3441" s="42"/>
      <c r="I3441" s="42" t="n">
        <v>0</v>
      </c>
      <c r="J3441" s="42" t="n">
        <v>0</v>
      </c>
      <c r="K3441" s="42"/>
      <c r="L3441" s="42" t="n">
        <f aca="false">M3441+N3441</f>
        <v>531.667</v>
      </c>
      <c r="M3441" s="42" t="n">
        <v>0</v>
      </c>
      <c r="N3441" s="42" t="n">
        <v>531.667</v>
      </c>
      <c r="O3441" s="42" t="n">
        <v>0</v>
      </c>
      <c r="P3441" s="42" t="n">
        <v>0</v>
      </c>
      <c r="Q3441" s="43" t="n">
        <v>40321711</v>
      </c>
      <c r="R3441" s="44" t="s">
        <v>6633</v>
      </c>
      <c r="S3441" s="35" t="n">
        <v>0</v>
      </c>
      <c r="T3441" s="45" t="s">
        <v>23</v>
      </c>
      <c r="ALH3441" s="0"/>
      <c r="ALI3441" s="0"/>
      <c r="ALJ3441" s="0"/>
      <c r="ALK3441" s="0"/>
      <c r="ALL3441" s="0"/>
      <c r="ALM3441" s="0"/>
      <c r="ALN3441" s="0"/>
      <c r="ALO3441" s="0"/>
      <c r="ALP3441" s="0"/>
      <c r="ALQ3441" s="0"/>
      <c r="ALR3441" s="0"/>
      <c r="ALS3441" s="0"/>
      <c r="ALT3441" s="0"/>
      <c r="ALU3441" s="0"/>
      <c r="ALV3441" s="0"/>
      <c r="ALW3441" s="0"/>
      <c r="ALX3441" s="0"/>
      <c r="ALY3441" s="0"/>
      <c r="ALZ3441" s="0"/>
      <c r="AMA3441" s="0"/>
      <c r="AMB3441" s="0"/>
      <c r="AMC3441" s="0"/>
      <c r="AMD3441" s="0"/>
      <c r="AME3441" s="0"/>
      <c r="AMF3441" s="0"/>
      <c r="AMG3441" s="0"/>
      <c r="AMH3441" s="0"/>
      <c r="AMI3441" s="0"/>
      <c r="AMJ3441" s="0"/>
    </row>
    <row r="3442" s="37" customFormat="true" ht="48" hidden="false" customHeight="true" outlineLevel="0" collapsed="false">
      <c r="A3442" s="38" t="s">
        <v>5165</v>
      </c>
      <c r="B3442" s="38" t="s">
        <v>6371</v>
      </c>
      <c r="C3442" s="47"/>
      <c r="D3442" s="48" t="n">
        <v>40321720</v>
      </c>
      <c r="E3442" s="44" t="s">
        <v>6634</v>
      </c>
      <c r="F3442" s="41"/>
      <c r="G3442" s="42"/>
      <c r="H3442" s="42"/>
      <c r="I3442" s="42" t="n">
        <v>0</v>
      </c>
      <c r="J3442" s="42" t="n">
        <v>0</v>
      </c>
      <c r="K3442" s="42"/>
      <c r="L3442" s="42" t="n">
        <f aca="false">M3442+N3442</f>
        <v>540.114</v>
      </c>
      <c r="M3442" s="42" t="n">
        <v>0</v>
      </c>
      <c r="N3442" s="42" t="n">
        <v>540.114</v>
      </c>
      <c r="O3442" s="42" t="n">
        <v>0</v>
      </c>
      <c r="P3442" s="42" t="n">
        <v>0</v>
      </c>
      <c r="Q3442" s="43" t="n">
        <v>40321720</v>
      </c>
      <c r="R3442" s="44" t="s">
        <v>6634</v>
      </c>
      <c r="S3442" s="35" t="n">
        <v>0</v>
      </c>
      <c r="T3442" s="45" t="s">
        <v>23</v>
      </c>
      <c r="ALH3442" s="0"/>
      <c r="ALI3442" s="0"/>
      <c r="ALJ3442" s="0"/>
      <c r="ALK3442" s="0"/>
      <c r="ALL3442" s="0"/>
      <c r="ALM3442" s="0"/>
      <c r="ALN3442" s="0"/>
      <c r="ALO3442" s="0"/>
      <c r="ALP3442" s="0"/>
      <c r="ALQ3442" s="0"/>
      <c r="ALR3442" s="0"/>
      <c r="ALS3442" s="0"/>
      <c r="ALT3442" s="0"/>
      <c r="ALU3442" s="0"/>
      <c r="ALV3442" s="0"/>
      <c r="ALW3442" s="0"/>
      <c r="ALX3442" s="0"/>
      <c r="ALY3442" s="0"/>
      <c r="ALZ3442" s="0"/>
      <c r="AMA3442" s="0"/>
      <c r="AMB3442" s="0"/>
      <c r="AMC3442" s="0"/>
      <c r="AMD3442" s="0"/>
      <c r="AME3442" s="0"/>
      <c r="AMF3442" s="0"/>
      <c r="AMG3442" s="0"/>
      <c r="AMH3442" s="0"/>
      <c r="AMI3442" s="0"/>
      <c r="AMJ3442" s="0"/>
    </row>
    <row r="3443" s="37" customFormat="true" ht="48" hidden="false" customHeight="true" outlineLevel="0" collapsed="false">
      <c r="A3443" s="38" t="s">
        <v>5165</v>
      </c>
      <c r="B3443" s="38" t="s">
        <v>6371</v>
      </c>
      <c r="C3443" s="47"/>
      <c r="D3443" s="48" t="n">
        <v>40321738</v>
      </c>
      <c r="E3443" s="44" t="s">
        <v>6635</v>
      </c>
      <c r="F3443" s="41"/>
      <c r="G3443" s="42"/>
      <c r="H3443" s="42"/>
      <c r="I3443" s="42" t="n">
        <v>0</v>
      </c>
      <c r="J3443" s="42" t="n">
        <v>0</v>
      </c>
      <c r="K3443" s="42"/>
      <c r="L3443" s="42" t="n">
        <f aca="false">M3443+N3443</f>
        <v>384.467</v>
      </c>
      <c r="M3443" s="42" t="n">
        <v>0</v>
      </c>
      <c r="N3443" s="42" t="n">
        <v>384.467</v>
      </c>
      <c r="O3443" s="42" t="n">
        <v>0</v>
      </c>
      <c r="P3443" s="42" t="n">
        <v>0</v>
      </c>
      <c r="Q3443" s="43" t="n">
        <v>40321738</v>
      </c>
      <c r="R3443" s="44" t="s">
        <v>6635</v>
      </c>
      <c r="S3443" s="35" t="n">
        <v>0</v>
      </c>
      <c r="T3443" s="45" t="s">
        <v>23</v>
      </c>
      <c r="ALH3443" s="0"/>
      <c r="ALI3443" s="0"/>
      <c r="ALJ3443" s="0"/>
      <c r="ALK3443" s="0"/>
      <c r="ALL3443" s="0"/>
      <c r="ALM3443" s="0"/>
      <c r="ALN3443" s="0"/>
      <c r="ALO3443" s="0"/>
      <c r="ALP3443" s="0"/>
      <c r="ALQ3443" s="0"/>
      <c r="ALR3443" s="0"/>
      <c r="ALS3443" s="0"/>
      <c r="ALT3443" s="0"/>
      <c r="ALU3443" s="0"/>
      <c r="ALV3443" s="0"/>
      <c r="ALW3443" s="0"/>
      <c r="ALX3443" s="0"/>
      <c r="ALY3443" s="0"/>
      <c r="ALZ3443" s="0"/>
      <c r="AMA3443" s="0"/>
      <c r="AMB3443" s="0"/>
      <c r="AMC3443" s="0"/>
      <c r="AMD3443" s="0"/>
      <c r="AME3443" s="0"/>
      <c r="AMF3443" s="0"/>
      <c r="AMG3443" s="0"/>
      <c r="AMH3443" s="0"/>
      <c r="AMI3443" s="0"/>
      <c r="AMJ3443" s="0"/>
    </row>
    <row r="3444" s="37" customFormat="true" ht="48" hidden="false" customHeight="true" outlineLevel="0" collapsed="false">
      <c r="A3444" s="38" t="s">
        <v>5165</v>
      </c>
      <c r="B3444" s="38" t="s">
        <v>6371</v>
      </c>
      <c r="C3444" s="47"/>
      <c r="D3444" s="48" t="n">
        <v>40321754</v>
      </c>
      <c r="E3444" s="44" t="s">
        <v>6636</v>
      </c>
      <c r="F3444" s="41"/>
      <c r="G3444" s="42"/>
      <c r="H3444" s="42"/>
      <c r="I3444" s="42" t="n">
        <v>0</v>
      </c>
      <c r="J3444" s="42" t="n">
        <v>0</v>
      </c>
      <c r="K3444" s="42"/>
      <c r="L3444" s="42" t="n">
        <f aca="false">M3444+N3444</f>
        <v>655.114</v>
      </c>
      <c r="M3444" s="42" t="n">
        <v>0</v>
      </c>
      <c r="N3444" s="42" t="n">
        <v>655.114</v>
      </c>
      <c r="O3444" s="42" t="n">
        <v>0</v>
      </c>
      <c r="P3444" s="42" t="n">
        <v>0</v>
      </c>
      <c r="Q3444" s="43" t="n">
        <v>40321754</v>
      </c>
      <c r="R3444" s="44" t="s">
        <v>6636</v>
      </c>
      <c r="S3444" s="35" t="n">
        <v>0</v>
      </c>
      <c r="T3444" s="45" t="s">
        <v>23</v>
      </c>
      <c r="ALH3444" s="0"/>
      <c r="ALI3444" s="0"/>
      <c r="ALJ3444" s="0"/>
      <c r="ALK3444" s="0"/>
      <c r="ALL3444" s="0"/>
      <c r="ALM3444" s="0"/>
      <c r="ALN3444" s="0"/>
      <c r="ALO3444" s="0"/>
      <c r="ALP3444" s="0"/>
      <c r="ALQ3444" s="0"/>
      <c r="ALR3444" s="0"/>
      <c r="ALS3444" s="0"/>
      <c r="ALT3444" s="0"/>
      <c r="ALU3444" s="0"/>
      <c r="ALV3444" s="0"/>
      <c r="ALW3444" s="0"/>
      <c r="ALX3444" s="0"/>
      <c r="ALY3444" s="0"/>
      <c r="ALZ3444" s="0"/>
      <c r="AMA3444" s="0"/>
      <c r="AMB3444" s="0"/>
      <c r="AMC3444" s="0"/>
      <c r="AMD3444" s="0"/>
      <c r="AME3444" s="0"/>
      <c r="AMF3444" s="0"/>
      <c r="AMG3444" s="0"/>
      <c r="AMH3444" s="0"/>
      <c r="AMI3444" s="0"/>
      <c r="AMJ3444" s="0"/>
    </row>
    <row r="3445" s="37" customFormat="true" ht="48" hidden="false" customHeight="true" outlineLevel="0" collapsed="false">
      <c r="A3445" s="38" t="s">
        <v>5165</v>
      </c>
      <c r="B3445" s="38" t="s">
        <v>6371</v>
      </c>
      <c r="C3445" s="47"/>
      <c r="D3445" s="48" t="n">
        <v>40321770</v>
      </c>
      <c r="E3445" s="44" t="s">
        <v>6637</v>
      </c>
      <c r="F3445" s="41"/>
      <c r="G3445" s="42"/>
      <c r="H3445" s="42"/>
      <c r="I3445" s="42" t="n">
        <v>0</v>
      </c>
      <c r="J3445" s="42" t="n">
        <v>0</v>
      </c>
      <c r="K3445" s="42"/>
      <c r="L3445" s="42" t="n">
        <f aca="false">M3445+N3445</f>
        <v>1333.648</v>
      </c>
      <c r="M3445" s="42" t="n">
        <v>0</v>
      </c>
      <c r="N3445" s="42" t="n">
        <v>1333.648</v>
      </c>
      <c r="O3445" s="42" t="n">
        <v>0</v>
      </c>
      <c r="P3445" s="42" t="n">
        <v>0</v>
      </c>
      <c r="Q3445" s="43" t="n">
        <v>40321770</v>
      </c>
      <c r="R3445" s="44" t="s">
        <v>6637</v>
      </c>
      <c r="S3445" s="35" t="s">
        <v>5245</v>
      </c>
      <c r="T3445" s="45" t="s">
        <v>23</v>
      </c>
      <c r="ALH3445" s="0"/>
      <c r="ALI3445" s="0"/>
      <c r="ALJ3445" s="0"/>
      <c r="ALK3445" s="0"/>
      <c r="ALL3445" s="0"/>
      <c r="ALM3445" s="0"/>
      <c r="ALN3445" s="0"/>
      <c r="ALO3445" s="0"/>
      <c r="ALP3445" s="0"/>
      <c r="ALQ3445" s="0"/>
      <c r="ALR3445" s="0"/>
      <c r="ALS3445" s="0"/>
      <c r="ALT3445" s="0"/>
      <c r="ALU3445" s="0"/>
      <c r="ALV3445" s="0"/>
      <c r="ALW3445" s="0"/>
      <c r="ALX3445" s="0"/>
      <c r="ALY3445" s="0"/>
      <c r="ALZ3445" s="0"/>
      <c r="AMA3445" s="0"/>
      <c r="AMB3445" s="0"/>
      <c r="AMC3445" s="0"/>
      <c r="AMD3445" s="0"/>
      <c r="AME3445" s="0"/>
      <c r="AMF3445" s="0"/>
      <c r="AMG3445" s="0"/>
      <c r="AMH3445" s="0"/>
      <c r="AMI3445" s="0"/>
      <c r="AMJ3445" s="0"/>
    </row>
    <row r="3446" s="37" customFormat="true" ht="48" hidden="false" customHeight="true" outlineLevel="0" collapsed="false">
      <c r="A3446" s="38" t="s">
        <v>5165</v>
      </c>
      <c r="B3446" s="38" t="s">
        <v>6371</v>
      </c>
      <c r="C3446" s="47"/>
      <c r="D3446" s="48" t="n">
        <v>40321789</v>
      </c>
      <c r="E3446" s="44" t="s">
        <v>6638</v>
      </c>
      <c r="F3446" s="41"/>
      <c r="G3446" s="42"/>
      <c r="H3446" s="42"/>
      <c r="I3446" s="42" t="n">
        <v>0</v>
      </c>
      <c r="J3446" s="42" t="n">
        <v>0</v>
      </c>
      <c r="K3446" s="42"/>
      <c r="L3446" s="42" t="n">
        <f aca="false">M3446+N3446</f>
        <v>2937.62</v>
      </c>
      <c r="M3446" s="42" t="n">
        <v>0</v>
      </c>
      <c r="N3446" s="42" t="n">
        <v>2937.62</v>
      </c>
      <c r="O3446" s="42" t="n">
        <v>0</v>
      </c>
      <c r="P3446" s="42" t="n">
        <v>0</v>
      </c>
      <c r="Q3446" s="43" t="n">
        <v>40321789</v>
      </c>
      <c r="R3446" s="44" t="s">
        <v>6638</v>
      </c>
      <c r="S3446" s="35" t="s">
        <v>5245</v>
      </c>
      <c r="T3446" s="45" t="s">
        <v>23</v>
      </c>
      <c r="ALH3446" s="0"/>
      <c r="ALI3446" s="0"/>
      <c r="ALJ3446" s="0"/>
      <c r="ALK3446" s="0"/>
      <c r="ALL3446" s="0"/>
      <c r="ALM3446" s="0"/>
      <c r="ALN3446" s="0"/>
      <c r="ALO3446" s="0"/>
      <c r="ALP3446" s="0"/>
      <c r="ALQ3446" s="0"/>
      <c r="ALR3446" s="0"/>
      <c r="ALS3446" s="0"/>
      <c r="ALT3446" s="0"/>
      <c r="ALU3446" s="0"/>
      <c r="ALV3446" s="0"/>
      <c r="ALW3446" s="0"/>
      <c r="ALX3446" s="0"/>
      <c r="ALY3446" s="0"/>
      <c r="ALZ3446" s="0"/>
      <c r="AMA3446" s="0"/>
      <c r="AMB3446" s="0"/>
      <c r="AMC3446" s="0"/>
      <c r="AMD3446" s="0"/>
      <c r="AME3446" s="0"/>
      <c r="AMF3446" s="0"/>
      <c r="AMG3446" s="0"/>
      <c r="AMH3446" s="0"/>
      <c r="AMI3446" s="0"/>
      <c r="AMJ3446" s="0"/>
    </row>
    <row r="3447" s="37" customFormat="true" ht="48" hidden="false" customHeight="true" outlineLevel="0" collapsed="false">
      <c r="A3447" s="38" t="s">
        <v>5165</v>
      </c>
      <c r="B3447" s="38" t="s">
        <v>6371</v>
      </c>
      <c r="C3447" s="47"/>
      <c r="D3447" s="48" t="n">
        <v>40321797</v>
      </c>
      <c r="E3447" s="44" t="s">
        <v>6639</v>
      </c>
      <c r="F3447" s="41"/>
      <c r="G3447" s="42"/>
      <c r="H3447" s="42"/>
      <c r="I3447" s="42" t="n">
        <v>0</v>
      </c>
      <c r="J3447" s="42" t="n">
        <v>0</v>
      </c>
      <c r="K3447" s="42"/>
      <c r="L3447" s="42" t="n">
        <f aca="false">M3447+N3447</f>
        <v>669.872</v>
      </c>
      <c r="M3447" s="42" t="n">
        <v>0</v>
      </c>
      <c r="N3447" s="42" t="n">
        <v>669.872</v>
      </c>
      <c r="O3447" s="42" t="n">
        <v>0</v>
      </c>
      <c r="P3447" s="42" t="n">
        <v>0</v>
      </c>
      <c r="Q3447" s="43" t="n">
        <v>40321797</v>
      </c>
      <c r="R3447" s="44" t="s">
        <v>6639</v>
      </c>
      <c r="S3447" s="35" t="n">
        <v>0</v>
      </c>
      <c r="T3447" s="45" t="s">
        <v>23</v>
      </c>
      <c r="ALH3447" s="0"/>
      <c r="ALI3447" s="0"/>
      <c r="ALJ3447" s="0"/>
      <c r="ALK3447" s="0"/>
      <c r="ALL3447" s="0"/>
      <c r="ALM3447" s="0"/>
      <c r="ALN3447" s="0"/>
      <c r="ALO3447" s="0"/>
      <c r="ALP3447" s="0"/>
      <c r="ALQ3447" s="0"/>
      <c r="ALR3447" s="0"/>
      <c r="ALS3447" s="0"/>
      <c r="ALT3447" s="0"/>
      <c r="ALU3447" s="0"/>
      <c r="ALV3447" s="0"/>
      <c r="ALW3447" s="0"/>
      <c r="ALX3447" s="0"/>
      <c r="ALY3447" s="0"/>
      <c r="ALZ3447" s="0"/>
      <c r="AMA3447" s="0"/>
      <c r="AMB3447" s="0"/>
      <c r="AMC3447" s="0"/>
      <c r="AMD3447" s="0"/>
      <c r="AME3447" s="0"/>
      <c r="AMF3447" s="0"/>
      <c r="AMG3447" s="0"/>
      <c r="AMH3447" s="0"/>
      <c r="AMI3447" s="0"/>
      <c r="AMJ3447" s="0"/>
    </row>
    <row r="3448" s="37" customFormat="true" ht="48" hidden="false" customHeight="true" outlineLevel="0" collapsed="false">
      <c r="A3448" s="38" t="s">
        <v>5165</v>
      </c>
      <c r="B3448" s="38" t="s">
        <v>6371</v>
      </c>
      <c r="C3448" s="47"/>
      <c r="D3448" s="48" t="n">
        <v>40321800</v>
      </c>
      <c r="E3448" s="44" t="s">
        <v>6640</v>
      </c>
      <c r="F3448" s="41"/>
      <c r="G3448" s="42"/>
      <c r="H3448" s="42"/>
      <c r="I3448" s="42" t="n">
        <v>0</v>
      </c>
      <c r="J3448" s="42" t="n">
        <v>0</v>
      </c>
      <c r="K3448" s="42"/>
      <c r="L3448" s="42" t="n">
        <f aca="false">M3448+N3448</f>
        <v>1124.54</v>
      </c>
      <c r="M3448" s="42" t="n">
        <v>0</v>
      </c>
      <c r="N3448" s="42" t="n">
        <v>1124.54</v>
      </c>
      <c r="O3448" s="42" t="n">
        <v>0</v>
      </c>
      <c r="P3448" s="42" t="n">
        <v>0</v>
      </c>
      <c r="Q3448" s="43" t="n">
        <v>40321800</v>
      </c>
      <c r="R3448" s="44" t="s">
        <v>6640</v>
      </c>
      <c r="S3448" s="35" t="s">
        <v>5245</v>
      </c>
      <c r="T3448" s="45" t="s">
        <v>23</v>
      </c>
      <c r="ALH3448" s="0"/>
      <c r="ALI3448" s="0"/>
      <c r="ALJ3448" s="0"/>
      <c r="ALK3448" s="0"/>
      <c r="ALL3448" s="0"/>
      <c r="ALM3448" s="0"/>
      <c r="ALN3448" s="0"/>
      <c r="ALO3448" s="0"/>
      <c r="ALP3448" s="0"/>
      <c r="ALQ3448" s="0"/>
      <c r="ALR3448" s="0"/>
      <c r="ALS3448" s="0"/>
      <c r="ALT3448" s="0"/>
      <c r="ALU3448" s="0"/>
      <c r="ALV3448" s="0"/>
      <c r="ALW3448" s="0"/>
      <c r="ALX3448" s="0"/>
      <c r="ALY3448" s="0"/>
      <c r="ALZ3448" s="0"/>
      <c r="AMA3448" s="0"/>
      <c r="AMB3448" s="0"/>
      <c r="AMC3448" s="0"/>
      <c r="AMD3448" s="0"/>
      <c r="AME3448" s="0"/>
      <c r="AMF3448" s="0"/>
      <c r="AMG3448" s="0"/>
      <c r="AMH3448" s="0"/>
      <c r="AMI3448" s="0"/>
      <c r="AMJ3448" s="0"/>
    </row>
    <row r="3449" s="37" customFormat="true" ht="48" hidden="false" customHeight="true" outlineLevel="0" collapsed="false">
      <c r="A3449" s="38" t="s">
        <v>5165</v>
      </c>
      <c r="B3449" s="38" t="s">
        <v>6371</v>
      </c>
      <c r="C3449" s="47"/>
      <c r="D3449" s="48" t="n">
        <v>40321819</v>
      </c>
      <c r="E3449" s="44" t="s">
        <v>6641</v>
      </c>
      <c r="F3449" s="41"/>
      <c r="G3449" s="42"/>
      <c r="H3449" s="42"/>
      <c r="I3449" s="42" t="n">
        <v>0</v>
      </c>
      <c r="J3449" s="42" t="n">
        <v>0</v>
      </c>
      <c r="K3449" s="42"/>
      <c r="L3449" s="42" t="n">
        <f aca="false">M3449+N3449</f>
        <v>905.699</v>
      </c>
      <c r="M3449" s="42" t="n">
        <v>0</v>
      </c>
      <c r="N3449" s="42" t="n">
        <v>905.699</v>
      </c>
      <c r="O3449" s="42" t="n">
        <v>0</v>
      </c>
      <c r="P3449" s="42" t="n">
        <v>0</v>
      </c>
      <c r="Q3449" s="43" t="n">
        <v>40321819</v>
      </c>
      <c r="R3449" s="44" t="s">
        <v>6641</v>
      </c>
      <c r="S3449" s="35" t="n">
        <v>0</v>
      </c>
      <c r="T3449" s="45" t="s">
        <v>23</v>
      </c>
      <c r="ALH3449" s="0"/>
      <c r="ALI3449" s="0"/>
      <c r="ALJ3449" s="0"/>
      <c r="ALK3449" s="0"/>
      <c r="ALL3449" s="0"/>
      <c r="ALM3449" s="0"/>
      <c r="ALN3449" s="0"/>
      <c r="ALO3449" s="0"/>
      <c r="ALP3449" s="0"/>
      <c r="ALQ3449" s="0"/>
      <c r="ALR3449" s="0"/>
      <c r="ALS3449" s="0"/>
      <c r="ALT3449" s="0"/>
      <c r="ALU3449" s="0"/>
      <c r="ALV3449" s="0"/>
      <c r="ALW3449" s="0"/>
      <c r="ALX3449" s="0"/>
      <c r="ALY3449" s="0"/>
      <c r="ALZ3449" s="0"/>
      <c r="AMA3449" s="0"/>
      <c r="AMB3449" s="0"/>
      <c r="AMC3449" s="0"/>
      <c r="AMD3449" s="0"/>
      <c r="AME3449" s="0"/>
      <c r="AMF3449" s="0"/>
      <c r="AMG3449" s="0"/>
      <c r="AMH3449" s="0"/>
      <c r="AMI3449" s="0"/>
      <c r="AMJ3449" s="0"/>
    </row>
    <row r="3450" s="37" customFormat="true" ht="48" hidden="false" customHeight="true" outlineLevel="0" collapsed="false">
      <c r="A3450" s="38" t="s">
        <v>5165</v>
      </c>
      <c r="B3450" s="38" t="s">
        <v>6371</v>
      </c>
      <c r="C3450" s="47"/>
      <c r="D3450" s="48" t="n">
        <v>40321827</v>
      </c>
      <c r="E3450" s="44" t="s">
        <v>6642</v>
      </c>
      <c r="F3450" s="41"/>
      <c r="G3450" s="42"/>
      <c r="H3450" s="42"/>
      <c r="I3450" s="42" t="n">
        <v>0</v>
      </c>
      <c r="J3450" s="42" t="n">
        <v>0</v>
      </c>
      <c r="K3450" s="42"/>
      <c r="L3450" s="42" t="n">
        <f aca="false">M3450+N3450</f>
        <v>1790.275</v>
      </c>
      <c r="M3450" s="42" t="n">
        <v>0</v>
      </c>
      <c r="N3450" s="42" t="n">
        <v>1790.275</v>
      </c>
      <c r="O3450" s="42" t="n">
        <v>0</v>
      </c>
      <c r="P3450" s="42" t="n">
        <v>0</v>
      </c>
      <c r="Q3450" s="43" t="n">
        <v>40321827</v>
      </c>
      <c r="R3450" s="44" t="s">
        <v>6642</v>
      </c>
      <c r="S3450" s="35" t="s">
        <v>5245</v>
      </c>
      <c r="T3450" s="45" t="s">
        <v>23</v>
      </c>
      <c r="ALH3450" s="0"/>
      <c r="ALI3450" s="0"/>
      <c r="ALJ3450" s="0"/>
      <c r="ALK3450" s="0"/>
      <c r="ALL3450" s="0"/>
      <c r="ALM3450" s="0"/>
      <c r="ALN3450" s="0"/>
      <c r="ALO3450" s="0"/>
      <c r="ALP3450" s="0"/>
      <c r="ALQ3450" s="0"/>
      <c r="ALR3450" s="0"/>
      <c r="ALS3450" s="0"/>
      <c r="ALT3450" s="0"/>
      <c r="ALU3450" s="0"/>
      <c r="ALV3450" s="0"/>
      <c r="ALW3450" s="0"/>
      <c r="ALX3450" s="0"/>
      <c r="ALY3450" s="0"/>
      <c r="ALZ3450" s="0"/>
      <c r="AMA3450" s="0"/>
      <c r="AMB3450" s="0"/>
      <c r="AMC3450" s="0"/>
      <c r="AMD3450" s="0"/>
      <c r="AME3450" s="0"/>
      <c r="AMF3450" s="0"/>
      <c r="AMG3450" s="0"/>
      <c r="AMH3450" s="0"/>
      <c r="AMI3450" s="0"/>
      <c r="AMJ3450" s="0"/>
    </row>
    <row r="3451" s="37" customFormat="true" ht="48" hidden="false" customHeight="true" outlineLevel="0" collapsed="false">
      <c r="A3451" s="38" t="s">
        <v>5165</v>
      </c>
      <c r="B3451" s="38" t="s">
        <v>6371</v>
      </c>
      <c r="C3451" s="47"/>
      <c r="D3451" s="48" t="n">
        <v>40321916</v>
      </c>
      <c r="E3451" s="44" t="s">
        <v>6643</v>
      </c>
      <c r="F3451" s="41"/>
      <c r="G3451" s="42"/>
      <c r="H3451" s="42"/>
      <c r="I3451" s="42" t="n">
        <v>0</v>
      </c>
      <c r="J3451" s="42" t="n">
        <v>0</v>
      </c>
      <c r="K3451" s="42"/>
      <c r="L3451" s="42" t="n">
        <f aca="false">M3451+N3451</f>
        <v>740.405</v>
      </c>
      <c r="M3451" s="42" t="n">
        <v>0</v>
      </c>
      <c r="N3451" s="42" t="n">
        <v>740.405</v>
      </c>
      <c r="O3451" s="42" t="n">
        <v>0</v>
      </c>
      <c r="P3451" s="42" t="n">
        <v>0</v>
      </c>
      <c r="Q3451" s="43" t="n">
        <v>40321916</v>
      </c>
      <c r="R3451" s="44" t="s">
        <v>6643</v>
      </c>
      <c r="S3451" s="35" t="n">
        <v>0</v>
      </c>
      <c r="T3451" s="45" t="s">
        <v>23</v>
      </c>
      <c r="ALH3451" s="0"/>
      <c r="ALI3451" s="0"/>
      <c r="ALJ3451" s="0"/>
      <c r="ALK3451" s="0"/>
      <c r="ALL3451" s="0"/>
      <c r="ALM3451" s="0"/>
      <c r="ALN3451" s="0"/>
      <c r="ALO3451" s="0"/>
      <c r="ALP3451" s="0"/>
      <c r="ALQ3451" s="0"/>
      <c r="ALR3451" s="0"/>
      <c r="ALS3451" s="0"/>
      <c r="ALT3451" s="0"/>
      <c r="ALU3451" s="0"/>
      <c r="ALV3451" s="0"/>
      <c r="ALW3451" s="0"/>
      <c r="ALX3451" s="0"/>
      <c r="ALY3451" s="0"/>
      <c r="ALZ3451" s="0"/>
      <c r="AMA3451" s="0"/>
      <c r="AMB3451" s="0"/>
      <c r="AMC3451" s="0"/>
      <c r="AMD3451" s="0"/>
      <c r="AME3451" s="0"/>
      <c r="AMF3451" s="0"/>
      <c r="AMG3451" s="0"/>
      <c r="AMH3451" s="0"/>
      <c r="AMI3451" s="0"/>
      <c r="AMJ3451" s="0"/>
    </row>
    <row r="3452" s="37" customFormat="true" ht="48" hidden="false" customHeight="true" outlineLevel="0" collapsed="false">
      <c r="A3452" s="38" t="s">
        <v>5165</v>
      </c>
      <c r="B3452" s="38" t="s">
        <v>6371</v>
      </c>
      <c r="C3452" s="47"/>
      <c r="D3452" s="48" t="n">
        <v>40321967</v>
      </c>
      <c r="E3452" s="44" t="s">
        <v>6644</v>
      </c>
      <c r="F3452" s="41"/>
      <c r="G3452" s="42"/>
      <c r="H3452" s="42"/>
      <c r="I3452" s="42" t="n">
        <v>0</v>
      </c>
      <c r="J3452" s="42" t="n">
        <v>0</v>
      </c>
      <c r="K3452" s="42"/>
      <c r="L3452" s="42" t="n">
        <f aca="false">M3452+N3452</f>
        <v>110.7</v>
      </c>
      <c r="M3452" s="42" t="n">
        <v>0</v>
      </c>
      <c r="N3452" s="42" t="n">
        <v>110.7</v>
      </c>
      <c r="O3452" s="42" t="n">
        <v>0</v>
      </c>
      <c r="P3452" s="42" t="n">
        <v>0</v>
      </c>
      <c r="Q3452" s="43" t="n">
        <v>40321967</v>
      </c>
      <c r="R3452" s="44" t="s">
        <v>6644</v>
      </c>
      <c r="S3452" s="35" t="n">
        <v>0</v>
      </c>
      <c r="T3452" s="45" t="s">
        <v>23</v>
      </c>
      <c r="ALH3452" s="0"/>
      <c r="ALI3452" s="0"/>
      <c r="ALJ3452" s="0"/>
      <c r="ALK3452" s="0"/>
      <c r="ALL3452" s="0"/>
      <c r="ALM3452" s="0"/>
      <c r="ALN3452" s="0"/>
      <c r="ALO3452" s="0"/>
      <c r="ALP3452" s="0"/>
      <c r="ALQ3452" s="0"/>
      <c r="ALR3452" s="0"/>
      <c r="ALS3452" s="0"/>
      <c r="ALT3452" s="0"/>
      <c r="ALU3452" s="0"/>
      <c r="ALV3452" s="0"/>
      <c r="ALW3452" s="0"/>
      <c r="ALX3452" s="0"/>
      <c r="ALY3452" s="0"/>
      <c r="ALZ3452" s="0"/>
      <c r="AMA3452" s="0"/>
      <c r="AMB3452" s="0"/>
      <c r="AMC3452" s="0"/>
      <c r="AMD3452" s="0"/>
      <c r="AME3452" s="0"/>
      <c r="AMF3452" s="0"/>
      <c r="AMG3452" s="0"/>
      <c r="AMH3452" s="0"/>
      <c r="AMI3452" s="0"/>
      <c r="AMJ3452" s="0"/>
    </row>
    <row r="3453" s="37" customFormat="true" ht="48" hidden="false" customHeight="true" outlineLevel="0" collapsed="false">
      <c r="A3453" s="38" t="s">
        <v>5165</v>
      </c>
      <c r="B3453" s="38" t="s">
        <v>6371</v>
      </c>
      <c r="C3453" s="47"/>
      <c r="D3453" s="48" t="n">
        <v>40321975</v>
      </c>
      <c r="E3453" s="44" t="s">
        <v>6645</v>
      </c>
      <c r="F3453" s="41"/>
      <c r="G3453" s="42"/>
      <c r="H3453" s="42"/>
      <c r="I3453" s="42" t="n">
        <v>0</v>
      </c>
      <c r="J3453" s="42" t="n">
        <v>0</v>
      </c>
      <c r="K3453" s="42"/>
      <c r="L3453" s="42" t="n">
        <f aca="false">M3453+N3453</f>
        <v>848.889</v>
      </c>
      <c r="M3453" s="42" t="n">
        <v>0</v>
      </c>
      <c r="N3453" s="42" t="n">
        <v>848.889</v>
      </c>
      <c r="O3453" s="42" t="n">
        <v>0</v>
      </c>
      <c r="P3453" s="42" t="n">
        <v>0</v>
      </c>
      <c r="Q3453" s="43" t="n">
        <v>40321975</v>
      </c>
      <c r="R3453" s="44" t="s">
        <v>6645</v>
      </c>
      <c r="S3453" s="35" t="n">
        <v>0</v>
      </c>
      <c r="T3453" s="45" t="s">
        <v>23</v>
      </c>
      <c r="ALH3453" s="0"/>
      <c r="ALI3453" s="0"/>
      <c r="ALJ3453" s="0"/>
      <c r="ALK3453" s="0"/>
      <c r="ALL3453" s="0"/>
      <c r="ALM3453" s="0"/>
      <c r="ALN3453" s="0"/>
      <c r="ALO3453" s="0"/>
      <c r="ALP3453" s="0"/>
      <c r="ALQ3453" s="0"/>
      <c r="ALR3453" s="0"/>
      <c r="ALS3453" s="0"/>
      <c r="ALT3453" s="0"/>
      <c r="ALU3453" s="0"/>
      <c r="ALV3453" s="0"/>
      <c r="ALW3453" s="0"/>
      <c r="ALX3453" s="0"/>
      <c r="ALY3453" s="0"/>
      <c r="ALZ3453" s="0"/>
      <c r="AMA3453" s="0"/>
      <c r="AMB3453" s="0"/>
      <c r="AMC3453" s="0"/>
      <c r="AMD3453" s="0"/>
      <c r="AME3453" s="0"/>
      <c r="AMF3453" s="0"/>
      <c r="AMG3453" s="0"/>
      <c r="AMH3453" s="0"/>
      <c r="AMI3453" s="0"/>
      <c r="AMJ3453" s="0"/>
    </row>
    <row r="3454" s="37" customFormat="true" ht="48" hidden="false" customHeight="true" outlineLevel="0" collapsed="false">
      <c r="A3454" s="38" t="s">
        <v>5165</v>
      </c>
      <c r="B3454" s="38" t="s">
        <v>6371</v>
      </c>
      <c r="C3454" s="47"/>
      <c r="D3454" s="48" t="n">
        <v>40321983</v>
      </c>
      <c r="E3454" s="44" t="s">
        <v>6646</v>
      </c>
      <c r="F3454" s="41"/>
      <c r="G3454" s="42"/>
      <c r="H3454" s="42"/>
      <c r="I3454" s="42" t="n">
        <v>0</v>
      </c>
      <c r="J3454" s="42" t="n">
        <v>0</v>
      </c>
      <c r="K3454" s="42"/>
      <c r="L3454" s="42" t="n">
        <f aca="false">M3454+N3454</f>
        <v>2287.343</v>
      </c>
      <c r="M3454" s="42" t="n">
        <v>0</v>
      </c>
      <c r="N3454" s="42" t="n">
        <v>2287.343</v>
      </c>
      <c r="O3454" s="42" t="n">
        <v>0</v>
      </c>
      <c r="P3454" s="42" t="n">
        <v>0</v>
      </c>
      <c r="Q3454" s="43" t="n">
        <v>40321983</v>
      </c>
      <c r="R3454" s="44" t="s">
        <v>6646</v>
      </c>
      <c r="S3454" s="35" t="s">
        <v>5245</v>
      </c>
      <c r="T3454" s="45" t="s">
        <v>23</v>
      </c>
      <c r="ALH3454" s="0"/>
      <c r="ALI3454" s="0"/>
      <c r="ALJ3454" s="0"/>
      <c r="ALK3454" s="0"/>
      <c r="ALL3454" s="0"/>
      <c r="ALM3454" s="0"/>
      <c r="ALN3454" s="0"/>
      <c r="ALO3454" s="0"/>
      <c r="ALP3454" s="0"/>
      <c r="ALQ3454" s="0"/>
      <c r="ALR3454" s="0"/>
      <c r="ALS3454" s="0"/>
      <c r="ALT3454" s="0"/>
      <c r="ALU3454" s="0"/>
      <c r="ALV3454" s="0"/>
      <c r="ALW3454" s="0"/>
      <c r="ALX3454" s="0"/>
      <c r="ALY3454" s="0"/>
      <c r="ALZ3454" s="0"/>
      <c r="AMA3454" s="0"/>
      <c r="AMB3454" s="0"/>
      <c r="AMC3454" s="0"/>
      <c r="AMD3454" s="0"/>
      <c r="AME3454" s="0"/>
      <c r="AMF3454" s="0"/>
      <c r="AMG3454" s="0"/>
      <c r="AMH3454" s="0"/>
      <c r="AMI3454" s="0"/>
      <c r="AMJ3454" s="0"/>
    </row>
    <row r="3455" s="37" customFormat="true" ht="48" hidden="false" customHeight="true" outlineLevel="0" collapsed="false">
      <c r="A3455" s="38" t="s">
        <v>5165</v>
      </c>
      <c r="B3455" s="38" t="s">
        <v>6371</v>
      </c>
      <c r="C3455" s="47"/>
      <c r="D3455" s="48" t="n">
        <v>40322025</v>
      </c>
      <c r="E3455" s="44" t="s">
        <v>6647</v>
      </c>
      <c r="F3455" s="41"/>
      <c r="G3455" s="42"/>
      <c r="H3455" s="42"/>
      <c r="I3455" s="42" t="n">
        <v>0</v>
      </c>
      <c r="J3455" s="42" t="n">
        <v>0</v>
      </c>
      <c r="K3455" s="42"/>
      <c r="L3455" s="42" t="n">
        <f aca="false">M3455+N3455</f>
        <v>2047.798</v>
      </c>
      <c r="M3455" s="42" t="n">
        <v>0</v>
      </c>
      <c r="N3455" s="42" t="n">
        <v>2047.798</v>
      </c>
      <c r="O3455" s="42" t="n">
        <v>0</v>
      </c>
      <c r="P3455" s="42" t="n">
        <v>0</v>
      </c>
      <c r="Q3455" s="43" t="n">
        <v>40322025</v>
      </c>
      <c r="R3455" s="44" t="s">
        <v>6647</v>
      </c>
      <c r="S3455" s="35" t="s">
        <v>5245</v>
      </c>
      <c r="T3455" s="45" t="s">
        <v>23</v>
      </c>
      <c r="ALH3455" s="0"/>
      <c r="ALI3455" s="0"/>
      <c r="ALJ3455" s="0"/>
      <c r="ALK3455" s="0"/>
      <c r="ALL3455" s="0"/>
      <c r="ALM3455" s="0"/>
      <c r="ALN3455" s="0"/>
      <c r="ALO3455" s="0"/>
      <c r="ALP3455" s="0"/>
      <c r="ALQ3455" s="0"/>
      <c r="ALR3455" s="0"/>
      <c r="ALS3455" s="0"/>
      <c r="ALT3455" s="0"/>
      <c r="ALU3455" s="0"/>
      <c r="ALV3455" s="0"/>
      <c r="ALW3455" s="0"/>
      <c r="ALX3455" s="0"/>
      <c r="ALY3455" s="0"/>
      <c r="ALZ3455" s="0"/>
      <c r="AMA3455" s="0"/>
      <c r="AMB3455" s="0"/>
      <c r="AMC3455" s="0"/>
      <c r="AMD3455" s="0"/>
      <c r="AME3455" s="0"/>
      <c r="AMF3455" s="0"/>
      <c r="AMG3455" s="0"/>
      <c r="AMH3455" s="0"/>
      <c r="AMI3455" s="0"/>
      <c r="AMJ3455" s="0"/>
    </row>
    <row r="3456" s="37" customFormat="true" ht="48" hidden="false" customHeight="true" outlineLevel="0" collapsed="false">
      <c r="A3456" s="38" t="s">
        <v>5165</v>
      </c>
      <c r="B3456" s="38" t="s">
        <v>6371</v>
      </c>
      <c r="C3456" s="47"/>
      <c r="D3456" s="48" t="n">
        <v>40322041</v>
      </c>
      <c r="E3456" s="44" t="s">
        <v>6648</v>
      </c>
      <c r="F3456" s="41"/>
      <c r="G3456" s="42"/>
      <c r="H3456" s="42"/>
      <c r="I3456" s="42" t="n">
        <v>0</v>
      </c>
      <c r="J3456" s="42" t="n">
        <v>0</v>
      </c>
      <c r="K3456" s="42"/>
      <c r="L3456" s="42" t="s">
        <v>359</v>
      </c>
      <c r="M3456" s="42" t="s">
        <v>359</v>
      </c>
      <c r="N3456" s="42" t="s">
        <v>359</v>
      </c>
      <c r="O3456" s="42" t="s">
        <v>359</v>
      </c>
      <c r="P3456" s="42" t="s">
        <v>359</v>
      </c>
      <c r="Q3456" s="43" t="n">
        <v>40322041</v>
      </c>
      <c r="R3456" s="44" t="s">
        <v>6648</v>
      </c>
      <c r="S3456" s="35" t="s">
        <v>264</v>
      </c>
      <c r="T3456" s="45" t="s">
        <v>23</v>
      </c>
      <c r="ALH3456" s="0"/>
      <c r="ALI3456" s="0"/>
      <c r="ALJ3456" s="0"/>
      <c r="ALK3456" s="0"/>
      <c r="ALL3456" s="0"/>
      <c r="ALM3456" s="0"/>
      <c r="ALN3456" s="0"/>
      <c r="ALO3456" s="0"/>
      <c r="ALP3456" s="0"/>
      <c r="ALQ3456" s="0"/>
      <c r="ALR3456" s="0"/>
      <c r="ALS3456" s="0"/>
      <c r="ALT3456" s="0"/>
      <c r="ALU3456" s="0"/>
      <c r="ALV3456" s="0"/>
      <c r="ALW3456" s="0"/>
      <c r="ALX3456" s="0"/>
      <c r="ALY3456" s="0"/>
      <c r="ALZ3456" s="0"/>
      <c r="AMA3456" s="0"/>
      <c r="AMB3456" s="0"/>
      <c r="AMC3456" s="0"/>
      <c r="AMD3456" s="0"/>
      <c r="AME3456" s="0"/>
      <c r="AMF3456" s="0"/>
      <c r="AMG3456" s="0"/>
      <c r="AMH3456" s="0"/>
      <c r="AMI3456" s="0"/>
      <c r="AMJ3456" s="0"/>
    </row>
    <row r="3457" s="37" customFormat="true" ht="48" hidden="false" customHeight="true" outlineLevel="0" collapsed="false">
      <c r="A3457" s="38" t="s">
        <v>5165</v>
      </c>
      <c r="B3457" s="38" t="s">
        <v>6371</v>
      </c>
      <c r="C3457" s="47"/>
      <c r="D3457" s="48" t="n">
        <v>40322050</v>
      </c>
      <c r="E3457" s="44" t="s">
        <v>6649</v>
      </c>
      <c r="F3457" s="41"/>
      <c r="G3457" s="42"/>
      <c r="H3457" s="42"/>
      <c r="I3457" s="42" t="n">
        <v>0</v>
      </c>
      <c r="J3457" s="42" t="n">
        <v>0</v>
      </c>
      <c r="K3457" s="42"/>
      <c r="L3457" s="42" t="n">
        <f aca="false">M3457+N3457</f>
        <v>1333.648</v>
      </c>
      <c r="M3457" s="42" t="n">
        <v>0</v>
      </c>
      <c r="N3457" s="42" t="n">
        <v>1333.648</v>
      </c>
      <c r="O3457" s="42" t="n">
        <v>0</v>
      </c>
      <c r="P3457" s="42" t="n">
        <v>0</v>
      </c>
      <c r="Q3457" s="43" t="n">
        <v>40322050</v>
      </c>
      <c r="R3457" s="44" t="s">
        <v>6649</v>
      </c>
      <c r="S3457" s="35" t="s">
        <v>5245</v>
      </c>
      <c r="T3457" s="45" t="s">
        <v>23</v>
      </c>
      <c r="ALH3457" s="0"/>
      <c r="ALI3457" s="0"/>
      <c r="ALJ3457" s="0"/>
      <c r="ALK3457" s="0"/>
      <c r="ALL3457" s="0"/>
      <c r="ALM3457" s="0"/>
      <c r="ALN3457" s="0"/>
      <c r="ALO3457" s="0"/>
      <c r="ALP3457" s="0"/>
      <c r="ALQ3457" s="0"/>
      <c r="ALR3457" s="0"/>
      <c r="ALS3457" s="0"/>
      <c r="ALT3457" s="0"/>
      <c r="ALU3457" s="0"/>
      <c r="ALV3457" s="0"/>
      <c r="ALW3457" s="0"/>
      <c r="ALX3457" s="0"/>
      <c r="ALY3457" s="0"/>
      <c r="ALZ3457" s="0"/>
      <c r="AMA3457" s="0"/>
      <c r="AMB3457" s="0"/>
      <c r="AMC3457" s="0"/>
      <c r="AMD3457" s="0"/>
      <c r="AME3457" s="0"/>
      <c r="AMF3457" s="0"/>
      <c r="AMG3457" s="0"/>
      <c r="AMH3457" s="0"/>
      <c r="AMI3457" s="0"/>
      <c r="AMJ3457" s="0"/>
    </row>
    <row r="3458" s="37" customFormat="true" ht="48" hidden="false" customHeight="true" outlineLevel="0" collapsed="false">
      <c r="A3458" s="38" t="s">
        <v>5165</v>
      </c>
      <c r="B3458" s="38" t="s">
        <v>6371</v>
      </c>
      <c r="C3458" s="47"/>
      <c r="D3458" s="48" t="n">
        <v>40322068</v>
      </c>
      <c r="E3458" s="44" t="s">
        <v>6650</v>
      </c>
      <c r="F3458" s="41"/>
      <c r="G3458" s="42"/>
      <c r="H3458" s="42"/>
      <c r="I3458" s="42" t="n">
        <v>0</v>
      </c>
      <c r="J3458" s="42" t="n">
        <v>0</v>
      </c>
      <c r="K3458" s="42"/>
      <c r="L3458" s="42" t="s">
        <v>359</v>
      </c>
      <c r="M3458" s="42" t="s">
        <v>359</v>
      </c>
      <c r="N3458" s="42" t="s">
        <v>359</v>
      </c>
      <c r="O3458" s="42" t="s">
        <v>359</v>
      </c>
      <c r="P3458" s="42" t="s">
        <v>359</v>
      </c>
      <c r="Q3458" s="43" t="n">
        <v>40322068</v>
      </c>
      <c r="R3458" s="44" t="s">
        <v>6650</v>
      </c>
      <c r="S3458" s="35" t="s">
        <v>264</v>
      </c>
      <c r="T3458" s="45" t="s">
        <v>23</v>
      </c>
      <c r="ALH3458" s="0"/>
      <c r="ALI3458" s="0"/>
      <c r="ALJ3458" s="0"/>
      <c r="ALK3458" s="0"/>
      <c r="ALL3458" s="0"/>
      <c r="ALM3458" s="0"/>
      <c r="ALN3458" s="0"/>
      <c r="ALO3458" s="0"/>
      <c r="ALP3458" s="0"/>
      <c r="ALQ3458" s="0"/>
      <c r="ALR3458" s="0"/>
      <c r="ALS3458" s="0"/>
      <c r="ALT3458" s="0"/>
      <c r="ALU3458" s="0"/>
      <c r="ALV3458" s="0"/>
      <c r="ALW3458" s="0"/>
      <c r="ALX3458" s="0"/>
      <c r="ALY3458" s="0"/>
      <c r="ALZ3458" s="0"/>
      <c r="AMA3458" s="0"/>
      <c r="AMB3458" s="0"/>
      <c r="AMC3458" s="0"/>
      <c r="AMD3458" s="0"/>
      <c r="AME3458" s="0"/>
      <c r="AMF3458" s="0"/>
      <c r="AMG3458" s="0"/>
      <c r="AMH3458" s="0"/>
      <c r="AMI3458" s="0"/>
      <c r="AMJ3458" s="0"/>
    </row>
    <row r="3459" s="37" customFormat="true" ht="48" hidden="false" customHeight="true" outlineLevel="0" collapsed="false">
      <c r="A3459" s="38" t="s">
        <v>5165</v>
      </c>
      <c r="B3459" s="38" t="s">
        <v>6371</v>
      </c>
      <c r="C3459" s="47"/>
      <c r="D3459" s="48" t="n">
        <v>40322076</v>
      </c>
      <c r="E3459" s="44" t="s">
        <v>6651</v>
      </c>
      <c r="F3459" s="41"/>
      <c r="G3459" s="42"/>
      <c r="H3459" s="42"/>
      <c r="I3459" s="42" t="n">
        <v>0</v>
      </c>
      <c r="J3459" s="42" t="n">
        <v>0</v>
      </c>
      <c r="K3459" s="42"/>
      <c r="L3459" s="42" t="s">
        <v>359</v>
      </c>
      <c r="M3459" s="42" t="s">
        <v>359</v>
      </c>
      <c r="N3459" s="42" t="s">
        <v>359</v>
      </c>
      <c r="O3459" s="42" t="s">
        <v>359</v>
      </c>
      <c r="P3459" s="42" t="s">
        <v>359</v>
      </c>
      <c r="Q3459" s="43" t="n">
        <v>40322076</v>
      </c>
      <c r="R3459" s="44" t="s">
        <v>6651</v>
      </c>
      <c r="S3459" s="35" t="s">
        <v>264</v>
      </c>
      <c r="T3459" s="45" t="s">
        <v>23</v>
      </c>
      <c r="ALH3459" s="0"/>
      <c r="ALI3459" s="0"/>
      <c r="ALJ3459" s="0"/>
      <c r="ALK3459" s="0"/>
      <c r="ALL3459" s="0"/>
      <c r="ALM3459" s="0"/>
      <c r="ALN3459" s="0"/>
      <c r="ALO3459" s="0"/>
      <c r="ALP3459" s="0"/>
      <c r="ALQ3459" s="0"/>
      <c r="ALR3459" s="0"/>
      <c r="ALS3459" s="0"/>
      <c r="ALT3459" s="0"/>
      <c r="ALU3459" s="0"/>
      <c r="ALV3459" s="0"/>
      <c r="ALW3459" s="0"/>
      <c r="ALX3459" s="0"/>
      <c r="ALY3459" s="0"/>
      <c r="ALZ3459" s="0"/>
      <c r="AMA3459" s="0"/>
      <c r="AMB3459" s="0"/>
      <c r="AMC3459" s="0"/>
      <c r="AMD3459" s="0"/>
      <c r="AME3459" s="0"/>
      <c r="AMF3459" s="0"/>
      <c r="AMG3459" s="0"/>
      <c r="AMH3459" s="0"/>
      <c r="AMI3459" s="0"/>
      <c r="AMJ3459" s="0"/>
    </row>
    <row r="3460" s="37" customFormat="true" ht="48" hidden="false" customHeight="true" outlineLevel="0" collapsed="false">
      <c r="A3460" s="38" t="s">
        <v>5165</v>
      </c>
      <c r="B3460" s="38" t="s">
        <v>6371</v>
      </c>
      <c r="C3460" s="47"/>
      <c r="D3460" s="48" t="n">
        <v>40322084</v>
      </c>
      <c r="E3460" s="44" t="s">
        <v>6652</v>
      </c>
      <c r="F3460" s="41"/>
      <c r="G3460" s="42"/>
      <c r="H3460" s="42"/>
      <c r="I3460" s="42" t="n">
        <v>0</v>
      </c>
      <c r="J3460" s="42" t="n">
        <v>0</v>
      </c>
      <c r="K3460" s="42"/>
      <c r="L3460" s="42" t="n">
        <f aca="false">M3460+N3460</f>
        <v>186.945</v>
      </c>
      <c r="M3460" s="42" t="n">
        <v>0</v>
      </c>
      <c r="N3460" s="42" t="n">
        <v>186.945</v>
      </c>
      <c r="O3460" s="42" t="n">
        <v>0</v>
      </c>
      <c r="P3460" s="42" t="n">
        <v>0</v>
      </c>
      <c r="Q3460" s="43" t="n">
        <v>40322084</v>
      </c>
      <c r="R3460" s="44" t="s">
        <v>6652</v>
      </c>
      <c r="S3460" s="35" t="n">
        <v>0</v>
      </c>
      <c r="T3460" s="45" t="s">
        <v>23</v>
      </c>
      <c r="ALH3460" s="0"/>
      <c r="ALI3460" s="0"/>
      <c r="ALJ3460" s="0"/>
      <c r="ALK3460" s="0"/>
      <c r="ALL3460" s="0"/>
      <c r="ALM3460" s="0"/>
      <c r="ALN3460" s="0"/>
      <c r="ALO3460" s="0"/>
      <c r="ALP3460" s="0"/>
      <c r="ALQ3460" s="0"/>
      <c r="ALR3460" s="0"/>
      <c r="ALS3460" s="0"/>
      <c r="ALT3460" s="0"/>
      <c r="ALU3460" s="0"/>
      <c r="ALV3460" s="0"/>
      <c r="ALW3460" s="0"/>
      <c r="ALX3460" s="0"/>
      <c r="ALY3460" s="0"/>
      <c r="ALZ3460" s="0"/>
      <c r="AMA3460" s="0"/>
      <c r="AMB3460" s="0"/>
      <c r="AMC3460" s="0"/>
      <c r="AMD3460" s="0"/>
      <c r="AME3460" s="0"/>
      <c r="AMF3460" s="0"/>
      <c r="AMG3460" s="0"/>
      <c r="AMH3460" s="0"/>
      <c r="AMI3460" s="0"/>
      <c r="AMJ3460" s="0"/>
    </row>
    <row r="3461" s="37" customFormat="true" ht="48" hidden="false" customHeight="true" outlineLevel="0" collapsed="false">
      <c r="A3461" s="38" t="s">
        <v>5165</v>
      </c>
      <c r="B3461" s="38" t="s">
        <v>6371</v>
      </c>
      <c r="C3461" s="47"/>
      <c r="D3461" s="48" t="n">
        <v>40322114</v>
      </c>
      <c r="E3461" s="44" t="s">
        <v>6653</v>
      </c>
      <c r="F3461" s="41"/>
      <c r="G3461" s="42"/>
      <c r="H3461" s="42"/>
      <c r="I3461" s="42" t="n">
        <v>0</v>
      </c>
      <c r="J3461" s="42" t="n">
        <v>0</v>
      </c>
      <c r="K3461" s="42"/>
      <c r="L3461" s="42" t="n">
        <f aca="false">M3461+N3461</f>
        <v>407.505</v>
      </c>
      <c r="M3461" s="42" t="n">
        <v>0</v>
      </c>
      <c r="N3461" s="42" t="n">
        <v>407.505</v>
      </c>
      <c r="O3461" s="42" t="n">
        <v>0</v>
      </c>
      <c r="P3461" s="42" t="n">
        <v>0</v>
      </c>
      <c r="Q3461" s="43" t="n">
        <v>40322114</v>
      </c>
      <c r="R3461" s="44" t="s">
        <v>6653</v>
      </c>
      <c r="S3461" s="35" t="n">
        <v>0</v>
      </c>
      <c r="T3461" s="45" t="s">
        <v>23</v>
      </c>
      <c r="ALH3461" s="0"/>
      <c r="ALI3461" s="0"/>
      <c r="ALJ3461" s="0"/>
      <c r="ALK3461" s="0"/>
      <c r="ALL3461" s="0"/>
      <c r="ALM3461" s="0"/>
      <c r="ALN3461" s="0"/>
      <c r="ALO3461" s="0"/>
      <c r="ALP3461" s="0"/>
      <c r="ALQ3461" s="0"/>
      <c r="ALR3461" s="0"/>
      <c r="ALS3461" s="0"/>
      <c r="ALT3461" s="0"/>
      <c r="ALU3461" s="0"/>
      <c r="ALV3461" s="0"/>
      <c r="ALW3461" s="0"/>
      <c r="ALX3461" s="0"/>
      <c r="ALY3461" s="0"/>
      <c r="ALZ3461" s="0"/>
      <c r="AMA3461" s="0"/>
      <c r="AMB3461" s="0"/>
      <c r="AMC3461" s="0"/>
      <c r="AMD3461" s="0"/>
      <c r="AME3461" s="0"/>
      <c r="AMF3461" s="0"/>
      <c r="AMG3461" s="0"/>
      <c r="AMH3461" s="0"/>
      <c r="AMI3461" s="0"/>
      <c r="AMJ3461" s="0"/>
    </row>
    <row r="3462" s="37" customFormat="true" ht="48" hidden="false" customHeight="true" outlineLevel="0" collapsed="false">
      <c r="A3462" s="38" t="s">
        <v>5165</v>
      </c>
      <c r="B3462" s="38" t="s">
        <v>6371</v>
      </c>
      <c r="C3462" s="47"/>
      <c r="D3462" s="48" t="n">
        <v>40322165</v>
      </c>
      <c r="E3462" s="44" t="s">
        <v>6654</v>
      </c>
      <c r="F3462" s="41"/>
      <c r="G3462" s="42"/>
      <c r="H3462" s="42"/>
      <c r="I3462" s="42" t="n">
        <v>0</v>
      </c>
      <c r="J3462" s="42" t="n">
        <v>0</v>
      </c>
      <c r="K3462" s="42"/>
      <c r="L3462" s="42" t="n">
        <f aca="false">M3462+N3462</f>
        <v>692.757</v>
      </c>
      <c r="M3462" s="42" t="n">
        <v>0</v>
      </c>
      <c r="N3462" s="42" t="n">
        <v>692.757</v>
      </c>
      <c r="O3462" s="42" t="n">
        <v>0</v>
      </c>
      <c r="P3462" s="42" t="n">
        <v>0</v>
      </c>
      <c r="Q3462" s="43" t="n">
        <v>40322165</v>
      </c>
      <c r="R3462" s="44" t="s">
        <v>6654</v>
      </c>
      <c r="S3462" s="35" t="n">
        <v>0</v>
      </c>
      <c r="T3462" s="45" t="s">
        <v>23</v>
      </c>
      <c r="ALH3462" s="0"/>
      <c r="ALI3462" s="0"/>
      <c r="ALJ3462" s="0"/>
      <c r="ALK3462" s="0"/>
      <c r="ALL3462" s="0"/>
      <c r="ALM3462" s="0"/>
      <c r="ALN3462" s="0"/>
      <c r="ALO3462" s="0"/>
      <c r="ALP3462" s="0"/>
      <c r="ALQ3462" s="0"/>
      <c r="ALR3462" s="0"/>
      <c r="ALS3462" s="0"/>
      <c r="ALT3462" s="0"/>
      <c r="ALU3462" s="0"/>
      <c r="ALV3462" s="0"/>
      <c r="ALW3462" s="0"/>
      <c r="ALX3462" s="0"/>
      <c r="ALY3462" s="0"/>
      <c r="ALZ3462" s="0"/>
      <c r="AMA3462" s="0"/>
      <c r="AMB3462" s="0"/>
      <c r="AMC3462" s="0"/>
      <c r="AMD3462" s="0"/>
      <c r="AME3462" s="0"/>
      <c r="AMF3462" s="0"/>
      <c r="AMG3462" s="0"/>
      <c r="AMH3462" s="0"/>
      <c r="AMI3462" s="0"/>
      <c r="AMJ3462" s="0"/>
    </row>
    <row r="3463" s="37" customFormat="true" ht="48" hidden="false" customHeight="true" outlineLevel="0" collapsed="false">
      <c r="A3463" s="38" t="s">
        <v>5165</v>
      </c>
      <c r="B3463" s="38" t="s">
        <v>6371</v>
      </c>
      <c r="C3463" s="47"/>
      <c r="D3463" s="48" t="n">
        <v>40322173</v>
      </c>
      <c r="E3463" s="44" t="s">
        <v>6655</v>
      </c>
      <c r="F3463" s="41"/>
      <c r="G3463" s="42"/>
      <c r="H3463" s="42"/>
      <c r="I3463" s="42" t="n">
        <v>0</v>
      </c>
      <c r="J3463" s="42" t="n">
        <v>0</v>
      </c>
      <c r="K3463" s="42"/>
      <c r="L3463" s="42" t="n">
        <f aca="false">M3463+N3463</f>
        <v>125</v>
      </c>
      <c r="M3463" s="42" t="n">
        <v>0</v>
      </c>
      <c r="N3463" s="42" t="n">
        <v>125</v>
      </c>
      <c r="O3463" s="42" t="n">
        <v>0</v>
      </c>
      <c r="P3463" s="42" t="n">
        <v>0</v>
      </c>
      <c r="Q3463" s="43" t="n">
        <v>26070014</v>
      </c>
      <c r="R3463" s="44" t="s">
        <v>6656</v>
      </c>
      <c r="S3463" s="35" t="n">
        <v>0</v>
      </c>
      <c r="T3463" s="45" t="s">
        <v>23</v>
      </c>
      <c r="ALH3463" s="0"/>
      <c r="ALI3463" s="0"/>
      <c r="ALJ3463" s="0"/>
      <c r="ALK3463" s="0"/>
      <c r="ALL3463" s="0"/>
      <c r="ALM3463" s="0"/>
      <c r="ALN3463" s="0"/>
      <c r="ALO3463" s="0"/>
      <c r="ALP3463" s="0"/>
      <c r="ALQ3463" s="0"/>
      <c r="ALR3463" s="0"/>
      <c r="ALS3463" s="0"/>
      <c r="ALT3463" s="0"/>
      <c r="ALU3463" s="0"/>
      <c r="ALV3463" s="0"/>
      <c r="ALW3463" s="0"/>
      <c r="ALX3463" s="0"/>
      <c r="ALY3463" s="0"/>
      <c r="ALZ3463" s="0"/>
      <c r="AMA3463" s="0"/>
      <c r="AMB3463" s="0"/>
      <c r="AMC3463" s="0"/>
      <c r="AMD3463" s="0"/>
      <c r="AME3463" s="0"/>
      <c r="AMF3463" s="0"/>
      <c r="AMG3463" s="0"/>
      <c r="AMH3463" s="0"/>
      <c r="AMI3463" s="0"/>
      <c r="AMJ3463" s="0"/>
    </row>
    <row r="3464" s="37" customFormat="true" ht="48" hidden="false" customHeight="true" outlineLevel="0" collapsed="false">
      <c r="A3464" s="38" t="s">
        <v>5165</v>
      </c>
      <c r="B3464" s="38" t="s">
        <v>6371</v>
      </c>
      <c r="C3464" s="47"/>
      <c r="D3464" s="48" t="n">
        <v>40322190</v>
      </c>
      <c r="E3464" s="44" t="s">
        <v>6657</v>
      </c>
      <c r="F3464" s="41"/>
      <c r="G3464" s="42"/>
      <c r="H3464" s="42"/>
      <c r="I3464" s="42" t="n">
        <v>0</v>
      </c>
      <c r="J3464" s="42" t="n">
        <v>0</v>
      </c>
      <c r="K3464" s="42"/>
      <c r="L3464" s="42" t="n">
        <f aca="false">M3464+N3464</f>
        <v>125</v>
      </c>
      <c r="M3464" s="42" t="n">
        <v>0</v>
      </c>
      <c r="N3464" s="42" t="n">
        <v>125</v>
      </c>
      <c r="O3464" s="42" t="n">
        <v>0</v>
      </c>
      <c r="P3464" s="42" t="n">
        <v>0</v>
      </c>
      <c r="Q3464" s="43" t="n">
        <v>26070014</v>
      </c>
      <c r="R3464" s="44" t="s">
        <v>6656</v>
      </c>
      <c r="S3464" s="35" t="n">
        <v>0</v>
      </c>
      <c r="T3464" s="45" t="s">
        <v>23</v>
      </c>
      <c r="ALH3464" s="0"/>
      <c r="ALI3464" s="0"/>
      <c r="ALJ3464" s="0"/>
      <c r="ALK3464" s="0"/>
      <c r="ALL3464" s="0"/>
      <c r="ALM3464" s="0"/>
      <c r="ALN3464" s="0"/>
      <c r="ALO3464" s="0"/>
      <c r="ALP3464" s="0"/>
      <c r="ALQ3464" s="0"/>
      <c r="ALR3464" s="0"/>
      <c r="ALS3464" s="0"/>
      <c r="ALT3464" s="0"/>
      <c r="ALU3464" s="0"/>
      <c r="ALV3464" s="0"/>
      <c r="ALW3464" s="0"/>
      <c r="ALX3464" s="0"/>
      <c r="ALY3464" s="0"/>
      <c r="ALZ3464" s="0"/>
      <c r="AMA3464" s="0"/>
      <c r="AMB3464" s="0"/>
      <c r="AMC3464" s="0"/>
      <c r="AMD3464" s="0"/>
      <c r="AME3464" s="0"/>
      <c r="AMF3464" s="0"/>
      <c r="AMG3464" s="0"/>
      <c r="AMH3464" s="0"/>
      <c r="AMI3464" s="0"/>
      <c r="AMJ3464" s="0"/>
    </row>
    <row r="3465" s="37" customFormat="true" ht="48" hidden="false" customHeight="true" outlineLevel="0" collapsed="false">
      <c r="A3465" s="38" t="s">
        <v>5165</v>
      </c>
      <c r="B3465" s="38" t="s">
        <v>6371</v>
      </c>
      <c r="C3465" s="47"/>
      <c r="D3465" s="48" t="n">
        <v>40322270</v>
      </c>
      <c r="E3465" s="44" t="s">
        <v>6658</v>
      </c>
      <c r="F3465" s="41"/>
      <c r="G3465" s="42"/>
      <c r="H3465" s="42"/>
      <c r="I3465" s="42" t="n">
        <v>0</v>
      </c>
      <c r="J3465" s="42" t="n">
        <v>0</v>
      </c>
      <c r="K3465" s="42"/>
      <c r="L3465" s="42" t="n">
        <f aca="false">M3465+N3465</f>
        <v>256.482</v>
      </c>
      <c r="M3465" s="42" t="n">
        <v>0</v>
      </c>
      <c r="N3465" s="42" t="n">
        <v>256.482</v>
      </c>
      <c r="O3465" s="42" t="n">
        <v>0</v>
      </c>
      <c r="P3465" s="42" t="n">
        <v>0</v>
      </c>
      <c r="Q3465" s="43" t="n">
        <v>40322270</v>
      </c>
      <c r="R3465" s="44" t="s">
        <v>6658</v>
      </c>
      <c r="S3465" s="35" t="n">
        <v>0</v>
      </c>
      <c r="T3465" s="45" t="s">
        <v>23</v>
      </c>
      <c r="ALH3465" s="0"/>
      <c r="ALI3465" s="0"/>
      <c r="ALJ3465" s="0"/>
      <c r="ALK3465" s="0"/>
      <c r="ALL3465" s="0"/>
      <c r="ALM3465" s="0"/>
      <c r="ALN3465" s="0"/>
      <c r="ALO3465" s="0"/>
      <c r="ALP3465" s="0"/>
      <c r="ALQ3465" s="0"/>
      <c r="ALR3465" s="0"/>
      <c r="ALS3465" s="0"/>
      <c r="ALT3465" s="0"/>
      <c r="ALU3465" s="0"/>
      <c r="ALV3465" s="0"/>
      <c r="ALW3465" s="0"/>
      <c r="ALX3465" s="0"/>
      <c r="ALY3465" s="0"/>
      <c r="ALZ3465" s="0"/>
      <c r="AMA3465" s="0"/>
      <c r="AMB3465" s="0"/>
      <c r="AMC3465" s="0"/>
      <c r="AMD3465" s="0"/>
      <c r="AME3465" s="0"/>
      <c r="AMF3465" s="0"/>
      <c r="AMG3465" s="0"/>
      <c r="AMH3465" s="0"/>
      <c r="AMI3465" s="0"/>
      <c r="AMJ3465" s="0"/>
    </row>
    <row r="3466" s="37" customFormat="true" ht="48" hidden="false" customHeight="true" outlineLevel="0" collapsed="false">
      <c r="A3466" s="38" t="s">
        <v>5165</v>
      </c>
      <c r="B3466" s="38" t="s">
        <v>6371</v>
      </c>
      <c r="C3466" s="47"/>
      <c r="D3466" s="48" t="n">
        <v>40322289</v>
      </c>
      <c r="E3466" s="44" t="s">
        <v>6659</v>
      </c>
      <c r="F3466" s="41"/>
      <c r="G3466" s="42"/>
      <c r="H3466" s="42"/>
      <c r="I3466" s="42" t="n">
        <v>0</v>
      </c>
      <c r="J3466" s="42" t="n">
        <v>0</v>
      </c>
      <c r="K3466" s="42"/>
      <c r="L3466" s="42" t="n">
        <f aca="false">M3466+N3466</f>
        <v>55.774</v>
      </c>
      <c r="M3466" s="42" t="n">
        <v>0</v>
      </c>
      <c r="N3466" s="42" t="n">
        <v>55.774</v>
      </c>
      <c r="O3466" s="42" t="n">
        <v>0</v>
      </c>
      <c r="P3466" s="42" t="n">
        <v>0</v>
      </c>
      <c r="Q3466" s="43" t="n">
        <v>40322289</v>
      </c>
      <c r="R3466" s="44" t="s">
        <v>6659</v>
      </c>
      <c r="S3466" s="35" t="n">
        <v>0</v>
      </c>
      <c r="T3466" s="45" t="s">
        <v>23</v>
      </c>
      <c r="ALH3466" s="0"/>
      <c r="ALI3466" s="0"/>
      <c r="ALJ3466" s="0"/>
      <c r="ALK3466" s="0"/>
      <c r="ALL3466" s="0"/>
      <c r="ALM3466" s="0"/>
      <c r="ALN3466" s="0"/>
      <c r="ALO3466" s="0"/>
      <c r="ALP3466" s="0"/>
      <c r="ALQ3466" s="0"/>
      <c r="ALR3466" s="0"/>
      <c r="ALS3466" s="0"/>
      <c r="ALT3466" s="0"/>
      <c r="ALU3466" s="0"/>
      <c r="ALV3466" s="0"/>
      <c r="ALW3466" s="0"/>
      <c r="ALX3466" s="0"/>
      <c r="ALY3466" s="0"/>
      <c r="ALZ3466" s="0"/>
      <c r="AMA3466" s="0"/>
      <c r="AMB3466" s="0"/>
      <c r="AMC3466" s="0"/>
      <c r="AMD3466" s="0"/>
      <c r="AME3466" s="0"/>
      <c r="AMF3466" s="0"/>
      <c r="AMG3466" s="0"/>
      <c r="AMH3466" s="0"/>
      <c r="AMI3466" s="0"/>
      <c r="AMJ3466" s="0"/>
    </row>
    <row r="3467" s="37" customFormat="true" ht="48" hidden="false" customHeight="true" outlineLevel="0" collapsed="false">
      <c r="A3467" s="38" t="s">
        <v>5165</v>
      </c>
      <c r="B3467" s="38" t="s">
        <v>6371</v>
      </c>
      <c r="C3467" s="47"/>
      <c r="D3467" s="48" t="n">
        <v>40322300</v>
      </c>
      <c r="E3467" s="44" t="s">
        <v>6660</v>
      </c>
      <c r="F3467" s="41"/>
      <c r="G3467" s="42"/>
      <c r="H3467" s="42"/>
      <c r="I3467" s="42" t="n">
        <v>0</v>
      </c>
      <c r="J3467" s="42" t="n">
        <v>0</v>
      </c>
      <c r="K3467" s="42"/>
      <c r="L3467" s="42" t="n">
        <f aca="false">M3467+N3467</f>
        <v>109.934</v>
      </c>
      <c r="M3467" s="42" t="n">
        <v>0</v>
      </c>
      <c r="N3467" s="42" t="n">
        <v>109.934</v>
      </c>
      <c r="O3467" s="42" t="n">
        <v>0</v>
      </c>
      <c r="P3467" s="42" t="n">
        <v>0</v>
      </c>
      <c r="Q3467" s="43" t="n">
        <v>40322300</v>
      </c>
      <c r="R3467" s="44" t="s">
        <v>6660</v>
      </c>
      <c r="S3467" s="35" t="n">
        <v>0</v>
      </c>
      <c r="T3467" s="45" t="s">
        <v>23</v>
      </c>
      <c r="ALH3467" s="0"/>
      <c r="ALI3467" s="0"/>
      <c r="ALJ3467" s="0"/>
      <c r="ALK3467" s="0"/>
      <c r="ALL3467" s="0"/>
      <c r="ALM3467" s="0"/>
      <c r="ALN3467" s="0"/>
      <c r="ALO3467" s="0"/>
      <c r="ALP3467" s="0"/>
      <c r="ALQ3467" s="0"/>
      <c r="ALR3467" s="0"/>
      <c r="ALS3467" s="0"/>
      <c r="ALT3467" s="0"/>
      <c r="ALU3467" s="0"/>
      <c r="ALV3467" s="0"/>
      <c r="ALW3467" s="0"/>
      <c r="ALX3467" s="0"/>
      <c r="ALY3467" s="0"/>
      <c r="ALZ3467" s="0"/>
      <c r="AMA3467" s="0"/>
      <c r="AMB3467" s="0"/>
      <c r="AMC3467" s="0"/>
      <c r="AMD3467" s="0"/>
      <c r="AME3467" s="0"/>
      <c r="AMF3467" s="0"/>
      <c r="AMG3467" s="0"/>
      <c r="AMH3467" s="0"/>
      <c r="AMI3467" s="0"/>
      <c r="AMJ3467" s="0"/>
    </row>
    <row r="3468" s="37" customFormat="true" ht="48" hidden="false" customHeight="true" outlineLevel="0" collapsed="false">
      <c r="A3468" s="38" t="s">
        <v>5165</v>
      </c>
      <c r="B3468" s="38" t="s">
        <v>6371</v>
      </c>
      <c r="C3468" s="47"/>
      <c r="D3468" s="48" t="n">
        <v>40322319</v>
      </c>
      <c r="E3468" s="44" t="s">
        <v>6661</v>
      </c>
      <c r="F3468" s="41"/>
      <c r="G3468" s="42"/>
      <c r="H3468" s="42"/>
      <c r="I3468" s="42" t="n">
        <v>0</v>
      </c>
      <c r="J3468" s="42" t="n">
        <v>0</v>
      </c>
      <c r="K3468" s="42"/>
      <c r="L3468" s="42" t="n">
        <f aca="false">M3468+N3468</f>
        <v>443.002</v>
      </c>
      <c r="M3468" s="42" t="n">
        <v>0</v>
      </c>
      <c r="N3468" s="42" t="n">
        <v>443.002</v>
      </c>
      <c r="O3468" s="42" t="n">
        <v>0</v>
      </c>
      <c r="P3468" s="42" t="n">
        <v>0</v>
      </c>
      <c r="Q3468" s="43" t="n">
        <v>40322319</v>
      </c>
      <c r="R3468" s="44" t="s">
        <v>6661</v>
      </c>
      <c r="S3468" s="35" t="n">
        <v>0</v>
      </c>
      <c r="T3468" s="45" t="s">
        <v>23</v>
      </c>
      <c r="ALH3468" s="0"/>
      <c r="ALI3468" s="0"/>
      <c r="ALJ3468" s="0"/>
      <c r="ALK3468" s="0"/>
      <c r="ALL3468" s="0"/>
      <c r="ALM3468" s="0"/>
      <c r="ALN3468" s="0"/>
      <c r="ALO3468" s="0"/>
      <c r="ALP3468" s="0"/>
      <c r="ALQ3468" s="0"/>
      <c r="ALR3468" s="0"/>
      <c r="ALS3468" s="0"/>
      <c r="ALT3468" s="0"/>
      <c r="ALU3468" s="0"/>
      <c r="ALV3468" s="0"/>
      <c r="ALW3468" s="0"/>
      <c r="ALX3468" s="0"/>
      <c r="ALY3468" s="0"/>
      <c r="ALZ3468" s="0"/>
      <c r="AMA3468" s="0"/>
      <c r="AMB3468" s="0"/>
      <c r="AMC3468" s="0"/>
      <c r="AMD3468" s="0"/>
      <c r="AME3468" s="0"/>
      <c r="AMF3468" s="0"/>
      <c r="AMG3468" s="0"/>
      <c r="AMH3468" s="0"/>
      <c r="AMI3468" s="0"/>
      <c r="AMJ3468" s="0"/>
    </row>
    <row r="3469" s="37" customFormat="true" ht="48" hidden="false" customHeight="true" outlineLevel="0" collapsed="false">
      <c r="A3469" s="38" t="s">
        <v>5165</v>
      </c>
      <c r="B3469" s="38" t="s">
        <v>6371</v>
      </c>
      <c r="C3469" s="47"/>
      <c r="D3469" s="48" t="n">
        <v>40322351</v>
      </c>
      <c r="E3469" s="44" t="s">
        <v>6662</v>
      </c>
      <c r="F3469" s="41"/>
      <c r="G3469" s="42"/>
      <c r="H3469" s="42"/>
      <c r="I3469" s="42" t="n">
        <v>0</v>
      </c>
      <c r="J3469" s="42" t="n">
        <v>0</v>
      </c>
      <c r="K3469" s="42"/>
      <c r="L3469" s="42" t="n">
        <f aca="false">M3469+N3469</f>
        <v>267.177</v>
      </c>
      <c r="M3469" s="42" t="n">
        <v>0</v>
      </c>
      <c r="N3469" s="42" t="n">
        <v>267.177</v>
      </c>
      <c r="O3469" s="42" t="n">
        <v>0</v>
      </c>
      <c r="P3469" s="42" t="n">
        <v>0</v>
      </c>
      <c r="Q3469" s="43" t="n">
        <v>40322351</v>
      </c>
      <c r="R3469" s="44" t="s">
        <v>6662</v>
      </c>
      <c r="S3469" s="35" t="n">
        <v>0</v>
      </c>
      <c r="T3469" s="45" t="s">
        <v>23</v>
      </c>
      <c r="ALH3469" s="0"/>
      <c r="ALI3469" s="0"/>
      <c r="ALJ3469" s="0"/>
      <c r="ALK3469" s="0"/>
      <c r="ALL3469" s="0"/>
      <c r="ALM3469" s="0"/>
      <c r="ALN3469" s="0"/>
      <c r="ALO3469" s="0"/>
      <c r="ALP3469" s="0"/>
      <c r="ALQ3469" s="0"/>
      <c r="ALR3469" s="0"/>
      <c r="ALS3469" s="0"/>
      <c r="ALT3469" s="0"/>
      <c r="ALU3469" s="0"/>
      <c r="ALV3469" s="0"/>
      <c r="ALW3469" s="0"/>
      <c r="ALX3469" s="0"/>
      <c r="ALY3469" s="0"/>
      <c r="ALZ3469" s="0"/>
      <c r="AMA3469" s="0"/>
      <c r="AMB3469" s="0"/>
      <c r="AMC3469" s="0"/>
      <c r="AMD3469" s="0"/>
      <c r="AME3469" s="0"/>
      <c r="AMF3469" s="0"/>
      <c r="AMG3469" s="0"/>
      <c r="AMH3469" s="0"/>
      <c r="AMI3469" s="0"/>
      <c r="AMJ3469" s="0"/>
    </row>
    <row r="3470" s="37" customFormat="true" ht="48" hidden="false" customHeight="true" outlineLevel="0" collapsed="false">
      <c r="A3470" s="38" t="s">
        <v>5165</v>
      </c>
      <c r="B3470" s="38" t="s">
        <v>6371</v>
      </c>
      <c r="C3470" s="47"/>
      <c r="D3470" s="48" t="n">
        <v>40322360</v>
      </c>
      <c r="E3470" s="44" t="s">
        <v>6663</v>
      </c>
      <c r="F3470" s="41"/>
      <c r="G3470" s="42"/>
      <c r="H3470" s="42"/>
      <c r="I3470" s="42" t="n">
        <v>0</v>
      </c>
      <c r="J3470" s="42" t="n">
        <v>0</v>
      </c>
      <c r="K3470" s="42"/>
      <c r="L3470" s="42" t="n">
        <f aca="false">M3470+N3470</f>
        <v>125</v>
      </c>
      <c r="M3470" s="42" t="n">
        <v>0</v>
      </c>
      <c r="N3470" s="42" t="n">
        <v>125</v>
      </c>
      <c r="O3470" s="42" t="n">
        <v>0</v>
      </c>
      <c r="P3470" s="42" t="n">
        <v>0</v>
      </c>
      <c r="Q3470" s="43" t="n">
        <v>31120032</v>
      </c>
      <c r="R3470" s="44" t="s">
        <v>6664</v>
      </c>
      <c r="S3470" s="35" t="n">
        <v>0</v>
      </c>
      <c r="T3470" s="45" t="s">
        <v>23</v>
      </c>
      <c r="ALH3470" s="0"/>
      <c r="ALI3470" s="0"/>
      <c r="ALJ3470" s="0"/>
      <c r="ALK3470" s="0"/>
      <c r="ALL3470" s="0"/>
      <c r="ALM3470" s="0"/>
      <c r="ALN3470" s="0"/>
      <c r="ALO3470" s="0"/>
      <c r="ALP3470" s="0"/>
      <c r="ALQ3470" s="0"/>
      <c r="ALR3470" s="0"/>
      <c r="ALS3470" s="0"/>
      <c r="ALT3470" s="0"/>
      <c r="ALU3470" s="0"/>
      <c r="ALV3470" s="0"/>
      <c r="ALW3470" s="0"/>
      <c r="ALX3470" s="0"/>
      <c r="ALY3470" s="0"/>
      <c r="ALZ3470" s="0"/>
      <c r="AMA3470" s="0"/>
      <c r="AMB3470" s="0"/>
      <c r="AMC3470" s="0"/>
      <c r="AMD3470" s="0"/>
      <c r="AME3470" s="0"/>
      <c r="AMF3470" s="0"/>
      <c r="AMG3470" s="0"/>
      <c r="AMH3470" s="0"/>
      <c r="AMI3470" s="0"/>
      <c r="AMJ3470" s="0"/>
    </row>
    <row r="3471" s="37" customFormat="true" ht="48" hidden="false" customHeight="true" outlineLevel="0" collapsed="false">
      <c r="A3471" s="38" t="s">
        <v>5165</v>
      </c>
      <c r="B3471" s="38" t="s">
        <v>6371</v>
      </c>
      <c r="C3471" s="47"/>
      <c r="D3471" s="48" t="n">
        <v>40322378</v>
      </c>
      <c r="E3471" s="44" t="s">
        <v>6665</v>
      </c>
      <c r="F3471" s="41"/>
      <c r="G3471" s="42"/>
      <c r="H3471" s="42"/>
      <c r="I3471" s="42" t="n">
        <v>0</v>
      </c>
      <c r="J3471" s="42" t="n">
        <v>0</v>
      </c>
      <c r="K3471" s="42"/>
      <c r="L3471" s="42" t="n">
        <f aca="false">M3471+N3471</f>
        <v>58.342</v>
      </c>
      <c r="M3471" s="42" t="n">
        <v>0</v>
      </c>
      <c r="N3471" s="42" t="n">
        <v>58.342</v>
      </c>
      <c r="O3471" s="42" t="n">
        <v>0</v>
      </c>
      <c r="P3471" s="42" t="n">
        <v>0</v>
      </c>
      <c r="Q3471" s="43" t="n">
        <v>40322378</v>
      </c>
      <c r="R3471" s="44" t="s">
        <v>6665</v>
      </c>
      <c r="S3471" s="35" t="n">
        <v>0</v>
      </c>
      <c r="T3471" s="45" t="s">
        <v>23</v>
      </c>
      <c r="ALH3471" s="0"/>
      <c r="ALI3471" s="0"/>
      <c r="ALJ3471" s="0"/>
      <c r="ALK3471" s="0"/>
      <c r="ALL3471" s="0"/>
      <c r="ALM3471" s="0"/>
      <c r="ALN3471" s="0"/>
      <c r="ALO3471" s="0"/>
      <c r="ALP3471" s="0"/>
      <c r="ALQ3471" s="0"/>
      <c r="ALR3471" s="0"/>
      <c r="ALS3471" s="0"/>
      <c r="ALT3471" s="0"/>
      <c r="ALU3471" s="0"/>
      <c r="ALV3471" s="0"/>
      <c r="ALW3471" s="0"/>
      <c r="ALX3471" s="0"/>
      <c r="ALY3471" s="0"/>
      <c r="ALZ3471" s="0"/>
      <c r="AMA3471" s="0"/>
      <c r="AMB3471" s="0"/>
      <c r="AMC3471" s="0"/>
      <c r="AMD3471" s="0"/>
      <c r="AME3471" s="0"/>
      <c r="AMF3471" s="0"/>
      <c r="AMG3471" s="0"/>
      <c r="AMH3471" s="0"/>
      <c r="AMI3471" s="0"/>
      <c r="AMJ3471" s="0"/>
    </row>
    <row r="3472" s="37" customFormat="true" ht="48" hidden="false" customHeight="true" outlineLevel="0" collapsed="false">
      <c r="A3472" s="38" t="s">
        <v>5165</v>
      </c>
      <c r="B3472" s="38" t="s">
        <v>6371</v>
      </c>
      <c r="C3472" s="47"/>
      <c r="D3472" s="48" t="n">
        <v>40322386</v>
      </c>
      <c r="E3472" s="44" t="s">
        <v>6666</v>
      </c>
      <c r="F3472" s="41"/>
      <c r="G3472" s="42"/>
      <c r="H3472" s="42"/>
      <c r="I3472" s="42" t="n">
        <v>0</v>
      </c>
      <c r="J3472" s="42" t="n">
        <v>0</v>
      </c>
      <c r="K3472" s="42"/>
      <c r="L3472" s="42" t="n">
        <f aca="false">M3472+N3472</f>
        <v>125</v>
      </c>
      <c r="M3472" s="42" t="n">
        <v>0</v>
      </c>
      <c r="N3472" s="42" t="n">
        <v>125</v>
      </c>
      <c r="O3472" s="42" t="n">
        <v>0</v>
      </c>
      <c r="P3472" s="42" t="n">
        <v>0</v>
      </c>
      <c r="Q3472" s="43" t="n">
        <v>26070014</v>
      </c>
      <c r="R3472" s="44" t="s">
        <v>6667</v>
      </c>
      <c r="S3472" s="35" t="n">
        <v>0</v>
      </c>
      <c r="T3472" s="45" t="s">
        <v>23</v>
      </c>
      <c r="ALH3472" s="0"/>
      <c r="ALI3472" s="0"/>
      <c r="ALJ3472" s="0"/>
      <c r="ALK3472" s="0"/>
      <c r="ALL3472" s="0"/>
      <c r="ALM3472" s="0"/>
      <c r="ALN3472" s="0"/>
      <c r="ALO3472" s="0"/>
      <c r="ALP3472" s="0"/>
      <c r="ALQ3472" s="0"/>
      <c r="ALR3472" s="0"/>
      <c r="ALS3472" s="0"/>
      <c r="ALT3472" s="0"/>
      <c r="ALU3472" s="0"/>
      <c r="ALV3472" s="0"/>
      <c r="ALW3472" s="0"/>
      <c r="ALX3472" s="0"/>
      <c r="ALY3472" s="0"/>
      <c r="ALZ3472" s="0"/>
      <c r="AMA3472" s="0"/>
      <c r="AMB3472" s="0"/>
      <c r="AMC3472" s="0"/>
      <c r="AMD3472" s="0"/>
      <c r="AME3472" s="0"/>
      <c r="AMF3472" s="0"/>
      <c r="AMG3472" s="0"/>
      <c r="AMH3472" s="0"/>
      <c r="AMI3472" s="0"/>
      <c r="AMJ3472" s="0"/>
    </row>
    <row r="3473" s="37" customFormat="true" ht="48" hidden="false" customHeight="true" outlineLevel="0" collapsed="false">
      <c r="A3473" s="38" t="s">
        <v>5165</v>
      </c>
      <c r="B3473" s="38" t="s">
        <v>6371</v>
      </c>
      <c r="C3473" s="47"/>
      <c r="D3473" s="48" t="n">
        <v>40322408</v>
      </c>
      <c r="E3473" s="44" t="s">
        <v>6668</v>
      </c>
      <c r="F3473" s="41"/>
      <c r="G3473" s="42"/>
      <c r="H3473" s="42"/>
      <c r="I3473" s="42" t="n">
        <v>0</v>
      </c>
      <c r="J3473" s="42" t="n">
        <v>0</v>
      </c>
      <c r="K3473" s="42"/>
      <c r="L3473" s="42" t="n">
        <f aca="false">M3473+N3473</f>
        <v>14</v>
      </c>
      <c r="M3473" s="42" t="n">
        <v>0</v>
      </c>
      <c r="N3473" s="42" t="n">
        <v>14</v>
      </c>
      <c r="O3473" s="42" t="n">
        <v>0</v>
      </c>
      <c r="P3473" s="42" t="n">
        <v>0</v>
      </c>
      <c r="Q3473" s="43" t="n">
        <v>28011252</v>
      </c>
      <c r="R3473" s="44" t="s">
        <v>6668</v>
      </c>
      <c r="S3473" s="35" t="n">
        <v>0</v>
      </c>
      <c r="T3473" s="45" t="s">
        <v>23</v>
      </c>
      <c r="ALH3473" s="0"/>
      <c r="ALI3473" s="0"/>
      <c r="ALJ3473" s="0"/>
      <c r="ALK3473" s="0"/>
      <c r="ALL3473" s="0"/>
      <c r="ALM3473" s="0"/>
      <c r="ALN3473" s="0"/>
      <c r="ALO3473" s="0"/>
      <c r="ALP3473" s="0"/>
      <c r="ALQ3473" s="0"/>
      <c r="ALR3473" s="0"/>
      <c r="ALS3473" s="0"/>
      <c r="ALT3473" s="0"/>
      <c r="ALU3473" s="0"/>
      <c r="ALV3473" s="0"/>
      <c r="ALW3473" s="0"/>
      <c r="ALX3473" s="0"/>
      <c r="ALY3473" s="0"/>
      <c r="ALZ3473" s="0"/>
      <c r="AMA3473" s="0"/>
      <c r="AMB3473" s="0"/>
      <c r="AMC3473" s="0"/>
      <c r="AMD3473" s="0"/>
      <c r="AME3473" s="0"/>
      <c r="AMF3473" s="0"/>
      <c r="AMG3473" s="0"/>
      <c r="AMH3473" s="0"/>
      <c r="AMI3473" s="0"/>
      <c r="AMJ3473" s="0"/>
    </row>
    <row r="3474" s="37" customFormat="true" ht="48" hidden="false" customHeight="true" outlineLevel="0" collapsed="false">
      <c r="A3474" s="38" t="s">
        <v>5165</v>
      </c>
      <c r="B3474" s="38" t="s">
        <v>6371</v>
      </c>
      <c r="C3474" s="47"/>
      <c r="D3474" s="48" t="n">
        <v>40322483</v>
      </c>
      <c r="E3474" s="44" t="s">
        <v>6669</v>
      </c>
      <c r="F3474" s="41"/>
      <c r="G3474" s="42"/>
      <c r="H3474" s="42"/>
      <c r="I3474" s="42" t="n">
        <v>0</v>
      </c>
      <c r="J3474" s="42" t="n">
        <v>0</v>
      </c>
      <c r="K3474" s="42"/>
      <c r="L3474" s="42" t="n">
        <f aca="false">M3474+N3474</f>
        <v>46.574</v>
      </c>
      <c r="M3474" s="42" t="n">
        <v>0</v>
      </c>
      <c r="N3474" s="42" t="n">
        <v>46.574</v>
      </c>
      <c r="O3474" s="42" t="n">
        <v>0</v>
      </c>
      <c r="P3474" s="42" t="n">
        <v>0</v>
      </c>
      <c r="Q3474" s="43" t="n">
        <v>40322483</v>
      </c>
      <c r="R3474" s="44" t="s">
        <v>6669</v>
      </c>
      <c r="S3474" s="35" t="n">
        <v>0</v>
      </c>
      <c r="T3474" s="45" t="s">
        <v>118</v>
      </c>
      <c r="ALH3474" s="0"/>
      <c r="ALI3474" s="0"/>
      <c r="ALJ3474" s="0"/>
      <c r="ALK3474" s="0"/>
      <c r="ALL3474" s="0"/>
      <c r="ALM3474" s="0"/>
      <c r="ALN3474" s="0"/>
      <c r="ALO3474" s="0"/>
      <c r="ALP3474" s="0"/>
      <c r="ALQ3474" s="0"/>
      <c r="ALR3474" s="0"/>
      <c r="ALS3474" s="0"/>
      <c r="ALT3474" s="0"/>
      <c r="ALU3474" s="0"/>
      <c r="ALV3474" s="0"/>
      <c r="ALW3474" s="0"/>
      <c r="ALX3474" s="0"/>
      <c r="ALY3474" s="0"/>
      <c r="ALZ3474" s="0"/>
      <c r="AMA3474" s="0"/>
      <c r="AMB3474" s="0"/>
      <c r="AMC3474" s="0"/>
      <c r="AMD3474" s="0"/>
      <c r="AME3474" s="0"/>
      <c r="AMF3474" s="0"/>
      <c r="AMG3474" s="0"/>
      <c r="AMH3474" s="0"/>
      <c r="AMI3474" s="0"/>
      <c r="AMJ3474" s="0"/>
    </row>
    <row r="3475" s="37" customFormat="true" ht="48" hidden="false" customHeight="true" outlineLevel="0" collapsed="false">
      <c r="A3475" s="38" t="s">
        <v>5165</v>
      </c>
      <c r="B3475" s="38" t="s">
        <v>6371</v>
      </c>
      <c r="C3475" s="47"/>
      <c r="D3475" s="48" t="n">
        <v>40322505</v>
      </c>
      <c r="E3475" s="44" t="s">
        <v>6670</v>
      </c>
      <c r="F3475" s="41"/>
      <c r="G3475" s="42"/>
      <c r="H3475" s="42"/>
      <c r="I3475" s="42" t="n">
        <v>0</v>
      </c>
      <c r="J3475" s="42" t="n">
        <v>0</v>
      </c>
      <c r="K3475" s="42"/>
      <c r="L3475" s="42" t="n">
        <f aca="false">M3475+N3475</f>
        <v>172.034</v>
      </c>
      <c r="M3475" s="42" t="n">
        <v>0</v>
      </c>
      <c r="N3475" s="42" t="n">
        <v>172.034</v>
      </c>
      <c r="O3475" s="42" t="n">
        <v>0</v>
      </c>
      <c r="P3475" s="42" t="n">
        <v>0</v>
      </c>
      <c r="Q3475" s="43" t="n">
        <v>40322505</v>
      </c>
      <c r="R3475" s="44" t="s">
        <v>6670</v>
      </c>
      <c r="S3475" s="35" t="n">
        <v>0</v>
      </c>
      <c r="T3475" s="45" t="s">
        <v>23</v>
      </c>
      <c r="ALH3475" s="0"/>
      <c r="ALI3475" s="0"/>
      <c r="ALJ3475" s="0"/>
      <c r="ALK3475" s="0"/>
      <c r="ALL3475" s="0"/>
      <c r="ALM3475" s="0"/>
      <c r="ALN3475" s="0"/>
      <c r="ALO3475" s="0"/>
      <c r="ALP3475" s="0"/>
      <c r="ALQ3475" s="0"/>
      <c r="ALR3475" s="0"/>
      <c r="ALS3475" s="0"/>
      <c r="ALT3475" s="0"/>
      <c r="ALU3475" s="0"/>
      <c r="ALV3475" s="0"/>
      <c r="ALW3475" s="0"/>
      <c r="ALX3475" s="0"/>
      <c r="ALY3475" s="0"/>
      <c r="ALZ3475" s="0"/>
      <c r="AMA3475" s="0"/>
      <c r="AMB3475" s="0"/>
      <c r="AMC3475" s="0"/>
      <c r="AMD3475" s="0"/>
      <c r="AME3475" s="0"/>
      <c r="AMF3475" s="0"/>
      <c r="AMG3475" s="0"/>
      <c r="AMH3475" s="0"/>
      <c r="AMI3475" s="0"/>
      <c r="AMJ3475" s="0"/>
    </row>
    <row r="3476" s="37" customFormat="true" ht="48" hidden="false" customHeight="true" outlineLevel="0" collapsed="false">
      <c r="A3476" s="38" t="s">
        <v>5165</v>
      </c>
      <c r="B3476" s="38" t="s">
        <v>6371</v>
      </c>
      <c r="C3476" s="39" t="s">
        <v>32</v>
      </c>
      <c r="D3476" s="48" t="n">
        <v>40322564</v>
      </c>
      <c r="E3476" s="46" t="s">
        <v>6671</v>
      </c>
      <c r="F3476" s="41"/>
      <c r="G3476" s="42"/>
      <c r="H3476" s="42"/>
      <c r="I3476" s="42" t="n">
        <v>0</v>
      </c>
      <c r="J3476" s="42" t="n">
        <v>0</v>
      </c>
      <c r="K3476" s="42"/>
      <c r="L3476" s="42" t="n">
        <f aca="false">M3476+N3476</f>
        <v>15255.653</v>
      </c>
      <c r="M3476" s="42" t="n">
        <v>0</v>
      </c>
      <c r="N3476" s="42" t="n">
        <v>15255.653</v>
      </c>
      <c r="O3476" s="42" t="n">
        <v>0</v>
      </c>
      <c r="P3476" s="42" t="n">
        <v>0</v>
      </c>
      <c r="Q3476" s="43" t="n">
        <v>40322564</v>
      </c>
      <c r="R3476" s="44" t="s">
        <v>6672</v>
      </c>
      <c r="S3476" s="35" t="s">
        <v>35</v>
      </c>
      <c r="T3476" s="45" t="s">
        <v>23</v>
      </c>
      <c r="ALH3476" s="0"/>
      <c r="ALI3476" s="0"/>
      <c r="ALJ3476" s="0"/>
      <c r="ALK3476" s="0"/>
      <c r="ALL3476" s="0"/>
      <c r="ALM3476" s="0"/>
      <c r="ALN3476" s="0"/>
      <c r="ALO3476" s="0"/>
      <c r="ALP3476" s="0"/>
      <c r="ALQ3476" s="0"/>
      <c r="ALR3476" s="0"/>
      <c r="ALS3476" s="0"/>
      <c r="ALT3476" s="0"/>
      <c r="ALU3476" s="0"/>
      <c r="ALV3476" s="0"/>
      <c r="ALW3476" s="0"/>
      <c r="ALX3476" s="0"/>
      <c r="ALY3476" s="0"/>
      <c r="ALZ3476" s="0"/>
      <c r="AMA3476" s="0"/>
      <c r="AMB3476" s="0"/>
      <c r="AMC3476" s="0"/>
      <c r="AMD3476" s="0"/>
      <c r="AME3476" s="0"/>
      <c r="AMF3476" s="0"/>
      <c r="AMG3476" s="0"/>
      <c r="AMH3476" s="0"/>
      <c r="AMI3476" s="0"/>
      <c r="AMJ3476" s="0"/>
    </row>
    <row r="3477" s="37" customFormat="true" ht="48" hidden="false" customHeight="true" outlineLevel="0" collapsed="false">
      <c r="A3477" s="38" t="s">
        <v>5165</v>
      </c>
      <c r="B3477" s="38" t="s">
        <v>6371</v>
      </c>
      <c r="C3477" s="47"/>
      <c r="D3477" s="48" t="n">
        <v>40323030</v>
      </c>
      <c r="E3477" s="44" t="s">
        <v>6673</v>
      </c>
      <c r="F3477" s="41"/>
      <c r="G3477" s="42"/>
      <c r="H3477" s="42"/>
      <c r="I3477" s="42" t="n">
        <v>0</v>
      </c>
      <c r="J3477" s="42" t="n">
        <v>0</v>
      </c>
      <c r="K3477" s="42"/>
      <c r="L3477" s="42" t="n">
        <f aca="false">M3477+N3477</f>
        <v>1398.5333</v>
      </c>
      <c r="M3477" s="42" t="n">
        <v>0</v>
      </c>
      <c r="N3477" s="42" t="n">
        <v>1398.5333</v>
      </c>
      <c r="O3477" s="42" t="n">
        <v>0</v>
      </c>
      <c r="P3477" s="42" t="n">
        <v>0</v>
      </c>
      <c r="Q3477" s="43" t="n">
        <v>40323030</v>
      </c>
      <c r="R3477" s="44" t="s">
        <v>6673</v>
      </c>
      <c r="S3477" s="35" t="s">
        <v>264</v>
      </c>
      <c r="T3477" s="45" t="s">
        <v>23</v>
      </c>
      <c r="ALH3477" s="0"/>
      <c r="ALI3477" s="0"/>
      <c r="ALJ3477" s="0"/>
      <c r="ALK3477" s="0"/>
      <c r="ALL3477" s="0"/>
      <c r="ALM3477" s="0"/>
      <c r="ALN3477" s="0"/>
      <c r="ALO3477" s="0"/>
      <c r="ALP3477" s="0"/>
      <c r="ALQ3477" s="0"/>
      <c r="ALR3477" s="0"/>
      <c r="ALS3477" s="0"/>
      <c r="ALT3477" s="0"/>
      <c r="ALU3477" s="0"/>
      <c r="ALV3477" s="0"/>
      <c r="ALW3477" s="0"/>
      <c r="ALX3477" s="0"/>
      <c r="ALY3477" s="0"/>
      <c r="ALZ3477" s="0"/>
      <c r="AMA3477" s="0"/>
      <c r="AMB3477" s="0"/>
      <c r="AMC3477" s="0"/>
      <c r="AMD3477" s="0"/>
      <c r="AME3477" s="0"/>
      <c r="AMF3477" s="0"/>
      <c r="AMG3477" s="0"/>
      <c r="AMH3477" s="0"/>
      <c r="AMI3477" s="0"/>
      <c r="AMJ3477" s="0"/>
    </row>
    <row r="3478" s="37" customFormat="true" ht="48" hidden="false" customHeight="true" outlineLevel="0" collapsed="false">
      <c r="A3478" s="38" t="s">
        <v>5165</v>
      </c>
      <c r="B3478" s="38" t="s">
        <v>6371</v>
      </c>
      <c r="C3478" s="47"/>
      <c r="D3478" s="48" t="n">
        <v>40323048</v>
      </c>
      <c r="E3478" s="44" t="s">
        <v>6674</v>
      </c>
      <c r="F3478" s="41"/>
      <c r="G3478" s="42"/>
      <c r="H3478" s="42"/>
      <c r="I3478" s="42" t="n">
        <v>0</v>
      </c>
      <c r="J3478" s="42" t="n">
        <v>0</v>
      </c>
      <c r="K3478" s="42"/>
      <c r="L3478" s="42" t="n">
        <f aca="false">M3478+N3478</f>
        <v>1717.16</v>
      </c>
      <c r="M3478" s="42" t="n">
        <v>0</v>
      </c>
      <c r="N3478" s="42" t="n">
        <v>1717.16</v>
      </c>
      <c r="O3478" s="42" t="n">
        <v>0</v>
      </c>
      <c r="P3478" s="42" t="n">
        <v>0</v>
      </c>
      <c r="Q3478" s="43" t="n">
        <v>40323048</v>
      </c>
      <c r="R3478" s="44" t="s">
        <v>6674</v>
      </c>
      <c r="S3478" s="35" t="s">
        <v>264</v>
      </c>
      <c r="T3478" s="45" t="s">
        <v>23</v>
      </c>
      <c r="ALH3478" s="0"/>
      <c r="ALI3478" s="0"/>
      <c r="ALJ3478" s="0"/>
      <c r="ALK3478" s="0"/>
      <c r="ALL3478" s="0"/>
      <c r="ALM3478" s="0"/>
      <c r="ALN3478" s="0"/>
      <c r="ALO3478" s="0"/>
      <c r="ALP3478" s="0"/>
      <c r="ALQ3478" s="0"/>
      <c r="ALR3478" s="0"/>
      <c r="ALS3478" s="0"/>
      <c r="ALT3478" s="0"/>
      <c r="ALU3478" s="0"/>
      <c r="ALV3478" s="0"/>
      <c r="ALW3478" s="0"/>
      <c r="ALX3478" s="0"/>
      <c r="ALY3478" s="0"/>
      <c r="ALZ3478" s="0"/>
      <c r="AMA3478" s="0"/>
      <c r="AMB3478" s="0"/>
      <c r="AMC3478" s="0"/>
      <c r="AMD3478" s="0"/>
      <c r="AME3478" s="0"/>
      <c r="AMF3478" s="0"/>
      <c r="AMG3478" s="0"/>
      <c r="AMH3478" s="0"/>
      <c r="AMI3478" s="0"/>
      <c r="AMJ3478" s="0"/>
    </row>
    <row r="3479" s="37" customFormat="true" ht="48" hidden="false" customHeight="true" outlineLevel="0" collapsed="false">
      <c r="A3479" s="38" t="s">
        <v>5165</v>
      </c>
      <c r="B3479" s="38" t="s">
        <v>6371</v>
      </c>
      <c r="C3479" s="47"/>
      <c r="D3479" s="48" t="n">
        <v>40323110</v>
      </c>
      <c r="E3479" s="44" t="s">
        <v>6675</v>
      </c>
      <c r="F3479" s="41"/>
      <c r="G3479" s="41"/>
      <c r="H3479" s="41"/>
      <c r="I3479" s="42" t="n">
        <v>0</v>
      </c>
      <c r="J3479" s="42" t="n">
        <v>0</v>
      </c>
      <c r="K3479" s="42"/>
      <c r="L3479" s="42" t="n">
        <v>150</v>
      </c>
      <c r="M3479" s="42" t="n">
        <v>0</v>
      </c>
      <c r="N3479" s="42" t="n">
        <v>429.43</v>
      </c>
      <c r="O3479" s="42" t="n">
        <v>0</v>
      </c>
      <c r="P3479" s="42" t="n">
        <v>0</v>
      </c>
      <c r="Q3479" s="43" t="n">
        <v>40323110</v>
      </c>
      <c r="R3479" s="44" t="s">
        <v>6675</v>
      </c>
      <c r="S3479" s="35" t="s">
        <v>647</v>
      </c>
      <c r="T3479" s="45" t="s">
        <v>23</v>
      </c>
      <c r="ALH3479" s="0"/>
      <c r="ALI3479" s="0"/>
      <c r="ALJ3479" s="0"/>
      <c r="ALK3479" s="0"/>
      <c r="ALL3479" s="0"/>
      <c r="ALM3479" s="0"/>
      <c r="ALN3479" s="0"/>
      <c r="ALO3479" s="0"/>
      <c r="ALP3479" s="0"/>
      <c r="ALQ3479" s="0"/>
      <c r="ALR3479" s="0"/>
      <c r="ALS3479" s="0"/>
      <c r="ALT3479" s="0"/>
      <c r="ALU3479" s="0"/>
      <c r="ALV3479" s="0"/>
      <c r="ALW3479" s="0"/>
      <c r="ALX3479" s="0"/>
      <c r="ALY3479" s="0"/>
      <c r="ALZ3479" s="0"/>
      <c r="AMA3479" s="0"/>
      <c r="AMB3479" s="0"/>
      <c r="AMC3479" s="0"/>
      <c r="AMD3479" s="0"/>
      <c r="AME3479" s="0"/>
      <c r="AMF3479" s="0"/>
      <c r="AMG3479" s="0"/>
      <c r="AMH3479" s="0"/>
      <c r="AMI3479" s="0"/>
      <c r="AMJ3479" s="0"/>
    </row>
    <row r="3480" s="37" customFormat="true" ht="48" hidden="false" customHeight="true" outlineLevel="0" collapsed="false">
      <c r="A3480" s="38" t="s">
        <v>5165</v>
      </c>
      <c r="B3480" s="38" t="s">
        <v>6371</v>
      </c>
      <c r="C3480" s="47"/>
      <c r="D3480" s="48" t="n">
        <v>40323153</v>
      </c>
      <c r="E3480" s="44" t="s">
        <v>6676</v>
      </c>
      <c r="F3480" s="41"/>
      <c r="G3480" s="41"/>
      <c r="H3480" s="41"/>
      <c r="I3480" s="42" t="n">
        <v>0</v>
      </c>
      <c r="J3480" s="42" t="n">
        <v>0</v>
      </c>
      <c r="K3480" s="42"/>
      <c r="L3480" s="42" t="s">
        <v>359</v>
      </c>
      <c r="M3480" s="42" t="s">
        <v>359</v>
      </c>
      <c r="N3480" s="42" t="s">
        <v>359</v>
      </c>
      <c r="O3480" s="42" t="s">
        <v>359</v>
      </c>
      <c r="P3480" s="42" t="s">
        <v>359</v>
      </c>
      <c r="Q3480" s="43" t="n">
        <v>40323153</v>
      </c>
      <c r="R3480" s="44" t="s">
        <v>6676</v>
      </c>
      <c r="S3480" s="35" t="s">
        <v>6677</v>
      </c>
      <c r="T3480" s="45" t="s">
        <v>23</v>
      </c>
      <c r="ALH3480" s="0"/>
      <c r="ALI3480" s="0"/>
      <c r="ALJ3480" s="0"/>
      <c r="ALK3480" s="0"/>
      <c r="ALL3480" s="0"/>
      <c r="ALM3480" s="0"/>
      <c r="ALN3480" s="0"/>
      <c r="ALO3480" s="0"/>
      <c r="ALP3480" s="0"/>
      <c r="ALQ3480" s="0"/>
      <c r="ALR3480" s="0"/>
      <c r="ALS3480" s="0"/>
      <c r="ALT3480" s="0"/>
      <c r="ALU3480" s="0"/>
      <c r="ALV3480" s="0"/>
      <c r="ALW3480" s="0"/>
      <c r="ALX3480" s="0"/>
      <c r="ALY3480" s="0"/>
      <c r="ALZ3480" s="0"/>
      <c r="AMA3480" s="0"/>
      <c r="AMB3480" s="0"/>
      <c r="AMC3480" s="0"/>
      <c r="AMD3480" s="0"/>
      <c r="AME3480" s="0"/>
      <c r="AMF3480" s="0"/>
      <c r="AMG3480" s="0"/>
      <c r="AMH3480" s="0"/>
      <c r="AMI3480" s="0"/>
      <c r="AMJ3480" s="0"/>
    </row>
    <row r="3481" s="37" customFormat="true" ht="48" hidden="false" customHeight="true" outlineLevel="0" collapsed="false">
      <c r="A3481" s="38" t="s">
        <v>5165</v>
      </c>
      <c r="B3481" s="38" t="s">
        <v>6371</v>
      </c>
      <c r="C3481" s="47"/>
      <c r="D3481" s="48" t="n">
        <v>40323404</v>
      </c>
      <c r="E3481" s="44" t="s">
        <v>6678</v>
      </c>
      <c r="F3481" s="41"/>
      <c r="G3481" s="41"/>
      <c r="H3481" s="41"/>
      <c r="I3481" s="42" t="n">
        <v>0</v>
      </c>
      <c r="J3481" s="42" t="n">
        <v>0</v>
      </c>
      <c r="K3481" s="42"/>
      <c r="L3481" s="42" t="n">
        <f aca="false">M3481+N3481</f>
        <v>3153.77</v>
      </c>
      <c r="M3481" s="42" t="n">
        <v>0</v>
      </c>
      <c r="N3481" s="42" t="n">
        <v>3153.77</v>
      </c>
      <c r="O3481" s="42" t="n">
        <v>0</v>
      </c>
      <c r="P3481" s="42" t="n">
        <v>0</v>
      </c>
      <c r="Q3481" s="43" t="n">
        <v>40323404</v>
      </c>
      <c r="R3481" s="44" t="s">
        <v>6678</v>
      </c>
      <c r="S3481" s="35" t="s">
        <v>264</v>
      </c>
      <c r="T3481" s="45" t="s">
        <v>23</v>
      </c>
      <c r="ALH3481" s="0"/>
      <c r="ALI3481" s="0"/>
      <c r="ALJ3481" s="0"/>
      <c r="ALK3481" s="0"/>
      <c r="ALL3481" s="0"/>
      <c r="ALM3481" s="0"/>
      <c r="ALN3481" s="0"/>
      <c r="ALO3481" s="0"/>
      <c r="ALP3481" s="0"/>
      <c r="ALQ3481" s="0"/>
      <c r="ALR3481" s="0"/>
      <c r="ALS3481" s="0"/>
      <c r="ALT3481" s="0"/>
      <c r="ALU3481" s="0"/>
      <c r="ALV3481" s="0"/>
      <c r="ALW3481" s="0"/>
      <c r="ALX3481" s="0"/>
      <c r="ALY3481" s="0"/>
      <c r="ALZ3481" s="0"/>
      <c r="AMA3481" s="0"/>
      <c r="AMB3481" s="0"/>
      <c r="AMC3481" s="0"/>
      <c r="AMD3481" s="0"/>
      <c r="AME3481" s="0"/>
      <c r="AMF3481" s="0"/>
      <c r="AMG3481" s="0"/>
      <c r="AMH3481" s="0"/>
      <c r="AMI3481" s="0"/>
      <c r="AMJ3481" s="0"/>
    </row>
    <row r="3482" s="37" customFormat="true" ht="48" hidden="false" customHeight="true" outlineLevel="0" collapsed="false">
      <c r="A3482" s="38" t="s">
        <v>5165</v>
      </c>
      <c r="B3482" s="38" t="s">
        <v>6371</v>
      </c>
      <c r="C3482" s="47"/>
      <c r="D3482" s="48" t="n">
        <v>40323480</v>
      </c>
      <c r="E3482" s="44" t="s">
        <v>6679</v>
      </c>
      <c r="F3482" s="41"/>
      <c r="G3482" s="41"/>
      <c r="H3482" s="41"/>
      <c r="I3482" s="42" t="n">
        <v>0</v>
      </c>
      <c r="J3482" s="42" t="n">
        <v>0</v>
      </c>
      <c r="K3482" s="42"/>
      <c r="L3482" s="42" t="n">
        <f aca="false">M3482+N3482</f>
        <v>734.885</v>
      </c>
      <c r="M3482" s="42" t="n">
        <v>0</v>
      </c>
      <c r="N3482" s="42" t="n">
        <v>734.885</v>
      </c>
      <c r="O3482" s="42" t="n">
        <v>0</v>
      </c>
      <c r="P3482" s="42" t="n">
        <v>0</v>
      </c>
      <c r="Q3482" s="43" t="n">
        <v>40323480</v>
      </c>
      <c r="R3482" s="44" t="s">
        <v>6679</v>
      </c>
      <c r="S3482" s="35" t="s">
        <v>647</v>
      </c>
      <c r="T3482" s="45" t="s">
        <v>23</v>
      </c>
      <c r="ALH3482" s="0"/>
      <c r="ALI3482" s="0"/>
      <c r="ALJ3482" s="0"/>
      <c r="ALK3482" s="0"/>
      <c r="ALL3482" s="0"/>
      <c r="ALM3482" s="0"/>
      <c r="ALN3482" s="0"/>
      <c r="ALO3482" s="0"/>
      <c r="ALP3482" s="0"/>
      <c r="ALQ3482" s="0"/>
      <c r="ALR3482" s="0"/>
      <c r="ALS3482" s="0"/>
      <c r="ALT3482" s="0"/>
      <c r="ALU3482" s="0"/>
      <c r="ALV3482" s="0"/>
      <c r="ALW3482" s="0"/>
      <c r="ALX3482" s="0"/>
      <c r="ALY3482" s="0"/>
      <c r="ALZ3482" s="0"/>
      <c r="AMA3482" s="0"/>
      <c r="AMB3482" s="0"/>
      <c r="AMC3482" s="0"/>
      <c r="AMD3482" s="0"/>
      <c r="AME3482" s="0"/>
      <c r="AMF3482" s="0"/>
      <c r="AMG3482" s="0"/>
      <c r="AMH3482" s="0"/>
      <c r="AMI3482" s="0"/>
      <c r="AMJ3482" s="0"/>
    </row>
    <row r="3483" s="37" customFormat="true" ht="48" hidden="false" customHeight="true" outlineLevel="0" collapsed="false">
      <c r="A3483" s="38" t="s">
        <v>5165</v>
      </c>
      <c r="B3483" s="38" t="s">
        <v>6371</v>
      </c>
      <c r="C3483" s="39" t="s">
        <v>32</v>
      </c>
      <c r="D3483" s="48" t="n">
        <v>40323552</v>
      </c>
      <c r="E3483" s="46" t="s">
        <v>6680</v>
      </c>
      <c r="F3483" s="41"/>
      <c r="G3483" s="41"/>
      <c r="H3483" s="41"/>
      <c r="I3483" s="42" t="n">
        <v>0</v>
      </c>
      <c r="J3483" s="42" t="n">
        <v>0</v>
      </c>
      <c r="K3483" s="42"/>
      <c r="L3483" s="42" t="n">
        <f aca="false">M3483+N3483</f>
        <v>1581.511</v>
      </c>
      <c r="M3483" s="42" t="n">
        <v>0</v>
      </c>
      <c r="N3483" s="42" t="n">
        <v>1581.511</v>
      </c>
      <c r="O3483" s="42" t="n">
        <v>0</v>
      </c>
      <c r="P3483" s="42" t="n">
        <v>0</v>
      </c>
      <c r="Q3483" s="43" t="n">
        <v>40323552</v>
      </c>
      <c r="R3483" s="44" t="s">
        <v>6681</v>
      </c>
      <c r="S3483" s="35" t="s">
        <v>35</v>
      </c>
      <c r="T3483" s="45" t="s">
        <v>23</v>
      </c>
      <c r="ALH3483" s="0"/>
      <c r="ALI3483" s="0"/>
      <c r="ALJ3483" s="0"/>
      <c r="ALK3483" s="0"/>
      <c r="ALL3483" s="0"/>
      <c r="ALM3483" s="0"/>
      <c r="ALN3483" s="0"/>
      <c r="ALO3483" s="0"/>
      <c r="ALP3483" s="0"/>
      <c r="ALQ3483" s="0"/>
      <c r="ALR3483" s="0"/>
      <c r="ALS3483" s="0"/>
      <c r="ALT3483" s="0"/>
      <c r="ALU3483" s="0"/>
      <c r="ALV3483" s="0"/>
      <c r="ALW3483" s="0"/>
      <c r="ALX3483" s="0"/>
      <c r="ALY3483" s="0"/>
      <c r="ALZ3483" s="0"/>
      <c r="AMA3483" s="0"/>
      <c r="AMB3483" s="0"/>
      <c r="AMC3483" s="0"/>
      <c r="AMD3483" s="0"/>
      <c r="AME3483" s="0"/>
      <c r="AMF3483" s="0"/>
      <c r="AMG3483" s="0"/>
      <c r="AMH3483" s="0"/>
      <c r="AMI3483" s="0"/>
      <c r="AMJ3483" s="0"/>
    </row>
    <row r="3484" s="37" customFormat="true" ht="48" hidden="false" customHeight="true" outlineLevel="0" collapsed="false">
      <c r="A3484" s="38" t="s">
        <v>5165</v>
      </c>
      <c r="B3484" s="38" t="s">
        <v>6371</v>
      </c>
      <c r="C3484" s="47"/>
      <c r="D3484" s="48" t="n">
        <v>40323595</v>
      </c>
      <c r="E3484" s="44" t="s">
        <v>6682</v>
      </c>
      <c r="F3484" s="41"/>
      <c r="G3484" s="41"/>
      <c r="H3484" s="41"/>
      <c r="I3484" s="42" t="n">
        <v>0</v>
      </c>
      <c r="J3484" s="42" t="n">
        <v>0</v>
      </c>
      <c r="K3484" s="42"/>
      <c r="L3484" s="42" t="n">
        <f aca="false">M3484+N3484</f>
        <v>67</v>
      </c>
      <c r="M3484" s="42" t="n">
        <v>0</v>
      </c>
      <c r="N3484" s="42" t="n">
        <v>67</v>
      </c>
      <c r="O3484" s="42" t="n">
        <v>0</v>
      </c>
      <c r="P3484" s="42" t="n">
        <v>0</v>
      </c>
      <c r="Q3484" s="43" t="n">
        <v>28060016</v>
      </c>
      <c r="R3484" s="44" t="s">
        <v>6683</v>
      </c>
      <c r="S3484" s="35" t="n">
        <v>0</v>
      </c>
      <c r="T3484" s="45" t="s">
        <v>23</v>
      </c>
      <c r="ALH3484" s="0"/>
      <c r="ALI3484" s="0"/>
      <c r="ALJ3484" s="0"/>
      <c r="ALK3484" s="0"/>
      <c r="ALL3484" s="0"/>
      <c r="ALM3484" s="0"/>
      <c r="ALN3484" s="0"/>
      <c r="ALO3484" s="0"/>
      <c r="ALP3484" s="0"/>
      <c r="ALQ3484" s="0"/>
      <c r="ALR3484" s="0"/>
      <c r="ALS3484" s="0"/>
      <c r="ALT3484" s="0"/>
      <c r="ALU3484" s="0"/>
      <c r="ALV3484" s="0"/>
      <c r="ALW3484" s="0"/>
      <c r="ALX3484" s="0"/>
      <c r="ALY3484" s="0"/>
      <c r="ALZ3484" s="0"/>
      <c r="AMA3484" s="0"/>
      <c r="AMB3484" s="0"/>
      <c r="AMC3484" s="0"/>
      <c r="AMD3484" s="0"/>
      <c r="AME3484" s="0"/>
      <c r="AMF3484" s="0"/>
      <c r="AMG3484" s="0"/>
      <c r="AMH3484" s="0"/>
      <c r="AMI3484" s="0"/>
      <c r="AMJ3484" s="0"/>
    </row>
    <row r="3485" s="37" customFormat="true" ht="48" hidden="false" customHeight="true" outlineLevel="0" collapsed="false">
      <c r="A3485" s="38" t="s">
        <v>5165</v>
      </c>
      <c r="B3485" s="38" t="s">
        <v>6371</v>
      </c>
      <c r="C3485" s="47"/>
      <c r="D3485" s="48" t="n">
        <v>40323889</v>
      </c>
      <c r="E3485" s="44" t="s">
        <v>6684</v>
      </c>
      <c r="F3485" s="41"/>
      <c r="G3485" s="41"/>
      <c r="H3485" s="41"/>
      <c r="I3485" s="42" t="n">
        <v>0</v>
      </c>
      <c r="J3485" s="42" t="n">
        <v>0</v>
      </c>
      <c r="K3485" s="42"/>
      <c r="L3485" s="42" t="n">
        <f aca="false">M3485+N3485</f>
        <v>1768.156</v>
      </c>
      <c r="M3485" s="42" t="n">
        <v>0</v>
      </c>
      <c r="N3485" s="42" t="n">
        <v>1768.156</v>
      </c>
      <c r="O3485" s="42" t="n">
        <v>0</v>
      </c>
      <c r="P3485" s="42" t="n">
        <v>0</v>
      </c>
      <c r="Q3485" s="43" t="n">
        <v>40323889</v>
      </c>
      <c r="R3485" s="44" t="s">
        <v>6684</v>
      </c>
      <c r="S3485" s="35" t="s">
        <v>647</v>
      </c>
      <c r="T3485" s="45" t="s">
        <v>23</v>
      </c>
      <c r="ALH3485" s="0"/>
      <c r="ALI3485" s="0"/>
      <c r="ALJ3485" s="0"/>
      <c r="ALK3485" s="0"/>
      <c r="ALL3485" s="0"/>
      <c r="ALM3485" s="0"/>
      <c r="ALN3485" s="0"/>
      <c r="ALO3485" s="0"/>
      <c r="ALP3485" s="0"/>
      <c r="ALQ3485" s="0"/>
      <c r="ALR3485" s="0"/>
      <c r="ALS3485" s="0"/>
      <c r="ALT3485" s="0"/>
      <c r="ALU3485" s="0"/>
      <c r="ALV3485" s="0"/>
      <c r="ALW3485" s="0"/>
      <c r="ALX3485" s="0"/>
      <c r="ALY3485" s="0"/>
      <c r="ALZ3485" s="0"/>
      <c r="AMA3485" s="0"/>
      <c r="AMB3485" s="0"/>
      <c r="AMC3485" s="0"/>
      <c r="AMD3485" s="0"/>
      <c r="AME3485" s="0"/>
      <c r="AMF3485" s="0"/>
      <c r="AMG3485" s="0"/>
      <c r="AMH3485" s="0"/>
      <c r="AMI3485" s="0"/>
      <c r="AMJ3485" s="0"/>
    </row>
    <row r="3486" s="37" customFormat="true" ht="48" hidden="false" customHeight="true" outlineLevel="0" collapsed="false">
      <c r="A3486" s="38" t="s">
        <v>5165</v>
      </c>
      <c r="B3486" s="38" t="s">
        <v>6371</v>
      </c>
      <c r="C3486" s="47"/>
      <c r="D3486" s="48" t="n">
        <v>40323897</v>
      </c>
      <c r="E3486" s="44" t="s">
        <v>6685</v>
      </c>
      <c r="F3486" s="41"/>
      <c r="G3486" s="41"/>
      <c r="H3486" s="41"/>
      <c r="I3486" s="42" t="n">
        <v>0</v>
      </c>
      <c r="J3486" s="42" t="n">
        <v>0</v>
      </c>
      <c r="K3486" s="42"/>
      <c r="L3486" s="42" t="n">
        <f aca="false">M3486+N3486</f>
        <v>1955.69</v>
      </c>
      <c r="M3486" s="42" t="n">
        <v>0</v>
      </c>
      <c r="N3486" s="42" t="n">
        <v>1955.69</v>
      </c>
      <c r="O3486" s="42" t="n">
        <v>0</v>
      </c>
      <c r="P3486" s="42" t="n">
        <v>0</v>
      </c>
      <c r="Q3486" s="43" t="n">
        <v>40323897</v>
      </c>
      <c r="R3486" s="44" t="s">
        <v>6686</v>
      </c>
      <c r="S3486" s="35" t="s">
        <v>264</v>
      </c>
      <c r="T3486" s="45" t="s">
        <v>23</v>
      </c>
      <c r="ALH3486" s="0"/>
      <c r="ALI3486" s="0"/>
      <c r="ALJ3486" s="0"/>
      <c r="ALK3486" s="0"/>
      <c r="ALL3486" s="0"/>
      <c r="ALM3486" s="0"/>
      <c r="ALN3486" s="0"/>
      <c r="ALO3486" s="0"/>
      <c r="ALP3486" s="0"/>
      <c r="ALQ3486" s="0"/>
      <c r="ALR3486" s="0"/>
      <c r="ALS3486" s="0"/>
      <c r="ALT3486" s="0"/>
      <c r="ALU3486" s="0"/>
      <c r="ALV3486" s="0"/>
      <c r="ALW3486" s="0"/>
      <c r="ALX3486" s="0"/>
      <c r="ALY3486" s="0"/>
      <c r="ALZ3486" s="0"/>
      <c r="AMA3486" s="0"/>
      <c r="AMB3486" s="0"/>
      <c r="AMC3486" s="0"/>
      <c r="AMD3486" s="0"/>
      <c r="AME3486" s="0"/>
      <c r="AMF3486" s="0"/>
      <c r="AMG3486" s="0"/>
      <c r="AMH3486" s="0"/>
      <c r="AMI3486" s="0"/>
      <c r="AMJ3486" s="0"/>
    </row>
    <row r="3487" s="37" customFormat="true" ht="48" hidden="false" customHeight="true" outlineLevel="0" collapsed="false">
      <c r="A3487" s="38" t="s">
        <v>5165</v>
      </c>
      <c r="B3487" s="38" t="s">
        <v>6371</v>
      </c>
      <c r="C3487" s="47"/>
      <c r="D3487" s="48" t="n">
        <v>40323900</v>
      </c>
      <c r="E3487" s="44" t="s">
        <v>6687</v>
      </c>
      <c r="F3487" s="41"/>
      <c r="G3487" s="41"/>
      <c r="H3487" s="41"/>
      <c r="I3487" s="42" t="n">
        <v>0</v>
      </c>
      <c r="J3487" s="42" t="n">
        <v>0</v>
      </c>
      <c r="K3487" s="42"/>
      <c r="L3487" s="42" t="n">
        <f aca="false">M3487+N3487</f>
        <v>265.18</v>
      </c>
      <c r="M3487" s="42" t="n">
        <v>0</v>
      </c>
      <c r="N3487" s="42" t="n">
        <v>265.18</v>
      </c>
      <c r="O3487" s="42" t="n">
        <v>0</v>
      </c>
      <c r="P3487" s="42" t="n">
        <v>0</v>
      </c>
      <c r="Q3487" s="43" t="n">
        <v>40323900</v>
      </c>
      <c r="R3487" s="44" t="s">
        <v>6688</v>
      </c>
      <c r="S3487" s="35" t="n">
        <v>0</v>
      </c>
      <c r="T3487" s="45" t="s">
        <v>23</v>
      </c>
      <c r="ALH3487" s="0"/>
      <c r="ALI3487" s="0"/>
      <c r="ALJ3487" s="0"/>
      <c r="ALK3487" s="0"/>
      <c r="ALL3487" s="0"/>
      <c r="ALM3487" s="0"/>
      <c r="ALN3487" s="0"/>
      <c r="ALO3487" s="0"/>
      <c r="ALP3487" s="0"/>
      <c r="ALQ3487" s="0"/>
      <c r="ALR3487" s="0"/>
      <c r="ALS3487" s="0"/>
      <c r="ALT3487" s="0"/>
      <c r="ALU3487" s="0"/>
      <c r="ALV3487" s="0"/>
      <c r="ALW3487" s="0"/>
      <c r="ALX3487" s="0"/>
      <c r="ALY3487" s="0"/>
      <c r="ALZ3487" s="0"/>
      <c r="AMA3487" s="0"/>
      <c r="AMB3487" s="0"/>
      <c r="AMC3487" s="0"/>
      <c r="AMD3487" s="0"/>
      <c r="AME3487" s="0"/>
      <c r="AMF3487" s="0"/>
      <c r="AMG3487" s="0"/>
      <c r="AMH3487" s="0"/>
      <c r="AMI3487" s="0"/>
      <c r="AMJ3487" s="0"/>
    </row>
    <row r="3488" s="37" customFormat="true" ht="48" hidden="false" customHeight="true" outlineLevel="0" collapsed="false">
      <c r="A3488" s="38" t="s">
        <v>5165</v>
      </c>
      <c r="B3488" s="38" t="s">
        <v>6371</v>
      </c>
      <c r="C3488" s="47"/>
      <c r="D3488" s="48" t="n">
        <v>40323919</v>
      </c>
      <c r="E3488" s="44" t="s">
        <v>6689</v>
      </c>
      <c r="F3488" s="41"/>
      <c r="G3488" s="41"/>
      <c r="H3488" s="41"/>
      <c r="I3488" s="42" t="n">
        <v>0</v>
      </c>
      <c r="J3488" s="42" t="n">
        <v>0</v>
      </c>
      <c r="K3488" s="42"/>
      <c r="L3488" s="42" t="n">
        <f aca="false">M3488+N3488</f>
        <v>183.22</v>
      </c>
      <c r="M3488" s="42" t="n">
        <v>0</v>
      </c>
      <c r="N3488" s="42" t="n">
        <v>183.22</v>
      </c>
      <c r="O3488" s="42" t="n">
        <v>0</v>
      </c>
      <c r="P3488" s="42" t="n">
        <v>0</v>
      </c>
      <c r="Q3488" s="43" t="n">
        <v>40323919</v>
      </c>
      <c r="R3488" s="44" t="s">
        <v>6689</v>
      </c>
      <c r="S3488" s="35" t="n">
        <v>0</v>
      </c>
      <c r="T3488" s="45" t="s">
        <v>23</v>
      </c>
      <c r="ALH3488" s="0"/>
      <c r="ALI3488" s="0"/>
      <c r="ALJ3488" s="0"/>
      <c r="ALK3488" s="0"/>
      <c r="ALL3488" s="0"/>
      <c r="ALM3488" s="0"/>
      <c r="ALN3488" s="0"/>
      <c r="ALO3488" s="0"/>
      <c r="ALP3488" s="0"/>
      <c r="ALQ3488" s="0"/>
      <c r="ALR3488" s="0"/>
      <c r="ALS3488" s="0"/>
      <c r="ALT3488" s="0"/>
      <c r="ALU3488" s="0"/>
      <c r="ALV3488" s="0"/>
      <c r="ALW3488" s="0"/>
      <c r="ALX3488" s="0"/>
      <c r="ALY3488" s="0"/>
      <c r="ALZ3488" s="0"/>
      <c r="AMA3488" s="0"/>
      <c r="AMB3488" s="0"/>
      <c r="AMC3488" s="0"/>
      <c r="AMD3488" s="0"/>
      <c r="AME3488" s="0"/>
      <c r="AMF3488" s="0"/>
      <c r="AMG3488" s="0"/>
      <c r="AMH3488" s="0"/>
      <c r="AMI3488" s="0"/>
      <c r="AMJ3488" s="0"/>
    </row>
    <row r="3489" s="37" customFormat="true" ht="48" hidden="false" customHeight="true" outlineLevel="0" collapsed="false">
      <c r="A3489" s="38" t="s">
        <v>5165</v>
      </c>
      <c r="B3489" s="38" t="s">
        <v>6371</v>
      </c>
      <c r="C3489" s="47"/>
      <c r="D3489" s="48" t="n">
        <v>40323978</v>
      </c>
      <c r="E3489" s="44" t="s">
        <v>6690</v>
      </c>
      <c r="F3489" s="41"/>
      <c r="G3489" s="41"/>
      <c r="H3489" s="41"/>
      <c r="I3489" s="42" t="n">
        <v>0</v>
      </c>
      <c r="J3489" s="42" t="n">
        <v>0</v>
      </c>
      <c r="K3489" s="42"/>
      <c r="L3489" s="42" t="n">
        <f aca="false">M3489+N3489</f>
        <v>20</v>
      </c>
      <c r="M3489" s="42" t="n">
        <v>0</v>
      </c>
      <c r="N3489" s="42" t="n">
        <v>20</v>
      </c>
      <c r="O3489" s="42" t="n">
        <v>0</v>
      </c>
      <c r="P3489" s="42" t="n">
        <v>0</v>
      </c>
      <c r="Q3489" s="43" t="n">
        <v>28130332</v>
      </c>
      <c r="R3489" s="44" t="s">
        <v>6691</v>
      </c>
      <c r="S3489" s="35" t="n">
        <v>0</v>
      </c>
      <c r="T3489" s="45" t="s">
        <v>23</v>
      </c>
      <c r="ALH3489" s="0"/>
      <c r="ALI3489" s="0"/>
      <c r="ALJ3489" s="0"/>
      <c r="ALK3489" s="0"/>
      <c r="ALL3489" s="0"/>
      <c r="ALM3489" s="0"/>
      <c r="ALN3489" s="0"/>
      <c r="ALO3489" s="0"/>
      <c r="ALP3489" s="0"/>
      <c r="ALQ3489" s="0"/>
      <c r="ALR3489" s="0"/>
      <c r="ALS3489" s="0"/>
      <c r="ALT3489" s="0"/>
      <c r="ALU3489" s="0"/>
      <c r="ALV3489" s="0"/>
      <c r="ALW3489" s="0"/>
      <c r="ALX3489" s="0"/>
      <c r="ALY3489" s="0"/>
      <c r="ALZ3489" s="0"/>
      <c r="AMA3489" s="0"/>
      <c r="AMB3489" s="0"/>
      <c r="AMC3489" s="0"/>
      <c r="AMD3489" s="0"/>
      <c r="AME3489" s="0"/>
      <c r="AMF3489" s="0"/>
      <c r="AMG3489" s="0"/>
      <c r="AMH3489" s="0"/>
      <c r="AMI3489" s="0"/>
      <c r="AMJ3489" s="0"/>
    </row>
    <row r="3490" s="37" customFormat="true" ht="48" hidden="false" customHeight="true" outlineLevel="0" collapsed="false">
      <c r="A3490" s="38" t="s">
        <v>5165</v>
      </c>
      <c r="B3490" s="38" t="s">
        <v>6371</v>
      </c>
      <c r="C3490" s="47"/>
      <c r="D3490" s="48" t="n">
        <v>40324052</v>
      </c>
      <c r="E3490" s="44" t="s">
        <v>6692</v>
      </c>
      <c r="F3490" s="41"/>
      <c r="G3490" s="41"/>
      <c r="H3490" s="41"/>
      <c r="I3490" s="42" t="n">
        <v>0</v>
      </c>
      <c r="J3490" s="42" t="n">
        <v>0</v>
      </c>
      <c r="K3490" s="42"/>
      <c r="L3490" s="42" t="n">
        <f aca="false">M3490+N3490</f>
        <v>457.147</v>
      </c>
      <c r="M3490" s="42" t="n">
        <v>0</v>
      </c>
      <c r="N3490" s="42" t="n">
        <v>457.147</v>
      </c>
      <c r="O3490" s="42" t="n">
        <v>0</v>
      </c>
      <c r="P3490" s="42" t="n">
        <v>0</v>
      </c>
      <c r="Q3490" s="43" t="n">
        <v>40324052</v>
      </c>
      <c r="R3490" s="44" t="s">
        <v>6692</v>
      </c>
      <c r="S3490" s="35" t="n">
        <v>0</v>
      </c>
      <c r="T3490" s="45" t="s">
        <v>23</v>
      </c>
      <c r="ALH3490" s="0"/>
      <c r="ALI3490" s="0"/>
      <c r="ALJ3490" s="0"/>
      <c r="ALK3490" s="0"/>
      <c r="ALL3490" s="0"/>
      <c r="ALM3490" s="0"/>
      <c r="ALN3490" s="0"/>
      <c r="ALO3490" s="0"/>
      <c r="ALP3490" s="0"/>
      <c r="ALQ3490" s="0"/>
      <c r="ALR3490" s="0"/>
      <c r="ALS3490" s="0"/>
      <c r="ALT3490" s="0"/>
      <c r="ALU3490" s="0"/>
      <c r="ALV3490" s="0"/>
      <c r="ALW3490" s="0"/>
      <c r="ALX3490" s="0"/>
      <c r="ALY3490" s="0"/>
      <c r="ALZ3490" s="0"/>
      <c r="AMA3490" s="0"/>
      <c r="AMB3490" s="0"/>
      <c r="AMC3490" s="0"/>
      <c r="AMD3490" s="0"/>
      <c r="AME3490" s="0"/>
      <c r="AMF3490" s="0"/>
      <c r="AMG3490" s="0"/>
      <c r="AMH3490" s="0"/>
      <c r="AMI3490" s="0"/>
      <c r="AMJ3490" s="0"/>
    </row>
    <row r="3491" s="37" customFormat="true" ht="48" hidden="false" customHeight="true" outlineLevel="0" collapsed="false">
      <c r="A3491" s="38" t="s">
        <v>5165</v>
      </c>
      <c r="B3491" s="38" t="s">
        <v>6371</v>
      </c>
      <c r="C3491" s="47"/>
      <c r="D3491" s="48" t="n">
        <v>40324060</v>
      </c>
      <c r="E3491" s="44" t="s">
        <v>6693</v>
      </c>
      <c r="F3491" s="41"/>
      <c r="G3491" s="41"/>
      <c r="H3491" s="41"/>
      <c r="I3491" s="42" t="n">
        <v>0</v>
      </c>
      <c r="J3491" s="42" t="n">
        <v>0</v>
      </c>
      <c r="K3491" s="42"/>
      <c r="L3491" s="42" t="n">
        <f aca="false">M3491+N3491</f>
        <v>427.093</v>
      </c>
      <c r="M3491" s="42" t="n">
        <v>0</v>
      </c>
      <c r="N3491" s="42" t="n">
        <v>427.093</v>
      </c>
      <c r="O3491" s="42" t="n">
        <v>0</v>
      </c>
      <c r="P3491" s="42" t="n">
        <v>0</v>
      </c>
      <c r="Q3491" s="43" t="n">
        <v>40324060</v>
      </c>
      <c r="R3491" s="44" t="s">
        <v>6693</v>
      </c>
      <c r="S3491" s="35" t="n">
        <v>0</v>
      </c>
      <c r="T3491" s="45" t="s">
        <v>23</v>
      </c>
      <c r="ALH3491" s="0"/>
      <c r="ALI3491" s="0"/>
      <c r="ALJ3491" s="0"/>
      <c r="ALK3491" s="0"/>
      <c r="ALL3491" s="0"/>
      <c r="ALM3491" s="0"/>
      <c r="ALN3491" s="0"/>
      <c r="ALO3491" s="0"/>
      <c r="ALP3491" s="0"/>
      <c r="ALQ3491" s="0"/>
      <c r="ALR3491" s="0"/>
      <c r="ALS3491" s="0"/>
      <c r="ALT3491" s="0"/>
      <c r="ALU3491" s="0"/>
      <c r="ALV3491" s="0"/>
      <c r="ALW3491" s="0"/>
      <c r="ALX3491" s="0"/>
      <c r="ALY3491" s="0"/>
      <c r="ALZ3491" s="0"/>
      <c r="AMA3491" s="0"/>
      <c r="AMB3491" s="0"/>
      <c r="AMC3491" s="0"/>
      <c r="AMD3491" s="0"/>
      <c r="AME3491" s="0"/>
      <c r="AMF3491" s="0"/>
      <c r="AMG3491" s="0"/>
      <c r="AMH3491" s="0"/>
      <c r="AMI3491" s="0"/>
      <c r="AMJ3491" s="0"/>
    </row>
    <row r="3492" s="37" customFormat="true" ht="48" hidden="false" customHeight="true" outlineLevel="0" collapsed="false">
      <c r="A3492" s="38" t="s">
        <v>5165</v>
      </c>
      <c r="B3492" s="38" t="s">
        <v>6371</v>
      </c>
      <c r="C3492" s="47"/>
      <c r="D3492" s="48" t="n">
        <v>40324079</v>
      </c>
      <c r="E3492" s="44" t="s">
        <v>6694</v>
      </c>
      <c r="F3492" s="41"/>
      <c r="G3492" s="41"/>
      <c r="H3492" s="41"/>
      <c r="I3492" s="42" t="n">
        <v>0</v>
      </c>
      <c r="J3492" s="42" t="n">
        <v>0</v>
      </c>
      <c r="K3492" s="42"/>
      <c r="L3492" s="42" t="n">
        <f aca="false">M3492+N3492</f>
        <v>241.532</v>
      </c>
      <c r="M3492" s="42" t="n">
        <v>0</v>
      </c>
      <c r="N3492" s="42" t="n">
        <v>241.532</v>
      </c>
      <c r="O3492" s="42" t="n">
        <v>0</v>
      </c>
      <c r="P3492" s="42" t="n">
        <v>0</v>
      </c>
      <c r="Q3492" s="43" t="n">
        <v>40324079</v>
      </c>
      <c r="R3492" s="44" t="s">
        <v>6694</v>
      </c>
      <c r="S3492" s="35" t="n">
        <v>0</v>
      </c>
      <c r="T3492" s="45" t="s">
        <v>23</v>
      </c>
      <c r="ALH3492" s="0"/>
      <c r="ALI3492" s="0"/>
      <c r="ALJ3492" s="0"/>
      <c r="ALK3492" s="0"/>
      <c r="ALL3492" s="0"/>
      <c r="ALM3492" s="0"/>
      <c r="ALN3492" s="0"/>
      <c r="ALO3492" s="0"/>
      <c r="ALP3492" s="0"/>
      <c r="ALQ3492" s="0"/>
      <c r="ALR3492" s="0"/>
      <c r="ALS3492" s="0"/>
      <c r="ALT3492" s="0"/>
      <c r="ALU3492" s="0"/>
      <c r="ALV3492" s="0"/>
      <c r="ALW3492" s="0"/>
      <c r="ALX3492" s="0"/>
      <c r="ALY3492" s="0"/>
      <c r="ALZ3492" s="0"/>
      <c r="AMA3492" s="0"/>
      <c r="AMB3492" s="0"/>
      <c r="AMC3492" s="0"/>
      <c r="AMD3492" s="0"/>
      <c r="AME3492" s="0"/>
      <c r="AMF3492" s="0"/>
      <c r="AMG3492" s="0"/>
      <c r="AMH3492" s="0"/>
      <c r="AMI3492" s="0"/>
      <c r="AMJ3492" s="0"/>
    </row>
    <row r="3493" s="37" customFormat="true" ht="48" hidden="false" customHeight="true" outlineLevel="0" collapsed="false">
      <c r="A3493" s="38" t="s">
        <v>5165</v>
      </c>
      <c r="B3493" s="38" t="s">
        <v>6371</v>
      </c>
      <c r="C3493" s="47"/>
      <c r="D3493" s="48" t="n">
        <v>40324176</v>
      </c>
      <c r="E3493" s="44" t="s">
        <v>6695</v>
      </c>
      <c r="F3493" s="41"/>
      <c r="G3493" s="41"/>
      <c r="H3493" s="41"/>
      <c r="I3493" s="42" t="n">
        <v>0</v>
      </c>
      <c r="J3493" s="42" t="n">
        <v>0</v>
      </c>
      <c r="K3493" s="42"/>
      <c r="L3493" s="42" t="n">
        <f aca="false">M3493+N3493</f>
        <v>0</v>
      </c>
      <c r="M3493" s="42" t="n">
        <v>0</v>
      </c>
      <c r="N3493" s="42" t="n">
        <v>0</v>
      </c>
      <c r="O3493" s="42" t="n">
        <v>0</v>
      </c>
      <c r="P3493" s="42" t="n">
        <v>0</v>
      </c>
      <c r="Q3493" s="43" t="n">
        <v>40324176</v>
      </c>
      <c r="R3493" s="44" t="s">
        <v>6695</v>
      </c>
      <c r="S3493" s="35" t="n">
        <v>0</v>
      </c>
      <c r="T3493" s="45" t="s">
        <v>23</v>
      </c>
      <c r="ALH3493" s="0"/>
      <c r="ALI3493" s="0"/>
      <c r="ALJ3493" s="0"/>
      <c r="ALK3493" s="0"/>
      <c r="ALL3493" s="0"/>
      <c r="ALM3493" s="0"/>
      <c r="ALN3493" s="0"/>
      <c r="ALO3493" s="0"/>
      <c r="ALP3493" s="0"/>
      <c r="ALQ3493" s="0"/>
      <c r="ALR3493" s="0"/>
      <c r="ALS3493" s="0"/>
      <c r="ALT3493" s="0"/>
      <c r="ALU3493" s="0"/>
      <c r="ALV3493" s="0"/>
      <c r="ALW3493" s="0"/>
      <c r="ALX3493" s="0"/>
      <c r="ALY3493" s="0"/>
      <c r="ALZ3493" s="0"/>
      <c r="AMA3493" s="0"/>
      <c r="AMB3493" s="0"/>
      <c r="AMC3493" s="0"/>
      <c r="AMD3493" s="0"/>
      <c r="AME3493" s="0"/>
      <c r="AMF3493" s="0"/>
      <c r="AMG3493" s="0"/>
      <c r="AMH3493" s="0"/>
      <c r="AMI3493" s="0"/>
      <c r="AMJ3493" s="0"/>
    </row>
    <row r="3494" s="37" customFormat="true" ht="48" hidden="false" customHeight="true" outlineLevel="0" collapsed="false">
      <c r="A3494" s="38" t="s">
        <v>5165</v>
      </c>
      <c r="B3494" s="38" t="s">
        <v>6371</v>
      </c>
      <c r="C3494" s="47"/>
      <c r="D3494" s="48" t="n">
        <v>40324192</v>
      </c>
      <c r="E3494" s="44" t="s">
        <v>6696</v>
      </c>
      <c r="F3494" s="41"/>
      <c r="G3494" s="41"/>
      <c r="H3494" s="41"/>
      <c r="I3494" s="42" t="n">
        <v>0</v>
      </c>
      <c r="J3494" s="42" t="n">
        <v>0</v>
      </c>
      <c r="K3494" s="42"/>
      <c r="L3494" s="42" t="n">
        <f aca="false">M3494+N3494</f>
        <v>0</v>
      </c>
      <c r="M3494" s="42" t="n">
        <v>0</v>
      </c>
      <c r="N3494" s="42" t="n">
        <v>0</v>
      </c>
      <c r="O3494" s="42" t="n">
        <v>0</v>
      </c>
      <c r="P3494" s="42" t="n">
        <v>0</v>
      </c>
      <c r="Q3494" s="43" t="n">
        <v>40324192</v>
      </c>
      <c r="R3494" s="44" t="s">
        <v>6696</v>
      </c>
      <c r="S3494" s="35" t="n">
        <v>0</v>
      </c>
      <c r="T3494" s="45" t="s">
        <v>23</v>
      </c>
      <c r="ALH3494" s="0"/>
      <c r="ALI3494" s="0"/>
      <c r="ALJ3494" s="0"/>
      <c r="ALK3494" s="0"/>
      <c r="ALL3494" s="0"/>
      <c r="ALM3494" s="0"/>
      <c r="ALN3494" s="0"/>
      <c r="ALO3494" s="0"/>
      <c r="ALP3494" s="0"/>
      <c r="ALQ3494" s="0"/>
      <c r="ALR3494" s="0"/>
      <c r="ALS3494" s="0"/>
      <c r="ALT3494" s="0"/>
      <c r="ALU3494" s="0"/>
      <c r="ALV3494" s="0"/>
      <c r="ALW3494" s="0"/>
      <c r="ALX3494" s="0"/>
      <c r="ALY3494" s="0"/>
      <c r="ALZ3494" s="0"/>
      <c r="AMA3494" s="0"/>
      <c r="AMB3494" s="0"/>
      <c r="AMC3494" s="0"/>
      <c r="AMD3494" s="0"/>
      <c r="AME3494" s="0"/>
      <c r="AMF3494" s="0"/>
      <c r="AMG3494" s="0"/>
      <c r="AMH3494" s="0"/>
      <c r="AMI3494" s="0"/>
      <c r="AMJ3494" s="0"/>
    </row>
    <row r="3495" s="37" customFormat="true" ht="48" hidden="false" customHeight="true" outlineLevel="0" collapsed="false">
      <c r="A3495" s="38" t="s">
        <v>5165</v>
      </c>
      <c r="B3495" s="38" t="s">
        <v>6371</v>
      </c>
      <c r="C3495" s="47"/>
      <c r="D3495" s="48" t="n">
        <v>40324265</v>
      </c>
      <c r="E3495" s="44" t="s">
        <v>6697</v>
      </c>
      <c r="F3495" s="41"/>
      <c r="G3495" s="41"/>
      <c r="H3495" s="68"/>
      <c r="I3495" s="42" t="n">
        <v>0</v>
      </c>
      <c r="J3495" s="42" t="n">
        <v>0</v>
      </c>
      <c r="K3495" s="42"/>
      <c r="L3495" s="42" t="n">
        <f aca="false">M3495+N3495</f>
        <v>843.94</v>
      </c>
      <c r="M3495" s="42" t="n">
        <v>0</v>
      </c>
      <c r="N3495" s="42" t="n">
        <v>843.94</v>
      </c>
      <c r="O3495" s="42" t="n">
        <v>0</v>
      </c>
      <c r="P3495" s="42" t="n">
        <v>0</v>
      </c>
      <c r="Q3495" s="43" t="n">
        <v>40324265</v>
      </c>
      <c r="R3495" s="44" t="s">
        <v>6697</v>
      </c>
      <c r="S3495" s="35" t="s">
        <v>5479</v>
      </c>
      <c r="T3495" s="45" t="s">
        <v>23</v>
      </c>
      <c r="ALH3495" s="0"/>
      <c r="ALI3495" s="0"/>
      <c r="ALJ3495" s="0"/>
      <c r="ALK3495" s="0"/>
      <c r="ALL3495" s="0"/>
      <c r="ALM3495" s="0"/>
      <c r="ALN3495" s="0"/>
      <c r="ALO3495" s="0"/>
      <c r="ALP3495" s="0"/>
      <c r="ALQ3495" s="0"/>
      <c r="ALR3495" s="0"/>
      <c r="ALS3495" s="0"/>
      <c r="ALT3495" s="0"/>
      <c r="ALU3495" s="0"/>
      <c r="ALV3495" s="0"/>
      <c r="ALW3495" s="0"/>
      <c r="ALX3495" s="0"/>
      <c r="ALY3495" s="0"/>
      <c r="ALZ3495" s="0"/>
      <c r="AMA3495" s="0"/>
      <c r="AMB3495" s="0"/>
      <c r="AMC3495" s="0"/>
      <c r="AMD3495" s="0"/>
      <c r="AME3495" s="0"/>
      <c r="AMF3495" s="0"/>
      <c r="AMG3495" s="0"/>
      <c r="AMH3495" s="0"/>
      <c r="AMI3495" s="0"/>
      <c r="AMJ3495" s="0"/>
    </row>
    <row r="3496" s="37" customFormat="true" ht="48" hidden="false" customHeight="true" outlineLevel="0" collapsed="false">
      <c r="A3496" s="38" t="s">
        <v>5165</v>
      </c>
      <c r="B3496" s="38" t="s">
        <v>6371</v>
      </c>
      <c r="C3496" s="47"/>
      <c r="D3496" s="48" t="n">
        <v>40324362</v>
      </c>
      <c r="E3496" s="44" t="s">
        <v>6698</v>
      </c>
      <c r="F3496" s="41"/>
      <c r="G3496" s="41"/>
      <c r="H3496" s="41"/>
      <c r="I3496" s="42" t="n">
        <v>0</v>
      </c>
      <c r="J3496" s="42" t="n">
        <v>0</v>
      </c>
      <c r="K3496" s="42"/>
      <c r="L3496" s="42" t="n">
        <f aca="false">M3496+N3496</f>
        <v>3169.767</v>
      </c>
      <c r="M3496" s="42" t="n">
        <v>0</v>
      </c>
      <c r="N3496" s="42" t="n">
        <v>3169.767</v>
      </c>
      <c r="O3496" s="42" t="n">
        <v>0</v>
      </c>
      <c r="P3496" s="42" t="n">
        <v>0</v>
      </c>
      <c r="Q3496" s="43" t="n">
        <v>40324362</v>
      </c>
      <c r="R3496" s="44" t="s">
        <v>6698</v>
      </c>
      <c r="S3496" s="35" t="s">
        <v>6699</v>
      </c>
      <c r="T3496" s="45" t="s">
        <v>23</v>
      </c>
      <c r="ALH3496" s="0"/>
      <c r="ALI3496" s="0"/>
      <c r="ALJ3496" s="0"/>
      <c r="ALK3496" s="0"/>
      <c r="ALL3496" s="0"/>
      <c r="ALM3496" s="0"/>
      <c r="ALN3496" s="0"/>
      <c r="ALO3496" s="0"/>
      <c r="ALP3496" s="0"/>
      <c r="ALQ3496" s="0"/>
      <c r="ALR3496" s="0"/>
      <c r="ALS3496" s="0"/>
      <c r="ALT3496" s="0"/>
      <c r="ALU3496" s="0"/>
      <c r="ALV3496" s="0"/>
      <c r="ALW3496" s="0"/>
      <c r="ALX3496" s="0"/>
      <c r="ALY3496" s="0"/>
      <c r="ALZ3496" s="0"/>
      <c r="AMA3496" s="0"/>
      <c r="AMB3496" s="0"/>
      <c r="AMC3496" s="0"/>
      <c r="AMD3496" s="0"/>
      <c r="AME3496" s="0"/>
      <c r="AMF3496" s="0"/>
      <c r="AMG3496" s="0"/>
      <c r="AMH3496" s="0"/>
      <c r="AMI3496" s="0"/>
      <c r="AMJ3496" s="0"/>
    </row>
    <row r="3497" s="37" customFormat="true" ht="48" hidden="false" customHeight="true" outlineLevel="0" collapsed="false">
      <c r="A3497" s="38" t="s">
        <v>5165</v>
      </c>
      <c r="B3497" s="38" t="s">
        <v>6371</v>
      </c>
      <c r="C3497" s="47"/>
      <c r="D3497" s="48" t="n">
        <v>40324370</v>
      </c>
      <c r="E3497" s="44" t="s">
        <v>6700</v>
      </c>
      <c r="F3497" s="41"/>
      <c r="G3497" s="41"/>
      <c r="H3497" s="41"/>
      <c r="I3497" s="42" t="n">
        <v>0</v>
      </c>
      <c r="J3497" s="42" t="n">
        <v>0</v>
      </c>
      <c r="K3497" s="42"/>
      <c r="L3497" s="42" t="n">
        <f aca="false">M3497+N3497</f>
        <v>4654.111</v>
      </c>
      <c r="M3497" s="42" t="n">
        <v>0</v>
      </c>
      <c r="N3497" s="42" t="n">
        <v>4654.111</v>
      </c>
      <c r="O3497" s="42" t="n">
        <v>0</v>
      </c>
      <c r="P3497" s="42" t="n">
        <v>0</v>
      </c>
      <c r="Q3497" s="43" t="n">
        <v>40324370</v>
      </c>
      <c r="R3497" s="44" t="s">
        <v>6700</v>
      </c>
      <c r="S3497" s="35" t="s">
        <v>6699</v>
      </c>
      <c r="T3497" s="45" t="s">
        <v>23</v>
      </c>
      <c r="ALH3497" s="0"/>
      <c r="ALI3497" s="0"/>
      <c r="ALJ3497" s="0"/>
      <c r="ALK3497" s="0"/>
      <c r="ALL3497" s="0"/>
      <c r="ALM3497" s="0"/>
      <c r="ALN3497" s="0"/>
      <c r="ALO3497" s="0"/>
      <c r="ALP3497" s="0"/>
      <c r="ALQ3497" s="0"/>
      <c r="ALR3497" s="0"/>
      <c r="ALS3497" s="0"/>
      <c r="ALT3497" s="0"/>
      <c r="ALU3497" s="0"/>
      <c r="ALV3497" s="0"/>
      <c r="ALW3497" s="0"/>
      <c r="ALX3497" s="0"/>
      <c r="ALY3497" s="0"/>
      <c r="ALZ3497" s="0"/>
      <c r="AMA3497" s="0"/>
      <c r="AMB3497" s="0"/>
      <c r="AMC3497" s="0"/>
      <c r="AMD3497" s="0"/>
      <c r="AME3497" s="0"/>
      <c r="AMF3497" s="0"/>
      <c r="AMG3497" s="0"/>
      <c r="AMH3497" s="0"/>
      <c r="AMI3497" s="0"/>
      <c r="AMJ3497" s="0"/>
    </row>
    <row r="3498" s="37" customFormat="true" ht="48" hidden="false" customHeight="true" outlineLevel="0" collapsed="false">
      <c r="A3498" s="38" t="s">
        <v>5165</v>
      </c>
      <c r="B3498" s="38" t="s">
        <v>6371</v>
      </c>
      <c r="C3498" s="47"/>
      <c r="D3498" s="48" t="n">
        <v>40324559</v>
      </c>
      <c r="E3498" s="44" t="s">
        <v>6701</v>
      </c>
      <c r="F3498" s="41"/>
      <c r="G3498" s="41"/>
      <c r="H3498" s="41"/>
      <c r="I3498" s="42" t="n">
        <v>0</v>
      </c>
      <c r="J3498" s="42" t="n">
        <v>0</v>
      </c>
      <c r="K3498" s="42"/>
      <c r="L3498" s="42" t="n">
        <f aca="false">M3498+N3498</f>
        <v>0</v>
      </c>
      <c r="M3498" s="42" t="n">
        <v>0</v>
      </c>
      <c r="N3498" s="42" t="n">
        <v>0</v>
      </c>
      <c r="O3498" s="42" t="n">
        <v>0</v>
      </c>
      <c r="P3498" s="42" t="n">
        <v>0</v>
      </c>
      <c r="Q3498" s="43" t="n">
        <v>40324559</v>
      </c>
      <c r="R3498" s="44" t="s">
        <v>6701</v>
      </c>
      <c r="S3498" s="35" t="n">
        <v>0</v>
      </c>
      <c r="T3498" s="45" t="s">
        <v>23</v>
      </c>
      <c r="ALH3498" s="0"/>
      <c r="ALI3498" s="0"/>
      <c r="ALJ3498" s="0"/>
      <c r="ALK3498" s="0"/>
      <c r="ALL3498" s="0"/>
      <c r="ALM3498" s="0"/>
      <c r="ALN3498" s="0"/>
      <c r="ALO3498" s="0"/>
      <c r="ALP3498" s="0"/>
      <c r="ALQ3498" s="0"/>
      <c r="ALR3498" s="0"/>
      <c r="ALS3498" s="0"/>
      <c r="ALT3498" s="0"/>
      <c r="ALU3498" s="0"/>
      <c r="ALV3498" s="0"/>
      <c r="ALW3498" s="0"/>
      <c r="ALX3498" s="0"/>
      <c r="ALY3498" s="0"/>
      <c r="ALZ3498" s="0"/>
      <c r="AMA3498" s="0"/>
      <c r="AMB3498" s="0"/>
      <c r="AMC3498" s="0"/>
      <c r="AMD3498" s="0"/>
      <c r="AME3498" s="0"/>
      <c r="AMF3498" s="0"/>
      <c r="AMG3498" s="0"/>
      <c r="AMH3498" s="0"/>
      <c r="AMI3498" s="0"/>
      <c r="AMJ3498" s="0"/>
    </row>
    <row r="3499" s="37" customFormat="true" ht="48" hidden="false" customHeight="true" outlineLevel="0" collapsed="false">
      <c r="A3499" s="38" t="s">
        <v>5165</v>
      </c>
      <c r="B3499" s="38" t="s">
        <v>6371</v>
      </c>
      <c r="C3499" s="47"/>
      <c r="D3499" s="48" t="n">
        <v>40324567</v>
      </c>
      <c r="E3499" s="44" t="s">
        <v>6702</v>
      </c>
      <c r="F3499" s="41"/>
      <c r="G3499" s="41"/>
      <c r="H3499" s="41"/>
      <c r="I3499" s="42" t="n">
        <v>0</v>
      </c>
      <c r="J3499" s="42" t="n">
        <v>0</v>
      </c>
      <c r="K3499" s="42"/>
      <c r="L3499" s="42" t="n">
        <f aca="false">M3499+N3499</f>
        <v>0</v>
      </c>
      <c r="M3499" s="42" t="n">
        <v>0</v>
      </c>
      <c r="N3499" s="42" t="n">
        <v>0</v>
      </c>
      <c r="O3499" s="42" t="n">
        <v>0</v>
      </c>
      <c r="P3499" s="42" t="n">
        <v>0</v>
      </c>
      <c r="Q3499" s="43" t="n">
        <v>40324567</v>
      </c>
      <c r="R3499" s="44" t="s">
        <v>6702</v>
      </c>
      <c r="S3499" s="35" t="n">
        <v>0</v>
      </c>
      <c r="T3499" s="45" t="s">
        <v>23</v>
      </c>
      <c r="ALH3499" s="0"/>
      <c r="ALI3499" s="0"/>
      <c r="ALJ3499" s="0"/>
      <c r="ALK3499" s="0"/>
      <c r="ALL3499" s="0"/>
      <c r="ALM3499" s="0"/>
      <c r="ALN3499" s="0"/>
      <c r="ALO3499" s="0"/>
      <c r="ALP3499" s="0"/>
      <c r="ALQ3499" s="0"/>
      <c r="ALR3499" s="0"/>
      <c r="ALS3499" s="0"/>
      <c r="ALT3499" s="0"/>
      <c r="ALU3499" s="0"/>
      <c r="ALV3499" s="0"/>
      <c r="ALW3499" s="0"/>
      <c r="ALX3499" s="0"/>
      <c r="ALY3499" s="0"/>
      <c r="ALZ3499" s="0"/>
      <c r="AMA3499" s="0"/>
      <c r="AMB3499" s="0"/>
      <c r="AMC3499" s="0"/>
      <c r="AMD3499" s="0"/>
      <c r="AME3499" s="0"/>
      <c r="AMF3499" s="0"/>
      <c r="AMG3499" s="0"/>
      <c r="AMH3499" s="0"/>
      <c r="AMI3499" s="0"/>
      <c r="AMJ3499" s="0"/>
    </row>
    <row r="3500" s="37" customFormat="true" ht="48" hidden="false" customHeight="true" outlineLevel="0" collapsed="false">
      <c r="A3500" s="38" t="s">
        <v>5165</v>
      </c>
      <c r="B3500" s="38" t="s">
        <v>6371</v>
      </c>
      <c r="C3500" s="39" t="s">
        <v>32</v>
      </c>
      <c r="D3500" s="48" t="n">
        <v>40324591</v>
      </c>
      <c r="E3500" s="40" t="s">
        <v>6703</v>
      </c>
      <c r="F3500" s="41"/>
      <c r="G3500" s="41"/>
      <c r="H3500" s="41"/>
      <c r="I3500" s="42" t="n">
        <v>0</v>
      </c>
      <c r="J3500" s="42" t="n">
        <v>0</v>
      </c>
      <c r="K3500" s="42"/>
      <c r="L3500" s="42" t="n">
        <f aca="false">M3500+N3500</f>
        <v>0</v>
      </c>
      <c r="M3500" s="42" t="n">
        <v>0</v>
      </c>
      <c r="N3500" s="42" t="n">
        <v>0</v>
      </c>
      <c r="O3500" s="42" t="n">
        <v>0</v>
      </c>
      <c r="P3500" s="42" t="n">
        <v>0</v>
      </c>
      <c r="Q3500" s="43" t="n">
        <v>40324591</v>
      </c>
      <c r="R3500" s="44" t="s">
        <v>6704</v>
      </c>
      <c r="S3500" s="35" t="s">
        <v>6705</v>
      </c>
      <c r="T3500" s="45" t="s">
        <v>23</v>
      </c>
      <c r="ALH3500" s="0"/>
      <c r="ALI3500" s="0"/>
      <c r="ALJ3500" s="0"/>
      <c r="ALK3500" s="0"/>
      <c r="ALL3500" s="0"/>
      <c r="ALM3500" s="0"/>
      <c r="ALN3500" s="0"/>
      <c r="ALO3500" s="0"/>
      <c r="ALP3500" s="0"/>
      <c r="ALQ3500" s="0"/>
      <c r="ALR3500" s="0"/>
      <c r="ALS3500" s="0"/>
      <c r="ALT3500" s="0"/>
      <c r="ALU3500" s="0"/>
      <c r="ALV3500" s="0"/>
      <c r="ALW3500" s="0"/>
      <c r="ALX3500" s="0"/>
      <c r="ALY3500" s="0"/>
      <c r="ALZ3500" s="0"/>
      <c r="AMA3500" s="0"/>
      <c r="AMB3500" s="0"/>
      <c r="AMC3500" s="0"/>
      <c r="AMD3500" s="0"/>
      <c r="AME3500" s="0"/>
      <c r="AMF3500" s="0"/>
      <c r="AMG3500" s="0"/>
      <c r="AMH3500" s="0"/>
      <c r="AMI3500" s="0"/>
      <c r="AMJ3500" s="0"/>
    </row>
    <row r="3501" s="37" customFormat="true" ht="48" hidden="false" customHeight="true" outlineLevel="0" collapsed="false">
      <c r="A3501" s="38" t="s">
        <v>5165</v>
      </c>
      <c r="B3501" s="38" t="s">
        <v>6371</v>
      </c>
      <c r="C3501" s="39" t="s">
        <v>32</v>
      </c>
      <c r="D3501" s="48" t="n">
        <v>40324605</v>
      </c>
      <c r="E3501" s="46" t="s">
        <v>6706</v>
      </c>
      <c r="F3501" s="41"/>
      <c r="G3501" s="41"/>
      <c r="H3501" s="41"/>
      <c r="I3501" s="42" t="n">
        <v>0</v>
      </c>
      <c r="J3501" s="42" t="n">
        <v>0</v>
      </c>
      <c r="K3501" s="42"/>
      <c r="L3501" s="42" t="n">
        <f aca="false">M3501+N3501</f>
        <v>0</v>
      </c>
      <c r="M3501" s="42" t="n">
        <v>0</v>
      </c>
      <c r="N3501" s="42" t="n">
        <v>0</v>
      </c>
      <c r="O3501" s="42" t="n">
        <v>0</v>
      </c>
      <c r="P3501" s="42" t="n">
        <v>0</v>
      </c>
      <c r="Q3501" s="43" t="n">
        <v>40324605</v>
      </c>
      <c r="R3501" s="44" t="s">
        <v>6707</v>
      </c>
      <c r="S3501" s="35" t="s">
        <v>6708</v>
      </c>
      <c r="T3501" s="45" t="s">
        <v>23</v>
      </c>
      <c r="ALH3501" s="0"/>
      <c r="ALI3501" s="0"/>
      <c r="ALJ3501" s="0"/>
      <c r="ALK3501" s="0"/>
      <c r="ALL3501" s="0"/>
      <c r="ALM3501" s="0"/>
      <c r="ALN3501" s="0"/>
      <c r="ALO3501" s="0"/>
      <c r="ALP3501" s="0"/>
      <c r="ALQ3501" s="0"/>
      <c r="ALR3501" s="0"/>
      <c r="ALS3501" s="0"/>
      <c r="ALT3501" s="0"/>
      <c r="ALU3501" s="0"/>
      <c r="ALV3501" s="0"/>
      <c r="ALW3501" s="0"/>
      <c r="ALX3501" s="0"/>
      <c r="ALY3501" s="0"/>
      <c r="ALZ3501" s="0"/>
      <c r="AMA3501" s="0"/>
      <c r="AMB3501" s="0"/>
      <c r="AMC3501" s="0"/>
      <c r="AMD3501" s="0"/>
      <c r="AME3501" s="0"/>
      <c r="AMF3501" s="0"/>
      <c r="AMG3501" s="0"/>
      <c r="AMH3501" s="0"/>
      <c r="AMI3501" s="0"/>
      <c r="AMJ3501" s="0"/>
    </row>
    <row r="3502" s="37" customFormat="true" ht="48" hidden="false" customHeight="true" outlineLevel="0" collapsed="false">
      <c r="A3502" s="28" t="s">
        <v>6709</v>
      </c>
      <c r="B3502" s="28" t="s">
        <v>6710</v>
      </c>
      <c r="C3502" s="29"/>
      <c r="D3502" s="65" t="n">
        <v>40401014</v>
      </c>
      <c r="E3502" s="30" t="s">
        <v>6711</v>
      </c>
      <c r="F3502" s="31"/>
      <c r="G3502" s="31"/>
      <c r="H3502" s="31"/>
      <c r="I3502" s="33" t="s">
        <v>120</v>
      </c>
      <c r="J3502" s="33" t="n">
        <v>0</v>
      </c>
      <c r="K3502" s="33"/>
      <c r="L3502" s="33" t="n">
        <f aca="false">M3502+N3502</f>
        <v>0</v>
      </c>
      <c r="M3502" s="33" t="n">
        <v>0</v>
      </c>
      <c r="N3502" s="33" t="n">
        <v>0</v>
      </c>
      <c r="O3502" s="33" t="n">
        <v>0</v>
      </c>
      <c r="P3502" s="33" t="n">
        <v>0</v>
      </c>
      <c r="Q3502" s="34" t="n">
        <v>27030059</v>
      </c>
      <c r="R3502" s="30" t="s">
        <v>6712</v>
      </c>
      <c r="S3502" s="35" t="n">
        <v>0</v>
      </c>
      <c r="T3502" s="36" t="s">
        <v>23</v>
      </c>
      <c r="U3502" s="11"/>
      <c r="V3502" s="11"/>
      <c r="W3502" s="11"/>
      <c r="X3502" s="11"/>
      <c r="ALH3502" s="0"/>
      <c r="ALI3502" s="0"/>
      <c r="ALJ3502" s="0"/>
      <c r="ALK3502" s="0"/>
      <c r="ALL3502" s="0"/>
      <c r="ALM3502" s="0"/>
      <c r="ALN3502" s="0"/>
      <c r="ALO3502" s="0"/>
      <c r="ALP3502" s="0"/>
      <c r="ALQ3502" s="0"/>
      <c r="ALR3502" s="0"/>
      <c r="ALS3502" s="0"/>
      <c r="ALT3502" s="0"/>
      <c r="ALU3502" s="0"/>
      <c r="ALV3502" s="0"/>
      <c r="ALW3502" s="0"/>
      <c r="ALX3502" s="0"/>
      <c r="ALY3502" s="0"/>
      <c r="ALZ3502" s="0"/>
      <c r="AMA3502" s="0"/>
      <c r="AMB3502" s="0"/>
      <c r="AMC3502" s="0"/>
      <c r="AMD3502" s="0"/>
      <c r="AME3502" s="0"/>
      <c r="AMF3502" s="0"/>
      <c r="AMG3502" s="0"/>
      <c r="AMH3502" s="0"/>
      <c r="AMI3502" s="0"/>
      <c r="AMJ3502" s="0"/>
    </row>
    <row r="3503" s="37" customFormat="true" ht="48" hidden="false" customHeight="true" outlineLevel="0" collapsed="false">
      <c r="A3503" s="28" t="s">
        <v>6709</v>
      </c>
      <c r="B3503" s="28" t="s">
        <v>6710</v>
      </c>
      <c r="C3503" s="29"/>
      <c r="D3503" s="65" t="n">
        <v>40401022</v>
      </c>
      <c r="E3503" s="30" t="s">
        <v>6713</v>
      </c>
      <c r="F3503" s="31"/>
      <c r="G3503" s="31"/>
      <c r="H3503" s="31"/>
      <c r="I3503" s="33" t="s">
        <v>526</v>
      </c>
      <c r="J3503" s="33" t="n">
        <v>0</v>
      </c>
      <c r="K3503" s="33"/>
      <c r="L3503" s="33" t="n">
        <f aca="false">M3503+N3503</f>
        <v>0</v>
      </c>
      <c r="M3503" s="33" t="n">
        <v>0</v>
      </c>
      <c r="N3503" s="33" t="n">
        <v>0</v>
      </c>
      <c r="O3503" s="33" t="n">
        <v>0</v>
      </c>
      <c r="P3503" s="33" t="n">
        <v>0</v>
      </c>
      <c r="Q3503" s="34" t="n">
        <v>40401022</v>
      </c>
      <c r="R3503" s="30" t="s">
        <v>6713</v>
      </c>
      <c r="S3503" s="35" t="s">
        <v>29</v>
      </c>
      <c r="T3503" s="36" t="s">
        <v>23</v>
      </c>
      <c r="U3503" s="11"/>
      <c r="V3503" s="11"/>
      <c r="W3503" s="11"/>
      <c r="X3503" s="11"/>
      <c r="ALH3503" s="0"/>
      <c r="ALI3503" s="0"/>
      <c r="ALJ3503" s="0"/>
      <c r="ALK3503" s="0"/>
      <c r="ALL3503" s="0"/>
      <c r="ALM3503" s="0"/>
      <c r="ALN3503" s="0"/>
      <c r="ALO3503" s="0"/>
      <c r="ALP3503" s="0"/>
      <c r="ALQ3503" s="0"/>
      <c r="ALR3503" s="0"/>
      <c r="ALS3503" s="0"/>
      <c r="ALT3503" s="0"/>
      <c r="ALU3503" s="0"/>
      <c r="ALV3503" s="0"/>
      <c r="ALW3503" s="0"/>
      <c r="ALX3503" s="0"/>
      <c r="ALY3503" s="0"/>
      <c r="ALZ3503" s="0"/>
      <c r="AMA3503" s="0"/>
      <c r="AMB3503" s="0"/>
      <c r="AMC3503" s="0"/>
      <c r="AMD3503" s="0"/>
      <c r="AME3503" s="0"/>
      <c r="AMF3503" s="0"/>
      <c r="AMG3503" s="0"/>
      <c r="AMH3503" s="0"/>
      <c r="AMI3503" s="0"/>
      <c r="AMJ3503" s="0"/>
    </row>
    <row r="3504" s="37" customFormat="true" ht="48" hidden="false" customHeight="true" outlineLevel="0" collapsed="false">
      <c r="A3504" s="38" t="s">
        <v>6709</v>
      </c>
      <c r="B3504" s="38" t="s">
        <v>6714</v>
      </c>
      <c r="C3504" s="47"/>
      <c r="D3504" s="48" t="n">
        <v>40402010</v>
      </c>
      <c r="E3504" s="44" t="s">
        <v>6715</v>
      </c>
      <c r="F3504" s="41"/>
      <c r="G3504" s="41"/>
      <c r="H3504" s="41"/>
      <c r="I3504" s="42" t="n">
        <v>0</v>
      </c>
      <c r="J3504" s="42" t="n">
        <v>0</v>
      </c>
      <c r="K3504" s="42"/>
      <c r="L3504" s="42" t="n">
        <f aca="false">M3504+N3504</f>
        <v>1500</v>
      </c>
      <c r="M3504" s="42" t="n">
        <v>0</v>
      </c>
      <c r="N3504" s="42" t="n">
        <v>1500</v>
      </c>
      <c r="O3504" s="42" t="n">
        <v>0</v>
      </c>
      <c r="P3504" s="42" t="n">
        <v>0</v>
      </c>
      <c r="Q3504" s="43" t="n">
        <v>27040160</v>
      </c>
      <c r="R3504" s="44" t="s">
        <v>6716</v>
      </c>
      <c r="S3504" s="35" t="s">
        <v>208</v>
      </c>
      <c r="T3504" s="45" t="s">
        <v>23</v>
      </c>
      <c r="ALH3504" s="0"/>
      <c r="ALI3504" s="0"/>
      <c r="ALJ3504" s="0"/>
      <c r="ALK3504" s="0"/>
      <c r="ALL3504" s="0"/>
      <c r="ALM3504" s="0"/>
      <c r="ALN3504" s="0"/>
      <c r="ALO3504" s="0"/>
      <c r="ALP3504" s="0"/>
      <c r="ALQ3504" s="0"/>
      <c r="ALR3504" s="0"/>
      <c r="ALS3504" s="0"/>
      <c r="ALT3504" s="0"/>
      <c r="ALU3504" s="0"/>
      <c r="ALV3504" s="0"/>
      <c r="ALW3504" s="0"/>
      <c r="ALX3504" s="0"/>
      <c r="ALY3504" s="0"/>
      <c r="ALZ3504" s="0"/>
      <c r="AMA3504" s="0"/>
      <c r="AMB3504" s="0"/>
      <c r="AMC3504" s="0"/>
      <c r="AMD3504" s="0"/>
      <c r="AME3504" s="0"/>
      <c r="AMF3504" s="0"/>
      <c r="AMG3504" s="0"/>
      <c r="AMH3504" s="0"/>
      <c r="AMI3504" s="0"/>
      <c r="AMJ3504" s="0"/>
    </row>
    <row r="3505" s="37" customFormat="true" ht="48" hidden="false" customHeight="true" outlineLevel="0" collapsed="false">
      <c r="A3505" s="38" t="s">
        <v>6709</v>
      </c>
      <c r="B3505" s="38" t="s">
        <v>6714</v>
      </c>
      <c r="C3505" s="47"/>
      <c r="D3505" s="48" t="n">
        <v>40402029</v>
      </c>
      <c r="E3505" s="44" t="s">
        <v>6717</v>
      </c>
      <c r="F3505" s="41"/>
      <c r="G3505" s="41"/>
      <c r="H3505" s="41"/>
      <c r="I3505" s="42" t="n">
        <v>0</v>
      </c>
      <c r="J3505" s="42" t="n">
        <v>0</v>
      </c>
      <c r="K3505" s="42"/>
      <c r="L3505" s="42" t="n">
        <f aca="false">M3505+N3505</f>
        <v>1500</v>
      </c>
      <c r="M3505" s="42" t="n">
        <v>0</v>
      </c>
      <c r="N3505" s="42" t="n">
        <v>1500</v>
      </c>
      <c r="O3505" s="42" t="n">
        <v>0</v>
      </c>
      <c r="P3505" s="42" t="n">
        <v>0</v>
      </c>
      <c r="Q3505" s="43" t="n">
        <v>27040160</v>
      </c>
      <c r="R3505" s="44" t="s">
        <v>6716</v>
      </c>
      <c r="S3505" s="35" t="s">
        <v>208</v>
      </c>
      <c r="T3505" s="45" t="s">
        <v>23</v>
      </c>
      <c r="ALH3505" s="0"/>
      <c r="ALI3505" s="0"/>
      <c r="ALJ3505" s="0"/>
      <c r="ALK3505" s="0"/>
      <c r="ALL3505" s="0"/>
      <c r="ALM3505" s="0"/>
      <c r="ALN3505" s="0"/>
      <c r="ALO3505" s="0"/>
      <c r="ALP3505" s="0"/>
      <c r="ALQ3505" s="0"/>
      <c r="ALR3505" s="0"/>
      <c r="ALS3505" s="0"/>
      <c r="ALT3505" s="0"/>
      <c r="ALU3505" s="0"/>
      <c r="ALV3505" s="0"/>
      <c r="ALW3505" s="0"/>
      <c r="ALX3505" s="0"/>
      <c r="ALY3505" s="0"/>
      <c r="ALZ3505" s="0"/>
      <c r="AMA3505" s="0"/>
      <c r="AMB3505" s="0"/>
      <c r="AMC3505" s="0"/>
      <c r="AMD3505" s="0"/>
      <c r="AME3505" s="0"/>
      <c r="AMF3505" s="0"/>
      <c r="AMG3505" s="0"/>
      <c r="AMH3505" s="0"/>
      <c r="AMI3505" s="0"/>
      <c r="AMJ3505" s="0"/>
    </row>
    <row r="3506" s="37" customFormat="true" ht="48" hidden="false" customHeight="true" outlineLevel="0" collapsed="false">
      <c r="A3506" s="28" t="s">
        <v>6709</v>
      </c>
      <c r="B3506" s="28" t="s">
        <v>6714</v>
      </c>
      <c r="C3506" s="29"/>
      <c r="D3506" s="65" t="n">
        <v>40402037</v>
      </c>
      <c r="E3506" s="30" t="s">
        <v>6718</v>
      </c>
      <c r="F3506" s="31"/>
      <c r="G3506" s="31"/>
      <c r="H3506" s="31"/>
      <c r="I3506" s="33" t="s">
        <v>120</v>
      </c>
      <c r="J3506" s="33" t="n">
        <v>0</v>
      </c>
      <c r="K3506" s="33"/>
      <c r="L3506" s="33" t="n">
        <f aca="false">M3506+N3506</f>
        <v>0</v>
      </c>
      <c r="M3506" s="33" t="n">
        <v>0</v>
      </c>
      <c r="N3506" s="33" t="n">
        <v>0</v>
      </c>
      <c r="O3506" s="33" t="n">
        <v>0</v>
      </c>
      <c r="P3506" s="33" t="n">
        <v>0</v>
      </c>
      <c r="Q3506" s="34" t="n">
        <v>27020096</v>
      </c>
      <c r="R3506" s="30" t="s">
        <v>6719</v>
      </c>
      <c r="S3506" s="35" t="s">
        <v>29</v>
      </c>
      <c r="T3506" s="36" t="s">
        <v>198</v>
      </c>
      <c r="U3506" s="11"/>
      <c r="V3506" s="11"/>
      <c r="W3506" s="11"/>
      <c r="X3506" s="11"/>
      <c r="ALH3506" s="0"/>
      <c r="ALI3506" s="0"/>
      <c r="ALJ3506" s="0"/>
      <c r="ALK3506" s="0"/>
      <c r="ALL3506" s="0"/>
      <c r="ALM3506" s="0"/>
      <c r="ALN3506" s="0"/>
      <c r="ALO3506" s="0"/>
      <c r="ALP3506" s="0"/>
      <c r="ALQ3506" s="0"/>
      <c r="ALR3506" s="0"/>
      <c r="ALS3506" s="0"/>
      <c r="ALT3506" s="0"/>
      <c r="ALU3506" s="0"/>
      <c r="ALV3506" s="0"/>
      <c r="ALW3506" s="0"/>
      <c r="ALX3506" s="0"/>
      <c r="ALY3506" s="0"/>
      <c r="ALZ3506" s="0"/>
      <c r="AMA3506" s="0"/>
      <c r="AMB3506" s="0"/>
      <c r="AMC3506" s="0"/>
      <c r="AMD3506" s="0"/>
      <c r="AME3506" s="0"/>
      <c r="AMF3506" s="0"/>
      <c r="AMG3506" s="0"/>
      <c r="AMH3506" s="0"/>
      <c r="AMI3506" s="0"/>
      <c r="AMJ3506" s="0"/>
    </row>
    <row r="3507" s="37" customFormat="true" ht="48" hidden="false" customHeight="true" outlineLevel="0" collapsed="false">
      <c r="A3507" s="38" t="s">
        <v>6709</v>
      </c>
      <c r="B3507" s="38" t="s">
        <v>6714</v>
      </c>
      <c r="C3507" s="47"/>
      <c r="D3507" s="48" t="n">
        <v>40402045</v>
      </c>
      <c r="E3507" s="44" t="s">
        <v>6720</v>
      </c>
      <c r="F3507" s="41"/>
      <c r="G3507" s="41"/>
      <c r="H3507" s="41"/>
      <c r="I3507" s="42" t="n">
        <v>0</v>
      </c>
      <c r="J3507" s="42" t="n">
        <v>0</v>
      </c>
      <c r="K3507" s="42"/>
      <c r="L3507" s="42" t="n">
        <f aca="false">M3507+N3507</f>
        <v>65</v>
      </c>
      <c r="M3507" s="42" t="n">
        <v>0</v>
      </c>
      <c r="N3507" s="42" t="n">
        <v>65</v>
      </c>
      <c r="O3507" s="42" t="n">
        <v>0</v>
      </c>
      <c r="P3507" s="42" t="n">
        <v>0</v>
      </c>
      <c r="Q3507" s="43" t="n">
        <v>27020010</v>
      </c>
      <c r="R3507" s="44" t="s">
        <v>6721</v>
      </c>
      <c r="S3507" s="35" t="n">
        <v>0</v>
      </c>
      <c r="T3507" s="45" t="s">
        <v>23</v>
      </c>
      <c r="ALH3507" s="0"/>
      <c r="ALI3507" s="0"/>
      <c r="ALJ3507" s="0"/>
      <c r="ALK3507" s="0"/>
      <c r="ALL3507" s="0"/>
      <c r="ALM3507" s="0"/>
      <c r="ALN3507" s="0"/>
      <c r="ALO3507" s="0"/>
      <c r="ALP3507" s="0"/>
      <c r="ALQ3507" s="0"/>
      <c r="ALR3507" s="0"/>
      <c r="ALS3507" s="0"/>
      <c r="ALT3507" s="0"/>
      <c r="ALU3507" s="0"/>
      <c r="ALV3507" s="0"/>
      <c r="ALW3507" s="0"/>
      <c r="ALX3507" s="0"/>
      <c r="ALY3507" s="0"/>
      <c r="ALZ3507" s="0"/>
      <c r="AMA3507" s="0"/>
      <c r="AMB3507" s="0"/>
      <c r="AMC3507" s="0"/>
      <c r="AMD3507" s="0"/>
      <c r="AME3507" s="0"/>
      <c r="AMF3507" s="0"/>
      <c r="AMG3507" s="0"/>
      <c r="AMH3507" s="0"/>
      <c r="AMI3507" s="0"/>
      <c r="AMJ3507" s="0"/>
    </row>
    <row r="3508" s="37" customFormat="true" ht="48" hidden="false" customHeight="true" outlineLevel="0" collapsed="false">
      <c r="A3508" s="38" t="s">
        <v>6709</v>
      </c>
      <c r="B3508" s="38" t="s">
        <v>6714</v>
      </c>
      <c r="C3508" s="47"/>
      <c r="D3508" s="48" t="n">
        <v>40402053</v>
      </c>
      <c r="E3508" s="44" t="s">
        <v>6722</v>
      </c>
      <c r="F3508" s="41"/>
      <c r="G3508" s="41"/>
      <c r="H3508" s="41"/>
      <c r="I3508" s="42" t="n">
        <v>0</v>
      </c>
      <c r="J3508" s="42" t="n">
        <v>0</v>
      </c>
      <c r="K3508" s="42"/>
      <c r="L3508" s="42" t="n">
        <f aca="false">M3508+N3508</f>
        <v>80</v>
      </c>
      <c r="M3508" s="42" t="n">
        <v>0</v>
      </c>
      <c r="N3508" s="42" t="n">
        <v>80</v>
      </c>
      <c r="O3508" s="42" t="n">
        <v>0</v>
      </c>
      <c r="P3508" s="42" t="n">
        <v>0</v>
      </c>
      <c r="Q3508" s="43" t="n">
        <v>27020029</v>
      </c>
      <c r="R3508" s="44" t="s">
        <v>6723</v>
      </c>
      <c r="S3508" s="35" t="n">
        <v>0</v>
      </c>
      <c r="T3508" s="45" t="s">
        <v>23</v>
      </c>
      <c r="ALH3508" s="0"/>
      <c r="ALI3508" s="0"/>
      <c r="ALJ3508" s="0"/>
      <c r="ALK3508" s="0"/>
      <c r="ALL3508" s="0"/>
      <c r="ALM3508" s="0"/>
      <c r="ALN3508" s="0"/>
      <c r="ALO3508" s="0"/>
      <c r="ALP3508" s="0"/>
      <c r="ALQ3508" s="0"/>
      <c r="ALR3508" s="0"/>
      <c r="ALS3508" s="0"/>
      <c r="ALT3508" s="0"/>
      <c r="ALU3508" s="0"/>
      <c r="ALV3508" s="0"/>
      <c r="ALW3508" s="0"/>
      <c r="ALX3508" s="0"/>
      <c r="ALY3508" s="0"/>
      <c r="ALZ3508" s="0"/>
      <c r="AMA3508" s="0"/>
      <c r="AMB3508" s="0"/>
      <c r="AMC3508" s="0"/>
      <c r="AMD3508" s="0"/>
      <c r="AME3508" s="0"/>
      <c r="AMF3508" s="0"/>
      <c r="AMG3508" s="0"/>
      <c r="AMH3508" s="0"/>
      <c r="AMI3508" s="0"/>
      <c r="AMJ3508" s="0"/>
    </row>
    <row r="3509" s="37" customFormat="true" ht="48" hidden="false" customHeight="true" outlineLevel="0" collapsed="false">
      <c r="A3509" s="38" t="s">
        <v>6709</v>
      </c>
      <c r="B3509" s="38" t="s">
        <v>6714</v>
      </c>
      <c r="C3509" s="47"/>
      <c r="D3509" s="48" t="n">
        <v>40402061</v>
      </c>
      <c r="E3509" s="44" t="s">
        <v>6724</v>
      </c>
      <c r="F3509" s="41"/>
      <c r="G3509" s="41"/>
      <c r="H3509" s="41"/>
      <c r="I3509" s="42" t="n">
        <v>0</v>
      </c>
      <c r="J3509" s="42" t="n">
        <v>0</v>
      </c>
      <c r="K3509" s="42"/>
      <c r="L3509" s="42" t="n">
        <f aca="false">M3509+N3509</f>
        <v>30</v>
      </c>
      <c r="M3509" s="42" t="n">
        <v>0</v>
      </c>
      <c r="N3509" s="42" t="n">
        <v>30</v>
      </c>
      <c r="O3509" s="42" t="n">
        <v>0</v>
      </c>
      <c r="P3509" s="42" t="n">
        <v>0</v>
      </c>
      <c r="Q3509" s="43" t="n">
        <v>27020045</v>
      </c>
      <c r="R3509" s="44" t="s">
        <v>6725</v>
      </c>
      <c r="S3509" s="35" t="n">
        <v>0</v>
      </c>
      <c r="T3509" s="45" t="s">
        <v>23</v>
      </c>
      <c r="ALH3509" s="0"/>
      <c r="ALI3509" s="0"/>
      <c r="ALJ3509" s="0"/>
      <c r="ALK3509" s="0"/>
      <c r="ALL3509" s="0"/>
      <c r="ALM3509" s="0"/>
      <c r="ALN3509" s="0"/>
      <c r="ALO3509" s="0"/>
      <c r="ALP3509" s="0"/>
      <c r="ALQ3509" s="0"/>
      <c r="ALR3509" s="0"/>
      <c r="ALS3509" s="0"/>
      <c r="ALT3509" s="0"/>
      <c r="ALU3509" s="0"/>
      <c r="ALV3509" s="0"/>
      <c r="ALW3509" s="0"/>
      <c r="ALX3509" s="0"/>
      <c r="ALY3509" s="0"/>
      <c r="ALZ3509" s="0"/>
      <c r="AMA3509" s="0"/>
      <c r="AMB3509" s="0"/>
      <c r="AMC3509" s="0"/>
      <c r="AMD3509" s="0"/>
      <c r="AME3509" s="0"/>
      <c r="AMF3509" s="0"/>
      <c r="AMG3509" s="0"/>
      <c r="AMH3509" s="0"/>
      <c r="AMI3509" s="0"/>
      <c r="AMJ3509" s="0"/>
    </row>
    <row r="3510" s="37" customFormat="true" ht="48" hidden="false" customHeight="true" outlineLevel="0" collapsed="false">
      <c r="A3510" s="38" t="s">
        <v>6709</v>
      </c>
      <c r="B3510" s="38" t="s">
        <v>6714</v>
      </c>
      <c r="C3510" s="47"/>
      <c r="D3510" s="48" t="n">
        <v>40402070</v>
      </c>
      <c r="E3510" s="44" t="s">
        <v>6726</v>
      </c>
      <c r="F3510" s="41"/>
      <c r="G3510" s="41"/>
      <c r="H3510" s="41"/>
      <c r="I3510" s="42" t="n">
        <v>0</v>
      </c>
      <c r="J3510" s="42" t="n">
        <v>0</v>
      </c>
      <c r="K3510" s="42"/>
      <c r="L3510" s="42" t="n">
        <f aca="false">M3510+N3510</f>
        <v>30</v>
      </c>
      <c r="M3510" s="42" t="n">
        <v>0</v>
      </c>
      <c r="N3510" s="42" t="n">
        <v>30</v>
      </c>
      <c r="O3510" s="42" t="n">
        <v>0</v>
      </c>
      <c r="P3510" s="42" t="n">
        <v>0</v>
      </c>
      <c r="Q3510" s="43" t="n">
        <v>27020045</v>
      </c>
      <c r="R3510" s="44" t="s">
        <v>6725</v>
      </c>
      <c r="S3510" s="35" t="n">
        <v>0</v>
      </c>
      <c r="T3510" s="45" t="s">
        <v>23</v>
      </c>
      <c r="ALH3510" s="0"/>
      <c r="ALI3510" s="0"/>
      <c r="ALJ3510" s="0"/>
      <c r="ALK3510" s="0"/>
      <c r="ALL3510" s="0"/>
      <c r="ALM3510" s="0"/>
      <c r="ALN3510" s="0"/>
      <c r="ALO3510" s="0"/>
      <c r="ALP3510" s="0"/>
      <c r="ALQ3510" s="0"/>
      <c r="ALR3510" s="0"/>
      <c r="ALS3510" s="0"/>
      <c r="ALT3510" s="0"/>
      <c r="ALU3510" s="0"/>
      <c r="ALV3510" s="0"/>
      <c r="ALW3510" s="0"/>
      <c r="ALX3510" s="0"/>
      <c r="ALY3510" s="0"/>
      <c r="ALZ3510" s="0"/>
      <c r="AMA3510" s="0"/>
      <c r="AMB3510" s="0"/>
      <c r="AMC3510" s="0"/>
      <c r="AMD3510" s="0"/>
      <c r="AME3510" s="0"/>
      <c r="AMF3510" s="0"/>
      <c r="AMG3510" s="0"/>
      <c r="AMH3510" s="0"/>
      <c r="AMI3510" s="0"/>
      <c r="AMJ3510" s="0"/>
    </row>
    <row r="3511" s="37" customFormat="true" ht="48" hidden="false" customHeight="true" outlineLevel="0" collapsed="false">
      <c r="A3511" s="38" t="s">
        <v>6709</v>
      </c>
      <c r="B3511" s="38" t="s">
        <v>6714</v>
      </c>
      <c r="C3511" s="47"/>
      <c r="D3511" s="48" t="n">
        <v>40402088</v>
      </c>
      <c r="E3511" s="44" t="s">
        <v>6727</v>
      </c>
      <c r="F3511" s="41"/>
      <c r="G3511" s="41"/>
      <c r="H3511" s="41"/>
      <c r="I3511" s="42" t="n">
        <v>0</v>
      </c>
      <c r="J3511" s="42" t="n">
        <v>0</v>
      </c>
      <c r="K3511" s="42"/>
      <c r="L3511" s="42" t="n">
        <f aca="false">M3511+N3511</f>
        <v>30</v>
      </c>
      <c r="M3511" s="42" t="n">
        <v>0</v>
      </c>
      <c r="N3511" s="42" t="n">
        <v>30</v>
      </c>
      <c r="O3511" s="42" t="n">
        <v>0</v>
      </c>
      <c r="P3511" s="42" t="n">
        <v>0</v>
      </c>
      <c r="Q3511" s="43" t="n">
        <v>27020053</v>
      </c>
      <c r="R3511" s="44" t="s">
        <v>6728</v>
      </c>
      <c r="S3511" s="35" t="n">
        <v>0</v>
      </c>
      <c r="T3511" s="45" t="s">
        <v>23</v>
      </c>
      <c r="ALH3511" s="0"/>
      <c r="ALI3511" s="0"/>
      <c r="ALJ3511" s="0"/>
      <c r="ALK3511" s="0"/>
      <c r="ALL3511" s="0"/>
      <c r="ALM3511" s="0"/>
      <c r="ALN3511" s="0"/>
      <c r="ALO3511" s="0"/>
      <c r="ALP3511" s="0"/>
      <c r="ALQ3511" s="0"/>
      <c r="ALR3511" s="0"/>
      <c r="ALS3511" s="0"/>
      <c r="ALT3511" s="0"/>
      <c r="ALU3511" s="0"/>
      <c r="ALV3511" s="0"/>
      <c r="ALW3511" s="0"/>
      <c r="ALX3511" s="0"/>
      <c r="ALY3511" s="0"/>
      <c r="ALZ3511" s="0"/>
      <c r="AMA3511" s="0"/>
      <c r="AMB3511" s="0"/>
      <c r="AMC3511" s="0"/>
      <c r="AMD3511" s="0"/>
      <c r="AME3511" s="0"/>
      <c r="AMF3511" s="0"/>
      <c r="AMG3511" s="0"/>
      <c r="AMH3511" s="0"/>
      <c r="AMI3511" s="0"/>
      <c r="AMJ3511" s="0"/>
    </row>
    <row r="3512" s="37" customFormat="true" ht="48" hidden="false" customHeight="true" outlineLevel="0" collapsed="false">
      <c r="A3512" s="38" t="s">
        <v>6709</v>
      </c>
      <c r="B3512" s="38" t="s">
        <v>6714</v>
      </c>
      <c r="C3512" s="47"/>
      <c r="D3512" s="48" t="n">
        <v>40402096</v>
      </c>
      <c r="E3512" s="44" t="s">
        <v>6729</v>
      </c>
      <c r="F3512" s="41"/>
      <c r="G3512" s="41"/>
      <c r="H3512" s="41"/>
      <c r="I3512" s="42" t="n">
        <v>0</v>
      </c>
      <c r="J3512" s="42" t="n">
        <v>0</v>
      </c>
      <c r="K3512" s="42"/>
      <c r="L3512" s="42" t="n">
        <f aca="false">M3512+N3512</f>
        <v>45</v>
      </c>
      <c r="M3512" s="42" t="n">
        <v>0</v>
      </c>
      <c r="N3512" s="42" t="n">
        <v>45</v>
      </c>
      <c r="O3512" s="42" t="n">
        <v>0</v>
      </c>
      <c r="P3512" s="42" t="n">
        <v>0</v>
      </c>
      <c r="Q3512" s="43" t="n">
        <v>27020061</v>
      </c>
      <c r="R3512" s="44" t="s">
        <v>6729</v>
      </c>
      <c r="S3512" s="35" t="n">
        <v>0</v>
      </c>
      <c r="T3512" s="45" t="s">
        <v>23</v>
      </c>
      <c r="ALH3512" s="0"/>
      <c r="ALI3512" s="0"/>
      <c r="ALJ3512" s="0"/>
      <c r="ALK3512" s="0"/>
      <c r="ALL3512" s="0"/>
      <c r="ALM3512" s="0"/>
      <c r="ALN3512" s="0"/>
      <c r="ALO3512" s="0"/>
      <c r="ALP3512" s="0"/>
      <c r="ALQ3512" s="0"/>
      <c r="ALR3512" s="0"/>
      <c r="ALS3512" s="0"/>
      <c r="ALT3512" s="0"/>
      <c r="ALU3512" s="0"/>
      <c r="ALV3512" s="0"/>
      <c r="ALW3512" s="0"/>
      <c r="ALX3512" s="0"/>
      <c r="ALY3512" s="0"/>
      <c r="ALZ3512" s="0"/>
      <c r="AMA3512" s="0"/>
      <c r="AMB3512" s="0"/>
      <c r="AMC3512" s="0"/>
      <c r="AMD3512" s="0"/>
      <c r="AME3512" s="0"/>
      <c r="AMF3512" s="0"/>
      <c r="AMG3512" s="0"/>
      <c r="AMH3512" s="0"/>
      <c r="AMI3512" s="0"/>
      <c r="AMJ3512" s="0"/>
    </row>
    <row r="3513" s="37" customFormat="true" ht="48" hidden="false" customHeight="true" outlineLevel="0" collapsed="false">
      <c r="A3513" s="38" t="s">
        <v>6709</v>
      </c>
      <c r="B3513" s="38" t="s">
        <v>6714</v>
      </c>
      <c r="C3513" s="47"/>
      <c r="D3513" s="48" t="n">
        <v>40402100</v>
      </c>
      <c r="E3513" s="44" t="s">
        <v>6730</v>
      </c>
      <c r="F3513" s="41"/>
      <c r="G3513" s="41"/>
      <c r="H3513" s="41"/>
      <c r="I3513" s="42" t="n">
        <v>0</v>
      </c>
      <c r="J3513" s="42" t="n">
        <v>0</v>
      </c>
      <c r="K3513" s="42"/>
      <c r="L3513" s="42" t="n">
        <f aca="false">M3513+N3513</f>
        <v>110</v>
      </c>
      <c r="M3513" s="42" t="n">
        <v>0</v>
      </c>
      <c r="N3513" s="42" t="n">
        <v>110</v>
      </c>
      <c r="O3513" s="42" t="n">
        <v>0</v>
      </c>
      <c r="P3513" s="42" t="n">
        <v>0</v>
      </c>
      <c r="Q3513" s="43" t="n">
        <v>27020070</v>
      </c>
      <c r="R3513" s="44" t="s">
        <v>6730</v>
      </c>
      <c r="S3513" s="35" t="n">
        <v>0</v>
      </c>
      <c r="T3513" s="45" t="s">
        <v>23</v>
      </c>
      <c r="ALH3513" s="0"/>
      <c r="ALI3513" s="0"/>
      <c r="ALJ3513" s="0"/>
      <c r="ALK3513" s="0"/>
      <c r="ALL3513" s="0"/>
      <c r="ALM3513" s="0"/>
      <c r="ALN3513" s="0"/>
      <c r="ALO3513" s="0"/>
      <c r="ALP3513" s="0"/>
      <c r="ALQ3513" s="0"/>
      <c r="ALR3513" s="0"/>
      <c r="ALS3513" s="0"/>
      <c r="ALT3513" s="0"/>
      <c r="ALU3513" s="0"/>
      <c r="ALV3513" s="0"/>
      <c r="ALW3513" s="0"/>
      <c r="ALX3513" s="0"/>
      <c r="ALY3513" s="0"/>
      <c r="ALZ3513" s="0"/>
      <c r="AMA3513" s="0"/>
      <c r="AMB3513" s="0"/>
      <c r="AMC3513" s="0"/>
      <c r="AMD3513" s="0"/>
      <c r="AME3513" s="0"/>
      <c r="AMF3513" s="0"/>
      <c r="AMG3513" s="0"/>
      <c r="AMH3513" s="0"/>
      <c r="AMI3513" s="0"/>
      <c r="AMJ3513" s="0"/>
    </row>
    <row r="3514" s="37" customFormat="true" ht="48" hidden="false" customHeight="true" outlineLevel="0" collapsed="false">
      <c r="A3514" s="38" t="s">
        <v>6709</v>
      </c>
      <c r="B3514" s="38" t="s">
        <v>6714</v>
      </c>
      <c r="C3514" s="47"/>
      <c r="D3514" s="48" t="n">
        <v>40402118</v>
      </c>
      <c r="E3514" s="44" t="s">
        <v>6731</v>
      </c>
      <c r="F3514" s="41"/>
      <c r="G3514" s="41"/>
      <c r="H3514" s="41"/>
      <c r="I3514" s="42" t="n">
        <v>0</v>
      </c>
      <c r="J3514" s="42" t="n">
        <v>0</v>
      </c>
      <c r="K3514" s="42"/>
      <c r="L3514" s="42" t="n">
        <f aca="false">M3514+N3514</f>
        <v>150</v>
      </c>
      <c r="M3514" s="42" t="n">
        <v>0</v>
      </c>
      <c r="N3514" s="42" t="n">
        <v>150</v>
      </c>
      <c r="O3514" s="42" t="n">
        <v>0</v>
      </c>
      <c r="P3514" s="42" t="n">
        <v>0</v>
      </c>
      <c r="Q3514" s="43" t="n">
        <v>27040461</v>
      </c>
      <c r="R3514" s="44" t="s">
        <v>6732</v>
      </c>
      <c r="S3514" s="35" t="n">
        <v>0</v>
      </c>
      <c r="T3514" s="45" t="s">
        <v>23</v>
      </c>
      <c r="ALH3514" s="0"/>
      <c r="ALI3514" s="0"/>
      <c r="ALJ3514" s="0"/>
      <c r="ALK3514" s="0"/>
      <c r="ALL3514" s="0"/>
      <c r="ALM3514" s="0"/>
      <c r="ALN3514" s="0"/>
      <c r="ALO3514" s="0"/>
      <c r="ALP3514" s="0"/>
      <c r="ALQ3514" s="0"/>
      <c r="ALR3514" s="0"/>
      <c r="ALS3514" s="0"/>
      <c r="ALT3514" s="0"/>
      <c r="ALU3514" s="0"/>
      <c r="ALV3514" s="0"/>
      <c r="ALW3514" s="0"/>
      <c r="ALX3514" s="0"/>
      <c r="ALY3514" s="0"/>
      <c r="ALZ3514" s="0"/>
      <c r="AMA3514" s="0"/>
      <c r="AMB3514" s="0"/>
      <c r="AMC3514" s="0"/>
      <c r="AMD3514" s="0"/>
      <c r="AME3514" s="0"/>
      <c r="AMF3514" s="0"/>
      <c r="AMG3514" s="0"/>
      <c r="AMH3514" s="0"/>
      <c r="AMI3514" s="0"/>
      <c r="AMJ3514" s="0"/>
    </row>
    <row r="3515" s="37" customFormat="true" ht="48" hidden="false" customHeight="true" outlineLevel="0" collapsed="false">
      <c r="A3515" s="38" t="s">
        <v>6709</v>
      </c>
      <c r="B3515" s="38" t="s">
        <v>6714</v>
      </c>
      <c r="C3515" s="47"/>
      <c r="D3515" s="48" t="n">
        <v>40402126</v>
      </c>
      <c r="E3515" s="44" t="s">
        <v>6733</v>
      </c>
      <c r="F3515" s="41"/>
      <c r="G3515" s="41"/>
      <c r="H3515" s="41"/>
      <c r="I3515" s="42" t="n">
        <v>0</v>
      </c>
      <c r="J3515" s="42" t="n">
        <v>0</v>
      </c>
      <c r="K3515" s="42"/>
      <c r="L3515" s="42" t="n">
        <f aca="false">M3515+N3515</f>
        <v>150</v>
      </c>
      <c r="M3515" s="42" t="n">
        <v>0</v>
      </c>
      <c r="N3515" s="42" t="n">
        <v>150</v>
      </c>
      <c r="O3515" s="42" t="n">
        <v>0</v>
      </c>
      <c r="P3515" s="42" t="n">
        <v>0</v>
      </c>
      <c r="Q3515" s="43" t="n">
        <v>27040461</v>
      </c>
      <c r="R3515" s="44" t="s">
        <v>6732</v>
      </c>
      <c r="S3515" s="35" t="n">
        <v>0</v>
      </c>
      <c r="T3515" s="45" t="s">
        <v>23</v>
      </c>
      <c r="ALH3515" s="0"/>
      <c r="ALI3515" s="0"/>
      <c r="ALJ3515" s="0"/>
      <c r="ALK3515" s="0"/>
      <c r="ALL3515" s="0"/>
      <c r="ALM3515" s="0"/>
      <c r="ALN3515" s="0"/>
      <c r="ALO3515" s="0"/>
      <c r="ALP3515" s="0"/>
      <c r="ALQ3515" s="0"/>
      <c r="ALR3515" s="0"/>
      <c r="ALS3515" s="0"/>
      <c r="ALT3515" s="0"/>
      <c r="ALU3515" s="0"/>
      <c r="ALV3515" s="0"/>
      <c r="ALW3515" s="0"/>
      <c r="ALX3515" s="0"/>
      <c r="ALY3515" s="0"/>
      <c r="ALZ3515" s="0"/>
      <c r="AMA3515" s="0"/>
      <c r="AMB3515" s="0"/>
      <c r="AMC3515" s="0"/>
      <c r="AMD3515" s="0"/>
      <c r="AME3515" s="0"/>
      <c r="AMF3515" s="0"/>
      <c r="AMG3515" s="0"/>
      <c r="AMH3515" s="0"/>
      <c r="AMI3515" s="0"/>
      <c r="AMJ3515" s="0"/>
    </row>
    <row r="3516" s="37" customFormat="true" ht="48" hidden="false" customHeight="true" outlineLevel="0" collapsed="false">
      <c r="A3516" s="38" t="s">
        <v>6709</v>
      </c>
      <c r="B3516" s="38" t="s">
        <v>6714</v>
      </c>
      <c r="C3516" s="47"/>
      <c r="D3516" s="48" t="n">
        <v>40402134</v>
      </c>
      <c r="E3516" s="44" t="s">
        <v>6734</v>
      </c>
      <c r="F3516" s="41"/>
      <c r="G3516" s="41"/>
      <c r="H3516" s="41"/>
      <c r="I3516" s="42" t="n">
        <v>0</v>
      </c>
      <c r="J3516" s="42" t="n">
        <v>0</v>
      </c>
      <c r="K3516" s="42"/>
      <c r="L3516" s="42" t="n">
        <f aca="false">M3516+N3516</f>
        <v>70</v>
      </c>
      <c r="M3516" s="42" t="n">
        <v>0</v>
      </c>
      <c r="N3516" s="42" t="n">
        <v>70</v>
      </c>
      <c r="O3516" s="42" t="n">
        <v>0</v>
      </c>
      <c r="P3516" s="42" t="n">
        <v>0</v>
      </c>
      <c r="Q3516" s="43" t="n">
        <v>27040330</v>
      </c>
      <c r="R3516" s="44" t="s">
        <v>6735</v>
      </c>
      <c r="S3516" s="35" t="n">
        <v>0</v>
      </c>
      <c r="T3516" s="45" t="s">
        <v>23</v>
      </c>
      <c r="ALH3516" s="0"/>
      <c r="ALI3516" s="0"/>
      <c r="ALJ3516" s="0"/>
      <c r="ALK3516" s="0"/>
      <c r="ALL3516" s="0"/>
      <c r="ALM3516" s="0"/>
      <c r="ALN3516" s="0"/>
      <c r="ALO3516" s="0"/>
      <c r="ALP3516" s="0"/>
      <c r="ALQ3516" s="0"/>
      <c r="ALR3516" s="0"/>
      <c r="ALS3516" s="0"/>
      <c r="ALT3516" s="0"/>
      <c r="ALU3516" s="0"/>
      <c r="ALV3516" s="0"/>
      <c r="ALW3516" s="0"/>
      <c r="ALX3516" s="0"/>
      <c r="ALY3516" s="0"/>
      <c r="ALZ3516" s="0"/>
      <c r="AMA3516" s="0"/>
      <c r="AMB3516" s="0"/>
      <c r="AMC3516" s="0"/>
      <c r="AMD3516" s="0"/>
      <c r="AME3516" s="0"/>
      <c r="AMF3516" s="0"/>
      <c r="AMG3516" s="0"/>
      <c r="AMH3516" s="0"/>
      <c r="AMI3516" s="0"/>
      <c r="AMJ3516" s="0"/>
    </row>
    <row r="3517" s="37" customFormat="true" ht="48" hidden="false" customHeight="true" outlineLevel="0" collapsed="false">
      <c r="A3517" s="38" t="s">
        <v>6709</v>
      </c>
      <c r="B3517" s="38" t="s">
        <v>6714</v>
      </c>
      <c r="C3517" s="47"/>
      <c r="D3517" s="48" t="n">
        <v>40402142</v>
      </c>
      <c r="E3517" s="44" t="s">
        <v>6736</v>
      </c>
      <c r="F3517" s="41"/>
      <c r="G3517" s="41"/>
      <c r="H3517" s="41"/>
      <c r="I3517" s="42" t="n">
        <v>0</v>
      </c>
      <c r="J3517" s="42" t="n">
        <v>0</v>
      </c>
      <c r="K3517" s="42"/>
      <c r="L3517" s="42" t="n">
        <f aca="false">M3517+N3517</f>
        <v>150</v>
      </c>
      <c r="M3517" s="42" t="n">
        <v>0</v>
      </c>
      <c r="N3517" s="42" t="n">
        <v>150</v>
      </c>
      <c r="O3517" s="42" t="n">
        <v>0</v>
      </c>
      <c r="P3517" s="42" t="n">
        <v>0</v>
      </c>
      <c r="Q3517" s="43" t="n">
        <v>27040461</v>
      </c>
      <c r="R3517" s="44" t="s">
        <v>6732</v>
      </c>
      <c r="S3517" s="35" t="n">
        <v>0</v>
      </c>
      <c r="T3517" s="45" t="s">
        <v>23</v>
      </c>
      <c r="ALH3517" s="0"/>
      <c r="ALI3517" s="0"/>
      <c r="ALJ3517" s="0"/>
      <c r="ALK3517" s="0"/>
      <c r="ALL3517" s="0"/>
      <c r="ALM3517" s="0"/>
      <c r="ALN3517" s="0"/>
      <c r="ALO3517" s="0"/>
      <c r="ALP3517" s="0"/>
      <c r="ALQ3517" s="0"/>
      <c r="ALR3517" s="0"/>
      <c r="ALS3517" s="0"/>
      <c r="ALT3517" s="0"/>
      <c r="ALU3517" s="0"/>
      <c r="ALV3517" s="0"/>
      <c r="ALW3517" s="0"/>
      <c r="ALX3517" s="0"/>
      <c r="ALY3517" s="0"/>
      <c r="ALZ3517" s="0"/>
      <c r="AMA3517" s="0"/>
      <c r="AMB3517" s="0"/>
      <c r="AMC3517" s="0"/>
      <c r="AMD3517" s="0"/>
      <c r="AME3517" s="0"/>
      <c r="AMF3517" s="0"/>
      <c r="AMG3517" s="0"/>
      <c r="AMH3517" s="0"/>
      <c r="AMI3517" s="0"/>
      <c r="AMJ3517" s="0"/>
    </row>
    <row r="3518" s="37" customFormat="true" ht="48" hidden="false" customHeight="true" outlineLevel="0" collapsed="false">
      <c r="A3518" s="38" t="s">
        <v>6709</v>
      </c>
      <c r="B3518" s="38" t="s">
        <v>6714</v>
      </c>
      <c r="C3518" s="47"/>
      <c r="D3518" s="48" t="n">
        <v>40402150</v>
      </c>
      <c r="E3518" s="44" t="s">
        <v>6737</v>
      </c>
      <c r="F3518" s="41"/>
      <c r="G3518" s="41"/>
      <c r="H3518" s="41"/>
      <c r="I3518" s="42" t="n">
        <v>0</v>
      </c>
      <c r="J3518" s="42" t="n">
        <v>0</v>
      </c>
      <c r="K3518" s="42"/>
      <c r="L3518" s="42" t="n">
        <f aca="false">M3518+N3518</f>
        <v>3429.79</v>
      </c>
      <c r="M3518" s="42" t="n">
        <v>0</v>
      </c>
      <c r="N3518" s="42" t="n">
        <v>3429.79</v>
      </c>
      <c r="O3518" s="42" t="n">
        <v>0</v>
      </c>
      <c r="P3518" s="42" t="n">
        <v>0</v>
      </c>
      <c r="Q3518" s="43" t="n">
        <v>40402150</v>
      </c>
      <c r="R3518" s="44" t="s">
        <v>6738</v>
      </c>
      <c r="S3518" s="35" t="s">
        <v>264</v>
      </c>
      <c r="T3518" s="45" t="s">
        <v>23</v>
      </c>
      <c r="ALH3518" s="0"/>
      <c r="ALI3518" s="0"/>
      <c r="ALJ3518" s="0"/>
      <c r="ALK3518" s="0"/>
      <c r="ALL3518" s="0"/>
      <c r="ALM3518" s="0"/>
      <c r="ALN3518" s="0"/>
      <c r="ALO3518" s="0"/>
      <c r="ALP3518" s="0"/>
      <c r="ALQ3518" s="0"/>
      <c r="ALR3518" s="0"/>
      <c r="ALS3518" s="0"/>
      <c r="ALT3518" s="0"/>
      <c r="ALU3518" s="0"/>
      <c r="ALV3518" s="0"/>
      <c r="ALW3518" s="0"/>
      <c r="ALX3518" s="0"/>
      <c r="ALY3518" s="0"/>
      <c r="ALZ3518" s="0"/>
      <c r="AMA3518" s="0"/>
      <c r="AMB3518" s="0"/>
      <c r="AMC3518" s="0"/>
      <c r="AMD3518" s="0"/>
      <c r="AME3518" s="0"/>
      <c r="AMF3518" s="0"/>
      <c r="AMG3518" s="0"/>
      <c r="AMH3518" s="0"/>
      <c r="AMI3518" s="0"/>
      <c r="AMJ3518" s="0"/>
    </row>
    <row r="3519" s="37" customFormat="true" ht="48" hidden="false" customHeight="true" outlineLevel="0" collapsed="false">
      <c r="A3519" s="38" t="s">
        <v>6709</v>
      </c>
      <c r="B3519" s="38" t="s">
        <v>6714</v>
      </c>
      <c r="C3519" s="47"/>
      <c r="D3519" s="48" t="n">
        <v>40402169</v>
      </c>
      <c r="E3519" s="44" t="s">
        <v>6739</v>
      </c>
      <c r="F3519" s="41"/>
      <c r="G3519" s="41"/>
      <c r="H3519" s="41"/>
      <c r="I3519" s="42" t="n">
        <v>0</v>
      </c>
      <c r="J3519" s="42" t="n">
        <v>0</v>
      </c>
      <c r="K3519" s="42"/>
      <c r="L3519" s="42" t="n">
        <f aca="false">M3519+N3519</f>
        <v>193.42</v>
      </c>
      <c r="M3519" s="42" t="n">
        <v>0</v>
      </c>
      <c r="N3519" s="42" t="n">
        <v>193.42</v>
      </c>
      <c r="O3519" s="42" t="n">
        <v>0</v>
      </c>
      <c r="P3519" s="42" t="n">
        <v>0</v>
      </c>
      <c r="Q3519" s="43" t="n">
        <v>40402169</v>
      </c>
      <c r="R3519" s="44" t="s">
        <v>6740</v>
      </c>
      <c r="S3519" s="35" t="n">
        <v>0</v>
      </c>
      <c r="T3519" s="45" t="s">
        <v>23</v>
      </c>
      <c r="ALH3519" s="0"/>
      <c r="ALI3519" s="0"/>
      <c r="ALJ3519" s="0"/>
      <c r="ALK3519" s="0"/>
      <c r="ALL3519" s="0"/>
      <c r="ALM3519" s="0"/>
      <c r="ALN3519" s="0"/>
      <c r="ALO3519" s="0"/>
      <c r="ALP3519" s="0"/>
      <c r="ALQ3519" s="0"/>
      <c r="ALR3519" s="0"/>
      <c r="ALS3519" s="0"/>
      <c r="ALT3519" s="0"/>
      <c r="ALU3519" s="0"/>
      <c r="ALV3519" s="0"/>
      <c r="ALW3519" s="0"/>
      <c r="ALX3519" s="0"/>
      <c r="ALY3519" s="0"/>
      <c r="ALZ3519" s="0"/>
      <c r="AMA3519" s="0"/>
      <c r="AMB3519" s="0"/>
      <c r="AMC3519" s="0"/>
      <c r="AMD3519" s="0"/>
      <c r="AME3519" s="0"/>
      <c r="AMF3519" s="0"/>
      <c r="AMG3519" s="0"/>
      <c r="AMH3519" s="0"/>
      <c r="AMI3519" s="0"/>
      <c r="AMJ3519" s="0"/>
    </row>
    <row r="3520" s="37" customFormat="true" ht="48" hidden="false" customHeight="true" outlineLevel="0" collapsed="false">
      <c r="A3520" s="38" t="s">
        <v>6709</v>
      </c>
      <c r="B3520" s="38" t="s">
        <v>6741</v>
      </c>
      <c r="C3520" s="39"/>
      <c r="D3520" s="48" t="n">
        <v>40403017</v>
      </c>
      <c r="E3520" s="44" t="s">
        <v>6742</v>
      </c>
      <c r="F3520" s="41"/>
      <c r="G3520" s="41"/>
      <c r="H3520" s="41"/>
      <c r="I3520" s="42" t="s">
        <v>105</v>
      </c>
      <c r="J3520" s="42" t="n">
        <v>0</v>
      </c>
      <c r="K3520" s="42" t="n">
        <v>0</v>
      </c>
      <c r="L3520" s="42" t="n">
        <f aca="false">M3520+N3520</f>
        <v>0</v>
      </c>
      <c r="M3520" s="42"/>
      <c r="N3520" s="42"/>
      <c r="O3520" s="42" t="n">
        <v>0</v>
      </c>
      <c r="P3520" s="42" t="n">
        <v>0</v>
      </c>
      <c r="Q3520" s="43" t="n">
        <v>27030113</v>
      </c>
      <c r="R3520" s="44" t="s">
        <v>6743</v>
      </c>
      <c r="S3520" s="35" t="s">
        <v>6744</v>
      </c>
      <c r="T3520" s="45" t="s">
        <v>118</v>
      </c>
      <c r="ALH3520" s="0"/>
      <c r="ALI3520" s="0"/>
      <c r="ALJ3520" s="0"/>
      <c r="ALK3520" s="0"/>
      <c r="ALL3520" s="0"/>
      <c r="ALM3520" s="0"/>
      <c r="ALN3520" s="0"/>
      <c r="ALO3520" s="0"/>
      <c r="ALP3520" s="0"/>
      <c r="ALQ3520" s="0"/>
      <c r="ALR3520" s="0"/>
      <c r="ALS3520" s="0"/>
      <c r="ALT3520" s="0"/>
      <c r="ALU3520" s="0"/>
      <c r="ALV3520" s="0"/>
      <c r="ALW3520" s="0"/>
      <c r="ALX3520" s="0"/>
      <c r="ALY3520" s="0"/>
      <c r="ALZ3520" s="0"/>
      <c r="AMA3520" s="0"/>
      <c r="AMB3520" s="0"/>
      <c r="AMC3520" s="0"/>
      <c r="AMD3520" s="0"/>
      <c r="AME3520" s="0"/>
      <c r="AMF3520" s="0"/>
      <c r="AMG3520" s="0"/>
      <c r="AMH3520" s="0"/>
      <c r="AMI3520" s="0"/>
      <c r="AMJ3520" s="0"/>
    </row>
    <row r="3521" s="37" customFormat="true" ht="48" hidden="false" customHeight="true" outlineLevel="0" collapsed="false">
      <c r="A3521" s="38" t="s">
        <v>6709</v>
      </c>
      <c r="B3521" s="38" t="s">
        <v>6741</v>
      </c>
      <c r="C3521" s="47"/>
      <c r="D3521" s="48" t="n">
        <v>40403025</v>
      </c>
      <c r="E3521" s="44" t="s">
        <v>6745</v>
      </c>
      <c r="F3521" s="41"/>
      <c r="G3521" s="41"/>
      <c r="H3521" s="41"/>
      <c r="I3521" s="42" t="n">
        <v>0</v>
      </c>
      <c r="J3521" s="42" t="n">
        <v>0</v>
      </c>
      <c r="K3521" s="42" t="n">
        <v>0</v>
      </c>
      <c r="L3521" s="42" t="n">
        <f aca="false">M3521+N3521</f>
        <v>58.33</v>
      </c>
      <c r="M3521" s="42" t="n">
        <v>0</v>
      </c>
      <c r="N3521" s="42" t="n">
        <v>58.33</v>
      </c>
      <c r="O3521" s="42" t="n">
        <v>0</v>
      </c>
      <c r="P3521" s="42" t="n">
        <v>0</v>
      </c>
      <c r="Q3521" s="43" t="n">
        <v>27040593</v>
      </c>
      <c r="R3521" s="44" t="s">
        <v>6746</v>
      </c>
      <c r="S3521" s="35" t="n">
        <v>0</v>
      </c>
      <c r="T3521" s="45" t="s">
        <v>23</v>
      </c>
      <c r="ALH3521" s="0"/>
      <c r="ALI3521" s="0"/>
      <c r="ALJ3521" s="0"/>
      <c r="ALK3521" s="0"/>
      <c r="ALL3521" s="0"/>
      <c r="ALM3521" s="0"/>
      <c r="ALN3521" s="0"/>
      <c r="ALO3521" s="0"/>
      <c r="ALP3521" s="0"/>
      <c r="ALQ3521" s="0"/>
      <c r="ALR3521" s="0"/>
      <c r="ALS3521" s="0"/>
      <c r="ALT3521" s="0"/>
      <c r="ALU3521" s="0"/>
      <c r="ALV3521" s="0"/>
      <c r="ALW3521" s="0"/>
      <c r="ALX3521" s="0"/>
      <c r="ALY3521" s="0"/>
      <c r="ALZ3521" s="0"/>
      <c r="AMA3521" s="0"/>
      <c r="AMB3521" s="0"/>
      <c r="AMC3521" s="0"/>
      <c r="AMD3521" s="0"/>
      <c r="AME3521" s="0"/>
      <c r="AMF3521" s="0"/>
      <c r="AMG3521" s="0"/>
      <c r="AMH3521" s="0"/>
      <c r="AMI3521" s="0"/>
      <c r="AMJ3521" s="0"/>
    </row>
    <row r="3522" s="37" customFormat="true" ht="48" hidden="false" customHeight="true" outlineLevel="0" collapsed="false">
      <c r="A3522" s="38" t="s">
        <v>6709</v>
      </c>
      <c r="B3522" s="38" t="s">
        <v>6741</v>
      </c>
      <c r="C3522" s="39"/>
      <c r="D3522" s="48" t="n">
        <v>40403033</v>
      </c>
      <c r="E3522" s="44" t="s">
        <v>6747</v>
      </c>
      <c r="F3522" s="41"/>
      <c r="G3522" s="41"/>
      <c r="H3522" s="41"/>
      <c r="I3522" s="42" t="s">
        <v>101</v>
      </c>
      <c r="J3522" s="42" t="n">
        <v>0</v>
      </c>
      <c r="K3522" s="42" t="n">
        <v>0</v>
      </c>
      <c r="L3522" s="42" t="n">
        <f aca="false">M3522+N3522</f>
        <v>0</v>
      </c>
      <c r="M3522" s="42"/>
      <c r="N3522" s="42"/>
      <c r="O3522" s="42" t="n">
        <v>0</v>
      </c>
      <c r="P3522" s="42" t="n">
        <v>0</v>
      </c>
      <c r="Q3522" s="43" t="n">
        <v>27030105</v>
      </c>
      <c r="R3522" s="44" t="s">
        <v>6747</v>
      </c>
      <c r="S3522" s="35" t="s">
        <v>6748</v>
      </c>
      <c r="T3522" s="45" t="s">
        <v>118</v>
      </c>
      <c r="ALH3522" s="0"/>
      <c r="ALI3522" s="0"/>
      <c r="ALJ3522" s="0"/>
      <c r="ALK3522" s="0"/>
      <c r="ALL3522" s="0"/>
      <c r="ALM3522" s="0"/>
      <c r="ALN3522" s="0"/>
      <c r="ALO3522" s="0"/>
      <c r="ALP3522" s="0"/>
      <c r="ALQ3522" s="0"/>
      <c r="ALR3522" s="0"/>
      <c r="ALS3522" s="0"/>
      <c r="ALT3522" s="0"/>
      <c r="ALU3522" s="0"/>
      <c r="ALV3522" s="0"/>
      <c r="ALW3522" s="0"/>
      <c r="ALX3522" s="0"/>
      <c r="ALY3522" s="0"/>
      <c r="ALZ3522" s="0"/>
      <c r="AMA3522" s="0"/>
      <c r="AMB3522" s="0"/>
      <c r="AMC3522" s="0"/>
      <c r="AMD3522" s="0"/>
      <c r="AME3522" s="0"/>
      <c r="AMF3522" s="0"/>
      <c r="AMG3522" s="0"/>
      <c r="AMH3522" s="0"/>
      <c r="AMI3522" s="0"/>
      <c r="AMJ3522" s="0"/>
    </row>
    <row r="3523" s="54" customFormat="true" ht="48" hidden="false" customHeight="true" outlineLevel="0" collapsed="false">
      <c r="A3523" s="38" t="s">
        <v>6709</v>
      </c>
      <c r="B3523" s="38" t="s">
        <v>6741</v>
      </c>
      <c r="C3523" s="39"/>
      <c r="D3523" s="48" t="n">
        <v>40403041</v>
      </c>
      <c r="E3523" s="44" t="s">
        <v>6749</v>
      </c>
      <c r="F3523" s="41" t="n">
        <v>0.05</v>
      </c>
      <c r="G3523" s="41"/>
      <c r="H3523" s="41"/>
      <c r="I3523" s="42" t="s">
        <v>105</v>
      </c>
      <c r="J3523" s="42" t="n">
        <v>0</v>
      </c>
      <c r="K3523" s="42" t="n">
        <v>0</v>
      </c>
      <c r="L3523" s="42" t="n">
        <f aca="false">M3523+N3523</f>
        <v>119.053</v>
      </c>
      <c r="M3523" s="42" t="n">
        <v>0</v>
      </c>
      <c r="N3523" s="42" t="n">
        <v>119.053</v>
      </c>
      <c r="O3523" s="42" t="n">
        <v>0</v>
      </c>
      <c r="P3523" s="42" t="n">
        <v>0</v>
      </c>
      <c r="Q3523" s="43" t="n">
        <v>27030091</v>
      </c>
      <c r="R3523" s="44" t="s">
        <v>6750</v>
      </c>
      <c r="S3523" s="35" t="s">
        <v>6748</v>
      </c>
      <c r="T3523" s="45" t="s">
        <v>23</v>
      </c>
      <c r="ALH3523" s="0"/>
      <c r="ALI3523" s="0"/>
      <c r="ALJ3523" s="0"/>
      <c r="ALK3523" s="0"/>
      <c r="ALL3523" s="0"/>
      <c r="ALM3523" s="0"/>
      <c r="ALN3523" s="0"/>
      <c r="ALO3523" s="0"/>
      <c r="ALP3523" s="0"/>
      <c r="ALQ3523" s="0"/>
      <c r="ALR3523" s="0"/>
      <c r="ALS3523" s="0"/>
      <c r="ALT3523" s="0"/>
      <c r="ALU3523" s="0"/>
      <c r="ALV3523" s="0"/>
      <c r="ALW3523" s="0"/>
      <c r="ALX3523" s="0"/>
      <c r="ALY3523" s="0"/>
      <c r="ALZ3523" s="0"/>
      <c r="AMA3523" s="0"/>
      <c r="AMB3523" s="0"/>
      <c r="AMC3523" s="0"/>
      <c r="AMD3523" s="0"/>
      <c r="AME3523" s="0"/>
      <c r="AMF3523" s="0"/>
      <c r="AMG3523" s="0"/>
      <c r="AMH3523" s="0"/>
      <c r="AMI3523" s="0"/>
      <c r="AMJ3523" s="0"/>
    </row>
    <row r="3524" s="54" customFormat="true" ht="48" hidden="false" customHeight="true" outlineLevel="0" collapsed="false">
      <c r="A3524" s="38" t="s">
        <v>6709</v>
      </c>
      <c r="B3524" s="38" t="s">
        <v>6741</v>
      </c>
      <c r="C3524" s="39"/>
      <c r="D3524" s="48" t="n">
        <v>40403050</v>
      </c>
      <c r="E3524" s="44" t="s">
        <v>6751</v>
      </c>
      <c r="F3524" s="41" t="n">
        <v>0.05</v>
      </c>
      <c r="G3524" s="41"/>
      <c r="H3524" s="41"/>
      <c r="I3524" s="42" t="s">
        <v>526</v>
      </c>
      <c r="J3524" s="42" t="n">
        <v>0</v>
      </c>
      <c r="K3524" s="42" t="n">
        <v>0</v>
      </c>
      <c r="L3524" s="42" t="n">
        <f aca="false">M3524+N3524</f>
        <v>0</v>
      </c>
      <c r="M3524" s="42" t="n">
        <v>0</v>
      </c>
      <c r="N3524" s="42" t="n">
        <v>0</v>
      </c>
      <c r="O3524" s="42" t="n">
        <v>0</v>
      </c>
      <c r="P3524" s="42" t="n">
        <v>0</v>
      </c>
      <c r="Q3524" s="43" t="n">
        <v>27030083</v>
      </c>
      <c r="R3524" s="44" t="s">
        <v>6752</v>
      </c>
      <c r="S3524" s="35" t="s">
        <v>6744</v>
      </c>
      <c r="T3524" s="45" t="s">
        <v>23</v>
      </c>
      <c r="ALH3524" s="0"/>
      <c r="ALI3524" s="0"/>
      <c r="ALJ3524" s="0"/>
      <c r="ALK3524" s="0"/>
      <c r="ALL3524" s="0"/>
      <c r="ALM3524" s="0"/>
      <c r="ALN3524" s="0"/>
      <c r="ALO3524" s="0"/>
      <c r="ALP3524" s="0"/>
      <c r="ALQ3524" s="0"/>
      <c r="ALR3524" s="0"/>
      <c r="ALS3524" s="0"/>
      <c r="ALT3524" s="0"/>
      <c r="ALU3524" s="0"/>
      <c r="ALV3524" s="0"/>
      <c r="ALW3524" s="0"/>
      <c r="ALX3524" s="0"/>
      <c r="ALY3524" s="0"/>
      <c r="ALZ3524" s="0"/>
      <c r="AMA3524" s="0"/>
      <c r="AMB3524" s="0"/>
      <c r="AMC3524" s="0"/>
      <c r="AMD3524" s="0"/>
      <c r="AME3524" s="0"/>
      <c r="AMF3524" s="0"/>
      <c r="AMG3524" s="0"/>
      <c r="AMH3524" s="0"/>
      <c r="AMI3524" s="0"/>
      <c r="AMJ3524" s="0"/>
    </row>
    <row r="3525" s="37" customFormat="true" ht="48" hidden="false" customHeight="true" outlineLevel="0" collapsed="false">
      <c r="A3525" s="28" t="s">
        <v>6709</v>
      </c>
      <c r="B3525" s="28" t="s">
        <v>6741</v>
      </c>
      <c r="C3525" s="29"/>
      <c r="D3525" s="65" t="n">
        <v>40403068</v>
      </c>
      <c r="E3525" s="30" t="s">
        <v>6753</v>
      </c>
      <c r="F3525" s="31"/>
      <c r="G3525" s="31"/>
      <c r="H3525" s="31"/>
      <c r="I3525" s="33" t="s">
        <v>128</v>
      </c>
      <c r="J3525" s="33" t="n">
        <v>0</v>
      </c>
      <c r="K3525" s="33" t="n">
        <v>2</v>
      </c>
      <c r="L3525" s="33" t="n">
        <f aca="false">M3525+N3525</f>
        <v>0</v>
      </c>
      <c r="M3525" s="33" t="n">
        <v>0</v>
      </c>
      <c r="N3525" s="33" t="n">
        <v>0</v>
      </c>
      <c r="O3525" s="33" t="n">
        <v>0</v>
      </c>
      <c r="P3525" s="33" t="n">
        <v>0</v>
      </c>
      <c r="Q3525" s="34" t="n">
        <v>27040470</v>
      </c>
      <c r="R3525" s="30" t="s">
        <v>6754</v>
      </c>
      <c r="S3525" s="35" t="s">
        <v>29</v>
      </c>
      <c r="T3525" s="36" t="s">
        <v>198</v>
      </c>
      <c r="U3525" s="11"/>
      <c r="V3525" s="11"/>
      <c r="W3525" s="11"/>
      <c r="X3525" s="11"/>
      <c r="ALH3525" s="0"/>
      <c r="ALI3525" s="0"/>
      <c r="ALJ3525" s="0"/>
      <c r="ALK3525" s="0"/>
      <c r="ALL3525" s="0"/>
      <c r="ALM3525" s="0"/>
      <c r="ALN3525" s="0"/>
      <c r="ALO3525" s="0"/>
      <c r="ALP3525" s="0"/>
      <c r="ALQ3525" s="0"/>
      <c r="ALR3525" s="0"/>
      <c r="ALS3525" s="0"/>
      <c r="ALT3525" s="0"/>
      <c r="ALU3525" s="0"/>
      <c r="ALV3525" s="0"/>
      <c r="ALW3525" s="0"/>
      <c r="ALX3525" s="0"/>
      <c r="ALY3525" s="0"/>
      <c r="ALZ3525" s="0"/>
      <c r="AMA3525" s="0"/>
      <c r="AMB3525" s="0"/>
      <c r="AMC3525" s="0"/>
      <c r="AMD3525" s="0"/>
      <c r="AME3525" s="0"/>
      <c r="AMF3525" s="0"/>
      <c r="AMG3525" s="0"/>
      <c r="AMH3525" s="0"/>
      <c r="AMI3525" s="0"/>
      <c r="AMJ3525" s="0"/>
    </row>
    <row r="3526" s="37" customFormat="true" ht="48" hidden="false" customHeight="true" outlineLevel="0" collapsed="false">
      <c r="A3526" s="28" t="s">
        <v>6709</v>
      </c>
      <c r="B3526" s="28" t="s">
        <v>6741</v>
      </c>
      <c r="C3526" s="29" t="s">
        <v>32</v>
      </c>
      <c r="D3526" s="65" t="n">
        <v>40403076</v>
      </c>
      <c r="E3526" s="30" t="s">
        <v>6755</v>
      </c>
      <c r="F3526" s="31"/>
      <c r="G3526" s="33"/>
      <c r="H3526" s="33"/>
      <c r="I3526" s="33" t="s">
        <v>1026</v>
      </c>
      <c r="J3526" s="33" t="n">
        <v>0</v>
      </c>
      <c r="K3526" s="33" t="n">
        <v>3</v>
      </c>
      <c r="L3526" s="33" t="n">
        <f aca="false">M3526+N3526</f>
        <v>0</v>
      </c>
      <c r="M3526" s="33" t="n">
        <v>0</v>
      </c>
      <c r="N3526" s="33" t="n">
        <v>0</v>
      </c>
      <c r="O3526" s="33" t="n">
        <v>0</v>
      </c>
      <c r="P3526" s="33" t="n">
        <v>0</v>
      </c>
      <c r="Q3526" s="34" t="n">
        <v>27030075</v>
      </c>
      <c r="R3526" s="30" t="s">
        <v>6755</v>
      </c>
      <c r="S3526" s="35" t="s">
        <v>6756</v>
      </c>
      <c r="T3526" s="36" t="s">
        <v>198</v>
      </c>
      <c r="ALH3526" s="0"/>
      <c r="ALI3526" s="0"/>
      <c r="ALJ3526" s="0"/>
      <c r="ALK3526" s="0"/>
      <c r="ALL3526" s="0"/>
      <c r="ALM3526" s="0"/>
      <c r="ALN3526" s="0"/>
      <c r="ALO3526" s="0"/>
      <c r="ALP3526" s="0"/>
      <c r="ALQ3526" s="0"/>
      <c r="ALR3526" s="0"/>
      <c r="ALS3526" s="0"/>
      <c r="ALT3526" s="0"/>
      <c r="ALU3526" s="0"/>
      <c r="ALV3526" s="0"/>
      <c r="ALW3526" s="0"/>
      <c r="ALX3526" s="0"/>
      <c r="ALY3526" s="0"/>
      <c r="ALZ3526" s="0"/>
      <c r="AMA3526" s="0"/>
      <c r="AMB3526" s="0"/>
      <c r="AMC3526" s="0"/>
      <c r="AMD3526" s="0"/>
      <c r="AME3526" s="0"/>
      <c r="AMF3526" s="0"/>
      <c r="AMG3526" s="0"/>
      <c r="AMH3526" s="0"/>
      <c r="AMI3526" s="0"/>
      <c r="AMJ3526" s="0"/>
    </row>
    <row r="3527" s="37" customFormat="true" ht="48" hidden="false" customHeight="true" outlineLevel="0" collapsed="false">
      <c r="A3527" s="38" t="s">
        <v>6709</v>
      </c>
      <c r="B3527" s="38" t="s">
        <v>6741</v>
      </c>
      <c r="C3527" s="39"/>
      <c r="D3527" s="48" t="n">
        <v>40403084</v>
      </c>
      <c r="E3527" s="44" t="s">
        <v>6757</v>
      </c>
      <c r="F3527" s="41"/>
      <c r="G3527" s="41"/>
      <c r="H3527" s="41"/>
      <c r="I3527" s="42" t="n">
        <v>0</v>
      </c>
      <c r="J3527" s="42" t="n">
        <v>0</v>
      </c>
      <c r="K3527" s="42" t="n">
        <v>0</v>
      </c>
      <c r="L3527" s="42" t="n">
        <f aca="false">M3527+N3527</f>
        <v>542</v>
      </c>
      <c r="M3527" s="42" t="n">
        <v>0</v>
      </c>
      <c r="N3527" s="42" t="n">
        <v>542</v>
      </c>
      <c r="O3527" s="42" t="n">
        <v>0</v>
      </c>
      <c r="P3527" s="42" t="n">
        <v>0</v>
      </c>
      <c r="Q3527" s="43" t="n">
        <v>27040771</v>
      </c>
      <c r="R3527" s="44" t="s">
        <v>6758</v>
      </c>
      <c r="S3527" s="35" t="s">
        <v>6744</v>
      </c>
      <c r="T3527" s="45" t="s">
        <v>23</v>
      </c>
      <c r="ALH3527" s="0"/>
      <c r="ALI3527" s="0"/>
      <c r="ALJ3527" s="0"/>
      <c r="ALK3527" s="0"/>
      <c r="ALL3527" s="0"/>
      <c r="ALM3527" s="0"/>
      <c r="ALN3527" s="0"/>
      <c r="ALO3527" s="0"/>
      <c r="ALP3527" s="0"/>
      <c r="ALQ3527" s="0"/>
      <c r="ALR3527" s="0"/>
      <c r="ALS3527" s="0"/>
      <c r="ALT3527" s="0"/>
      <c r="ALU3527" s="0"/>
      <c r="ALV3527" s="0"/>
      <c r="ALW3527" s="0"/>
      <c r="ALX3527" s="0"/>
      <c r="ALY3527" s="0"/>
      <c r="ALZ3527" s="0"/>
      <c r="AMA3527" s="0"/>
      <c r="AMB3527" s="0"/>
      <c r="AMC3527" s="0"/>
      <c r="AMD3527" s="0"/>
      <c r="AME3527" s="0"/>
      <c r="AMF3527" s="0"/>
      <c r="AMG3527" s="0"/>
      <c r="AMH3527" s="0"/>
      <c r="AMI3527" s="0"/>
      <c r="AMJ3527" s="0"/>
    </row>
    <row r="3528" s="37" customFormat="true" ht="48" hidden="false" customHeight="true" outlineLevel="0" collapsed="false">
      <c r="A3528" s="38" t="s">
        <v>6709</v>
      </c>
      <c r="B3528" s="38" t="s">
        <v>6741</v>
      </c>
      <c r="C3528" s="47"/>
      <c r="D3528" s="48" t="n">
        <v>40403092</v>
      </c>
      <c r="E3528" s="44" t="s">
        <v>6759</v>
      </c>
      <c r="F3528" s="41"/>
      <c r="G3528" s="41"/>
      <c r="H3528" s="41"/>
      <c r="I3528" s="42" t="n">
        <v>0</v>
      </c>
      <c r="J3528" s="42" t="n">
        <v>0</v>
      </c>
      <c r="K3528" s="42" t="n">
        <v>0</v>
      </c>
      <c r="L3528" s="42" t="n">
        <f aca="false">M3528+N3528</f>
        <v>333</v>
      </c>
      <c r="M3528" s="42" t="n">
        <v>0</v>
      </c>
      <c r="N3528" s="42" t="n">
        <v>333</v>
      </c>
      <c r="O3528" s="42" t="n">
        <v>0</v>
      </c>
      <c r="P3528" s="42" t="n">
        <v>0</v>
      </c>
      <c r="Q3528" s="43" t="n">
        <v>27040895</v>
      </c>
      <c r="R3528" s="44" t="s">
        <v>6760</v>
      </c>
      <c r="S3528" s="35" t="s">
        <v>264</v>
      </c>
      <c r="T3528" s="45" t="s">
        <v>23</v>
      </c>
      <c r="ALH3528" s="0"/>
      <c r="ALI3528" s="0"/>
      <c r="ALJ3528" s="0"/>
      <c r="ALK3528" s="0"/>
      <c r="ALL3528" s="0"/>
      <c r="ALM3528" s="0"/>
      <c r="ALN3528" s="0"/>
      <c r="ALO3528" s="0"/>
      <c r="ALP3528" s="0"/>
      <c r="ALQ3528" s="0"/>
      <c r="ALR3528" s="0"/>
      <c r="ALS3528" s="0"/>
      <c r="ALT3528" s="0"/>
      <c r="ALU3528" s="0"/>
      <c r="ALV3528" s="0"/>
      <c r="ALW3528" s="0"/>
      <c r="ALX3528" s="0"/>
      <c r="ALY3528" s="0"/>
      <c r="ALZ3528" s="0"/>
      <c r="AMA3528" s="0"/>
      <c r="AMB3528" s="0"/>
      <c r="AMC3528" s="0"/>
      <c r="AMD3528" s="0"/>
      <c r="AME3528" s="0"/>
      <c r="AMF3528" s="0"/>
      <c r="AMG3528" s="0"/>
      <c r="AMH3528" s="0"/>
      <c r="AMI3528" s="0"/>
      <c r="AMJ3528" s="0"/>
    </row>
    <row r="3529" s="37" customFormat="true" ht="48" hidden="false" customHeight="true" outlineLevel="0" collapsed="false">
      <c r="A3529" s="38" t="s">
        <v>6709</v>
      </c>
      <c r="B3529" s="38" t="s">
        <v>6741</v>
      </c>
      <c r="C3529" s="47"/>
      <c r="D3529" s="48" t="n">
        <v>40403106</v>
      </c>
      <c r="E3529" s="44" t="s">
        <v>6761</v>
      </c>
      <c r="F3529" s="41"/>
      <c r="G3529" s="41"/>
      <c r="H3529" s="41"/>
      <c r="I3529" s="42" t="n">
        <v>0</v>
      </c>
      <c r="J3529" s="42" t="n">
        <v>0</v>
      </c>
      <c r="K3529" s="42" t="n">
        <v>0</v>
      </c>
      <c r="L3529" s="42" t="n">
        <f aca="false">M3529+N3529</f>
        <v>14</v>
      </c>
      <c r="M3529" s="42" t="n">
        <v>0</v>
      </c>
      <c r="N3529" s="42" t="n">
        <v>14</v>
      </c>
      <c r="O3529" s="42" t="n">
        <v>0</v>
      </c>
      <c r="P3529" s="42" t="n">
        <v>0</v>
      </c>
      <c r="Q3529" s="43" t="n">
        <v>27040143</v>
      </c>
      <c r="R3529" s="44" t="s">
        <v>6762</v>
      </c>
      <c r="S3529" s="35" t="n">
        <v>0</v>
      </c>
      <c r="T3529" s="45" t="s">
        <v>23</v>
      </c>
      <c r="ALH3529" s="0"/>
      <c r="ALI3529" s="0"/>
      <c r="ALJ3529" s="0"/>
      <c r="ALK3529" s="0"/>
      <c r="ALL3529" s="0"/>
      <c r="ALM3529" s="0"/>
      <c r="ALN3529" s="0"/>
      <c r="ALO3529" s="0"/>
      <c r="ALP3529" s="0"/>
      <c r="ALQ3529" s="0"/>
      <c r="ALR3529" s="0"/>
      <c r="ALS3529" s="0"/>
      <c r="ALT3529" s="0"/>
      <c r="ALU3529" s="0"/>
      <c r="ALV3529" s="0"/>
      <c r="ALW3529" s="0"/>
      <c r="ALX3529" s="0"/>
      <c r="ALY3529" s="0"/>
      <c r="ALZ3529" s="0"/>
      <c r="AMA3529" s="0"/>
      <c r="AMB3529" s="0"/>
      <c r="AMC3529" s="0"/>
      <c r="AMD3529" s="0"/>
      <c r="AME3529" s="0"/>
      <c r="AMF3529" s="0"/>
      <c r="AMG3529" s="0"/>
      <c r="AMH3529" s="0"/>
      <c r="AMI3529" s="0"/>
      <c r="AMJ3529" s="0"/>
    </row>
    <row r="3530" s="37" customFormat="true" ht="48" hidden="false" customHeight="true" outlineLevel="0" collapsed="false">
      <c r="A3530" s="38" t="s">
        <v>6709</v>
      </c>
      <c r="B3530" s="38" t="s">
        <v>6741</v>
      </c>
      <c r="C3530" s="47"/>
      <c r="D3530" s="48" t="n">
        <v>40403122</v>
      </c>
      <c r="E3530" s="44" t="s">
        <v>6763</v>
      </c>
      <c r="F3530" s="41"/>
      <c r="G3530" s="41"/>
      <c r="H3530" s="41"/>
      <c r="I3530" s="42" t="s">
        <v>526</v>
      </c>
      <c r="J3530" s="42" t="n">
        <v>0</v>
      </c>
      <c r="K3530" s="42" t="n">
        <v>0</v>
      </c>
      <c r="L3530" s="42" t="n">
        <f aca="false">M3530+N3530</f>
        <v>0</v>
      </c>
      <c r="M3530" s="42"/>
      <c r="N3530" s="42" t="n">
        <v>0</v>
      </c>
      <c r="O3530" s="42" t="n">
        <v>0</v>
      </c>
      <c r="P3530" s="42" t="n">
        <v>0</v>
      </c>
      <c r="Q3530" s="43" t="n">
        <v>27030016</v>
      </c>
      <c r="R3530" s="44" t="s">
        <v>6764</v>
      </c>
      <c r="S3530" s="35" t="s">
        <v>264</v>
      </c>
      <c r="T3530" s="45" t="s">
        <v>118</v>
      </c>
      <c r="ALH3530" s="0"/>
      <c r="ALI3530" s="0"/>
      <c r="ALJ3530" s="0"/>
      <c r="ALK3530" s="0"/>
      <c r="ALL3530" s="0"/>
      <c r="ALM3530" s="0"/>
      <c r="ALN3530" s="0"/>
      <c r="ALO3530" s="0"/>
      <c r="ALP3530" s="0"/>
      <c r="ALQ3530" s="0"/>
      <c r="ALR3530" s="0"/>
      <c r="ALS3530" s="0"/>
      <c r="ALT3530" s="0"/>
      <c r="ALU3530" s="0"/>
      <c r="ALV3530" s="0"/>
      <c r="ALW3530" s="0"/>
      <c r="ALX3530" s="0"/>
      <c r="ALY3530" s="0"/>
      <c r="ALZ3530" s="0"/>
      <c r="AMA3530" s="0"/>
      <c r="AMB3530" s="0"/>
      <c r="AMC3530" s="0"/>
      <c r="AMD3530" s="0"/>
      <c r="AME3530" s="0"/>
      <c r="AMF3530" s="0"/>
      <c r="AMG3530" s="0"/>
      <c r="AMH3530" s="0"/>
      <c r="AMI3530" s="0"/>
      <c r="AMJ3530" s="0"/>
    </row>
    <row r="3531" s="37" customFormat="true" ht="48" hidden="false" customHeight="true" outlineLevel="0" collapsed="false">
      <c r="A3531" s="38" t="s">
        <v>6709</v>
      </c>
      <c r="B3531" s="38" t="s">
        <v>6741</v>
      </c>
      <c r="C3531" s="47"/>
      <c r="D3531" s="48" t="n">
        <v>40403130</v>
      </c>
      <c r="E3531" s="44" t="s">
        <v>6765</v>
      </c>
      <c r="F3531" s="41"/>
      <c r="G3531" s="41"/>
      <c r="H3531" s="41"/>
      <c r="I3531" s="42" t="n">
        <v>0</v>
      </c>
      <c r="J3531" s="42" t="n">
        <v>0</v>
      </c>
      <c r="K3531" s="42" t="n">
        <v>0</v>
      </c>
      <c r="L3531" s="42" t="n">
        <f aca="false">M3531+N3531</f>
        <v>25</v>
      </c>
      <c r="M3531" s="42" t="n">
        <v>0</v>
      </c>
      <c r="N3531" s="42" t="n">
        <v>25</v>
      </c>
      <c r="O3531" s="42" t="n">
        <v>0</v>
      </c>
      <c r="P3531" s="42" t="n">
        <v>0</v>
      </c>
      <c r="Q3531" s="43" t="n">
        <v>27040585</v>
      </c>
      <c r="R3531" s="44" t="s">
        <v>6766</v>
      </c>
      <c r="S3531" s="35" t="s">
        <v>264</v>
      </c>
      <c r="T3531" s="45" t="s">
        <v>23</v>
      </c>
      <c r="ALH3531" s="0"/>
      <c r="ALI3531" s="0"/>
      <c r="ALJ3531" s="0"/>
      <c r="ALK3531" s="0"/>
      <c r="ALL3531" s="0"/>
      <c r="ALM3531" s="0"/>
      <c r="ALN3531" s="0"/>
      <c r="ALO3531" s="0"/>
      <c r="ALP3531" s="0"/>
      <c r="ALQ3531" s="0"/>
      <c r="ALR3531" s="0"/>
      <c r="ALS3531" s="0"/>
      <c r="ALT3531" s="0"/>
      <c r="ALU3531" s="0"/>
      <c r="ALV3531" s="0"/>
      <c r="ALW3531" s="0"/>
      <c r="ALX3531" s="0"/>
      <c r="ALY3531" s="0"/>
      <c r="ALZ3531" s="0"/>
      <c r="AMA3531" s="0"/>
      <c r="AMB3531" s="0"/>
      <c r="AMC3531" s="0"/>
      <c r="AMD3531" s="0"/>
      <c r="AME3531" s="0"/>
      <c r="AMF3531" s="0"/>
      <c r="AMG3531" s="0"/>
      <c r="AMH3531" s="0"/>
      <c r="AMI3531" s="0"/>
      <c r="AMJ3531" s="0"/>
    </row>
    <row r="3532" s="37" customFormat="true" ht="48" hidden="false" customHeight="true" outlineLevel="0" collapsed="false">
      <c r="A3532" s="38" t="s">
        <v>6709</v>
      </c>
      <c r="B3532" s="38" t="s">
        <v>6741</v>
      </c>
      <c r="C3532" s="47"/>
      <c r="D3532" s="48" t="n">
        <v>40403149</v>
      </c>
      <c r="E3532" s="44" t="s">
        <v>6767</v>
      </c>
      <c r="F3532" s="41"/>
      <c r="G3532" s="41"/>
      <c r="H3532" s="41"/>
      <c r="I3532" s="42" t="n">
        <v>0</v>
      </c>
      <c r="J3532" s="42" t="n">
        <v>0</v>
      </c>
      <c r="K3532" s="42" t="n">
        <v>0</v>
      </c>
      <c r="L3532" s="42" t="n">
        <f aca="false">M3532+N3532</f>
        <v>38</v>
      </c>
      <c r="M3532" s="42" t="n">
        <v>0</v>
      </c>
      <c r="N3532" s="42" t="n">
        <v>38</v>
      </c>
      <c r="O3532" s="42" t="n">
        <v>0</v>
      </c>
      <c r="P3532" s="42" t="n">
        <v>0</v>
      </c>
      <c r="Q3532" s="43" t="n">
        <v>27040631</v>
      </c>
      <c r="R3532" s="44" t="s">
        <v>6768</v>
      </c>
      <c r="S3532" s="35" t="s">
        <v>264</v>
      </c>
      <c r="T3532" s="45" t="s">
        <v>23</v>
      </c>
      <c r="ALH3532" s="0"/>
      <c r="ALI3532" s="0"/>
      <c r="ALJ3532" s="0"/>
      <c r="ALK3532" s="0"/>
      <c r="ALL3532" s="0"/>
      <c r="ALM3532" s="0"/>
      <c r="ALN3532" s="0"/>
      <c r="ALO3532" s="0"/>
      <c r="ALP3532" s="0"/>
      <c r="ALQ3532" s="0"/>
      <c r="ALR3532" s="0"/>
      <c r="ALS3532" s="0"/>
      <c r="ALT3532" s="0"/>
      <c r="ALU3532" s="0"/>
      <c r="ALV3532" s="0"/>
      <c r="ALW3532" s="0"/>
      <c r="ALX3532" s="0"/>
      <c r="ALY3532" s="0"/>
      <c r="ALZ3532" s="0"/>
      <c r="AMA3532" s="0"/>
      <c r="AMB3532" s="0"/>
      <c r="AMC3532" s="0"/>
      <c r="AMD3532" s="0"/>
      <c r="AME3532" s="0"/>
      <c r="AMF3532" s="0"/>
      <c r="AMG3532" s="0"/>
      <c r="AMH3532" s="0"/>
      <c r="AMI3532" s="0"/>
      <c r="AMJ3532" s="0"/>
    </row>
    <row r="3533" s="37" customFormat="true" ht="48" hidden="false" customHeight="true" outlineLevel="0" collapsed="false">
      <c r="A3533" s="38" t="s">
        <v>6709</v>
      </c>
      <c r="B3533" s="38" t="s">
        <v>6741</v>
      </c>
      <c r="C3533" s="47"/>
      <c r="D3533" s="48" t="n">
        <v>40403157</v>
      </c>
      <c r="E3533" s="44" t="s">
        <v>6769</v>
      </c>
      <c r="F3533" s="41"/>
      <c r="G3533" s="41"/>
      <c r="H3533" s="41"/>
      <c r="I3533" s="42" t="n">
        <v>0</v>
      </c>
      <c r="J3533" s="42" t="n">
        <v>0</v>
      </c>
      <c r="K3533" s="42" t="n">
        <v>0</v>
      </c>
      <c r="L3533" s="42" t="n">
        <f aca="false">M3533+N3533</f>
        <v>83.33</v>
      </c>
      <c r="M3533" s="42" t="n">
        <v>0</v>
      </c>
      <c r="N3533" s="42" t="n">
        <v>83.33</v>
      </c>
      <c r="O3533" s="42" t="n">
        <v>0</v>
      </c>
      <c r="P3533" s="42" t="n">
        <v>0</v>
      </c>
      <c r="Q3533" s="43" t="n">
        <v>27040623</v>
      </c>
      <c r="R3533" s="44" t="s">
        <v>6770</v>
      </c>
      <c r="S3533" s="35" t="s">
        <v>264</v>
      </c>
      <c r="T3533" s="45" t="s">
        <v>23</v>
      </c>
      <c r="ALH3533" s="0"/>
      <c r="ALI3533" s="0"/>
      <c r="ALJ3533" s="0"/>
      <c r="ALK3533" s="0"/>
      <c r="ALL3533" s="0"/>
      <c r="ALM3533" s="0"/>
      <c r="ALN3533" s="0"/>
      <c r="ALO3533" s="0"/>
      <c r="ALP3533" s="0"/>
      <c r="ALQ3533" s="0"/>
      <c r="ALR3533" s="0"/>
      <c r="ALS3533" s="0"/>
      <c r="ALT3533" s="0"/>
      <c r="ALU3533" s="0"/>
      <c r="ALV3533" s="0"/>
      <c r="ALW3533" s="0"/>
      <c r="ALX3533" s="0"/>
      <c r="ALY3533" s="0"/>
      <c r="ALZ3533" s="0"/>
      <c r="AMA3533" s="0"/>
      <c r="AMB3533" s="0"/>
      <c r="AMC3533" s="0"/>
      <c r="AMD3533" s="0"/>
      <c r="AME3533" s="0"/>
      <c r="AMF3533" s="0"/>
      <c r="AMG3533" s="0"/>
      <c r="AMH3533" s="0"/>
      <c r="AMI3533" s="0"/>
      <c r="AMJ3533" s="0"/>
    </row>
    <row r="3534" s="37" customFormat="true" ht="48" hidden="false" customHeight="true" outlineLevel="0" collapsed="false">
      <c r="A3534" s="38" t="s">
        <v>6709</v>
      </c>
      <c r="B3534" s="38" t="s">
        <v>6741</v>
      </c>
      <c r="C3534" s="47"/>
      <c r="D3534" s="48" t="n">
        <v>40403165</v>
      </c>
      <c r="E3534" s="44" t="s">
        <v>6771</v>
      </c>
      <c r="F3534" s="41"/>
      <c r="G3534" s="41"/>
      <c r="H3534" s="41"/>
      <c r="I3534" s="42" t="n">
        <v>0</v>
      </c>
      <c r="J3534" s="42" t="n">
        <v>0</v>
      </c>
      <c r="K3534" s="42" t="n">
        <v>0</v>
      </c>
      <c r="L3534" s="42" t="n">
        <f aca="false">M3534+N3534</f>
        <v>83</v>
      </c>
      <c r="M3534" s="42" t="n">
        <v>0</v>
      </c>
      <c r="N3534" s="42" t="n">
        <v>83</v>
      </c>
      <c r="O3534" s="42" t="n">
        <v>0</v>
      </c>
      <c r="P3534" s="42" t="n">
        <v>0</v>
      </c>
      <c r="Q3534" s="43" t="n">
        <v>27040577</v>
      </c>
      <c r="R3534" s="44" t="s">
        <v>6771</v>
      </c>
      <c r="S3534" s="35" t="s">
        <v>264</v>
      </c>
      <c r="T3534" s="45" t="s">
        <v>23</v>
      </c>
      <c r="ALH3534" s="0"/>
      <c r="ALI3534" s="0"/>
      <c r="ALJ3534" s="0"/>
      <c r="ALK3534" s="0"/>
      <c r="ALL3534" s="0"/>
      <c r="ALM3534" s="0"/>
      <c r="ALN3534" s="0"/>
      <c r="ALO3534" s="0"/>
      <c r="ALP3534" s="0"/>
      <c r="ALQ3534" s="0"/>
      <c r="ALR3534" s="0"/>
      <c r="ALS3534" s="0"/>
      <c r="ALT3534" s="0"/>
      <c r="ALU3534" s="0"/>
      <c r="ALV3534" s="0"/>
      <c r="ALW3534" s="0"/>
      <c r="ALX3534" s="0"/>
      <c r="ALY3534" s="0"/>
      <c r="ALZ3534" s="0"/>
      <c r="AMA3534" s="0"/>
      <c r="AMB3534" s="0"/>
      <c r="AMC3534" s="0"/>
      <c r="AMD3534" s="0"/>
      <c r="AME3534" s="0"/>
      <c r="AMF3534" s="0"/>
      <c r="AMG3534" s="0"/>
      <c r="AMH3534" s="0"/>
      <c r="AMI3534" s="0"/>
      <c r="AMJ3534" s="0"/>
    </row>
    <row r="3535" s="37" customFormat="true" ht="48" hidden="false" customHeight="true" outlineLevel="0" collapsed="false">
      <c r="A3535" s="38" t="s">
        <v>6709</v>
      </c>
      <c r="B3535" s="38" t="s">
        <v>6741</v>
      </c>
      <c r="C3535" s="47"/>
      <c r="D3535" s="48" t="n">
        <v>40403173</v>
      </c>
      <c r="E3535" s="44" t="s">
        <v>6772</v>
      </c>
      <c r="F3535" s="41"/>
      <c r="G3535" s="41"/>
      <c r="H3535" s="41"/>
      <c r="I3535" s="42" t="n">
        <v>0</v>
      </c>
      <c r="J3535" s="42" t="n">
        <v>0</v>
      </c>
      <c r="K3535" s="42" t="n">
        <v>0</v>
      </c>
      <c r="L3535" s="42" t="n">
        <f aca="false">M3535+N3535</f>
        <v>30</v>
      </c>
      <c r="M3535" s="42" t="n">
        <v>0</v>
      </c>
      <c r="N3535" s="42" t="n">
        <v>30</v>
      </c>
      <c r="O3535" s="42" t="n">
        <v>0</v>
      </c>
      <c r="P3535" s="42" t="n">
        <v>0</v>
      </c>
      <c r="Q3535" s="43" t="n">
        <v>27040151</v>
      </c>
      <c r="R3535" s="44" t="s">
        <v>6773</v>
      </c>
      <c r="S3535" s="35" t="n">
        <v>0</v>
      </c>
      <c r="T3535" s="45" t="s">
        <v>23</v>
      </c>
      <c r="ALH3535" s="0"/>
      <c r="ALI3535" s="0"/>
      <c r="ALJ3535" s="0"/>
      <c r="ALK3535" s="0"/>
      <c r="ALL3535" s="0"/>
      <c r="ALM3535" s="0"/>
      <c r="ALN3535" s="0"/>
      <c r="ALO3535" s="0"/>
      <c r="ALP3535" s="0"/>
      <c r="ALQ3535" s="0"/>
      <c r="ALR3535" s="0"/>
      <c r="ALS3535" s="0"/>
      <c r="ALT3535" s="0"/>
      <c r="ALU3535" s="0"/>
      <c r="ALV3535" s="0"/>
      <c r="ALW3535" s="0"/>
      <c r="ALX3535" s="0"/>
      <c r="ALY3535" s="0"/>
      <c r="ALZ3535" s="0"/>
      <c r="AMA3535" s="0"/>
      <c r="AMB3535" s="0"/>
      <c r="AMC3535" s="0"/>
      <c r="AMD3535" s="0"/>
      <c r="AME3535" s="0"/>
      <c r="AMF3535" s="0"/>
      <c r="AMG3535" s="0"/>
      <c r="AMH3535" s="0"/>
      <c r="AMI3535" s="0"/>
      <c r="AMJ3535" s="0"/>
    </row>
    <row r="3536" s="37" customFormat="true" ht="48" hidden="false" customHeight="true" outlineLevel="0" collapsed="false">
      <c r="A3536" s="38" t="s">
        <v>6709</v>
      </c>
      <c r="B3536" s="38" t="s">
        <v>6741</v>
      </c>
      <c r="C3536" s="47"/>
      <c r="D3536" s="48" t="n">
        <v>40403181</v>
      </c>
      <c r="E3536" s="44" t="s">
        <v>6774</v>
      </c>
      <c r="F3536" s="41"/>
      <c r="G3536" s="41"/>
      <c r="H3536" s="41"/>
      <c r="I3536" s="42" t="n">
        <v>0</v>
      </c>
      <c r="J3536" s="42" t="n">
        <v>0</v>
      </c>
      <c r="K3536" s="42" t="n">
        <v>0</v>
      </c>
      <c r="L3536" s="42" t="n">
        <f aca="false">M3536+N3536</f>
        <v>38</v>
      </c>
      <c r="M3536" s="42" t="n">
        <v>0</v>
      </c>
      <c r="N3536" s="42" t="n">
        <v>38</v>
      </c>
      <c r="O3536" s="42" t="n">
        <v>0</v>
      </c>
      <c r="P3536" s="42" t="n">
        <v>0</v>
      </c>
      <c r="Q3536" s="43" t="n">
        <v>27040526</v>
      </c>
      <c r="R3536" s="44" t="s">
        <v>6775</v>
      </c>
      <c r="S3536" s="35" t="n">
        <v>0</v>
      </c>
      <c r="T3536" s="45" t="s">
        <v>23</v>
      </c>
      <c r="ALH3536" s="0"/>
      <c r="ALI3536" s="0"/>
      <c r="ALJ3536" s="0"/>
      <c r="ALK3536" s="0"/>
      <c r="ALL3536" s="0"/>
      <c r="ALM3536" s="0"/>
      <c r="ALN3536" s="0"/>
      <c r="ALO3536" s="0"/>
      <c r="ALP3536" s="0"/>
      <c r="ALQ3536" s="0"/>
      <c r="ALR3536" s="0"/>
      <c r="ALS3536" s="0"/>
      <c r="ALT3536" s="0"/>
      <c r="ALU3536" s="0"/>
      <c r="ALV3536" s="0"/>
      <c r="ALW3536" s="0"/>
      <c r="ALX3536" s="0"/>
      <c r="ALY3536" s="0"/>
      <c r="ALZ3536" s="0"/>
      <c r="AMA3536" s="0"/>
      <c r="AMB3536" s="0"/>
      <c r="AMC3536" s="0"/>
      <c r="AMD3536" s="0"/>
      <c r="AME3536" s="0"/>
      <c r="AMF3536" s="0"/>
      <c r="AMG3536" s="0"/>
      <c r="AMH3536" s="0"/>
      <c r="AMI3536" s="0"/>
      <c r="AMJ3536" s="0"/>
    </row>
    <row r="3537" s="37" customFormat="true" ht="48" hidden="false" customHeight="true" outlineLevel="0" collapsed="false">
      <c r="A3537" s="38" t="s">
        <v>6709</v>
      </c>
      <c r="B3537" s="38" t="s">
        <v>6741</v>
      </c>
      <c r="C3537" s="47"/>
      <c r="D3537" s="48" t="n">
        <v>40403190</v>
      </c>
      <c r="E3537" s="44" t="s">
        <v>6776</v>
      </c>
      <c r="F3537" s="41"/>
      <c r="G3537" s="41"/>
      <c r="H3537" s="41"/>
      <c r="I3537" s="42" t="n">
        <v>0</v>
      </c>
      <c r="J3537" s="42" t="n">
        <v>0</v>
      </c>
      <c r="K3537" s="42" t="n">
        <v>0</v>
      </c>
      <c r="L3537" s="42" t="n">
        <f aca="false">M3537+N3537</f>
        <v>113</v>
      </c>
      <c r="M3537" s="42" t="n">
        <v>0</v>
      </c>
      <c r="N3537" s="42" t="n">
        <v>113</v>
      </c>
      <c r="O3537" s="42" t="n">
        <v>0</v>
      </c>
      <c r="P3537" s="42" t="n">
        <v>0</v>
      </c>
      <c r="Q3537" s="43" t="n">
        <v>27040534</v>
      </c>
      <c r="R3537" s="44" t="s">
        <v>6777</v>
      </c>
      <c r="S3537" s="35" t="s">
        <v>264</v>
      </c>
      <c r="T3537" s="45" t="s">
        <v>23</v>
      </c>
      <c r="ALH3537" s="0"/>
      <c r="ALI3537" s="0"/>
      <c r="ALJ3537" s="0"/>
      <c r="ALK3537" s="0"/>
      <c r="ALL3537" s="0"/>
      <c r="ALM3537" s="0"/>
      <c r="ALN3537" s="0"/>
      <c r="ALO3537" s="0"/>
      <c r="ALP3537" s="0"/>
      <c r="ALQ3537" s="0"/>
      <c r="ALR3537" s="0"/>
      <c r="ALS3537" s="0"/>
      <c r="ALT3537" s="0"/>
      <c r="ALU3537" s="0"/>
      <c r="ALV3537" s="0"/>
      <c r="ALW3537" s="0"/>
      <c r="ALX3537" s="0"/>
      <c r="ALY3537" s="0"/>
      <c r="ALZ3537" s="0"/>
      <c r="AMA3537" s="0"/>
      <c r="AMB3537" s="0"/>
      <c r="AMC3537" s="0"/>
      <c r="AMD3537" s="0"/>
      <c r="AME3537" s="0"/>
      <c r="AMF3537" s="0"/>
      <c r="AMG3537" s="0"/>
      <c r="AMH3537" s="0"/>
      <c r="AMI3537" s="0"/>
      <c r="AMJ3537" s="0"/>
    </row>
    <row r="3538" s="37" customFormat="true" ht="48" hidden="false" customHeight="true" outlineLevel="0" collapsed="false">
      <c r="A3538" s="38" t="s">
        <v>6709</v>
      </c>
      <c r="B3538" s="38" t="s">
        <v>6741</v>
      </c>
      <c r="C3538" s="47"/>
      <c r="D3538" s="48" t="n">
        <v>40403203</v>
      </c>
      <c r="E3538" s="44" t="s">
        <v>6778</v>
      </c>
      <c r="F3538" s="41"/>
      <c r="G3538" s="41"/>
      <c r="H3538" s="41"/>
      <c r="I3538" s="42" t="n">
        <v>0</v>
      </c>
      <c r="J3538" s="42" t="n">
        <v>0</v>
      </c>
      <c r="K3538" s="42" t="n">
        <v>0</v>
      </c>
      <c r="L3538" s="42" t="n">
        <f aca="false">M3538+N3538</f>
        <v>150</v>
      </c>
      <c r="M3538" s="42" t="n">
        <v>0</v>
      </c>
      <c r="N3538" s="42" t="n">
        <v>150</v>
      </c>
      <c r="O3538" s="42" t="n">
        <v>0</v>
      </c>
      <c r="P3538" s="42" t="n">
        <v>0</v>
      </c>
      <c r="Q3538" s="43" t="n">
        <v>27040615</v>
      </c>
      <c r="R3538" s="44" t="s">
        <v>6779</v>
      </c>
      <c r="S3538" s="35" t="s">
        <v>264</v>
      </c>
      <c r="T3538" s="45" t="s">
        <v>23</v>
      </c>
      <c r="ALH3538" s="0"/>
      <c r="ALI3538" s="0"/>
      <c r="ALJ3538" s="0"/>
      <c r="ALK3538" s="0"/>
      <c r="ALL3538" s="0"/>
      <c r="ALM3538" s="0"/>
      <c r="ALN3538" s="0"/>
      <c r="ALO3538" s="0"/>
      <c r="ALP3538" s="0"/>
      <c r="ALQ3538" s="0"/>
      <c r="ALR3538" s="0"/>
      <c r="ALS3538" s="0"/>
      <c r="ALT3538" s="0"/>
      <c r="ALU3538" s="0"/>
      <c r="ALV3538" s="0"/>
      <c r="ALW3538" s="0"/>
      <c r="ALX3538" s="0"/>
      <c r="ALY3538" s="0"/>
      <c r="ALZ3538" s="0"/>
      <c r="AMA3538" s="0"/>
      <c r="AMB3538" s="0"/>
      <c r="AMC3538" s="0"/>
      <c r="AMD3538" s="0"/>
      <c r="AME3538" s="0"/>
      <c r="AMF3538" s="0"/>
      <c r="AMG3538" s="0"/>
      <c r="AMH3538" s="0"/>
      <c r="AMI3538" s="0"/>
      <c r="AMJ3538" s="0"/>
    </row>
    <row r="3539" s="37" customFormat="true" ht="48" hidden="false" customHeight="true" outlineLevel="0" collapsed="false">
      <c r="A3539" s="38" t="s">
        <v>6709</v>
      </c>
      <c r="B3539" s="38" t="s">
        <v>6741</v>
      </c>
      <c r="C3539" s="47"/>
      <c r="D3539" s="48" t="n">
        <v>40403211</v>
      </c>
      <c r="E3539" s="44" t="s">
        <v>6780</v>
      </c>
      <c r="F3539" s="41"/>
      <c r="G3539" s="41"/>
      <c r="H3539" s="41"/>
      <c r="I3539" s="42" t="n">
        <v>0</v>
      </c>
      <c r="J3539" s="42" t="n">
        <v>0</v>
      </c>
      <c r="K3539" s="42" t="n">
        <v>0</v>
      </c>
      <c r="L3539" s="42" t="n">
        <f aca="false">M3539+N3539</f>
        <v>111</v>
      </c>
      <c r="M3539" s="42" t="n">
        <v>0</v>
      </c>
      <c r="N3539" s="42" t="n">
        <v>111</v>
      </c>
      <c r="O3539" s="42" t="n">
        <v>0</v>
      </c>
      <c r="P3539" s="42" t="n">
        <v>0</v>
      </c>
      <c r="Q3539" s="43" t="n">
        <v>27040550</v>
      </c>
      <c r="R3539" s="44" t="s">
        <v>6781</v>
      </c>
      <c r="S3539" s="35" t="s">
        <v>264</v>
      </c>
      <c r="T3539" s="45" t="s">
        <v>23</v>
      </c>
      <c r="ALH3539" s="0"/>
      <c r="ALI3539" s="0"/>
      <c r="ALJ3539" s="0"/>
      <c r="ALK3539" s="0"/>
      <c r="ALL3539" s="0"/>
      <c r="ALM3539" s="0"/>
      <c r="ALN3539" s="0"/>
      <c r="ALO3539" s="0"/>
      <c r="ALP3539" s="0"/>
      <c r="ALQ3539" s="0"/>
      <c r="ALR3539" s="0"/>
      <c r="ALS3539" s="0"/>
      <c r="ALT3539" s="0"/>
      <c r="ALU3539" s="0"/>
      <c r="ALV3539" s="0"/>
      <c r="ALW3539" s="0"/>
      <c r="ALX3539" s="0"/>
      <c r="ALY3539" s="0"/>
      <c r="ALZ3539" s="0"/>
      <c r="AMA3539" s="0"/>
      <c r="AMB3539" s="0"/>
      <c r="AMC3539" s="0"/>
      <c r="AMD3539" s="0"/>
      <c r="AME3539" s="0"/>
      <c r="AMF3539" s="0"/>
      <c r="AMG3539" s="0"/>
      <c r="AMH3539" s="0"/>
      <c r="AMI3539" s="0"/>
      <c r="AMJ3539" s="0"/>
    </row>
    <row r="3540" s="37" customFormat="true" ht="48" hidden="false" customHeight="true" outlineLevel="0" collapsed="false">
      <c r="A3540" s="38" t="s">
        <v>6709</v>
      </c>
      <c r="B3540" s="38" t="s">
        <v>6741</v>
      </c>
      <c r="C3540" s="47"/>
      <c r="D3540" s="48" t="n">
        <v>40403220</v>
      </c>
      <c r="E3540" s="44" t="s">
        <v>6782</v>
      </c>
      <c r="F3540" s="41"/>
      <c r="G3540" s="41"/>
      <c r="H3540" s="41"/>
      <c r="I3540" s="42" t="n">
        <v>0</v>
      </c>
      <c r="J3540" s="42" t="n">
        <v>0</v>
      </c>
      <c r="K3540" s="42" t="n">
        <v>0</v>
      </c>
      <c r="L3540" s="42" t="n">
        <f aca="false">M3540+N3540</f>
        <v>117</v>
      </c>
      <c r="M3540" s="42" t="n">
        <v>0</v>
      </c>
      <c r="N3540" s="42" t="n">
        <v>117</v>
      </c>
      <c r="O3540" s="42" t="n">
        <v>0</v>
      </c>
      <c r="P3540" s="42" t="n">
        <v>0</v>
      </c>
      <c r="Q3540" s="43" t="n">
        <v>27040569</v>
      </c>
      <c r="R3540" s="44" t="s">
        <v>6783</v>
      </c>
      <c r="S3540" s="35" t="s">
        <v>264</v>
      </c>
      <c r="T3540" s="45" t="s">
        <v>23</v>
      </c>
      <c r="ALH3540" s="0"/>
      <c r="ALI3540" s="0"/>
      <c r="ALJ3540" s="0"/>
      <c r="ALK3540" s="0"/>
      <c r="ALL3540" s="0"/>
      <c r="ALM3540" s="0"/>
      <c r="ALN3540" s="0"/>
      <c r="ALO3540" s="0"/>
      <c r="ALP3540" s="0"/>
      <c r="ALQ3540" s="0"/>
      <c r="ALR3540" s="0"/>
      <c r="ALS3540" s="0"/>
      <c r="ALT3540" s="0"/>
      <c r="ALU3540" s="0"/>
      <c r="ALV3540" s="0"/>
      <c r="ALW3540" s="0"/>
      <c r="ALX3540" s="0"/>
      <c r="ALY3540" s="0"/>
      <c r="ALZ3540" s="0"/>
      <c r="AMA3540" s="0"/>
      <c r="AMB3540" s="0"/>
      <c r="AMC3540" s="0"/>
      <c r="AMD3540" s="0"/>
      <c r="AME3540" s="0"/>
      <c r="AMF3540" s="0"/>
      <c r="AMG3540" s="0"/>
      <c r="AMH3540" s="0"/>
      <c r="AMI3540" s="0"/>
      <c r="AMJ3540" s="0"/>
    </row>
    <row r="3541" s="37" customFormat="true" ht="48" hidden="false" customHeight="true" outlineLevel="0" collapsed="false">
      <c r="A3541" s="38" t="s">
        <v>6709</v>
      </c>
      <c r="B3541" s="38" t="s">
        <v>6741</v>
      </c>
      <c r="C3541" s="47"/>
      <c r="D3541" s="48" t="n">
        <v>40403238</v>
      </c>
      <c r="E3541" s="44" t="s">
        <v>6784</v>
      </c>
      <c r="F3541" s="41"/>
      <c r="G3541" s="41"/>
      <c r="H3541" s="41"/>
      <c r="I3541" s="42" t="n">
        <v>0</v>
      </c>
      <c r="J3541" s="42" t="n">
        <v>0</v>
      </c>
      <c r="K3541" s="42" t="n">
        <v>0</v>
      </c>
      <c r="L3541" s="42" t="n">
        <f aca="false">M3541+N3541</f>
        <v>111</v>
      </c>
      <c r="M3541" s="42" t="n">
        <v>0</v>
      </c>
      <c r="N3541" s="42" t="n">
        <v>111</v>
      </c>
      <c r="O3541" s="42" t="n">
        <v>0</v>
      </c>
      <c r="P3541" s="42" t="n">
        <v>0</v>
      </c>
      <c r="Q3541" s="43" t="n">
        <v>27040550</v>
      </c>
      <c r="R3541" s="44" t="s">
        <v>6785</v>
      </c>
      <c r="S3541" s="35" t="s">
        <v>264</v>
      </c>
      <c r="T3541" s="45" t="s">
        <v>23</v>
      </c>
      <c r="ALH3541" s="0"/>
      <c r="ALI3541" s="0"/>
      <c r="ALJ3541" s="0"/>
      <c r="ALK3541" s="0"/>
      <c r="ALL3541" s="0"/>
      <c r="ALM3541" s="0"/>
      <c r="ALN3541" s="0"/>
      <c r="ALO3541" s="0"/>
      <c r="ALP3541" s="0"/>
      <c r="ALQ3541" s="0"/>
      <c r="ALR3541" s="0"/>
      <c r="ALS3541" s="0"/>
      <c r="ALT3541" s="0"/>
      <c r="ALU3541" s="0"/>
      <c r="ALV3541" s="0"/>
      <c r="ALW3541" s="0"/>
      <c r="ALX3541" s="0"/>
      <c r="ALY3541" s="0"/>
      <c r="ALZ3541" s="0"/>
      <c r="AMA3541" s="0"/>
      <c r="AMB3541" s="0"/>
      <c r="AMC3541" s="0"/>
      <c r="AMD3541" s="0"/>
      <c r="AME3541" s="0"/>
      <c r="AMF3541" s="0"/>
      <c r="AMG3541" s="0"/>
      <c r="AMH3541" s="0"/>
      <c r="AMI3541" s="0"/>
      <c r="AMJ3541" s="0"/>
    </row>
    <row r="3542" s="37" customFormat="true" ht="48" hidden="false" customHeight="true" outlineLevel="0" collapsed="false">
      <c r="A3542" s="38" t="s">
        <v>6709</v>
      </c>
      <c r="B3542" s="38" t="s">
        <v>6741</v>
      </c>
      <c r="C3542" s="47"/>
      <c r="D3542" s="48" t="n">
        <v>40403246</v>
      </c>
      <c r="E3542" s="44" t="s">
        <v>6786</v>
      </c>
      <c r="F3542" s="41"/>
      <c r="G3542" s="41"/>
      <c r="H3542" s="41"/>
      <c r="I3542" s="42" t="n">
        <v>0</v>
      </c>
      <c r="J3542" s="42" t="n">
        <v>0</v>
      </c>
      <c r="K3542" s="42" t="n">
        <v>0</v>
      </c>
      <c r="L3542" s="42" t="n">
        <f aca="false">M3542+N3542</f>
        <v>583</v>
      </c>
      <c r="M3542" s="42" t="n">
        <v>0</v>
      </c>
      <c r="N3542" s="42" t="n">
        <v>583</v>
      </c>
      <c r="O3542" s="42" t="n">
        <v>0</v>
      </c>
      <c r="P3542" s="42" t="n">
        <v>0</v>
      </c>
      <c r="Q3542" s="43" t="n">
        <v>27040879</v>
      </c>
      <c r="R3542" s="44" t="s">
        <v>6787</v>
      </c>
      <c r="S3542" s="35" t="s">
        <v>264</v>
      </c>
      <c r="T3542" s="45" t="s">
        <v>23</v>
      </c>
      <c r="ALH3542" s="0"/>
      <c r="ALI3542" s="0"/>
      <c r="ALJ3542" s="0"/>
      <c r="ALK3542" s="0"/>
      <c r="ALL3542" s="0"/>
      <c r="ALM3542" s="0"/>
      <c r="ALN3542" s="0"/>
      <c r="ALO3542" s="0"/>
      <c r="ALP3542" s="0"/>
      <c r="ALQ3542" s="0"/>
      <c r="ALR3542" s="0"/>
      <c r="ALS3542" s="0"/>
      <c r="ALT3542" s="0"/>
      <c r="ALU3542" s="0"/>
      <c r="ALV3542" s="0"/>
      <c r="ALW3542" s="0"/>
      <c r="ALX3542" s="0"/>
      <c r="ALY3542" s="0"/>
      <c r="ALZ3542" s="0"/>
      <c r="AMA3542" s="0"/>
      <c r="AMB3542" s="0"/>
      <c r="AMC3542" s="0"/>
      <c r="AMD3542" s="0"/>
      <c r="AME3542" s="0"/>
      <c r="AMF3542" s="0"/>
      <c r="AMG3542" s="0"/>
      <c r="AMH3542" s="0"/>
      <c r="AMI3542" s="0"/>
      <c r="AMJ3542" s="0"/>
    </row>
    <row r="3543" s="37" customFormat="true" ht="48" hidden="false" customHeight="true" outlineLevel="0" collapsed="false">
      <c r="A3543" s="38" t="s">
        <v>6709</v>
      </c>
      <c r="B3543" s="38" t="s">
        <v>6741</v>
      </c>
      <c r="C3543" s="47"/>
      <c r="D3543" s="48" t="n">
        <v>40403254</v>
      </c>
      <c r="E3543" s="44" t="s">
        <v>6788</v>
      </c>
      <c r="F3543" s="41"/>
      <c r="G3543" s="41"/>
      <c r="H3543" s="41"/>
      <c r="I3543" s="42" t="n">
        <v>0</v>
      </c>
      <c r="J3543" s="42" t="n">
        <v>0</v>
      </c>
      <c r="K3543" s="42" t="n">
        <v>0</v>
      </c>
      <c r="L3543" s="42" t="n">
        <f aca="false">M3543+N3543</f>
        <v>1083</v>
      </c>
      <c r="M3543" s="42" t="n">
        <v>0</v>
      </c>
      <c r="N3543" s="42" t="n">
        <v>1083</v>
      </c>
      <c r="O3543" s="42" t="n">
        <v>0</v>
      </c>
      <c r="P3543" s="42" t="n">
        <v>0</v>
      </c>
      <c r="Q3543" s="43" t="n">
        <v>27040852</v>
      </c>
      <c r="R3543" s="44" t="s">
        <v>6789</v>
      </c>
      <c r="S3543" s="35" t="s">
        <v>264</v>
      </c>
      <c r="T3543" s="45" t="s">
        <v>23</v>
      </c>
      <c r="ALH3543" s="0"/>
      <c r="ALI3543" s="0"/>
      <c r="ALJ3543" s="0"/>
      <c r="ALK3543" s="0"/>
      <c r="ALL3543" s="0"/>
      <c r="ALM3543" s="0"/>
      <c r="ALN3543" s="0"/>
      <c r="ALO3543" s="0"/>
      <c r="ALP3543" s="0"/>
      <c r="ALQ3543" s="0"/>
      <c r="ALR3543" s="0"/>
      <c r="ALS3543" s="0"/>
      <c r="ALT3543" s="0"/>
      <c r="ALU3543" s="0"/>
      <c r="ALV3543" s="0"/>
      <c r="ALW3543" s="0"/>
      <c r="ALX3543" s="0"/>
      <c r="ALY3543" s="0"/>
      <c r="ALZ3543" s="0"/>
      <c r="AMA3543" s="0"/>
      <c r="AMB3543" s="0"/>
      <c r="AMC3543" s="0"/>
      <c r="AMD3543" s="0"/>
      <c r="AME3543" s="0"/>
      <c r="AMF3543" s="0"/>
      <c r="AMG3543" s="0"/>
      <c r="AMH3543" s="0"/>
      <c r="AMI3543" s="0"/>
      <c r="AMJ3543" s="0"/>
    </row>
    <row r="3544" s="37" customFormat="true" ht="48" hidden="false" customHeight="true" outlineLevel="0" collapsed="false">
      <c r="A3544" s="38" t="s">
        <v>6709</v>
      </c>
      <c r="B3544" s="38" t="s">
        <v>6741</v>
      </c>
      <c r="C3544" s="47"/>
      <c r="D3544" s="48" t="n">
        <v>40403262</v>
      </c>
      <c r="E3544" s="44" t="s">
        <v>6790</v>
      </c>
      <c r="F3544" s="41"/>
      <c r="G3544" s="41"/>
      <c r="H3544" s="41"/>
      <c r="I3544" s="42" t="n">
        <v>0</v>
      </c>
      <c r="J3544" s="42" t="n">
        <v>0</v>
      </c>
      <c r="K3544" s="42" t="n">
        <v>0</v>
      </c>
      <c r="L3544" s="42" t="n">
        <f aca="false">M3544+N3544</f>
        <v>113.59</v>
      </c>
      <c r="M3544" s="42" t="n">
        <v>0</v>
      </c>
      <c r="N3544" s="42" t="n">
        <v>113.59</v>
      </c>
      <c r="O3544" s="42" t="n">
        <v>0</v>
      </c>
      <c r="P3544" s="42" t="n">
        <v>0</v>
      </c>
      <c r="Q3544" s="43" t="n">
        <v>40403262</v>
      </c>
      <c r="R3544" s="44" t="s">
        <v>6790</v>
      </c>
      <c r="S3544" s="35" t="n">
        <v>0</v>
      </c>
      <c r="T3544" s="45" t="s">
        <v>23</v>
      </c>
      <c r="ALH3544" s="0"/>
      <c r="ALI3544" s="0"/>
      <c r="ALJ3544" s="0"/>
      <c r="ALK3544" s="0"/>
      <c r="ALL3544" s="0"/>
      <c r="ALM3544" s="0"/>
      <c r="ALN3544" s="0"/>
      <c r="ALO3544" s="0"/>
      <c r="ALP3544" s="0"/>
      <c r="ALQ3544" s="0"/>
      <c r="ALR3544" s="0"/>
      <c r="ALS3544" s="0"/>
      <c r="ALT3544" s="0"/>
      <c r="ALU3544" s="0"/>
      <c r="ALV3544" s="0"/>
      <c r="ALW3544" s="0"/>
      <c r="ALX3544" s="0"/>
      <c r="ALY3544" s="0"/>
      <c r="ALZ3544" s="0"/>
      <c r="AMA3544" s="0"/>
      <c r="AMB3544" s="0"/>
      <c r="AMC3544" s="0"/>
      <c r="AMD3544" s="0"/>
      <c r="AME3544" s="0"/>
      <c r="AMF3544" s="0"/>
      <c r="AMG3544" s="0"/>
      <c r="AMH3544" s="0"/>
      <c r="AMI3544" s="0"/>
      <c r="AMJ3544" s="0"/>
    </row>
    <row r="3545" s="37" customFormat="true" ht="48" hidden="false" customHeight="true" outlineLevel="0" collapsed="false">
      <c r="A3545" s="38" t="s">
        <v>6709</v>
      </c>
      <c r="B3545" s="38" t="s">
        <v>6741</v>
      </c>
      <c r="C3545" s="47"/>
      <c r="D3545" s="48" t="n">
        <v>40403289</v>
      </c>
      <c r="E3545" s="44" t="s">
        <v>6791</v>
      </c>
      <c r="F3545" s="41"/>
      <c r="G3545" s="41"/>
      <c r="H3545" s="41"/>
      <c r="I3545" s="42" t="n">
        <v>0</v>
      </c>
      <c r="J3545" s="42" t="n">
        <v>0</v>
      </c>
      <c r="K3545" s="42" t="n">
        <v>0</v>
      </c>
      <c r="L3545" s="42" t="n">
        <f aca="false">M3545+N3545</f>
        <v>113.59</v>
      </c>
      <c r="M3545" s="42" t="n">
        <v>0</v>
      </c>
      <c r="N3545" s="42" t="n">
        <v>113.59</v>
      </c>
      <c r="O3545" s="42" t="n">
        <v>0</v>
      </c>
      <c r="P3545" s="42" t="n">
        <v>0</v>
      </c>
      <c r="Q3545" s="43" t="n">
        <v>40403289</v>
      </c>
      <c r="R3545" s="44" t="s">
        <v>6791</v>
      </c>
      <c r="S3545" s="35" t="n">
        <v>0</v>
      </c>
      <c r="T3545" s="45" t="s">
        <v>23</v>
      </c>
      <c r="ALH3545" s="0"/>
      <c r="ALI3545" s="0"/>
      <c r="ALJ3545" s="0"/>
      <c r="ALK3545" s="0"/>
      <c r="ALL3545" s="0"/>
      <c r="ALM3545" s="0"/>
      <c r="ALN3545" s="0"/>
      <c r="ALO3545" s="0"/>
      <c r="ALP3545" s="0"/>
      <c r="ALQ3545" s="0"/>
      <c r="ALR3545" s="0"/>
      <c r="ALS3545" s="0"/>
      <c r="ALT3545" s="0"/>
      <c r="ALU3545" s="0"/>
      <c r="ALV3545" s="0"/>
      <c r="ALW3545" s="0"/>
      <c r="ALX3545" s="0"/>
      <c r="ALY3545" s="0"/>
      <c r="ALZ3545" s="0"/>
      <c r="AMA3545" s="0"/>
      <c r="AMB3545" s="0"/>
      <c r="AMC3545" s="0"/>
      <c r="AMD3545" s="0"/>
      <c r="AME3545" s="0"/>
      <c r="AMF3545" s="0"/>
      <c r="AMG3545" s="0"/>
      <c r="AMH3545" s="0"/>
      <c r="AMI3545" s="0"/>
      <c r="AMJ3545" s="0"/>
    </row>
    <row r="3546" s="37" customFormat="true" ht="48" hidden="false" customHeight="true" outlineLevel="0" collapsed="false">
      <c r="A3546" s="38" t="s">
        <v>6709</v>
      </c>
      <c r="B3546" s="38" t="s">
        <v>6741</v>
      </c>
      <c r="C3546" s="47"/>
      <c r="D3546" s="48" t="n">
        <v>40403300</v>
      </c>
      <c r="E3546" s="44" t="s">
        <v>6792</v>
      </c>
      <c r="F3546" s="41"/>
      <c r="G3546" s="41"/>
      <c r="H3546" s="41"/>
      <c r="I3546" s="42" t="n">
        <v>0</v>
      </c>
      <c r="J3546" s="42" t="n">
        <v>0</v>
      </c>
      <c r="K3546" s="42" t="n">
        <v>0</v>
      </c>
      <c r="L3546" s="42" t="n">
        <f aca="false">M3546+N3546</f>
        <v>300</v>
      </c>
      <c r="M3546" s="42" t="n">
        <v>0</v>
      </c>
      <c r="N3546" s="42" t="n">
        <v>300</v>
      </c>
      <c r="O3546" s="42" t="n">
        <v>0</v>
      </c>
      <c r="P3546" s="42" t="n">
        <v>0</v>
      </c>
      <c r="Q3546" s="43" t="n">
        <v>27030032</v>
      </c>
      <c r="R3546" s="44" t="s">
        <v>6793</v>
      </c>
      <c r="S3546" s="35" t="n">
        <v>0</v>
      </c>
      <c r="T3546" s="45" t="s">
        <v>23</v>
      </c>
      <c r="ALH3546" s="0"/>
      <c r="ALI3546" s="0"/>
      <c r="ALJ3546" s="0"/>
      <c r="ALK3546" s="0"/>
      <c r="ALL3546" s="0"/>
      <c r="ALM3546" s="0"/>
      <c r="ALN3546" s="0"/>
      <c r="ALO3546" s="0"/>
      <c r="ALP3546" s="0"/>
      <c r="ALQ3546" s="0"/>
      <c r="ALR3546" s="0"/>
      <c r="ALS3546" s="0"/>
      <c r="ALT3546" s="0"/>
      <c r="ALU3546" s="0"/>
      <c r="ALV3546" s="0"/>
      <c r="ALW3546" s="0"/>
      <c r="ALX3546" s="0"/>
      <c r="ALY3546" s="0"/>
      <c r="ALZ3546" s="0"/>
      <c r="AMA3546" s="0"/>
      <c r="AMB3546" s="0"/>
      <c r="AMC3546" s="0"/>
      <c r="AMD3546" s="0"/>
      <c r="AME3546" s="0"/>
      <c r="AMF3546" s="0"/>
      <c r="AMG3546" s="0"/>
      <c r="AMH3546" s="0"/>
      <c r="AMI3546" s="0"/>
      <c r="AMJ3546" s="0"/>
    </row>
    <row r="3547" s="37" customFormat="true" ht="48" hidden="false" customHeight="true" outlineLevel="0" collapsed="false">
      <c r="A3547" s="38" t="s">
        <v>6709</v>
      </c>
      <c r="B3547" s="38" t="s">
        <v>6741</v>
      </c>
      <c r="C3547" s="47"/>
      <c r="D3547" s="48" t="n">
        <v>40403319</v>
      </c>
      <c r="E3547" s="44" t="s">
        <v>6794</v>
      </c>
      <c r="F3547" s="41"/>
      <c r="G3547" s="41"/>
      <c r="H3547" s="41"/>
      <c r="I3547" s="42" t="n">
        <v>0</v>
      </c>
      <c r="J3547" s="42" t="n">
        <v>0</v>
      </c>
      <c r="K3547" s="42" t="n">
        <v>0</v>
      </c>
      <c r="L3547" s="42" t="n">
        <f aca="false">M3547+N3547</f>
        <v>500</v>
      </c>
      <c r="M3547" s="42" t="n">
        <v>0</v>
      </c>
      <c r="N3547" s="42" t="n">
        <v>500</v>
      </c>
      <c r="O3547" s="42" t="n">
        <v>0</v>
      </c>
      <c r="P3547" s="42" t="n">
        <v>0</v>
      </c>
      <c r="Q3547" s="43" t="n">
        <v>27030040</v>
      </c>
      <c r="R3547" s="44" t="s">
        <v>6795</v>
      </c>
      <c r="S3547" s="35" t="n">
        <v>0</v>
      </c>
      <c r="T3547" s="45" t="s">
        <v>23</v>
      </c>
      <c r="ALH3547" s="0"/>
      <c r="ALI3547" s="0"/>
      <c r="ALJ3547" s="0"/>
      <c r="ALK3547" s="0"/>
      <c r="ALL3547" s="0"/>
      <c r="ALM3547" s="0"/>
      <c r="ALN3547" s="0"/>
      <c r="ALO3547" s="0"/>
      <c r="ALP3547" s="0"/>
      <c r="ALQ3547" s="0"/>
      <c r="ALR3547" s="0"/>
      <c r="ALS3547" s="0"/>
      <c r="ALT3547" s="0"/>
      <c r="ALU3547" s="0"/>
      <c r="ALV3547" s="0"/>
      <c r="ALW3547" s="0"/>
      <c r="ALX3547" s="0"/>
      <c r="ALY3547" s="0"/>
      <c r="ALZ3547" s="0"/>
      <c r="AMA3547" s="0"/>
      <c r="AMB3547" s="0"/>
      <c r="AMC3547" s="0"/>
      <c r="AMD3547" s="0"/>
      <c r="AME3547" s="0"/>
      <c r="AMF3547" s="0"/>
      <c r="AMG3547" s="0"/>
      <c r="AMH3547" s="0"/>
      <c r="AMI3547" s="0"/>
      <c r="AMJ3547" s="0"/>
    </row>
    <row r="3548" s="37" customFormat="true" ht="48" hidden="false" customHeight="true" outlineLevel="0" collapsed="false">
      <c r="A3548" s="38" t="s">
        <v>6709</v>
      </c>
      <c r="B3548" s="38" t="s">
        <v>6741</v>
      </c>
      <c r="C3548" s="47"/>
      <c r="D3548" s="48" t="n">
        <v>40403327</v>
      </c>
      <c r="E3548" s="44" t="s">
        <v>6796</v>
      </c>
      <c r="F3548" s="41"/>
      <c r="G3548" s="41"/>
      <c r="H3548" s="41"/>
      <c r="I3548" s="42" t="n">
        <v>0</v>
      </c>
      <c r="J3548" s="42" t="n">
        <v>0</v>
      </c>
      <c r="K3548" s="42" t="n">
        <v>0</v>
      </c>
      <c r="L3548" s="42" t="n">
        <f aca="false">M3548+N3548</f>
        <v>50</v>
      </c>
      <c r="M3548" s="42" t="n">
        <v>0</v>
      </c>
      <c r="N3548" s="42" t="n">
        <v>50</v>
      </c>
      <c r="O3548" s="42" t="n">
        <v>0</v>
      </c>
      <c r="P3548" s="42" t="n">
        <v>0</v>
      </c>
      <c r="Q3548" s="43" t="n">
        <v>27040658</v>
      </c>
      <c r="R3548" s="44" t="s">
        <v>6797</v>
      </c>
      <c r="S3548" s="35" t="s">
        <v>264</v>
      </c>
      <c r="T3548" s="45" t="s">
        <v>23</v>
      </c>
      <c r="ALH3548" s="0"/>
      <c r="ALI3548" s="0"/>
      <c r="ALJ3548" s="0"/>
      <c r="ALK3548" s="0"/>
      <c r="ALL3548" s="0"/>
      <c r="ALM3548" s="0"/>
      <c r="ALN3548" s="0"/>
      <c r="ALO3548" s="0"/>
      <c r="ALP3548" s="0"/>
      <c r="ALQ3548" s="0"/>
      <c r="ALR3548" s="0"/>
      <c r="ALS3548" s="0"/>
      <c r="ALT3548" s="0"/>
      <c r="ALU3548" s="0"/>
      <c r="ALV3548" s="0"/>
      <c r="ALW3548" s="0"/>
      <c r="ALX3548" s="0"/>
      <c r="ALY3548" s="0"/>
      <c r="ALZ3548" s="0"/>
      <c r="AMA3548" s="0"/>
      <c r="AMB3548" s="0"/>
      <c r="AMC3548" s="0"/>
      <c r="AMD3548" s="0"/>
      <c r="AME3548" s="0"/>
      <c r="AMF3548" s="0"/>
      <c r="AMG3548" s="0"/>
      <c r="AMH3548" s="0"/>
      <c r="AMI3548" s="0"/>
      <c r="AMJ3548" s="0"/>
    </row>
    <row r="3549" s="37" customFormat="true" ht="48" hidden="false" customHeight="true" outlineLevel="0" collapsed="false">
      <c r="A3549" s="38" t="s">
        <v>6709</v>
      </c>
      <c r="B3549" s="38" t="s">
        <v>6741</v>
      </c>
      <c r="C3549" s="47"/>
      <c r="D3549" s="48" t="n">
        <v>40403335</v>
      </c>
      <c r="E3549" s="44" t="s">
        <v>6798</v>
      </c>
      <c r="F3549" s="41"/>
      <c r="G3549" s="41"/>
      <c r="H3549" s="41"/>
      <c r="I3549" s="42" t="n">
        <v>0</v>
      </c>
      <c r="J3549" s="42" t="n">
        <v>0</v>
      </c>
      <c r="K3549" s="42" t="n">
        <v>0</v>
      </c>
      <c r="L3549" s="42" t="n">
        <f aca="false">M3549+N3549</f>
        <v>33</v>
      </c>
      <c r="M3549" s="42" t="n">
        <v>0</v>
      </c>
      <c r="N3549" s="42" t="n">
        <v>33</v>
      </c>
      <c r="O3549" s="42" t="n">
        <v>0</v>
      </c>
      <c r="P3549" s="42" t="n">
        <v>0</v>
      </c>
      <c r="Q3549" s="43" t="n">
        <v>27040640</v>
      </c>
      <c r="R3549" s="44" t="s">
        <v>6799</v>
      </c>
      <c r="S3549" s="35" t="n">
        <v>0</v>
      </c>
      <c r="T3549" s="45" t="s">
        <v>23</v>
      </c>
      <c r="ALH3549" s="0"/>
      <c r="ALI3549" s="0"/>
      <c r="ALJ3549" s="0"/>
      <c r="ALK3549" s="0"/>
      <c r="ALL3549" s="0"/>
      <c r="ALM3549" s="0"/>
      <c r="ALN3549" s="0"/>
      <c r="ALO3549" s="0"/>
      <c r="ALP3549" s="0"/>
      <c r="ALQ3549" s="0"/>
      <c r="ALR3549" s="0"/>
      <c r="ALS3549" s="0"/>
      <c r="ALT3549" s="0"/>
      <c r="ALU3549" s="0"/>
      <c r="ALV3549" s="0"/>
      <c r="ALW3549" s="0"/>
      <c r="ALX3549" s="0"/>
      <c r="ALY3549" s="0"/>
      <c r="ALZ3549" s="0"/>
      <c r="AMA3549" s="0"/>
      <c r="AMB3549" s="0"/>
      <c r="AMC3549" s="0"/>
      <c r="AMD3549" s="0"/>
      <c r="AME3549" s="0"/>
      <c r="AMF3549" s="0"/>
      <c r="AMG3549" s="0"/>
      <c r="AMH3549" s="0"/>
      <c r="AMI3549" s="0"/>
      <c r="AMJ3549" s="0"/>
    </row>
    <row r="3550" s="37" customFormat="true" ht="48" hidden="false" customHeight="true" outlineLevel="0" collapsed="false">
      <c r="A3550" s="38" t="s">
        <v>6709</v>
      </c>
      <c r="B3550" s="38" t="s">
        <v>6741</v>
      </c>
      <c r="C3550" s="47"/>
      <c r="D3550" s="48" t="n">
        <v>40403343</v>
      </c>
      <c r="E3550" s="44" t="s">
        <v>6800</v>
      </c>
      <c r="F3550" s="41"/>
      <c r="G3550" s="41"/>
      <c r="H3550" s="41"/>
      <c r="I3550" s="42" t="n">
        <v>0</v>
      </c>
      <c r="J3550" s="42" t="n">
        <v>0</v>
      </c>
      <c r="K3550" s="42" t="n">
        <v>0</v>
      </c>
      <c r="L3550" s="42" t="n">
        <f aca="false">M3550+N3550</f>
        <v>40</v>
      </c>
      <c r="M3550" s="42" t="n">
        <v>0</v>
      </c>
      <c r="N3550" s="42" t="n">
        <v>40</v>
      </c>
      <c r="O3550" s="42" t="n">
        <v>0</v>
      </c>
      <c r="P3550" s="42" t="n">
        <v>0</v>
      </c>
      <c r="Q3550" s="43" t="n">
        <v>27040194</v>
      </c>
      <c r="R3550" s="44" t="s">
        <v>6801</v>
      </c>
      <c r="S3550" s="35" t="n">
        <v>0</v>
      </c>
      <c r="T3550" s="45" t="s">
        <v>23</v>
      </c>
      <c r="ALH3550" s="0"/>
      <c r="ALI3550" s="0"/>
      <c r="ALJ3550" s="0"/>
      <c r="ALK3550" s="0"/>
      <c r="ALL3550" s="0"/>
      <c r="ALM3550" s="0"/>
      <c r="ALN3550" s="0"/>
      <c r="ALO3550" s="0"/>
      <c r="ALP3550" s="0"/>
      <c r="ALQ3550" s="0"/>
      <c r="ALR3550" s="0"/>
      <c r="ALS3550" s="0"/>
      <c r="ALT3550" s="0"/>
      <c r="ALU3550" s="0"/>
      <c r="ALV3550" s="0"/>
      <c r="ALW3550" s="0"/>
      <c r="ALX3550" s="0"/>
      <c r="ALY3550" s="0"/>
      <c r="ALZ3550" s="0"/>
      <c r="AMA3550" s="0"/>
      <c r="AMB3550" s="0"/>
      <c r="AMC3550" s="0"/>
      <c r="AMD3550" s="0"/>
      <c r="AME3550" s="0"/>
      <c r="AMF3550" s="0"/>
      <c r="AMG3550" s="0"/>
      <c r="AMH3550" s="0"/>
      <c r="AMI3550" s="0"/>
      <c r="AMJ3550" s="0"/>
    </row>
    <row r="3551" s="37" customFormat="true" ht="48" hidden="false" customHeight="true" outlineLevel="0" collapsed="false">
      <c r="A3551" s="38" t="s">
        <v>6709</v>
      </c>
      <c r="B3551" s="38" t="s">
        <v>6741</v>
      </c>
      <c r="C3551" s="47"/>
      <c r="D3551" s="48" t="n">
        <v>40403351</v>
      </c>
      <c r="E3551" s="44" t="s">
        <v>6802</v>
      </c>
      <c r="F3551" s="41"/>
      <c r="G3551" s="41"/>
      <c r="H3551" s="41"/>
      <c r="I3551" s="42" t="n">
        <v>0</v>
      </c>
      <c r="J3551" s="42" t="n">
        <v>0</v>
      </c>
      <c r="K3551" s="42" t="n">
        <v>0</v>
      </c>
      <c r="L3551" s="42" t="n">
        <f aca="false">M3551+N3551</f>
        <v>50</v>
      </c>
      <c r="M3551" s="42" t="n">
        <v>0</v>
      </c>
      <c r="N3551" s="42" t="n">
        <v>50</v>
      </c>
      <c r="O3551" s="42" t="n">
        <v>0</v>
      </c>
      <c r="P3551" s="42" t="n">
        <v>0</v>
      </c>
      <c r="Q3551" s="43" t="n">
        <v>27040607</v>
      </c>
      <c r="R3551" s="44" t="s">
        <v>6803</v>
      </c>
      <c r="S3551" s="35" t="s">
        <v>264</v>
      </c>
      <c r="T3551" s="45" t="s">
        <v>23</v>
      </c>
      <c r="ALH3551" s="0"/>
      <c r="ALI3551" s="0"/>
      <c r="ALJ3551" s="0"/>
      <c r="ALK3551" s="0"/>
      <c r="ALL3551" s="0"/>
      <c r="ALM3551" s="0"/>
      <c r="ALN3551" s="0"/>
      <c r="ALO3551" s="0"/>
      <c r="ALP3551" s="0"/>
      <c r="ALQ3551" s="0"/>
      <c r="ALR3551" s="0"/>
      <c r="ALS3551" s="0"/>
      <c r="ALT3551" s="0"/>
      <c r="ALU3551" s="0"/>
      <c r="ALV3551" s="0"/>
      <c r="ALW3551" s="0"/>
      <c r="ALX3551" s="0"/>
      <c r="ALY3551" s="0"/>
      <c r="ALZ3551" s="0"/>
      <c r="AMA3551" s="0"/>
      <c r="AMB3551" s="0"/>
      <c r="AMC3551" s="0"/>
      <c r="AMD3551" s="0"/>
      <c r="AME3551" s="0"/>
      <c r="AMF3551" s="0"/>
      <c r="AMG3551" s="0"/>
      <c r="AMH3551" s="0"/>
      <c r="AMI3551" s="0"/>
      <c r="AMJ3551" s="0"/>
    </row>
    <row r="3552" s="37" customFormat="true" ht="48" hidden="false" customHeight="true" outlineLevel="0" collapsed="false">
      <c r="A3552" s="38" t="s">
        <v>6709</v>
      </c>
      <c r="B3552" s="38" t="s">
        <v>6741</v>
      </c>
      <c r="C3552" s="47"/>
      <c r="D3552" s="48" t="n">
        <v>40403360</v>
      </c>
      <c r="E3552" s="44" t="s">
        <v>6777</v>
      </c>
      <c r="F3552" s="41"/>
      <c r="G3552" s="41"/>
      <c r="H3552" s="41"/>
      <c r="I3552" s="42" t="n">
        <v>0</v>
      </c>
      <c r="J3552" s="42" t="n">
        <v>0</v>
      </c>
      <c r="K3552" s="42" t="n">
        <v>0</v>
      </c>
      <c r="L3552" s="42" t="n">
        <f aca="false">M3552+N3552</f>
        <v>150</v>
      </c>
      <c r="M3552" s="42" t="n">
        <v>0</v>
      </c>
      <c r="N3552" s="42" t="n">
        <v>150</v>
      </c>
      <c r="O3552" s="42" t="n">
        <v>0</v>
      </c>
      <c r="P3552" s="42" t="n">
        <v>0</v>
      </c>
      <c r="Q3552" s="43" t="n">
        <v>27040615</v>
      </c>
      <c r="R3552" s="44" t="s">
        <v>6779</v>
      </c>
      <c r="S3552" s="35" t="s">
        <v>264</v>
      </c>
      <c r="T3552" s="45" t="s">
        <v>23</v>
      </c>
      <c r="ALH3552" s="0"/>
      <c r="ALI3552" s="0"/>
      <c r="ALJ3552" s="0"/>
      <c r="ALK3552" s="0"/>
      <c r="ALL3552" s="0"/>
      <c r="ALM3552" s="0"/>
      <c r="ALN3552" s="0"/>
      <c r="ALO3552" s="0"/>
      <c r="ALP3552" s="0"/>
      <c r="ALQ3552" s="0"/>
      <c r="ALR3552" s="0"/>
      <c r="ALS3552" s="0"/>
      <c r="ALT3552" s="0"/>
      <c r="ALU3552" s="0"/>
      <c r="ALV3552" s="0"/>
      <c r="ALW3552" s="0"/>
      <c r="ALX3552" s="0"/>
      <c r="ALY3552" s="0"/>
      <c r="ALZ3552" s="0"/>
      <c r="AMA3552" s="0"/>
      <c r="AMB3552" s="0"/>
      <c r="AMC3552" s="0"/>
      <c r="AMD3552" s="0"/>
      <c r="AME3552" s="0"/>
      <c r="AMF3552" s="0"/>
      <c r="AMG3552" s="0"/>
      <c r="AMH3552" s="0"/>
      <c r="AMI3552" s="0"/>
      <c r="AMJ3552" s="0"/>
    </row>
    <row r="3553" s="37" customFormat="true" ht="48" hidden="false" customHeight="true" outlineLevel="0" collapsed="false">
      <c r="A3553" s="38" t="s">
        <v>6709</v>
      </c>
      <c r="B3553" s="38" t="s">
        <v>6741</v>
      </c>
      <c r="C3553" s="47"/>
      <c r="D3553" s="48" t="n">
        <v>40403378</v>
      </c>
      <c r="E3553" s="44" t="s">
        <v>6804</v>
      </c>
      <c r="F3553" s="41"/>
      <c r="G3553" s="41"/>
      <c r="H3553" s="41"/>
      <c r="I3553" s="42" t="n">
        <v>0</v>
      </c>
      <c r="J3553" s="42" t="n">
        <v>0</v>
      </c>
      <c r="K3553" s="42" t="n">
        <v>0</v>
      </c>
      <c r="L3553" s="42" t="n">
        <f aca="false">M3553+N3553</f>
        <v>33</v>
      </c>
      <c r="M3553" s="42" t="n">
        <v>0</v>
      </c>
      <c r="N3553" s="42" t="n">
        <v>33</v>
      </c>
      <c r="O3553" s="42" t="n">
        <v>0</v>
      </c>
      <c r="P3553" s="42" t="n">
        <v>0</v>
      </c>
      <c r="Q3553" s="43" t="n">
        <v>27040542</v>
      </c>
      <c r="R3553" s="44" t="s">
        <v>6805</v>
      </c>
      <c r="S3553" s="35" t="n">
        <v>0</v>
      </c>
      <c r="T3553" s="45" t="s">
        <v>23</v>
      </c>
      <c r="ALH3553" s="0"/>
      <c r="ALI3553" s="0"/>
      <c r="ALJ3553" s="0"/>
      <c r="ALK3553" s="0"/>
      <c r="ALL3553" s="0"/>
      <c r="ALM3553" s="0"/>
      <c r="ALN3553" s="0"/>
      <c r="ALO3553" s="0"/>
      <c r="ALP3553" s="0"/>
      <c r="ALQ3553" s="0"/>
      <c r="ALR3553" s="0"/>
      <c r="ALS3553" s="0"/>
      <c r="ALT3553" s="0"/>
      <c r="ALU3553" s="0"/>
      <c r="ALV3553" s="0"/>
      <c r="ALW3553" s="0"/>
      <c r="ALX3553" s="0"/>
      <c r="ALY3553" s="0"/>
      <c r="ALZ3553" s="0"/>
      <c r="AMA3553" s="0"/>
      <c r="AMB3553" s="0"/>
      <c r="AMC3553" s="0"/>
      <c r="AMD3553" s="0"/>
      <c r="AME3553" s="0"/>
      <c r="AMF3553" s="0"/>
      <c r="AMG3553" s="0"/>
      <c r="AMH3553" s="0"/>
      <c r="AMI3553" s="0"/>
      <c r="AMJ3553" s="0"/>
    </row>
    <row r="3554" s="37" customFormat="true" ht="48" hidden="false" customHeight="true" outlineLevel="0" collapsed="false">
      <c r="A3554" s="38" t="s">
        <v>6709</v>
      </c>
      <c r="B3554" s="38" t="s">
        <v>6741</v>
      </c>
      <c r="C3554" s="47"/>
      <c r="D3554" s="48" t="n">
        <v>40403386</v>
      </c>
      <c r="E3554" s="44" t="s">
        <v>6806</v>
      </c>
      <c r="F3554" s="41"/>
      <c r="G3554" s="41"/>
      <c r="H3554" s="41"/>
      <c r="I3554" s="42" t="n">
        <v>0</v>
      </c>
      <c r="J3554" s="42" t="n">
        <v>0</v>
      </c>
      <c r="K3554" s="42" t="n">
        <v>0</v>
      </c>
      <c r="L3554" s="42" t="n">
        <f aca="false">M3554+N3554</f>
        <v>13</v>
      </c>
      <c r="M3554" s="42" t="n">
        <v>0</v>
      </c>
      <c r="N3554" s="42" t="n">
        <v>13</v>
      </c>
      <c r="O3554" s="42" t="n">
        <v>0</v>
      </c>
      <c r="P3554" s="42" t="n">
        <v>0</v>
      </c>
      <c r="Q3554" s="43" t="n">
        <v>27040518</v>
      </c>
      <c r="R3554" s="44" t="s">
        <v>6807</v>
      </c>
      <c r="S3554" s="35" t="n">
        <v>0</v>
      </c>
      <c r="T3554" s="45" t="s">
        <v>23</v>
      </c>
      <c r="ALH3554" s="0"/>
      <c r="ALI3554" s="0"/>
      <c r="ALJ3554" s="0"/>
      <c r="ALK3554" s="0"/>
      <c r="ALL3554" s="0"/>
      <c r="ALM3554" s="0"/>
      <c r="ALN3554" s="0"/>
      <c r="ALO3554" s="0"/>
      <c r="ALP3554" s="0"/>
      <c r="ALQ3554" s="0"/>
      <c r="ALR3554" s="0"/>
      <c r="ALS3554" s="0"/>
      <c r="ALT3554" s="0"/>
      <c r="ALU3554" s="0"/>
      <c r="ALV3554" s="0"/>
      <c r="ALW3554" s="0"/>
      <c r="ALX3554" s="0"/>
      <c r="ALY3554" s="0"/>
      <c r="ALZ3554" s="0"/>
      <c r="AMA3554" s="0"/>
      <c r="AMB3554" s="0"/>
      <c r="AMC3554" s="0"/>
      <c r="AMD3554" s="0"/>
      <c r="AME3554" s="0"/>
      <c r="AMF3554" s="0"/>
      <c r="AMG3554" s="0"/>
      <c r="AMH3554" s="0"/>
      <c r="AMI3554" s="0"/>
      <c r="AMJ3554" s="0"/>
    </row>
    <row r="3555" s="37" customFormat="true" ht="48" hidden="false" customHeight="true" outlineLevel="0" collapsed="false">
      <c r="A3555" s="38" t="s">
        <v>6709</v>
      </c>
      <c r="B3555" s="38" t="s">
        <v>6741</v>
      </c>
      <c r="C3555" s="47"/>
      <c r="D3555" s="48" t="n">
        <v>40403408</v>
      </c>
      <c r="E3555" s="44" t="s">
        <v>6808</v>
      </c>
      <c r="F3555" s="41"/>
      <c r="G3555" s="41"/>
      <c r="H3555" s="41"/>
      <c r="I3555" s="42" t="n">
        <v>0</v>
      </c>
      <c r="J3555" s="42" t="n">
        <v>0</v>
      </c>
      <c r="K3555" s="42" t="n">
        <v>0</v>
      </c>
      <c r="L3555" s="42" t="n">
        <f aca="false">M3555+N3555</f>
        <v>30</v>
      </c>
      <c r="M3555" s="42" t="n">
        <v>0</v>
      </c>
      <c r="N3555" s="42" t="n">
        <v>30</v>
      </c>
      <c r="O3555" s="42" t="n">
        <v>0</v>
      </c>
      <c r="P3555" s="42" t="n">
        <v>0</v>
      </c>
      <c r="Q3555" s="43" t="n">
        <v>27040240</v>
      </c>
      <c r="R3555" s="44" t="s">
        <v>6809</v>
      </c>
      <c r="S3555" s="35" t="n">
        <v>0</v>
      </c>
      <c r="T3555" s="45" t="s">
        <v>23</v>
      </c>
      <c r="ALH3555" s="0"/>
      <c r="ALI3555" s="0"/>
      <c r="ALJ3555" s="0"/>
      <c r="ALK3555" s="0"/>
      <c r="ALL3555" s="0"/>
      <c r="ALM3555" s="0"/>
      <c r="ALN3555" s="0"/>
      <c r="ALO3555" s="0"/>
      <c r="ALP3555" s="0"/>
      <c r="ALQ3555" s="0"/>
      <c r="ALR3555" s="0"/>
      <c r="ALS3555" s="0"/>
      <c r="ALT3555" s="0"/>
      <c r="ALU3555" s="0"/>
      <c r="ALV3555" s="0"/>
      <c r="ALW3555" s="0"/>
      <c r="ALX3555" s="0"/>
      <c r="ALY3555" s="0"/>
      <c r="ALZ3555" s="0"/>
      <c r="AMA3555" s="0"/>
      <c r="AMB3555" s="0"/>
      <c r="AMC3555" s="0"/>
      <c r="AMD3555" s="0"/>
      <c r="AME3555" s="0"/>
      <c r="AMF3555" s="0"/>
      <c r="AMG3555" s="0"/>
      <c r="AMH3555" s="0"/>
      <c r="AMI3555" s="0"/>
      <c r="AMJ3555" s="0"/>
    </row>
    <row r="3556" s="37" customFormat="true" ht="48" hidden="false" customHeight="true" outlineLevel="0" collapsed="false">
      <c r="A3556" s="38" t="s">
        <v>6709</v>
      </c>
      <c r="B3556" s="38" t="s">
        <v>6741</v>
      </c>
      <c r="C3556" s="47"/>
      <c r="D3556" s="48" t="n">
        <v>40403416</v>
      </c>
      <c r="E3556" s="44" t="s">
        <v>6810</v>
      </c>
      <c r="F3556" s="41"/>
      <c r="G3556" s="41"/>
      <c r="H3556" s="41"/>
      <c r="I3556" s="42" t="n">
        <v>0</v>
      </c>
      <c r="J3556" s="42" t="n">
        <v>0</v>
      </c>
      <c r="K3556" s="42" t="n">
        <v>0</v>
      </c>
      <c r="L3556" s="42" t="n">
        <f aca="false">M3556+N3556</f>
        <v>38</v>
      </c>
      <c r="M3556" s="42" t="n">
        <v>0</v>
      </c>
      <c r="N3556" s="42" t="n">
        <v>38</v>
      </c>
      <c r="O3556" s="42" t="n">
        <v>0</v>
      </c>
      <c r="P3556" s="42" t="n">
        <v>0</v>
      </c>
      <c r="Q3556" s="43" t="n">
        <v>27040666</v>
      </c>
      <c r="R3556" s="44" t="s">
        <v>6811</v>
      </c>
      <c r="S3556" s="35" t="n">
        <v>0</v>
      </c>
      <c r="T3556" s="45" t="s">
        <v>23</v>
      </c>
      <c r="ALH3556" s="0"/>
      <c r="ALI3556" s="0"/>
      <c r="ALJ3556" s="0"/>
      <c r="ALK3556" s="0"/>
      <c r="ALL3556" s="0"/>
      <c r="ALM3556" s="0"/>
      <c r="ALN3556" s="0"/>
      <c r="ALO3556" s="0"/>
      <c r="ALP3556" s="0"/>
      <c r="ALQ3556" s="0"/>
      <c r="ALR3556" s="0"/>
      <c r="ALS3556" s="0"/>
      <c r="ALT3556" s="0"/>
      <c r="ALU3556" s="0"/>
      <c r="ALV3556" s="0"/>
      <c r="ALW3556" s="0"/>
      <c r="ALX3556" s="0"/>
      <c r="ALY3556" s="0"/>
      <c r="ALZ3556" s="0"/>
      <c r="AMA3556" s="0"/>
      <c r="AMB3556" s="0"/>
      <c r="AMC3556" s="0"/>
      <c r="AMD3556" s="0"/>
      <c r="AME3556" s="0"/>
      <c r="AMF3556" s="0"/>
      <c r="AMG3556" s="0"/>
      <c r="AMH3556" s="0"/>
      <c r="AMI3556" s="0"/>
      <c r="AMJ3556" s="0"/>
    </row>
    <row r="3557" s="37" customFormat="true" ht="48" hidden="false" customHeight="true" outlineLevel="0" collapsed="false">
      <c r="A3557" s="38" t="s">
        <v>6709</v>
      </c>
      <c r="B3557" s="38" t="s">
        <v>6741</v>
      </c>
      <c r="C3557" s="47"/>
      <c r="D3557" s="48" t="n">
        <v>40403424</v>
      </c>
      <c r="E3557" s="44" t="s">
        <v>6812</v>
      </c>
      <c r="F3557" s="41"/>
      <c r="G3557" s="41"/>
      <c r="H3557" s="41"/>
      <c r="I3557" s="42" t="n">
        <v>0</v>
      </c>
      <c r="J3557" s="42" t="n">
        <v>0</v>
      </c>
      <c r="K3557" s="42" t="n">
        <v>0</v>
      </c>
      <c r="L3557" s="42" t="n">
        <f aca="false">M3557+N3557</f>
        <v>100</v>
      </c>
      <c r="M3557" s="42" t="n">
        <v>0</v>
      </c>
      <c r="N3557" s="42" t="n">
        <v>100</v>
      </c>
      <c r="O3557" s="42" t="n">
        <v>0</v>
      </c>
      <c r="P3557" s="42" t="n">
        <v>0</v>
      </c>
      <c r="Q3557" s="43" t="n">
        <v>27040453</v>
      </c>
      <c r="R3557" s="44" t="s">
        <v>6813</v>
      </c>
      <c r="S3557" s="35" t="n">
        <v>0</v>
      </c>
      <c r="T3557" s="45" t="s">
        <v>23</v>
      </c>
      <c r="ALH3557" s="0"/>
      <c r="ALI3557" s="0"/>
      <c r="ALJ3557" s="0"/>
      <c r="ALK3557" s="0"/>
      <c r="ALL3557" s="0"/>
      <c r="ALM3557" s="0"/>
      <c r="ALN3557" s="0"/>
      <c r="ALO3557" s="0"/>
      <c r="ALP3557" s="0"/>
      <c r="ALQ3557" s="0"/>
      <c r="ALR3557" s="0"/>
      <c r="ALS3557" s="0"/>
      <c r="ALT3557" s="0"/>
      <c r="ALU3557" s="0"/>
      <c r="ALV3557" s="0"/>
      <c r="ALW3557" s="0"/>
      <c r="ALX3557" s="0"/>
      <c r="ALY3557" s="0"/>
      <c r="ALZ3557" s="0"/>
      <c r="AMA3557" s="0"/>
      <c r="AMB3557" s="0"/>
      <c r="AMC3557" s="0"/>
      <c r="AMD3557" s="0"/>
      <c r="AME3557" s="0"/>
      <c r="AMF3557" s="0"/>
      <c r="AMG3557" s="0"/>
      <c r="AMH3557" s="0"/>
      <c r="AMI3557" s="0"/>
      <c r="AMJ3557" s="0"/>
    </row>
    <row r="3558" s="37" customFormat="true" ht="48" hidden="false" customHeight="true" outlineLevel="0" collapsed="false">
      <c r="A3558" s="38" t="s">
        <v>6709</v>
      </c>
      <c r="B3558" s="38" t="s">
        <v>6741</v>
      </c>
      <c r="C3558" s="47"/>
      <c r="D3558" s="48" t="n">
        <v>40403440</v>
      </c>
      <c r="E3558" s="44" t="s">
        <v>6814</v>
      </c>
      <c r="F3558" s="41"/>
      <c r="G3558" s="41"/>
      <c r="H3558" s="41"/>
      <c r="I3558" s="42" t="n">
        <v>0</v>
      </c>
      <c r="J3558" s="42" t="n">
        <v>0</v>
      </c>
      <c r="K3558" s="42" t="n">
        <v>0</v>
      </c>
      <c r="L3558" s="42" t="n">
        <f aca="false">M3558+N3558</f>
        <v>30</v>
      </c>
      <c r="M3558" s="42" t="n">
        <v>0</v>
      </c>
      <c r="N3558" s="42" t="n">
        <v>30</v>
      </c>
      <c r="O3558" s="42" t="n">
        <v>0</v>
      </c>
      <c r="P3558" s="42" t="n">
        <v>0</v>
      </c>
      <c r="Q3558" s="43" t="n">
        <v>27040410</v>
      </c>
      <c r="R3558" s="44" t="s">
        <v>6815</v>
      </c>
      <c r="S3558" s="35" t="n">
        <v>0</v>
      </c>
      <c r="T3558" s="45" t="s">
        <v>23</v>
      </c>
      <c r="ALH3558" s="0"/>
      <c r="ALI3558" s="0"/>
      <c r="ALJ3558" s="0"/>
      <c r="ALK3558" s="0"/>
      <c r="ALL3558" s="0"/>
      <c r="ALM3558" s="0"/>
      <c r="ALN3558" s="0"/>
      <c r="ALO3558" s="0"/>
      <c r="ALP3558" s="0"/>
      <c r="ALQ3558" s="0"/>
      <c r="ALR3558" s="0"/>
      <c r="ALS3558" s="0"/>
      <c r="ALT3558" s="0"/>
      <c r="ALU3558" s="0"/>
      <c r="ALV3558" s="0"/>
      <c r="ALW3558" s="0"/>
      <c r="ALX3558" s="0"/>
      <c r="ALY3558" s="0"/>
      <c r="ALZ3558" s="0"/>
      <c r="AMA3558" s="0"/>
      <c r="AMB3558" s="0"/>
      <c r="AMC3558" s="0"/>
      <c r="AMD3558" s="0"/>
      <c r="AME3558" s="0"/>
      <c r="AMF3558" s="0"/>
      <c r="AMG3558" s="0"/>
      <c r="AMH3558" s="0"/>
      <c r="AMI3558" s="0"/>
      <c r="AMJ3558" s="0"/>
    </row>
    <row r="3559" s="37" customFormat="true" ht="48" hidden="false" customHeight="true" outlineLevel="0" collapsed="false">
      <c r="A3559" s="38" t="s">
        <v>6709</v>
      </c>
      <c r="B3559" s="38" t="s">
        <v>6741</v>
      </c>
      <c r="C3559" s="47"/>
      <c r="D3559" s="48" t="n">
        <v>40403467</v>
      </c>
      <c r="E3559" s="44" t="s">
        <v>6816</v>
      </c>
      <c r="F3559" s="41"/>
      <c r="G3559" s="41"/>
      <c r="H3559" s="41"/>
      <c r="I3559" s="42" t="n">
        <v>0</v>
      </c>
      <c r="J3559" s="42" t="n">
        <v>0</v>
      </c>
      <c r="K3559" s="42" t="n">
        <v>0</v>
      </c>
      <c r="L3559" s="42" t="n">
        <f aca="false">M3559+N3559</f>
        <v>30</v>
      </c>
      <c r="M3559" s="42" t="n">
        <v>0</v>
      </c>
      <c r="N3559" s="42" t="n">
        <v>30</v>
      </c>
      <c r="O3559" s="42" t="n">
        <v>0</v>
      </c>
      <c r="P3559" s="42" t="n">
        <v>0</v>
      </c>
      <c r="Q3559" s="43" t="n">
        <v>27040216</v>
      </c>
      <c r="R3559" s="44" t="s">
        <v>6817</v>
      </c>
      <c r="S3559" s="35" t="n">
        <v>0</v>
      </c>
      <c r="T3559" s="45" t="s">
        <v>23</v>
      </c>
      <c r="ALH3559" s="0"/>
      <c r="ALI3559" s="0"/>
      <c r="ALJ3559" s="0"/>
      <c r="ALK3559" s="0"/>
      <c r="ALL3559" s="0"/>
      <c r="ALM3559" s="0"/>
      <c r="ALN3559" s="0"/>
      <c r="ALO3559" s="0"/>
      <c r="ALP3559" s="0"/>
      <c r="ALQ3559" s="0"/>
      <c r="ALR3559" s="0"/>
      <c r="ALS3559" s="0"/>
      <c r="ALT3559" s="0"/>
      <c r="ALU3559" s="0"/>
      <c r="ALV3559" s="0"/>
      <c r="ALW3559" s="0"/>
      <c r="ALX3559" s="0"/>
      <c r="ALY3559" s="0"/>
      <c r="ALZ3559" s="0"/>
      <c r="AMA3559" s="0"/>
      <c r="AMB3559" s="0"/>
      <c r="AMC3559" s="0"/>
      <c r="AMD3559" s="0"/>
      <c r="AME3559" s="0"/>
      <c r="AMF3559" s="0"/>
      <c r="AMG3559" s="0"/>
      <c r="AMH3559" s="0"/>
      <c r="AMI3559" s="0"/>
      <c r="AMJ3559" s="0"/>
    </row>
    <row r="3560" s="37" customFormat="true" ht="48" hidden="false" customHeight="true" outlineLevel="0" collapsed="false">
      <c r="A3560" s="38" t="s">
        <v>6709</v>
      </c>
      <c r="B3560" s="38" t="s">
        <v>6741</v>
      </c>
      <c r="C3560" s="47"/>
      <c r="D3560" s="48" t="n">
        <v>40403483</v>
      </c>
      <c r="E3560" s="44" t="s">
        <v>6818</v>
      </c>
      <c r="F3560" s="41"/>
      <c r="G3560" s="41"/>
      <c r="H3560" s="41"/>
      <c r="I3560" s="42" t="n">
        <v>0</v>
      </c>
      <c r="J3560" s="42" t="n">
        <v>0</v>
      </c>
      <c r="K3560" s="42" t="n">
        <v>0</v>
      </c>
      <c r="L3560" s="42" t="n">
        <f aca="false">M3560+N3560</f>
        <v>100</v>
      </c>
      <c r="M3560" s="42" t="n">
        <v>0</v>
      </c>
      <c r="N3560" s="42" t="n">
        <v>100</v>
      </c>
      <c r="O3560" s="42" t="n">
        <v>0</v>
      </c>
      <c r="P3560" s="42" t="n">
        <v>0</v>
      </c>
      <c r="Q3560" s="43" t="n">
        <v>27040437</v>
      </c>
      <c r="R3560" s="44" t="s">
        <v>6819</v>
      </c>
      <c r="S3560" s="35" t="n">
        <v>0</v>
      </c>
      <c r="T3560" s="45" t="s">
        <v>23</v>
      </c>
      <c r="ALH3560" s="0"/>
      <c r="ALI3560" s="0"/>
      <c r="ALJ3560" s="0"/>
      <c r="ALK3560" s="0"/>
      <c r="ALL3560" s="0"/>
      <c r="ALM3560" s="0"/>
      <c r="ALN3560" s="0"/>
      <c r="ALO3560" s="0"/>
      <c r="ALP3560" s="0"/>
      <c r="ALQ3560" s="0"/>
      <c r="ALR3560" s="0"/>
      <c r="ALS3560" s="0"/>
      <c r="ALT3560" s="0"/>
      <c r="ALU3560" s="0"/>
      <c r="ALV3560" s="0"/>
      <c r="ALW3560" s="0"/>
      <c r="ALX3560" s="0"/>
      <c r="ALY3560" s="0"/>
      <c r="ALZ3560" s="0"/>
      <c r="AMA3560" s="0"/>
      <c r="AMB3560" s="0"/>
      <c r="AMC3560" s="0"/>
      <c r="AMD3560" s="0"/>
      <c r="AME3560" s="0"/>
      <c r="AMF3560" s="0"/>
      <c r="AMG3560" s="0"/>
      <c r="AMH3560" s="0"/>
      <c r="AMI3560" s="0"/>
      <c r="AMJ3560" s="0"/>
    </row>
    <row r="3561" s="37" customFormat="true" ht="48" hidden="false" customHeight="true" outlineLevel="0" collapsed="false">
      <c r="A3561" s="38" t="s">
        <v>6709</v>
      </c>
      <c r="B3561" s="38" t="s">
        <v>6741</v>
      </c>
      <c r="C3561" s="47"/>
      <c r="D3561" s="48" t="n">
        <v>40403505</v>
      </c>
      <c r="E3561" s="44" t="s">
        <v>6820</v>
      </c>
      <c r="F3561" s="41"/>
      <c r="G3561" s="41"/>
      <c r="H3561" s="41"/>
      <c r="I3561" s="42" t="n">
        <v>0</v>
      </c>
      <c r="J3561" s="42" t="n">
        <v>0</v>
      </c>
      <c r="K3561" s="42" t="n">
        <v>0</v>
      </c>
      <c r="L3561" s="42" t="n">
        <f aca="false">M3561+N3561</f>
        <v>75</v>
      </c>
      <c r="M3561" s="42" t="n">
        <v>0</v>
      </c>
      <c r="N3561" s="42" t="n">
        <v>75</v>
      </c>
      <c r="O3561" s="42" t="n">
        <v>0</v>
      </c>
      <c r="P3561" s="42" t="n">
        <v>0</v>
      </c>
      <c r="Q3561" s="43" t="n">
        <v>27040232</v>
      </c>
      <c r="R3561" s="44" t="s">
        <v>6821</v>
      </c>
      <c r="S3561" s="35" t="n">
        <v>0</v>
      </c>
      <c r="T3561" s="45" t="s">
        <v>23</v>
      </c>
      <c r="ALH3561" s="0"/>
      <c r="ALI3561" s="0"/>
      <c r="ALJ3561" s="0"/>
      <c r="ALK3561" s="0"/>
      <c r="ALL3561" s="0"/>
      <c r="ALM3561" s="0"/>
      <c r="ALN3561" s="0"/>
      <c r="ALO3561" s="0"/>
      <c r="ALP3561" s="0"/>
      <c r="ALQ3561" s="0"/>
      <c r="ALR3561" s="0"/>
      <c r="ALS3561" s="0"/>
      <c r="ALT3561" s="0"/>
      <c r="ALU3561" s="0"/>
      <c r="ALV3561" s="0"/>
      <c r="ALW3561" s="0"/>
      <c r="ALX3561" s="0"/>
      <c r="ALY3561" s="0"/>
      <c r="ALZ3561" s="0"/>
      <c r="AMA3561" s="0"/>
      <c r="AMB3561" s="0"/>
      <c r="AMC3561" s="0"/>
      <c r="AMD3561" s="0"/>
      <c r="AME3561" s="0"/>
      <c r="AMF3561" s="0"/>
      <c r="AMG3561" s="0"/>
      <c r="AMH3561" s="0"/>
      <c r="AMI3561" s="0"/>
      <c r="AMJ3561" s="0"/>
    </row>
    <row r="3562" s="37" customFormat="true" ht="48" hidden="false" customHeight="true" outlineLevel="0" collapsed="false">
      <c r="A3562" s="38" t="s">
        <v>6709</v>
      </c>
      <c r="B3562" s="38" t="s">
        <v>6741</v>
      </c>
      <c r="C3562" s="47"/>
      <c r="D3562" s="48" t="n">
        <v>40403521</v>
      </c>
      <c r="E3562" s="44" t="s">
        <v>6822</v>
      </c>
      <c r="F3562" s="41"/>
      <c r="G3562" s="41"/>
      <c r="H3562" s="41"/>
      <c r="I3562" s="42" t="n">
        <v>0</v>
      </c>
      <c r="J3562" s="42" t="n">
        <v>0</v>
      </c>
      <c r="K3562" s="42" t="n">
        <v>0</v>
      </c>
      <c r="L3562" s="42" t="n">
        <f aca="false">M3562+N3562</f>
        <v>15</v>
      </c>
      <c r="M3562" s="42" t="n">
        <v>0</v>
      </c>
      <c r="N3562" s="42" t="n">
        <v>15</v>
      </c>
      <c r="O3562" s="42" t="n">
        <v>0</v>
      </c>
      <c r="P3562" s="42" t="n">
        <v>0</v>
      </c>
      <c r="Q3562" s="43" t="n">
        <v>27040186</v>
      </c>
      <c r="R3562" s="44" t="s">
        <v>6823</v>
      </c>
      <c r="S3562" s="35" t="n">
        <v>0</v>
      </c>
      <c r="T3562" s="45" t="s">
        <v>23</v>
      </c>
      <c r="ALH3562" s="0"/>
      <c r="ALI3562" s="0"/>
      <c r="ALJ3562" s="0"/>
      <c r="ALK3562" s="0"/>
      <c r="ALL3562" s="0"/>
      <c r="ALM3562" s="0"/>
      <c r="ALN3562" s="0"/>
      <c r="ALO3562" s="0"/>
      <c r="ALP3562" s="0"/>
      <c r="ALQ3562" s="0"/>
      <c r="ALR3562" s="0"/>
      <c r="ALS3562" s="0"/>
      <c r="ALT3562" s="0"/>
      <c r="ALU3562" s="0"/>
      <c r="ALV3562" s="0"/>
      <c r="ALW3562" s="0"/>
      <c r="ALX3562" s="0"/>
      <c r="ALY3562" s="0"/>
      <c r="ALZ3562" s="0"/>
      <c r="AMA3562" s="0"/>
      <c r="AMB3562" s="0"/>
      <c r="AMC3562" s="0"/>
      <c r="AMD3562" s="0"/>
      <c r="AME3562" s="0"/>
      <c r="AMF3562" s="0"/>
      <c r="AMG3562" s="0"/>
      <c r="AMH3562" s="0"/>
      <c r="AMI3562" s="0"/>
      <c r="AMJ3562" s="0"/>
    </row>
    <row r="3563" s="37" customFormat="true" ht="48" hidden="false" customHeight="true" outlineLevel="0" collapsed="false">
      <c r="A3563" s="38" t="s">
        <v>6709</v>
      </c>
      <c r="B3563" s="38" t="s">
        <v>6741</v>
      </c>
      <c r="C3563" s="47"/>
      <c r="D3563" s="48" t="n">
        <v>40403548</v>
      </c>
      <c r="E3563" s="44" t="s">
        <v>6824</v>
      </c>
      <c r="F3563" s="41"/>
      <c r="G3563" s="41"/>
      <c r="H3563" s="41"/>
      <c r="I3563" s="42" t="n">
        <v>0</v>
      </c>
      <c r="J3563" s="42" t="n">
        <v>0</v>
      </c>
      <c r="K3563" s="42" t="n">
        <v>0</v>
      </c>
      <c r="L3563" s="42" t="n">
        <f aca="false">M3563+N3563</f>
        <v>25</v>
      </c>
      <c r="M3563" s="42" t="n">
        <v>0</v>
      </c>
      <c r="N3563" s="42" t="n">
        <v>25</v>
      </c>
      <c r="O3563" s="42" t="n">
        <v>0</v>
      </c>
      <c r="P3563" s="42" t="n">
        <v>0</v>
      </c>
      <c r="Q3563" s="43" t="n">
        <v>27040682</v>
      </c>
      <c r="R3563" s="44" t="s">
        <v>6825</v>
      </c>
      <c r="S3563" s="35" t="n">
        <v>0</v>
      </c>
      <c r="T3563" s="45" t="s">
        <v>23</v>
      </c>
      <c r="ALH3563" s="0"/>
      <c r="ALI3563" s="0"/>
      <c r="ALJ3563" s="0"/>
      <c r="ALK3563" s="0"/>
      <c r="ALL3563" s="0"/>
      <c r="ALM3563" s="0"/>
      <c r="ALN3563" s="0"/>
      <c r="ALO3563" s="0"/>
      <c r="ALP3563" s="0"/>
      <c r="ALQ3563" s="0"/>
      <c r="ALR3563" s="0"/>
      <c r="ALS3563" s="0"/>
      <c r="ALT3563" s="0"/>
      <c r="ALU3563" s="0"/>
      <c r="ALV3563" s="0"/>
      <c r="ALW3563" s="0"/>
      <c r="ALX3563" s="0"/>
      <c r="ALY3563" s="0"/>
      <c r="ALZ3563" s="0"/>
      <c r="AMA3563" s="0"/>
      <c r="AMB3563" s="0"/>
      <c r="AMC3563" s="0"/>
      <c r="AMD3563" s="0"/>
      <c r="AME3563" s="0"/>
      <c r="AMF3563" s="0"/>
      <c r="AMG3563" s="0"/>
      <c r="AMH3563" s="0"/>
      <c r="AMI3563" s="0"/>
      <c r="AMJ3563" s="0"/>
    </row>
    <row r="3564" s="37" customFormat="true" ht="48" hidden="false" customHeight="true" outlineLevel="0" collapsed="false">
      <c r="A3564" s="38" t="s">
        <v>6709</v>
      </c>
      <c r="B3564" s="38" t="s">
        <v>6741</v>
      </c>
      <c r="C3564" s="47"/>
      <c r="D3564" s="48" t="n">
        <v>40403564</v>
      </c>
      <c r="E3564" s="44" t="s">
        <v>6826</v>
      </c>
      <c r="F3564" s="41"/>
      <c r="G3564" s="41"/>
      <c r="H3564" s="41"/>
      <c r="I3564" s="42" t="n">
        <v>0</v>
      </c>
      <c r="J3564" s="42" t="n">
        <v>0</v>
      </c>
      <c r="K3564" s="42" t="n">
        <v>0</v>
      </c>
      <c r="L3564" s="42" t="n">
        <f aca="false">M3564+N3564</f>
        <v>15</v>
      </c>
      <c r="M3564" s="42" t="n">
        <v>0</v>
      </c>
      <c r="N3564" s="42" t="n">
        <v>15</v>
      </c>
      <c r="O3564" s="42" t="n">
        <v>0</v>
      </c>
      <c r="P3564" s="42" t="n">
        <v>0</v>
      </c>
      <c r="Q3564" s="43" t="n">
        <v>27040267</v>
      </c>
      <c r="R3564" s="44" t="s">
        <v>6827</v>
      </c>
      <c r="S3564" s="35" t="n">
        <v>0</v>
      </c>
      <c r="T3564" s="45" t="s">
        <v>23</v>
      </c>
      <c r="ALH3564" s="0"/>
      <c r="ALI3564" s="0"/>
      <c r="ALJ3564" s="0"/>
      <c r="ALK3564" s="0"/>
      <c r="ALL3564" s="0"/>
      <c r="ALM3564" s="0"/>
      <c r="ALN3564" s="0"/>
      <c r="ALO3564" s="0"/>
      <c r="ALP3564" s="0"/>
      <c r="ALQ3564" s="0"/>
      <c r="ALR3564" s="0"/>
      <c r="ALS3564" s="0"/>
      <c r="ALT3564" s="0"/>
      <c r="ALU3564" s="0"/>
      <c r="ALV3564" s="0"/>
      <c r="ALW3564" s="0"/>
      <c r="ALX3564" s="0"/>
      <c r="ALY3564" s="0"/>
      <c r="ALZ3564" s="0"/>
      <c r="AMA3564" s="0"/>
      <c r="AMB3564" s="0"/>
      <c r="AMC3564" s="0"/>
      <c r="AMD3564" s="0"/>
      <c r="AME3564" s="0"/>
      <c r="AMF3564" s="0"/>
      <c r="AMG3564" s="0"/>
      <c r="AMH3564" s="0"/>
      <c r="AMI3564" s="0"/>
      <c r="AMJ3564" s="0"/>
    </row>
    <row r="3565" s="37" customFormat="true" ht="48" hidden="false" customHeight="true" outlineLevel="0" collapsed="false">
      <c r="A3565" s="38" t="s">
        <v>6709</v>
      </c>
      <c r="B3565" s="38" t="s">
        <v>6741</v>
      </c>
      <c r="C3565" s="47"/>
      <c r="D3565" s="48" t="n">
        <v>40403580</v>
      </c>
      <c r="E3565" s="44" t="s">
        <v>6828</v>
      </c>
      <c r="F3565" s="41"/>
      <c r="G3565" s="41"/>
      <c r="H3565" s="41"/>
      <c r="I3565" s="42" t="n">
        <v>0</v>
      </c>
      <c r="J3565" s="42" t="n">
        <v>0</v>
      </c>
      <c r="K3565" s="42" t="n">
        <v>0</v>
      </c>
      <c r="L3565" s="42" t="n">
        <f aca="false">M3565+N3565</f>
        <v>14</v>
      </c>
      <c r="M3565" s="42" t="n">
        <v>0</v>
      </c>
      <c r="N3565" s="42" t="n">
        <v>14</v>
      </c>
      <c r="O3565" s="42" t="n">
        <v>0</v>
      </c>
      <c r="P3565" s="42" t="n">
        <v>0</v>
      </c>
      <c r="Q3565" s="43" t="n">
        <v>27040283</v>
      </c>
      <c r="R3565" s="44" t="s">
        <v>6829</v>
      </c>
      <c r="S3565" s="35" t="n">
        <v>0</v>
      </c>
      <c r="T3565" s="45" t="s">
        <v>23</v>
      </c>
      <c r="ALH3565" s="0"/>
      <c r="ALI3565" s="0"/>
      <c r="ALJ3565" s="0"/>
      <c r="ALK3565" s="0"/>
      <c r="ALL3565" s="0"/>
      <c r="ALM3565" s="0"/>
      <c r="ALN3565" s="0"/>
      <c r="ALO3565" s="0"/>
      <c r="ALP3565" s="0"/>
      <c r="ALQ3565" s="0"/>
      <c r="ALR3565" s="0"/>
      <c r="ALS3565" s="0"/>
      <c r="ALT3565" s="0"/>
      <c r="ALU3565" s="0"/>
      <c r="ALV3565" s="0"/>
      <c r="ALW3565" s="0"/>
      <c r="ALX3565" s="0"/>
      <c r="ALY3565" s="0"/>
      <c r="ALZ3565" s="0"/>
      <c r="AMA3565" s="0"/>
      <c r="AMB3565" s="0"/>
      <c r="AMC3565" s="0"/>
      <c r="AMD3565" s="0"/>
      <c r="AME3565" s="0"/>
      <c r="AMF3565" s="0"/>
      <c r="AMG3565" s="0"/>
      <c r="AMH3565" s="0"/>
      <c r="AMI3565" s="0"/>
      <c r="AMJ3565" s="0"/>
    </row>
    <row r="3566" s="37" customFormat="true" ht="48" hidden="false" customHeight="true" outlineLevel="0" collapsed="false">
      <c r="A3566" s="38" t="s">
        <v>6709</v>
      </c>
      <c r="B3566" s="38" t="s">
        <v>6741</v>
      </c>
      <c r="C3566" s="47"/>
      <c r="D3566" s="48" t="n">
        <v>40403602</v>
      </c>
      <c r="E3566" s="44" t="s">
        <v>6830</v>
      </c>
      <c r="F3566" s="41"/>
      <c r="G3566" s="41"/>
      <c r="H3566" s="41"/>
      <c r="I3566" s="42" t="n">
        <v>0</v>
      </c>
      <c r="J3566" s="42" t="n">
        <v>0</v>
      </c>
      <c r="K3566" s="42" t="n">
        <v>0</v>
      </c>
      <c r="L3566" s="42" t="n">
        <f aca="false">M3566+N3566</f>
        <v>5</v>
      </c>
      <c r="M3566" s="42" t="n">
        <v>0</v>
      </c>
      <c r="N3566" s="42" t="n">
        <v>5</v>
      </c>
      <c r="O3566" s="42" t="n">
        <v>0</v>
      </c>
      <c r="P3566" s="42" t="n">
        <v>0</v>
      </c>
      <c r="Q3566" s="43" t="n">
        <v>27040305</v>
      </c>
      <c r="R3566" s="44" t="s">
        <v>6831</v>
      </c>
      <c r="S3566" s="35" t="n">
        <v>0</v>
      </c>
      <c r="T3566" s="45" t="s">
        <v>23</v>
      </c>
      <c r="ALH3566" s="0"/>
      <c r="ALI3566" s="0"/>
      <c r="ALJ3566" s="0"/>
      <c r="ALK3566" s="0"/>
      <c r="ALL3566" s="0"/>
      <c r="ALM3566" s="0"/>
      <c r="ALN3566" s="0"/>
      <c r="ALO3566" s="0"/>
      <c r="ALP3566" s="0"/>
      <c r="ALQ3566" s="0"/>
      <c r="ALR3566" s="0"/>
      <c r="ALS3566" s="0"/>
      <c r="ALT3566" s="0"/>
      <c r="ALU3566" s="0"/>
      <c r="ALV3566" s="0"/>
      <c r="ALW3566" s="0"/>
      <c r="ALX3566" s="0"/>
      <c r="ALY3566" s="0"/>
      <c r="ALZ3566" s="0"/>
      <c r="AMA3566" s="0"/>
      <c r="AMB3566" s="0"/>
      <c r="AMC3566" s="0"/>
      <c r="AMD3566" s="0"/>
      <c r="AME3566" s="0"/>
      <c r="AMF3566" s="0"/>
      <c r="AMG3566" s="0"/>
      <c r="AMH3566" s="0"/>
      <c r="AMI3566" s="0"/>
      <c r="AMJ3566" s="0"/>
    </row>
    <row r="3567" s="37" customFormat="true" ht="48" hidden="false" customHeight="true" outlineLevel="0" collapsed="false">
      <c r="A3567" s="38" t="s">
        <v>6709</v>
      </c>
      <c r="B3567" s="38" t="s">
        <v>6741</v>
      </c>
      <c r="C3567" s="47"/>
      <c r="D3567" s="48" t="n">
        <v>40403629</v>
      </c>
      <c r="E3567" s="44" t="s">
        <v>6832</v>
      </c>
      <c r="F3567" s="41"/>
      <c r="G3567" s="41"/>
      <c r="H3567" s="41"/>
      <c r="I3567" s="42" t="n">
        <v>0</v>
      </c>
      <c r="J3567" s="42" t="n">
        <v>0</v>
      </c>
      <c r="K3567" s="42" t="n">
        <v>0</v>
      </c>
      <c r="L3567" s="42" t="n">
        <f aca="false">M3567+N3567</f>
        <v>11</v>
      </c>
      <c r="M3567" s="42" t="n">
        <v>0</v>
      </c>
      <c r="N3567" s="42" t="n">
        <v>11</v>
      </c>
      <c r="O3567" s="42" t="n">
        <v>0</v>
      </c>
      <c r="P3567" s="42" t="n">
        <v>0</v>
      </c>
      <c r="Q3567" s="43" t="n">
        <v>27040062</v>
      </c>
      <c r="R3567" s="44" t="s">
        <v>6833</v>
      </c>
      <c r="S3567" s="35" t="n">
        <v>0</v>
      </c>
      <c r="T3567" s="45" t="s">
        <v>23</v>
      </c>
      <c r="ALH3567" s="0"/>
      <c r="ALI3567" s="0"/>
      <c r="ALJ3567" s="0"/>
      <c r="ALK3567" s="0"/>
      <c r="ALL3567" s="0"/>
      <c r="ALM3567" s="0"/>
      <c r="ALN3567" s="0"/>
      <c r="ALO3567" s="0"/>
      <c r="ALP3567" s="0"/>
      <c r="ALQ3567" s="0"/>
      <c r="ALR3567" s="0"/>
      <c r="ALS3567" s="0"/>
      <c r="ALT3567" s="0"/>
      <c r="ALU3567" s="0"/>
      <c r="ALV3567" s="0"/>
      <c r="ALW3567" s="0"/>
      <c r="ALX3567" s="0"/>
      <c r="ALY3567" s="0"/>
      <c r="ALZ3567" s="0"/>
      <c r="AMA3567" s="0"/>
      <c r="AMB3567" s="0"/>
      <c r="AMC3567" s="0"/>
      <c r="AMD3567" s="0"/>
      <c r="AME3567" s="0"/>
      <c r="AMF3567" s="0"/>
      <c r="AMG3567" s="0"/>
      <c r="AMH3567" s="0"/>
      <c r="AMI3567" s="0"/>
      <c r="AMJ3567" s="0"/>
    </row>
    <row r="3568" s="37" customFormat="true" ht="48" hidden="false" customHeight="true" outlineLevel="0" collapsed="false">
      <c r="A3568" s="38" t="s">
        <v>6709</v>
      </c>
      <c r="B3568" s="38" t="s">
        <v>6741</v>
      </c>
      <c r="C3568" s="47"/>
      <c r="D3568" s="48" t="n">
        <v>40403645</v>
      </c>
      <c r="E3568" s="44" t="s">
        <v>6834</v>
      </c>
      <c r="F3568" s="41"/>
      <c r="G3568" s="41"/>
      <c r="H3568" s="41"/>
      <c r="I3568" s="42" t="n">
        <v>0</v>
      </c>
      <c r="J3568" s="42" t="n">
        <v>0</v>
      </c>
      <c r="K3568" s="42" t="n">
        <v>0</v>
      </c>
      <c r="L3568" s="42" t="n">
        <f aca="false">M3568+N3568</f>
        <v>15</v>
      </c>
      <c r="M3568" s="42" t="n">
        <v>0</v>
      </c>
      <c r="N3568" s="42" t="n">
        <v>15</v>
      </c>
      <c r="O3568" s="42" t="n">
        <v>0</v>
      </c>
      <c r="P3568" s="42" t="n">
        <v>0</v>
      </c>
      <c r="Q3568" s="43" t="n">
        <v>27040089</v>
      </c>
      <c r="R3568" s="44" t="s">
        <v>6835</v>
      </c>
      <c r="S3568" s="35" t="n">
        <v>0</v>
      </c>
      <c r="T3568" s="45" t="s">
        <v>23</v>
      </c>
      <c r="ALH3568" s="0"/>
      <c r="ALI3568" s="0"/>
      <c r="ALJ3568" s="0"/>
      <c r="ALK3568" s="0"/>
      <c r="ALL3568" s="0"/>
      <c r="ALM3568" s="0"/>
      <c r="ALN3568" s="0"/>
      <c r="ALO3568" s="0"/>
      <c r="ALP3568" s="0"/>
      <c r="ALQ3568" s="0"/>
      <c r="ALR3568" s="0"/>
      <c r="ALS3568" s="0"/>
      <c r="ALT3568" s="0"/>
      <c r="ALU3568" s="0"/>
      <c r="ALV3568" s="0"/>
      <c r="ALW3568" s="0"/>
      <c r="ALX3568" s="0"/>
      <c r="ALY3568" s="0"/>
      <c r="ALZ3568" s="0"/>
      <c r="AMA3568" s="0"/>
      <c r="AMB3568" s="0"/>
      <c r="AMC3568" s="0"/>
      <c r="AMD3568" s="0"/>
      <c r="AME3568" s="0"/>
      <c r="AMF3568" s="0"/>
      <c r="AMG3568" s="0"/>
      <c r="AMH3568" s="0"/>
      <c r="AMI3568" s="0"/>
      <c r="AMJ3568" s="0"/>
    </row>
    <row r="3569" s="37" customFormat="true" ht="48" hidden="false" customHeight="true" outlineLevel="0" collapsed="false">
      <c r="A3569" s="38" t="s">
        <v>6709</v>
      </c>
      <c r="B3569" s="38" t="s">
        <v>6741</v>
      </c>
      <c r="C3569" s="47"/>
      <c r="D3569" s="48" t="n">
        <v>40403661</v>
      </c>
      <c r="E3569" s="44" t="s">
        <v>6836</v>
      </c>
      <c r="F3569" s="41"/>
      <c r="G3569" s="41"/>
      <c r="H3569" s="41"/>
      <c r="I3569" s="42" t="n">
        <v>0</v>
      </c>
      <c r="J3569" s="42" t="n">
        <v>0</v>
      </c>
      <c r="K3569" s="42" t="n">
        <v>0</v>
      </c>
      <c r="L3569" s="42" t="n">
        <f aca="false">M3569+N3569</f>
        <v>25</v>
      </c>
      <c r="M3569" s="42" t="n">
        <v>0</v>
      </c>
      <c r="N3569" s="42" t="n">
        <v>25</v>
      </c>
      <c r="O3569" s="42" t="n">
        <v>0</v>
      </c>
      <c r="P3569" s="42" t="n">
        <v>0</v>
      </c>
      <c r="Q3569" s="43" t="n">
        <v>27040046</v>
      </c>
      <c r="R3569" s="44" t="s">
        <v>6837</v>
      </c>
      <c r="S3569" s="35" t="n">
        <v>0</v>
      </c>
      <c r="T3569" s="45" t="s">
        <v>23</v>
      </c>
      <c r="ALH3569" s="0"/>
      <c r="ALI3569" s="0"/>
      <c r="ALJ3569" s="0"/>
      <c r="ALK3569" s="0"/>
      <c r="ALL3569" s="0"/>
      <c r="ALM3569" s="0"/>
      <c r="ALN3569" s="0"/>
      <c r="ALO3569" s="0"/>
      <c r="ALP3569" s="0"/>
      <c r="ALQ3569" s="0"/>
      <c r="ALR3569" s="0"/>
      <c r="ALS3569" s="0"/>
      <c r="ALT3569" s="0"/>
      <c r="ALU3569" s="0"/>
      <c r="ALV3569" s="0"/>
      <c r="ALW3569" s="0"/>
      <c r="ALX3569" s="0"/>
      <c r="ALY3569" s="0"/>
      <c r="ALZ3569" s="0"/>
      <c r="AMA3569" s="0"/>
      <c r="AMB3569" s="0"/>
      <c r="AMC3569" s="0"/>
      <c r="AMD3569" s="0"/>
      <c r="AME3569" s="0"/>
      <c r="AMF3569" s="0"/>
      <c r="AMG3569" s="0"/>
      <c r="AMH3569" s="0"/>
      <c r="AMI3569" s="0"/>
      <c r="AMJ3569" s="0"/>
    </row>
    <row r="3570" s="37" customFormat="true" ht="48" hidden="false" customHeight="true" outlineLevel="0" collapsed="false">
      <c r="A3570" s="38" t="s">
        <v>6709</v>
      </c>
      <c r="B3570" s="38" t="s">
        <v>6741</v>
      </c>
      <c r="C3570" s="47"/>
      <c r="D3570" s="48" t="n">
        <v>40403688</v>
      </c>
      <c r="E3570" s="44" t="s">
        <v>6838</v>
      </c>
      <c r="F3570" s="41"/>
      <c r="G3570" s="41"/>
      <c r="H3570" s="41"/>
      <c r="I3570" s="42" t="n">
        <v>0</v>
      </c>
      <c r="J3570" s="42" t="n">
        <v>0</v>
      </c>
      <c r="K3570" s="42" t="n">
        <v>0</v>
      </c>
      <c r="L3570" s="42" t="n">
        <f aca="false">M3570+N3570</f>
        <v>20</v>
      </c>
      <c r="M3570" s="42" t="n">
        <v>0</v>
      </c>
      <c r="N3570" s="42" t="n">
        <v>20</v>
      </c>
      <c r="O3570" s="42" t="n">
        <v>0</v>
      </c>
      <c r="P3570" s="42" t="n">
        <v>0</v>
      </c>
      <c r="Q3570" s="43" t="n">
        <v>27040364</v>
      </c>
      <c r="R3570" s="44" t="s">
        <v>6838</v>
      </c>
      <c r="S3570" s="35" t="n">
        <v>0</v>
      </c>
      <c r="T3570" s="45" t="s">
        <v>23</v>
      </c>
      <c r="ALH3570" s="0"/>
      <c r="ALI3570" s="0"/>
      <c r="ALJ3570" s="0"/>
      <c r="ALK3570" s="0"/>
      <c r="ALL3570" s="0"/>
      <c r="ALM3570" s="0"/>
      <c r="ALN3570" s="0"/>
      <c r="ALO3570" s="0"/>
      <c r="ALP3570" s="0"/>
      <c r="ALQ3570" s="0"/>
      <c r="ALR3570" s="0"/>
      <c r="ALS3570" s="0"/>
      <c r="ALT3570" s="0"/>
      <c r="ALU3570" s="0"/>
      <c r="ALV3570" s="0"/>
      <c r="ALW3570" s="0"/>
      <c r="ALX3570" s="0"/>
      <c r="ALY3570" s="0"/>
      <c r="ALZ3570" s="0"/>
      <c r="AMA3570" s="0"/>
      <c r="AMB3570" s="0"/>
      <c r="AMC3570" s="0"/>
      <c r="AMD3570" s="0"/>
      <c r="AME3570" s="0"/>
      <c r="AMF3570" s="0"/>
      <c r="AMG3570" s="0"/>
      <c r="AMH3570" s="0"/>
      <c r="AMI3570" s="0"/>
      <c r="AMJ3570" s="0"/>
    </row>
    <row r="3571" s="37" customFormat="true" ht="48" hidden="false" customHeight="true" outlineLevel="0" collapsed="false">
      <c r="A3571" s="38" t="s">
        <v>6709</v>
      </c>
      <c r="B3571" s="38" t="s">
        <v>6741</v>
      </c>
      <c r="C3571" s="47"/>
      <c r="D3571" s="48" t="n">
        <v>40403696</v>
      </c>
      <c r="E3571" s="44" t="s">
        <v>6839</v>
      </c>
      <c r="F3571" s="41"/>
      <c r="G3571" s="41"/>
      <c r="H3571" s="41"/>
      <c r="I3571" s="42" t="n">
        <v>0</v>
      </c>
      <c r="J3571" s="42" t="n">
        <v>0</v>
      </c>
      <c r="K3571" s="42" t="n">
        <v>0</v>
      </c>
      <c r="L3571" s="42" t="n">
        <f aca="false">M3571+N3571</f>
        <v>25</v>
      </c>
      <c r="M3571" s="42" t="n">
        <v>0</v>
      </c>
      <c r="N3571" s="42" t="n">
        <v>25</v>
      </c>
      <c r="O3571" s="42" t="n">
        <v>0</v>
      </c>
      <c r="P3571" s="42" t="n">
        <v>0</v>
      </c>
      <c r="Q3571" s="43" t="n">
        <v>27040704</v>
      </c>
      <c r="R3571" s="44" t="s">
        <v>6840</v>
      </c>
      <c r="S3571" s="35" t="n">
        <v>0</v>
      </c>
      <c r="T3571" s="45" t="s">
        <v>23</v>
      </c>
      <c r="ALH3571" s="0"/>
      <c r="ALI3571" s="0"/>
      <c r="ALJ3571" s="0"/>
      <c r="ALK3571" s="0"/>
      <c r="ALL3571" s="0"/>
      <c r="ALM3571" s="0"/>
      <c r="ALN3571" s="0"/>
      <c r="ALO3571" s="0"/>
      <c r="ALP3571" s="0"/>
      <c r="ALQ3571" s="0"/>
      <c r="ALR3571" s="0"/>
      <c r="ALS3571" s="0"/>
      <c r="ALT3571" s="0"/>
      <c r="ALU3571" s="0"/>
      <c r="ALV3571" s="0"/>
      <c r="ALW3571" s="0"/>
      <c r="ALX3571" s="0"/>
      <c r="ALY3571" s="0"/>
      <c r="ALZ3571" s="0"/>
      <c r="AMA3571" s="0"/>
      <c r="AMB3571" s="0"/>
      <c r="AMC3571" s="0"/>
      <c r="AMD3571" s="0"/>
      <c r="AME3571" s="0"/>
      <c r="AMF3571" s="0"/>
      <c r="AMG3571" s="0"/>
      <c r="AMH3571" s="0"/>
      <c r="AMI3571" s="0"/>
      <c r="AMJ3571" s="0"/>
    </row>
    <row r="3572" s="37" customFormat="true" ht="48" hidden="false" customHeight="true" outlineLevel="0" collapsed="false">
      <c r="A3572" s="38" t="s">
        <v>6709</v>
      </c>
      <c r="B3572" s="38" t="s">
        <v>6741</v>
      </c>
      <c r="C3572" s="47"/>
      <c r="D3572" s="48" t="n">
        <v>40403700</v>
      </c>
      <c r="E3572" s="44" t="s">
        <v>6841</v>
      </c>
      <c r="F3572" s="41"/>
      <c r="G3572" s="41"/>
      <c r="H3572" s="41"/>
      <c r="I3572" s="42" t="n">
        <v>0</v>
      </c>
      <c r="J3572" s="42" t="n">
        <v>0</v>
      </c>
      <c r="K3572" s="42" t="n">
        <v>0</v>
      </c>
      <c r="L3572" s="42" t="n">
        <f aca="false">M3572+N3572</f>
        <v>125</v>
      </c>
      <c r="M3572" s="42" t="n">
        <v>0</v>
      </c>
      <c r="N3572" s="42" t="n">
        <v>125</v>
      </c>
      <c r="O3572" s="42" t="n">
        <v>0</v>
      </c>
      <c r="P3572" s="42" t="n">
        <v>0</v>
      </c>
      <c r="Q3572" s="43" t="n">
        <v>27040712</v>
      </c>
      <c r="R3572" s="44" t="s">
        <v>6842</v>
      </c>
      <c r="S3572" s="35" t="s">
        <v>264</v>
      </c>
      <c r="T3572" s="45" t="s">
        <v>23</v>
      </c>
      <c r="ALH3572" s="0"/>
      <c r="ALI3572" s="0"/>
      <c r="ALJ3572" s="0"/>
      <c r="ALK3572" s="0"/>
      <c r="ALL3572" s="0"/>
      <c r="ALM3572" s="0"/>
      <c r="ALN3572" s="0"/>
      <c r="ALO3572" s="0"/>
      <c r="ALP3572" s="0"/>
      <c r="ALQ3572" s="0"/>
      <c r="ALR3572" s="0"/>
      <c r="ALS3572" s="0"/>
      <c r="ALT3572" s="0"/>
      <c r="ALU3572" s="0"/>
      <c r="ALV3572" s="0"/>
      <c r="ALW3572" s="0"/>
      <c r="ALX3572" s="0"/>
      <c r="ALY3572" s="0"/>
      <c r="ALZ3572" s="0"/>
      <c r="AMA3572" s="0"/>
      <c r="AMB3572" s="0"/>
      <c r="AMC3572" s="0"/>
      <c r="AMD3572" s="0"/>
      <c r="AME3572" s="0"/>
      <c r="AMF3572" s="0"/>
      <c r="AMG3572" s="0"/>
      <c r="AMH3572" s="0"/>
      <c r="AMI3572" s="0"/>
      <c r="AMJ3572" s="0"/>
    </row>
    <row r="3573" s="37" customFormat="true" ht="48" hidden="false" customHeight="true" outlineLevel="0" collapsed="false">
      <c r="A3573" s="38" t="s">
        <v>6709</v>
      </c>
      <c r="B3573" s="38" t="s">
        <v>6741</v>
      </c>
      <c r="C3573" s="47"/>
      <c r="D3573" s="48" t="n">
        <v>40403718</v>
      </c>
      <c r="E3573" s="44" t="s">
        <v>6843</v>
      </c>
      <c r="F3573" s="41"/>
      <c r="G3573" s="41"/>
      <c r="H3573" s="41"/>
      <c r="I3573" s="42" t="n">
        <v>0</v>
      </c>
      <c r="J3573" s="42" t="n">
        <v>0</v>
      </c>
      <c r="K3573" s="42" t="n">
        <v>0</v>
      </c>
      <c r="L3573" s="42" t="n">
        <f aca="false">M3573+N3573</f>
        <v>188</v>
      </c>
      <c r="M3573" s="42" t="n">
        <v>0</v>
      </c>
      <c r="N3573" s="42" t="n">
        <v>188</v>
      </c>
      <c r="O3573" s="42" t="n">
        <v>0</v>
      </c>
      <c r="P3573" s="42" t="n">
        <v>0</v>
      </c>
      <c r="Q3573" s="43" t="n">
        <v>27040739</v>
      </c>
      <c r="R3573" s="44" t="s">
        <v>6844</v>
      </c>
      <c r="S3573" s="35" t="s">
        <v>264</v>
      </c>
      <c r="T3573" s="45" t="s">
        <v>23</v>
      </c>
      <c r="ALH3573" s="0"/>
      <c r="ALI3573" s="0"/>
      <c r="ALJ3573" s="0"/>
      <c r="ALK3573" s="0"/>
      <c r="ALL3573" s="0"/>
      <c r="ALM3573" s="0"/>
      <c r="ALN3573" s="0"/>
      <c r="ALO3573" s="0"/>
      <c r="ALP3573" s="0"/>
      <c r="ALQ3573" s="0"/>
      <c r="ALR3573" s="0"/>
      <c r="ALS3573" s="0"/>
      <c r="ALT3573" s="0"/>
      <c r="ALU3573" s="0"/>
      <c r="ALV3573" s="0"/>
      <c r="ALW3573" s="0"/>
      <c r="ALX3573" s="0"/>
      <c r="ALY3573" s="0"/>
      <c r="ALZ3573" s="0"/>
      <c r="AMA3573" s="0"/>
      <c r="AMB3573" s="0"/>
      <c r="AMC3573" s="0"/>
      <c r="AMD3573" s="0"/>
      <c r="AME3573" s="0"/>
      <c r="AMF3573" s="0"/>
      <c r="AMG3573" s="0"/>
      <c r="AMH3573" s="0"/>
      <c r="AMI3573" s="0"/>
      <c r="AMJ3573" s="0"/>
    </row>
    <row r="3574" s="37" customFormat="true" ht="48" hidden="false" customHeight="true" outlineLevel="0" collapsed="false">
      <c r="A3574" s="38" t="s">
        <v>6709</v>
      </c>
      <c r="B3574" s="38" t="s">
        <v>6741</v>
      </c>
      <c r="C3574" s="39" t="s">
        <v>32</v>
      </c>
      <c r="D3574" s="48" t="n">
        <v>40403726</v>
      </c>
      <c r="E3574" s="44" t="s">
        <v>6845</v>
      </c>
      <c r="F3574" s="41" t="n">
        <v>0.05</v>
      </c>
      <c r="G3574" s="41"/>
      <c r="H3574" s="41"/>
      <c r="I3574" s="42" t="s">
        <v>120</v>
      </c>
      <c r="J3574" s="42" t="n">
        <v>0</v>
      </c>
      <c r="K3574" s="42" t="n">
        <v>0</v>
      </c>
      <c r="L3574" s="42" t="n">
        <f aca="false">M3574+N3574</f>
        <v>782.744</v>
      </c>
      <c r="M3574" s="42" t="n">
        <v>0</v>
      </c>
      <c r="N3574" s="42" t="n">
        <v>782.744</v>
      </c>
      <c r="O3574" s="42" t="n">
        <v>0</v>
      </c>
      <c r="P3574" s="42" t="n">
        <v>0</v>
      </c>
      <c r="Q3574" s="43" t="n">
        <v>27041042</v>
      </c>
      <c r="R3574" s="44" t="s">
        <v>6846</v>
      </c>
      <c r="S3574" s="35" t="s">
        <v>6744</v>
      </c>
      <c r="T3574" s="45" t="s">
        <v>23</v>
      </c>
      <c r="U3574" s="11"/>
      <c r="V3574" s="11"/>
      <c r="W3574" s="11"/>
      <c r="X3574" s="11"/>
      <c r="ALH3574" s="0"/>
      <c r="ALI3574" s="0"/>
      <c r="ALJ3574" s="0"/>
      <c r="ALK3574" s="0"/>
      <c r="ALL3574" s="0"/>
      <c r="ALM3574" s="0"/>
      <c r="ALN3574" s="0"/>
      <c r="ALO3574" s="0"/>
      <c r="ALP3574" s="0"/>
      <c r="ALQ3574" s="0"/>
      <c r="ALR3574" s="0"/>
      <c r="ALS3574" s="0"/>
      <c r="ALT3574" s="0"/>
      <c r="ALU3574" s="0"/>
      <c r="ALV3574" s="0"/>
      <c r="ALW3574" s="0"/>
      <c r="ALX3574" s="0"/>
      <c r="ALY3574" s="0"/>
      <c r="ALZ3574" s="0"/>
      <c r="AMA3574" s="0"/>
      <c r="AMB3574" s="0"/>
      <c r="AMC3574" s="0"/>
      <c r="AMD3574" s="0"/>
      <c r="AME3574" s="0"/>
      <c r="AMF3574" s="0"/>
      <c r="AMG3574" s="0"/>
      <c r="AMH3574" s="0"/>
      <c r="AMI3574" s="0"/>
      <c r="AMJ3574" s="0"/>
    </row>
    <row r="3575" s="37" customFormat="true" ht="48" hidden="false" customHeight="true" outlineLevel="0" collapsed="false">
      <c r="A3575" s="38" t="s">
        <v>6709</v>
      </c>
      <c r="B3575" s="38" t="s">
        <v>6741</v>
      </c>
      <c r="C3575" s="39" t="s">
        <v>32</v>
      </c>
      <c r="D3575" s="48" t="n">
        <v>40403734</v>
      </c>
      <c r="E3575" s="44" t="s">
        <v>6847</v>
      </c>
      <c r="F3575" s="41" t="n">
        <v>0.05</v>
      </c>
      <c r="G3575" s="41"/>
      <c r="H3575" s="41"/>
      <c r="I3575" s="42" t="s">
        <v>120</v>
      </c>
      <c r="J3575" s="42" t="n">
        <v>0</v>
      </c>
      <c r="K3575" s="42" t="n">
        <v>0</v>
      </c>
      <c r="L3575" s="42" t="n">
        <f aca="false">M3575+N3575</f>
        <v>1283.076</v>
      </c>
      <c r="M3575" s="42" t="n">
        <v>0</v>
      </c>
      <c r="N3575" s="42" t="n">
        <v>1283.076</v>
      </c>
      <c r="O3575" s="42" t="n">
        <v>0</v>
      </c>
      <c r="P3575" s="42" t="n">
        <v>0</v>
      </c>
      <c r="Q3575" s="43" t="n">
        <v>27040844</v>
      </c>
      <c r="R3575" s="44" t="s">
        <v>6848</v>
      </c>
      <c r="S3575" s="35" t="s">
        <v>6744</v>
      </c>
      <c r="T3575" s="45" t="s">
        <v>23</v>
      </c>
      <c r="U3575" s="11"/>
      <c r="V3575" s="11"/>
      <c r="W3575" s="11"/>
      <c r="X3575" s="11"/>
      <c r="ALH3575" s="0"/>
      <c r="ALI3575" s="0"/>
      <c r="ALJ3575" s="0"/>
      <c r="ALK3575" s="0"/>
      <c r="ALL3575" s="0"/>
      <c r="ALM3575" s="0"/>
      <c r="ALN3575" s="0"/>
      <c r="ALO3575" s="0"/>
      <c r="ALP3575" s="0"/>
      <c r="ALQ3575" s="0"/>
      <c r="ALR3575" s="0"/>
      <c r="ALS3575" s="0"/>
      <c r="ALT3575" s="0"/>
      <c r="ALU3575" s="0"/>
      <c r="ALV3575" s="0"/>
      <c r="ALW3575" s="0"/>
      <c r="ALX3575" s="0"/>
      <c r="ALY3575" s="0"/>
      <c r="ALZ3575" s="0"/>
      <c r="AMA3575" s="0"/>
      <c r="AMB3575" s="0"/>
      <c r="AMC3575" s="0"/>
      <c r="AMD3575" s="0"/>
      <c r="AME3575" s="0"/>
      <c r="AMF3575" s="0"/>
      <c r="AMG3575" s="0"/>
      <c r="AMH3575" s="0"/>
      <c r="AMI3575" s="0"/>
      <c r="AMJ3575" s="0"/>
    </row>
    <row r="3576" s="37" customFormat="true" ht="48" hidden="false" customHeight="true" outlineLevel="0" collapsed="false">
      <c r="A3576" s="38" t="s">
        <v>6709</v>
      </c>
      <c r="B3576" s="38" t="s">
        <v>6741</v>
      </c>
      <c r="C3576" s="39" t="s">
        <v>32</v>
      </c>
      <c r="D3576" s="48" t="n">
        <v>40403742</v>
      </c>
      <c r="E3576" s="44" t="s">
        <v>6849</v>
      </c>
      <c r="F3576" s="41" t="n">
        <v>0.05</v>
      </c>
      <c r="G3576" s="41"/>
      <c r="H3576" s="41"/>
      <c r="I3576" s="42" t="s">
        <v>120</v>
      </c>
      <c r="J3576" s="42" t="n">
        <v>0</v>
      </c>
      <c r="K3576" s="42" t="n">
        <v>0</v>
      </c>
      <c r="L3576" s="42" t="n">
        <f aca="false">M3576+N3576</f>
        <v>157.761</v>
      </c>
      <c r="M3576" s="42" t="n">
        <v>0</v>
      </c>
      <c r="N3576" s="42" t="n">
        <v>157.761</v>
      </c>
      <c r="O3576" s="42" t="n">
        <v>0</v>
      </c>
      <c r="P3576" s="42" t="n">
        <v>0</v>
      </c>
      <c r="Q3576" s="43" t="n">
        <v>27041069</v>
      </c>
      <c r="R3576" s="44" t="s">
        <v>6850</v>
      </c>
      <c r="S3576" s="35" t="s">
        <v>6744</v>
      </c>
      <c r="T3576" s="45" t="s">
        <v>23</v>
      </c>
      <c r="U3576" s="11"/>
      <c r="V3576" s="11"/>
      <c r="W3576" s="11"/>
      <c r="X3576" s="11"/>
      <c r="ALH3576" s="0"/>
      <c r="ALI3576" s="0"/>
      <c r="ALJ3576" s="0"/>
      <c r="ALK3576" s="0"/>
      <c r="ALL3576" s="0"/>
      <c r="ALM3576" s="0"/>
      <c r="ALN3576" s="0"/>
      <c r="ALO3576" s="0"/>
      <c r="ALP3576" s="0"/>
      <c r="ALQ3576" s="0"/>
      <c r="ALR3576" s="0"/>
      <c r="ALS3576" s="0"/>
      <c r="ALT3576" s="0"/>
      <c r="ALU3576" s="0"/>
      <c r="ALV3576" s="0"/>
      <c r="ALW3576" s="0"/>
      <c r="ALX3576" s="0"/>
      <c r="ALY3576" s="0"/>
      <c r="ALZ3576" s="0"/>
      <c r="AMA3576" s="0"/>
      <c r="AMB3576" s="0"/>
      <c r="AMC3576" s="0"/>
      <c r="AMD3576" s="0"/>
      <c r="AME3576" s="0"/>
      <c r="AMF3576" s="0"/>
      <c r="AMG3576" s="0"/>
      <c r="AMH3576" s="0"/>
      <c r="AMI3576" s="0"/>
      <c r="AMJ3576" s="0"/>
    </row>
    <row r="3577" s="37" customFormat="true" ht="48" hidden="false" customHeight="true" outlineLevel="0" collapsed="false">
      <c r="A3577" s="38" t="s">
        <v>6709</v>
      </c>
      <c r="B3577" s="38" t="s">
        <v>6741</v>
      </c>
      <c r="C3577" s="39"/>
      <c r="D3577" s="48" t="n">
        <v>40403750</v>
      </c>
      <c r="E3577" s="44" t="s">
        <v>6851</v>
      </c>
      <c r="F3577" s="41" t="n">
        <v>0.05</v>
      </c>
      <c r="G3577" s="41"/>
      <c r="H3577" s="41"/>
      <c r="I3577" s="42" t="s">
        <v>120</v>
      </c>
      <c r="J3577" s="42" t="n">
        <v>0</v>
      </c>
      <c r="K3577" s="42" t="n">
        <v>0</v>
      </c>
      <c r="L3577" s="42" t="n">
        <f aca="false">M3577+N3577</f>
        <v>741.748</v>
      </c>
      <c r="M3577" s="42" t="n">
        <v>0</v>
      </c>
      <c r="N3577" s="42" t="n">
        <v>741.748</v>
      </c>
      <c r="O3577" s="42" t="n">
        <v>0</v>
      </c>
      <c r="P3577" s="42" t="n">
        <v>0</v>
      </c>
      <c r="Q3577" s="43" t="n">
        <v>27040810</v>
      </c>
      <c r="R3577" s="44" t="s">
        <v>6852</v>
      </c>
      <c r="S3577" s="35" t="s">
        <v>6744</v>
      </c>
      <c r="T3577" s="45" t="s">
        <v>23</v>
      </c>
      <c r="U3577" s="11"/>
      <c r="V3577" s="11"/>
      <c r="W3577" s="11"/>
      <c r="X3577" s="11"/>
      <c r="ALH3577" s="0"/>
      <c r="ALI3577" s="0"/>
      <c r="ALJ3577" s="0"/>
      <c r="ALK3577" s="0"/>
      <c r="ALL3577" s="0"/>
      <c r="ALM3577" s="0"/>
      <c r="ALN3577" s="0"/>
      <c r="ALO3577" s="0"/>
      <c r="ALP3577" s="0"/>
      <c r="ALQ3577" s="0"/>
      <c r="ALR3577" s="0"/>
      <c r="ALS3577" s="0"/>
      <c r="ALT3577" s="0"/>
      <c r="ALU3577" s="0"/>
      <c r="ALV3577" s="0"/>
      <c r="ALW3577" s="0"/>
      <c r="ALX3577" s="0"/>
      <c r="ALY3577" s="0"/>
      <c r="ALZ3577" s="0"/>
      <c r="AMA3577" s="0"/>
      <c r="AMB3577" s="0"/>
      <c r="AMC3577" s="0"/>
      <c r="AMD3577" s="0"/>
      <c r="AME3577" s="0"/>
      <c r="AMF3577" s="0"/>
      <c r="AMG3577" s="0"/>
      <c r="AMH3577" s="0"/>
      <c r="AMI3577" s="0"/>
      <c r="AMJ3577" s="0"/>
    </row>
    <row r="3578" customFormat="false" ht="48" hidden="false" customHeight="true" outlineLevel="0" collapsed="false">
      <c r="A3578" s="38" t="s">
        <v>6709</v>
      </c>
      <c r="B3578" s="38" t="s">
        <v>6741</v>
      </c>
      <c r="C3578" s="39"/>
      <c r="D3578" s="48" t="n">
        <v>40403769</v>
      </c>
      <c r="E3578" s="44" t="s">
        <v>6853</v>
      </c>
      <c r="F3578" s="41" t="n">
        <v>0.05</v>
      </c>
      <c r="G3578" s="41"/>
      <c r="H3578" s="41"/>
      <c r="I3578" s="42" t="s">
        <v>120</v>
      </c>
      <c r="J3578" s="42" t="n">
        <v>0</v>
      </c>
      <c r="K3578" s="42" t="n">
        <v>0</v>
      </c>
      <c r="L3578" s="42" t="n">
        <f aca="false">M3578+N3578</f>
        <v>741.748</v>
      </c>
      <c r="M3578" s="42" t="n">
        <v>0</v>
      </c>
      <c r="N3578" s="42" t="n">
        <v>741.748</v>
      </c>
      <c r="O3578" s="42" t="n">
        <v>0</v>
      </c>
      <c r="P3578" s="42" t="n">
        <v>0</v>
      </c>
      <c r="Q3578" s="43" t="n">
        <v>27040801</v>
      </c>
      <c r="R3578" s="44" t="s">
        <v>6854</v>
      </c>
      <c r="S3578" s="35" t="s">
        <v>6744</v>
      </c>
      <c r="T3578" s="45" t="s">
        <v>23</v>
      </c>
    </row>
    <row r="3579" s="37" customFormat="true" ht="48" hidden="false" customHeight="true" outlineLevel="0" collapsed="false">
      <c r="A3579" s="38" t="s">
        <v>6709</v>
      </c>
      <c r="B3579" s="38" t="s">
        <v>6741</v>
      </c>
      <c r="C3579" s="39"/>
      <c r="D3579" s="48" t="n">
        <v>40403777</v>
      </c>
      <c r="E3579" s="44" t="s">
        <v>6855</v>
      </c>
      <c r="F3579" s="41" t="n">
        <v>0.05</v>
      </c>
      <c r="G3579" s="41"/>
      <c r="H3579" s="41"/>
      <c r="I3579" s="42" t="s">
        <v>120</v>
      </c>
      <c r="J3579" s="42" t="n">
        <v>0</v>
      </c>
      <c r="K3579" s="42" t="n">
        <v>0</v>
      </c>
      <c r="L3579" s="42" t="n">
        <f aca="false">M3579+N3579</f>
        <v>1314.75</v>
      </c>
      <c r="M3579" s="42" t="n">
        <v>2.67</v>
      </c>
      <c r="N3579" s="42" t="n">
        <v>1312.08</v>
      </c>
      <c r="O3579" s="42" t="n">
        <v>0</v>
      </c>
      <c r="P3579" s="42" t="n">
        <v>0</v>
      </c>
      <c r="Q3579" s="43" t="n">
        <v>40403777</v>
      </c>
      <c r="R3579" s="44" t="s">
        <v>6856</v>
      </c>
      <c r="S3579" s="35" t="s">
        <v>6744</v>
      </c>
      <c r="T3579" s="45" t="s">
        <v>23</v>
      </c>
      <c r="U3579" s="11"/>
      <c r="V3579" s="11"/>
      <c r="W3579" s="11"/>
      <c r="X3579" s="11"/>
      <c r="ALH3579" s="0"/>
      <c r="ALI3579" s="0"/>
      <c r="ALJ3579" s="0"/>
      <c r="ALK3579" s="0"/>
      <c r="ALL3579" s="0"/>
      <c r="ALM3579" s="0"/>
      <c r="ALN3579" s="0"/>
      <c r="ALO3579" s="0"/>
      <c r="ALP3579" s="0"/>
      <c r="ALQ3579" s="0"/>
      <c r="ALR3579" s="0"/>
      <c r="ALS3579" s="0"/>
      <c r="ALT3579" s="0"/>
      <c r="ALU3579" s="0"/>
      <c r="ALV3579" s="0"/>
      <c r="ALW3579" s="0"/>
      <c r="ALX3579" s="0"/>
      <c r="ALY3579" s="0"/>
      <c r="ALZ3579" s="0"/>
      <c r="AMA3579" s="0"/>
      <c r="AMB3579" s="0"/>
      <c r="AMC3579" s="0"/>
      <c r="AMD3579" s="0"/>
      <c r="AME3579" s="0"/>
      <c r="AMF3579" s="0"/>
      <c r="AMG3579" s="0"/>
      <c r="AMH3579" s="0"/>
      <c r="AMI3579" s="0"/>
      <c r="AMJ3579" s="0"/>
    </row>
    <row r="3580" s="37" customFormat="true" ht="48" hidden="false" customHeight="true" outlineLevel="0" collapsed="false">
      <c r="A3580" s="38" t="s">
        <v>6709</v>
      </c>
      <c r="B3580" s="38" t="s">
        <v>6741</v>
      </c>
      <c r="C3580" s="39" t="s">
        <v>32</v>
      </c>
      <c r="D3580" s="48" t="n">
        <v>40403785</v>
      </c>
      <c r="E3580" s="44" t="s">
        <v>6857</v>
      </c>
      <c r="F3580" s="41" t="n">
        <v>0.05</v>
      </c>
      <c r="G3580" s="41"/>
      <c r="H3580" s="41"/>
      <c r="I3580" s="42" t="s">
        <v>120</v>
      </c>
      <c r="J3580" s="42" t="n">
        <v>0</v>
      </c>
      <c r="K3580" s="42" t="n">
        <v>0</v>
      </c>
      <c r="L3580" s="42" t="n">
        <f aca="false">M3580+N3580</f>
        <v>782.744</v>
      </c>
      <c r="M3580" s="42" t="n">
        <v>0</v>
      </c>
      <c r="N3580" s="42" t="n">
        <v>782.744</v>
      </c>
      <c r="O3580" s="42" t="n">
        <v>0</v>
      </c>
      <c r="P3580" s="42" t="n">
        <v>0</v>
      </c>
      <c r="Q3580" s="43" t="n">
        <v>27040798</v>
      </c>
      <c r="R3580" s="44" t="s">
        <v>6858</v>
      </c>
      <c r="S3580" s="35" t="s">
        <v>6744</v>
      </c>
      <c r="T3580" s="45" t="s">
        <v>23</v>
      </c>
      <c r="U3580" s="11"/>
      <c r="V3580" s="11"/>
      <c r="W3580" s="11"/>
      <c r="X3580" s="11"/>
      <c r="ALH3580" s="0"/>
      <c r="ALI3580" s="0"/>
      <c r="ALJ3580" s="0"/>
      <c r="ALK3580" s="0"/>
      <c r="ALL3580" s="0"/>
      <c r="ALM3580" s="0"/>
      <c r="ALN3580" s="0"/>
      <c r="ALO3580" s="0"/>
      <c r="ALP3580" s="0"/>
      <c r="ALQ3580" s="0"/>
      <c r="ALR3580" s="0"/>
      <c r="ALS3580" s="0"/>
      <c r="ALT3580" s="0"/>
      <c r="ALU3580" s="0"/>
      <c r="ALV3580" s="0"/>
      <c r="ALW3580" s="0"/>
      <c r="ALX3580" s="0"/>
      <c r="ALY3580" s="0"/>
      <c r="ALZ3580" s="0"/>
      <c r="AMA3580" s="0"/>
      <c r="AMB3580" s="0"/>
      <c r="AMC3580" s="0"/>
      <c r="AMD3580" s="0"/>
      <c r="AME3580" s="0"/>
      <c r="AMF3580" s="0"/>
      <c r="AMG3580" s="0"/>
      <c r="AMH3580" s="0"/>
      <c r="AMI3580" s="0"/>
      <c r="AMJ3580" s="0"/>
    </row>
    <row r="3581" s="37" customFormat="true" ht="48" hidden="false" customHeight="true" outlineLevel="0" collapsed="false">
      <c r="A3581" s="38" t="s">
        <v>6709</v>
      </c>
      <c r="B3581" s="38" t="s">
        <v>6741</v>
      </c>
      <c r="C3581" s="39" t="s">
        <v>32</v>
      </c>
      <c r="D3581" s="48" t="n">
        <v>40403793</v>
      </c>
      <c r="E3581" s="44" t="s">
        <v>6859</v>
      </c>
      <c r="F3581" s="41" t="n">
        <v>0.05</v>
      </c>
      <c r="G3581" s="41"/>
      <c r="H3581" s="41"/>
      <c r="I3581" s="42" t="s">
        <v>120</v>
      </c>
      <c r="J3581" s="42" t="n">
        <v>0</v>
      </c>
      <c r="K3581" s="42" t="n">
        <v>0</v>
      </c>
      <c r="L3581" s="42" t="n">
        <f aca="false">M3581+N3581</f>
        <v>116.764</v>
      </c>
      <c r="M3581" s="42" t="n">
        <v>0</v>
      </c>
      <c r="N3581" s="42" t="n">
        <v>116.764</v>
      </c>
      <c r="O3581" s="42" t="n">
        <v>0</v>
      </c>
      <c r="P3581" s="42" t="n">
        <v>0</v>
      </c>
      <c r="Q3581" s="43" t="n">
        <v>27040780</v>
      </c>
      <c r="R3581" s="44" t="s">
        <v>6860</v>
      </c>
      <c r="S3581" s="35" t="s">
        <v>6744</v>
      </c>
      <c r="T3581" s="45" t="s">
        <v>23</v>
      </c>
      <c r="U3581" s="11"/>
      <c r="V3581" s="11"/>
      <c r="W3581" s="11"/>
      <c r="X3581" s="11"/>
      <c r="ALH3581" s="0"/>
      <c r="ALI3581" s="0"/>
      <c r="ALJ3581" s="0"/>
      <c r="ALK3581" s="0"/>
      <c r="ALL3581" s="0"/>
      <c r="ALM3581" s="0"/>
      <c r="ALN3581" s="0"/>
      <c r="ALO3581" s="0"/>
      <c r="ALP3581" s="0"/>
      <c r="ALQ3581" s="0"/>
      <c r="ALR3581" s="0"/>
      <c r="ALS3581" s="0"/>
      <c r="ALT3581" s="0"/>
      <c r="ALU3581" s="0"/>
      <c r="ALV3581" s="0"/>
      <c r="ALW3581" s="0"/>
      <c r="ALX3581" s="0"/>
      <c r="ALY3581" s="0"/>
      <c r="ALZ3581" s="0"/>
      <c r="AMA3581" s="0"/>
      <c r="AMB3581" s="0"/>
      <c r="AMC3581" s="0"/>
      <c r="AMD3581" s="0"/>
      <c r="AME3581" s="0"/>
      <c r="AMF3581" s="0"/>
      <c r="AMG3581" s="0"/>
      <c r="AMH3581" s="0"/>
      <c r="AMI3581" s="0"/>
      <c r="AMJ3581" s="0"/>
    </row>
    <row r="3582" s="37" customFormat="true" ht="48" hidden="false" customHeight="true" outlineLevel="0" collapsed="false">
      <c r="A3582" s="38" t="s">
        <v>6709</v>
      </c>
      <c r="B3582" s="38" t="s">
        <v>6741</v>
      </c>
      <c r="C3582" s="39" t="s">
        <v>32</v>
      </c>
      <c r="D3582" s="48" t="n">
        <v>40403807</v>
      </c>
      <c r="E3582" s="44" t="s">
        <v>6861</v>
      </c>
      <c r="F3582" s="41" t="n">
        <v>0.05</v>
      </c>
      <c r="G3582" s="41"/>
      <c r="H3582" s="41"/>
      <c r="I3582" s="42" t="s">
        <v>120</v>
      </c>
      <c r="J3582" s="42" t="n">
        <v>0</v>
      </c>
      <c r="K3582" s="42" t="n">
        <v>0</v>
      </c>
      <c r="L3582" s="42" t="n">
        <f aca="false">M3582+N3582</f>
        <v>782.744</v>
      </c>
      <c r="M3582" s="42" t="n">
        <v>0</v>
      </c>
      <c r="N3582" s="42" t="n">
        <v>782.744</v>
      </c>
      <c r="O3582" s="42" t="n">
        <v>0</v>
      </c>
      <c r="P3582" s="42" t="n">
        <v>0</v>
      </c>
      <c r="Q3582" s="43" t="n">
        <v>27041050</v>
      </c>
      <c r="R3582" s="44" t="s">
        <v>6862</v>
      </c>
      <c r="S3582" s="35" t="s">
        <v>6744</v>
      </c>
      <c r="T3582" s="45" t="s">
        <v>23</v>
      </c>
      <c r="U3582" s="11"/>
      <c r="V3582" s="11"/>
      <c r="W3582" s="11"/>
      <c r="X3582" s="11"/>
      <c r="ALH3582" s="0"/>
      <c r="ALI3582" s="0"/>
      <c r="ALJ3582" s="0"/>
      <c r="ALK3582" s="0"/>
      <c r="ALL3582" s="0"/>
      <c r="ALM3582" s="0"/>
      <c r="ALN3582" s="0"/>
      <c r="ALO3582" s="0"/>
      <c r="ALP3582" s="0"/>
      <c r="ALQ3582" s="0"/>
      <c r="ALR3582" s="0"/>
      <c r="ALS3582" s="0"/>
      <c r="ALT3582" s="0"/>
      <c r="ALU3582" s="0"/>
      <c r="ALV3582" s="0"/>
      <c r="ALW3582" s="0"/>
      <c r="ALX3582" s="0"/>
      <c r="ALY3582" s="0"/>
      <c r="ALZ3582" s="0"/>
      <c r="AMA3582" s="0"/>
      <c r="AMB3582" s="0"/>
      <c r="AMC3582" s="0"/>
      <c r="AMD3582" s="0"/>
      <c r="AME3582" s="0"/>
      <c r="AMF3582" s="0"/>
      <c r="AMG3582" s="0"/>
      <c r="AMH3582" s="0"/>
      <c r="AMI3582" s="0"/>
      <c r="AMJ3582" s="0"/>
    </row>
    <row r="3583" s="37" customFormat="true" ht="48" hidden="false" customHeight="true" outlineLevel="0" collapsed="false">
      <c r="A3583" s="38" t="s">
        <v>6709</v>
      </c>
      <c r="B3583" s="38" t="s">
        <v>6741</v>
      </c>
      <c r="C3583" s="39" t="s">
        <v>32</v>
      </c>
      <c r="D3583" s="48" t="n">
        <v>40403815</v>
      </c>
      <c r="E3583" s="44" t="s">
        <v>6863</v>
      </c>
      <c r="F3583" s="41" t="n">
        <v>0.05</v>
      </c>
      <c r="G3583" s="41"/>
      <c r="H3583" s="41"/>
      <c r="I3583" s="42" t="s">
        <v>120</v>
      </c>
      <c r="J3583" s="42" t="n">
        <v>0</v>
      </c>
      <c r="K3583" s="42" t="n">
        <v>0</v>
      </c>
      <c r="L3583" s="42" t="n">
        <f aca="false">M3583+N3583</f>
        <v>366.764</v>
      </c>
      <c r="M3583" s="42" t="n">
        <v>0</v>
      </c>
      <c r="N3583" s="42" t="n">
        <v>366.764</v>
      </c>
      <c r="O3583" s="42" t="n">
        <v>0</v>
      </c>
      <c r="P3583" s="42" t="n">
        <v>0</v>
      </c>
      <c r="Q3583" s="43" t="n">
        <v>27041034</v>
      </c>
      <c r="R3583" s="44" t="s">
        <v>6864</v>
      </c>
      <c r="S3583" s="35" t="s">
        <v>6744</v>
      </c>
      <c r="T3583" s="45" t="s">
        <v>23</v>
      </c>
      <c r="U3583" s="11"/>
      <c r="V3583" s="11"/>
      <c r="W3583" s="11"/>
      <c r="X3583" s="11"/>
      <c r="ALH3583" s="0"/>
      <c r="ALI3583" s="0"/>
      <c r="ALJ3583" s="0"/>
      <c r="ALK3583" s="0"/>
      <c r="ALL3583" s="0"/>
      <c r="ALM3583" s="0"/>
      <c r="ALN3583" s="0"/>
      <c r="ALO3583" s="0"/>
      <c r="ALP3583" s="0"/>
      <c r="ALQ3583" s="0"/>
      <c r="ALR3583" s="0"/>
      <c r="ALS3583" s="0"/>
      <c r="ALT3583" s="0"/>
      <c r="ALU3583" s="0"/>
      <c r="ALV3583" s="0"/>
      <c r="ALW3583" s="0"/>
      <c r="ALX3583" s="0"/>
      <c r="ALY3583" s="0"/>
      <c r="ALZ3583" s="0"/>
      <c r="AMA3583" s="0"/>
      <c r="AMB3583" s="0"/>
      <c r="AMC3583" s="0"/>
      <c r="AMD3583" s="0"/>
      <c r="AME3583" s="0"/>
      <c r="AMF3583" s="0"/>
      <c r="AMG3583" s="0"/>
      <c r="AMH3583" s="0"/>
      <c r="AMI3583" s="0"/>
      <c r="AMJ3583" s="0"/>
    </row>
    <row r="3584" s="37" customFormat="true" ht="48" hidden="false" customHeight="true" outlineLevel="0" collapsed="false">
      <c r="A3584" s="38" t="s">
        <v>6709</v>
      </c>
      <c r="B3584" s="38" t="s">
        <v>6741</v>
      </c>
      <c r="C3584" s="39" t="s">
        <v>32</v>
      </c>
      <c r="D3584" s="48" t="n">
        <v>40403823</v>
      </c>
      <c r="E3584" s="44" t="s">
        <v>6865</v>
      </c>
      <c r="F3584" s="41" t="n">
        <v>0.05</v>
      </c>
      <c r="G3584" s="41"/>
      <c r="H3584" s="41"/>
      <c r="I3584" s="42" t="s">
        <v>120</v>
      </c>
      <c r="J3584" s="42" t="n">
        <v>0</v>
      </c>
      <c r="K3584" s="42" t="n">
        <v>0</v>
      </c>
      <c r="L3584" s="42" t="n">
        <f aca="false">M3584+N3584</f>
        <v>324.771</v>
      </c>
      <c r="M3584" s="42" t="n">
        <v>0</v>
      </c>
      <c r="N3584" s="42" t="n">
        <v>324.771</v>
      </c>
      <c r="O3584" s="42" t="n">
        <v>0</v>
      </c>
      <c r="P3584" s="42" t="n">
        <v>0</v>
      </c>
      <c r="Q3584" s="43" t="n">
        <v>27040747</v>
      </c>
      <c r="R3584" s="44" t="s">
        <v>6866</v>
      </c>
      <c r="S3584" s="35" t="s">
        <v>6744</v>
      </c>
      <c r="T3584" s="45" t="s">
        <v>23</v>
      </c>
      <c r="U3584" s="11"/>
      <c r="V3584" s="11"/>
      <c r="W3584" s="11"/>
      <c r="X3584" s="11"/>
      <c r="ALH3584" s="0"/>
      <c r="ALI3584" s="0"/>
      <c r="ALJ3584" s="0"/>
      <c r="ALK3584" s="0"/>
      <c r="ALL3584" s="0"/>
      <c r="ALM3584" s="0"/>
      <c r="ALN3584" s="0"/>
      <c r="ALO3584" s="0"/>
      <c r="ALP3584" s="0"/>
      <c r="ALQ3584" s="0"/>
      <c r="ALR3584" s="0"/>
      <c r="ALS3584" s="0"/>
      <c r="ALT3584" s="0"/>
      <c r="ALU3584" s="0"/>
      <c r="ALV3584" s="0"/>
      <c r="ALW3584" s="0"/>
      <c r="ALX3584" s="0"/>
      <c r="ALY3584" s="0"/>
      <c r="ALZ3584" s="0"/>
      <c r="AMA3584" s="0"/>
      <c r="AMB3584" s="0"/>
      <c r="AMC3584" s="0"/>
      <c r="AMD3584" s="0"/>
      <c r="AME3584" s="0"/>
      <c r="AMF3584" s="0"/>
      <c r="AMG3584" s="0"/>
      <c r="AMH3584" s="0"/>
      <c r="AMI3584" s="0"/>
      <c r="AMJ3584" s="0"/>
    </row>
    <row r="3585" s="37" customFormat="true" ht="48" hidden="false" customHeight="true" outlineLevel="0" collapsed="false">
      <c r="A3585" s="38" t="s">
        <v>6709</v>
      </c>
      <c r="B3585" s="38" t="s">
        <v>6741</v>
      </c>
      <c r="C3585" s="39" t="s">
        <v>32</v>
      </c>
      <c r="D3585" s="48" t="n">
        <v>40403831</v>
      </c>
      <c r="E3585" s="44" t="s">
        <v>6867</v>
      </c>
      <c r="F3585" s="41" t="n">
        <v>0.05</v>
      </c>
      <c r="G3585" s="41"/>
      <c r="H3585" s="41"/>
      <c r="I3585" s="42" t="s">
        <v>126</v>
      </c>
      <c r="J3585" s="42" t="n">
        <v>0</v>
      </c>
      <c r="K3585" s="42" t="n">
        <v>0</v>
      </c>
      <c r="L3585" s="42" t="n">
        <f aca="false">M3585+N3585</f>
        <v>482.831</v>
      </c>
      <c r="M3585" s="42" t="n">
        <v>0</v>
      </c>
      <c r="N3585" s="42" t="n">
        <v>482.831</v>
      </c>
      <c r="O3585" s="42" t="n">
        <v>0</v>
      </c>
      <c r="P3585" s="42" t="n">
        <v>0</v>
      </c>
      <c r="Q3585" s="43" t="n">
        <v>27040763</v>
      </c>
      <c r="R3585" s="44" t="s">
        <v>6868</v>
      </c>
      <c r="S3585" s="35" t="s">
        <v>6744</v>
      </c>
      <c r="T3585" s="45" t="s">
        <v>23</v>
      </c>
      <c r="U3585" s="11"/>
      <c r="V3585" s="11"/>
      <c r="W3585" s="11"/>
      <c r="X3585" s="11"/>
      <c r="ALH3585" s="0"/>
      <c r="ALI3585" s="0"/>
      <c r="ALJ3585" s="0"/>
      <c r="ALK3585" s="0"/>
      <c r="ALL3585" s="0"/>
      <c r="ALM3585" s="0"/>
      <c r="ALN3585" s="0"/>
      <c r="ALO3585" s="0"/>
      <c r="ALP3585" s="0"/>
      <c r="ALQ3585" s="0"/>
      <c r="ALR3585" s="0"/>
      <c r="ALS3585" s="0"/>
      <c r="ALT3585" s="0"/>
      <c r="ALU3585" s="0"/>
      <c r="ALV3585" s="0"/>
      <c r="ALW3585" s="0"/>
      <c r="ALX3585" s="0"/>
      <c r="ALY3585" s="0"/>
      <c r="ALZ3585" s="0"/>
      <c r="AMA3585" s="0"/>
      <c r="AMB3585" s="0"/>
      <c r="AMC3585" s="0"/>
      <c r="AMD3585" s="0"/>
      <c r="AME3585" s="0"/>
      <c r="AMF3585" s="0"/>
      <c r="AMG3585" s="0"/>
      <c r="AMH3585" s="0"/>
      <c r="AMI3585" s="0"/>
      <c r="AMJ3585" s="0"/>
    </row>
    <row r="3586" s="37" customFormat="true" ht="48" hidden="false" customHeight="true" outlineLevel="0" collapsed="false">
      <c r="A3586" s="38" t="s">
        <v>6709</v>
      </c>
      <c r="B3586" s="38" t="s">
        <v>6741</v>
      </c>
      <c r="C3586" s="47"/>
      <c r="D3586" s="48" t="n">
        <v>40403866</v>
      </c>
      <c r="E3586" s="44" t="s">
        <v>6869</v>
      </c>
      <c r="F3586" s="41"/>
      <c r="G3586" s="41"/>
      <c r="H3586" s="41"/>
      <c r="I3586" s="42" t="s">
        <v>526</v>
      </c>
      <c r="J3586" s="42" t="n">
        <v>0</v>
      </c>
      <c r="K3586" s="42" t="n">
        <v>0</v>
      </c>
      <c r="L3586" s="42" t="n">
        <f aca="false">M3586+N3586</f>
        <v>0</v>
      </c>
      <c r="M3586" s="42"/>
      <c r="N3586" s="42" t="n">
        <v>0</v>
      </c>
      <c r="O3586" s="42" t="n">
        <v>0</v>
      </c>
      <c r="P3586" s="42" t="n">
        <v>0</v>
      </c>
      <c r="Q3586" s="43" t="n">
        <v>40403866</v>
      </c>
      <c r="R3586" s="44" t="s">
        <v>6870</v>
      </c>
      <c r="S3586" s="35" t="n">
        <v>0</v>
      </c>
      <c r="T3586" s="45" t="s">
        <v>118</v>
      </c>
      <c r="ALH3586" s="0"/>
      <c r="ALI3586" s="0"/>
      <c r="ALJ3586" s="0"/>
      <c r="ALK3586" s="0"/>
      <c r="ALL3586" s="0"/>
      <c r="ALM3586" s="0"/>
      <c r="ALN3586" s="0"/>
      <c r="ALO3586" s="0"/>
      <c r="ALP3586" s="0"/>
      <c r="ALQ3586" s="0"/>
      <c r="ALR3586" s="0"/>
      <c r="ALS3586" s="0"/>
      <c r="ALT3586" s="0"/>
      <c r="ALU3586" s="0"/>
      <c r="ALV3586" s="0"/>
      <c r="ALW3586" s="0"/>
      <c r="ALX3586" s="0"/>
      <c r="ALY3586" s="0"/>
      <c r="ALZ3586" s="0"/>
      <c r="AMA3586" s="0"/>
      <c r="AMB3586" s="0"/>
      <c r="AMC3586" s="0"/>
      <c r="AMD3586" s="0"/>
      <c r="AME3586" s="0"/>
      <c r="AMF3586" s="0"/>
      <c r="AMG3586" s="0"/>
      <c r="AMH3586" s="0"/>
      <c r="AMI3586" s="0"/>
      <c r="AMJ3586" s="0"/>
    </row>
    <row r="3587" customFormat="false" ht="48" hidden="false" customHeight="true" outlineLevel="0" collapsed="false">
      <c r="A3587" s="38" t="s">
        <v>6709</v>
      </c>
      <c r="B3587" s="38" t="s">
        <v>6741</v>
      </c>
      <c r="C3587" s="47"/>
      <c r="D3587" s="48" t="n">
        <v>40403890</v>
      </c>
      <c r="E3587" s="44" t="s">
        <v>6871</v>
      </c>
      <c r="F3587" s="41"/>
      <c r="G3587" s="41"/>
      <c r="H3587" s="41"/>
      <c r="I3587" s="42" t="n">
        <v>0</v>
      </c>
      <c r="J3587" s="42" t="n">
        <v>0</v>
      </c>
      <c r="K3587" s="42" t="n">
        <v>0</v>
      </c>
      <c r="L3587" s="42" t="n">
        <f aca="false">M3587+N3587</f>
        <v>113.59</v>
      </c>
      <c r="M3587" s="42" t="n">
        <v>0</v>
      </c>
      <c r="N3587" s="42" t="n">
        <v>113.59</v>
      </c>
      <c r="O3587" s="42" t="n">
        <v>0</v>
      </c>
      <c r="P3587" s="42" t="n">
        <v>0</v>
      </c>
      <c r="Q3587" s="43" t="n">
        <v>40403890</v>
      </c>
      <c r="R3587" s="44" t="s">
        <v>6871</v>
      </c>
      <c r="S3587" s="35" t="n">
        <v>0</v>
      </c>
      <c r="T3587" s="45" t="s">
        <v>23</v>
      </c>
      <c r="U3587" s="37"/>
      <c r="V3587" s="37"/>
      <c r="W3587" s="37"/>
      <c r="X3587" s="37"/>
    </row>
    <row r="3588" s="37" customFormat="true" ht="48" hidden="false" customHeight="true" outlineLevel="0" collapsed="false">
      <c r="A3588" s="38" t="s">
        <v>6709</v>
      </c>
      <c r="B3588" s="38" t="s">
        <v>6741</v>
      </c>
      <c r="C3588" s="39"/>
      <c r="D3588" s="48" t="n">
        <v>40403912</v>
      </c>
      <c r="E3588" s="44" t="s">
        <v>6872</v>
      </c>
      <c r="F3588" s="41" t="n">
        <v>0.05</v>
      </c>
      <c r="G3588" s="41"/>
      <c r="H3588" s="41"/>
      <c r="I3588" s="42" t="s">
        <v>128</v>
      </c>
      <c r="J3588" s="42" t="n">
        <v>0</v>
      </c>
      <c r="K3588" s="42"/>
      <c r="L3588" s="42" t="n">
        <f aca="false">M3588+N3588</f>
        <v>17505.868</v>
      </c>
      <c r="M3588" s="42" t="n">
        <v>166.67</v>
      </c>
      <c r="N3588" s="42" t="n">
        <v>17339.198</v>
      </c>
      <c r="O3588" s="42" t="n">
        <v>0</v>
      </c>
      <c r="P3588" s="42" t="n">
        <v>0</v>
      </c>
      <c r="Q3588" s="43" t="n">
        <v>40403912</v>
      </c>
      <c r="R3588" s="44" t="s">
        <v>6873</v>
      </c>
      <c r="S3588" s="35" t="s">
        <v>6874</v>
      </c>
      <c r="T3588" s="45" t="s">
        <v>23</v>
      </c>
      <c r="ALH3588" s="0"/>
      <c r="ALI3588" s="0"/>
      <c r="ALJ3588" s="0"/>
      <c r="ALK3588" s="0"/>
      <c r="ALL3588" s="0"/>
      <c r="ALM3588" s="0"/>
      <c r="ALN3588" s="0"/>
      <c r="ALO3588" s="0"/>
      <c r="ALP3588" s="0"/>
      <c r="ALQ3588" s="0"/>
      <c r="ALR3588" s="0"/>
      <c r="ALS3588" s="0"/>
      <c r="ALT3588" s="0"/>
      <c r="ALU3588" s="0"/>
      <c r="ALV3588" s="0"/>
      <c r="ALW3588" s="0"/>
      <c r="ALX3588" s="0"/>
      <c r="ALY3588" s="0"/>
      <c r="ALZ3588" s="0"/>
      <c r="AMA3588" s="0"/>
      <c r="AMB3588" s="0"/>
      <c r="AMC3588" s="0"/>
      <c r="AMD3588" s="0"/>
      <c r="AME3588" s="0"/>
      <c r="AMF3588" s="0"/>
      <c r="AMG3588" s="0"/>
      <c r="AMH3588" s="0"/>
      <c r="AMI3588" s="0"/>
      <c r="AMJ3588" s="0"/>
    </row>
    <row r="3589" s="37" customFormat="true" ht="48" hidden="false" customHeight="true" outlineLevel="0" collapsed="false">
      <c r="A3589" s="38" t="s">
        <v>6709</v>
      </c>
      <c r="B3589" s="38" t="s">
        <v>6741</v>
      </c>
      <c r="C3589" s="47"/>
      <c r="D3589" s="48" t="n">
        <v>40403920</v>
      </c>
      <c r="E3589" s="44" t="s">
        <v>6875</v>
      </c>
      <c r="F3589" s="41"/>
      <c r="G3589" s="41"/>
      <c r="H3589" s="41"/>
      <c r="I3589" s="42" t="n">
        <v>0</v>
      </c>
      <c r="J3589" s="42" t="n">
        <v>0</v>
      </c>
      <c r="K3589" s="42"/>
      <c r="L3589" s="42" t="n">
        <f aca="false">M3589+N3589</f>
        <v>24.06</v>
      </c>
      <c r="M3589" s="42" t="n">
        <v>0</v>
      </c>
      <c r="N3589" s="42" t="n">
        <v>24.06</v>
      </c>
      <c r="O3589" s="42" t="n">
        <v>0</v>
      </c>
      <c r="P3589" s="42" t="n">
        <v>0</v>
      </c>
      <c r="Q3589" s="43" t="n">
        <v>40403920</v>
      </c>
      <c r="R3589" s="44" t="s">
        <v>6876</v>
      </c>
      <c r="S3589" s="35" t="s">
        <v>6877</v>
      </c>
      <c r="T3589" s="45" t="s">
        <v>23</v>
      </c>
      <c r="ALH3589" s="0"/>
      <c r="ALI3589" s="0"/>
      <c r="ALJ3589" s="0"/>
      <c r="ALK3589" s="0"/>
      <c r="ALL3589" s="0"/>
      <c r="ALM3589" s="0"/>
      <c r="ALN3589" s="0"/>
      <c r="ALO3589" s="0"/>
      <c r="ALP3589" s="0"/>
      <c r="ALQ3589" s="0"/>
      <c r="ALR3589" s="0"/>
      <c r="ALS3589" s="0"/>
      <c r="ALT3589" s="0"/>
      <c r="ALU3589" s="0"/>
      <c r="ALV3589" s="0"/>
      <c r="ALW3589" s="0"/>
      <c r="ALX3589" s="0"/>
      <c r="ALY3589" s="0"/>
      <c r="ALZ3589" s="0"/>
      <c r="AMA3589" s="0"/>
      <c r="AMB3589" s="0"/>
      <c r="AMC3589" s="0"/>
      <c r="AMD3589" s="0"/>
      <c r="AME3589" s="0"/>
      <c r="AMF3589" s="0"/>
      <c r="AMG3589" s="0"/>
      <c r="AMH3589" s="0"/>
      <c r="AMI3589" s="0"/>
      <c r="AMJ3589" s="0"/>
    </row>
    <row r="3590" s="37" customFormat="true" ht="48" hidden="false" customHeight="true" outlineLevel="0" collapsed="false">
      <c r="A3590" s="38" t="s">
        <v>6709</v>
      </c>
      <c r="B3590" s="38" t="s">
        <v>6741</v>
      </c>
      <c r="C3590" s="47"/>
      <c r="D3590" s="48" t="n">
        <v>40403939</v>
      </c>
      <c r="E3590" s="44" t="s">
        <v>6878</v>
      </c>
      <c r="F3590" s="41"/>
      <c r="G3590" s="41"/>
      <c r="H3590" s="41"/>
      <c r="I3590" s="42" t="n">
        <v>0</v>
      </c>
      <c r="J3590" s="42" t="n">
        <v>0</v>
      </c>
      <c r="K3590" s="42"/>
      <c r="L3590" s="42" t="n">
        <f aca="false">M3590+N3590</f>
        <v>4653.34</v>
      </c>
      <c r="M3590" s="42" t="n">
        <v>666.67</v>
      </c>
      <c r="N3590" s="42" t="n">
        <v>3986.67</v>
      </c>
      <c r="O3590" s="42" t="n">
        <v>0</v>
      </c>
      <c r="P3590" s="42" t="n">
        <v>0</v>
      </c>
      <c r="Q3590" s="43" t="n">
        <v>40403939</v>
      </c>
      <c r="R3590" s="44" t="s">
        <v>6879</v>
      </c>
      <c r="S3590" s="35" t="s">
        <v>6877</v>
      </c>
      <c r="T3590" s="45" t="s">
        <v>23</v>
      </c>
      <c r="ALH3590" s="0"/>
      <c r="ALI3590" s="0"/>
      <c r="ALJ3590" s="0"/>
      <c r="ALK3590" s="0"/>
      <c r="ALL3590" s="0"/>
      <c r="ALM3590" s="0"/>
      <c r="ALN3590" s="0"/>
      <c r="ALO3590" s="0"/>
      <c r="ALP3590" s="0"/>
      <c r="ALQ3590" s="0"/>
      <c r="ALR3590" s="0"/>
      <c r="ALS3590" s="0"/>
      <c r="ALT3590" s="0"/>
      <c r="ALU3590" s="0"/>
      <c r="ALV3590" s="0"/>
      <c r="ALW3590" s="0"/>
      <c r="ALX3590" s="0"/>
      <c r="ALY3590" s="0"/>
      <c r="ALZ3590" s="0"/>
      <c r="AMA3590" s="0"/>
      <c r="AMB3590" s="0"/>
      <c r="AMC3590" s="0"/>
      <c r="AMD3590" s="0"/>
      <c r="AME3590" s="0"/>
      <c r="AMF3590" s="0"/>
      <c r="AMG3590" s="0"/>
      <c r="AMH3590" s="0"/>
      <c r="AMI3590" s="0"/>
      <c r="AMJ3590" s="0"/>
    </row>
    <row r="3591" s="37" customFormat="true" ht="48" hidden="false" customHeight="true" outlineLevel="0" collapsed="false">
      <c r="A3591" s="38" t="s">
        <v>6709</v>
      </c>
      <c r="B3591" s="38" t="s">
        <v>6741</v>
      </c>
      <c r="C3591" s="47"/>
      <c r="D3591" s="48" t="n">
        <v>40403947</v>
      </c>
      <c r="E3591" s="44" t="s">
        <v>6880</v>
      </c>
      <c r="F3591" s="41"/>
      <c r="G3591" s="41"/>
      <c r="H3591" s="41"/>
      <c r="I3591" s="42" t="n">
        <v>0</v>
      </c>
      <c r="J3591" s="42" t="n">
        <v>0</v>
      </c>
      <c r="K3591" s="42"/>
      <c r="L3591" s="42" t="n">
        <f aca="false">M3591+N3591</f>
        <v>246.75</v>
      </c>
      <c r="M3591" s="42" t="n">
        <v>80</v>
      </c>
      <c r="N3591" s="42" t="n">
        <v>166.75</v>
      </c>
      <c r="O3591" s="42" t="n">
        <v>0</v>
      </c>
      <c r="P3591" s="42" t="n">
        <v>0</v>
      </c>
      <c r="Q3591" s="43" t="n">
        <v>40403947</v>
      </c>
      <c r="R3591" s="44" t="s">
        <v>6881</v>
      </c>
      <c r="S3591" s="35" t="s">
        <v>6877</v>
      </c>
      <c r="T3591" s="45" t="s">
        <v>23</v>
      </c>
      <c r="ALH3591" s="0"/>
      <c r="ALI3591" s="0"/>
      <c r="ALJ3591" s="0"/>
      <c r="ALK3591" s="0"/>
      <c r="ALL3591" s="0"/>
      <c r="ALM3591" s="0"/>
      <c r="ALN3591" s="0"/>
      <c r="ALO3591" s="0"/>
      <c r="ALP3591" s="0"/>
      <c r="ALQ3591" s="0"/>
      <c r="ALR3591" s="0"/>
      <c r="ALS3591" s="0"/>
      <c r="ALT3591" s="0"/>
      <c r="ALU3591" s="0"/>
      <c r="ALV3591" s="0"/>
      <c r="ALW3591" s="0"/>
      <c r="ALX3591" s="0"/>
      <c r="ALY3591" s="0"/>
      <c r="ALZ3591" s="0"/>
      <c r="AMA3591" s="0"/>
      <c r="AMB3591" s="0"/>
      <c r="AMC3591" s="0"/>
      <c r="AMD3591" s="0"/>
      <c r="AME3591" s="0"/>
      <c r="AMF3591" s="0"/>
      <c r="AMG3591" s="0"/>
      <c r="AMH3591" s="0"/>
      <c r="AMI3591" s="0"/>
      <c r="AMJ3591" s="0"/>
    </row>
    <row r="3592" s="37" customFormat="true" ht="48" hidden="false" customHeight="true" outlineLevel="0" collapsed="false">
      <c r="A3592" s="38" t="s">
        <v>6709</v>
      </c>
      <c r="B3592" s="38" t="s">
        <v>6741</v>
      </c>
      <c r="C3592" s="47"/>
      <c r="D3592" s="48" t="n">
        <v>40403955</v>
      </c>
      <c r="E3592" s="44" t="s">
        <v>6882</v>
      </c>
      <c r="F3592" s="41"/>
      <c r="G3592" s="41"/>
      <c r="H3592" s="41"/>
      <c r="I3592" s="42" t="n">
        <v>0</v>
      </c>
      <c r="J3592" s="42" t="n">
        <v>0</v>
      </c>
      <c r="K3592" s="42"/>
      <c r="L3592" s="42" t="n">
        <f aca="false">M3592+N3592</f>
        <v>1133.56</v>
      </c>
      <c r="M3592" s="42" t="n">
        <v>53.33</v>
      </c>
      <c r="N3592" s="42" t="n">
        <v>1080.23</v>
      </c>
      <c r="O3592" s="42" t="n">
        <v>0</v>
      </c>
      <c r="P3592" s="42" t="n">
        <v>0</v>
      </c>
      <c r="Q3592" s="43" t="n">
        <v>40403955</v>
      </c>
      <c r="R3592" s="44" t="s">
        <v>6883</v>
      </c>
      <c r="S3592" s="35" t="s">
        <v>6877</v>
      </c>
      <c r="T3592" s="45" t="s">
        <v>23</v>
      </c>
      <c r="ALH3592" s="0"/>
      <c r="ALI3592" s="0"/>
      <c r="ALJ3592" s="0"/>
      <c r="ALK3592" s="0"/>
      <c r="ALL3592" s="0"/>
      <c r="ALM3592" s="0"/>
      <c r="ALN3592" s="0"/>
      <c r="ALO3592" s="0"/>
      <c r="ALP3592" s="0"/>
      <c r="ALQ3592" s="0"/>
      <c r="ALR3592" s="0"/>
      <c r="ALS3592" s="0"/>
      <c r="ALT3592" s="0"/>
      <c r="ALU3592" s="0"/>
      <c r="ALV3592" s="0"/>
      <c r="ALW3592" s="0"/>
      <c r="ALX3592" s="0"/>
      <c r="ALY3592" s="0"/>
      <c r="ALZ3592" s="0"/>
      <c r="AMA3592" s="0"/>
      <c r="AMB3592" s="0"/>
      <c r="AMC3592" s="0"/>
      <c r="AMD3592" s="0"/>
      <c r="AME3592" s="0"/>
      <c r="AMF3592" s="0"/>
      <c r="AMG3592" s="0"/>
      <c r="AMH3592" s="0"/>
      <c r="AMI3592" s="0"/>
      <c r="AMJ3592" s="0"/>
    </row>
    <row r="3593" s="37" customFormat="true" ht="48" hidden="false" customHeight="true" outlineLevel="0" collapsed="false">
      <c r="A3593" s="38" t="s">
        <v>6709</v>
      </c>
      <c r="B3593" s="38" t="s">
        <v>6741</v>
      </c>
      <c r="C3593" s="47"/>
      <c r="D3593" s="48" t="n">
        <v>40403963</v>
      </c>
      <c r="E3593" s="44" t="s">
        <v>6884</v>
      </c>
      <c r="F3593" s="41"/>
      <c r="G3593" s="41"/>
      <c r="H3593" s="41"/>
      <c r="I3593" s="42" t="n">
        <v>0</v>
      </c>
      <c r="J3593" s="42" t="n">
        <v>0</v>
      </c>
      <c r="K3593" s="42"/>
      <c r="L3593" s="42" t="n">
        <f aca="false">M3593+N3593</f>
        <v>71.64</v>
      </c>
      <c r="M3593" s="42" t="n">
        <v>0</v>
      </c>
      <c r="N3593" s="42" t="n">
        <v>71.64</v>
      </c>
      <c r="O3593" s="42" t="n">
        <v>0</v>
      </c>
      <c r="P3593" s="42" t="n">
        <v>0</v>
      </c>
      <c r="Q3593" s="43" t="n">
        <v>40403963</v>
      </c>
      <c r="R3593" s="44" t="s">
        <v>6885</v>
      </c>
      <c r="S3593" s="35" t="n">
        <v>0</v>
      </c>
      <c r="T3593" s="45" t="s">
        <v>23</v>
      </c>
      <c r="ALH3593" s="0"/>
      <c r="ALI3593" s="0"/>
      <c r="ALJ3593" s="0"/>
      <c r="ALK3593" s="0"/>
      <c r="ALL3593" s="0"/>
      <c r="ALM3593" s="0"/>
      <c r="ALN3593" s="0"/>
      <c r="ALO3593" s="0"/>
      <c r="ALP3593" s="0"/>
      <c r="ALQ3593" s="0"/>
      <c r="ALR3593" s="0"/>
      <c r="ALS3593" s="0"/>
      <c r="ALT3593" s="0"/>
      <c r="ALU3593" s="0"/>
      <c r="ALV3593" s="0"/>
      <c r="ALW3593" s="0"/>
      <c r="ALX3593" s="0"/>
      <c r="ALY3593" s="0"/>
      <c r="ALZ3593" s="0"/>
      <c r="AMA3593" s="0"/>
      <c r="AMB3593" s="0"/>
      <c r="AMC3593" s="0"/>
      <c r="AMD3593" s="0"/>
      <c r="AME3593" s="0"/>
      <c r="AMF3593" s="0"/>
      <c r="AMG3593" s="0"/>
      <c r="AMH3593" s="0"/>
      <c r="AMI3593" s="0"/>
      <c r="AMJ3593" s="0"/>
    </row>
    <row r="3594" s="37" customFormat="true" ht="48" hidden="false" customHeight="true" outlineLevel="0" collapsed="false">
      <c r="A3594" s="38" t="s">
        <v>6709</v>
      </c>
      <c r="B3594" s="38" t="s">
        <v>6741</v>
      </c>
      <c r="C3594" s="47"/>
      <c r="D3594" s="48" t="n">
        <v>40403971</v>
      </c>
      <c r="E3594" s="44" t="s">
        <v>6886</v>
      </c>
      <c r="F3594" s="41"/>
      <c r="G3594" s="41"/>
      <c r="H3594" s="41"/>
      <c r="I3594" s="42" t="n">
        <v>0</v>
      </c>
      <c r="J3594" s="42" t="n">
        <v>0</v>
      </c>
      <c r="K3594" s="42"/>
      <c r="L3594" s="42" t="n">
        <f aca="false">M3594+N3594</f>
        <v>247.2</v>
      </c>
      <c r="M3594" s="42" t="n">
        <v>0</v>
      </c>
      <c r="N3594" s="42" t="n">
        <v>247.2</v>
      </c>
      <c r="O3594" s="42" t="n">
        <v>0</v>
      </c>
      <c r="P3594" s="42" t="n">
        <v>0</v>
      </c>
      <c r="Q3594" s="43" t="n">
        <v>40403971</v>
      </c>
      <c r="R3594" s="44" t="s">
        <v>6887</v>
      </c>
      <c r="S3594" s="35" t="n">
        <v>0</v>
      </c>
      <c r="T3594" s="45" t="s">
        <v>23</v>
      </c>
      <c r="ALH3594" s="0"/>
      <c r="ALI3594" s="0"/>
      <c r="ALJ3594" s="0"/>
      <c r="ALK3594" s="0"/>
      <c r="ALL3594" s="0"/>
      <c r="ALM3594" s="0"/>
      <c r="ALN3594" s="0"/>
      <c r="ALO3594" s="0"/>
      <c r="ALP3594" s="0"/>
      <c r="ALQ3594" s="0"/>
      <c r="ALR3594" s="0"/>
      <c r="ALS3594" s="0"/>
      <c r="ALT3594" s="0"/>
      <c r="ALU3594" s="0"/>
      <c r="ALV3594" s="0"/>
      <c r="ALW3594" s="0"/>
      <c r="ALX3594" s="0"/>
      <c r="ALY3594" s="0"/>
      <c r="ALZ3594" s="0"/>
      <c r="AMA3594" s="0"/>
      <c r="AMB3594" s="0"/>
      <c r="AMC3594" s="0"/>
      <c r="AMD3594" s="0"/>
      <c r="AME3594" s="0"/>
      <c r="AMF3594" s="0"/>
      <c r="AMG3594" s="0"/>
      <c r="AMH3594" s="0"/>
      <c r="AMI3594" s="0"/>
      <c r="AMJ3594" s="0"/>
    </row>
    <row r="3595" s="37" customFormat="true" ht="48" hidden="false" customHeight="true" outlineLevel="0" collapsed="false">
      <c r="A3595" s="38" t="s">
        <v>6709</v>
      </c>
      <c r="B3595" s="38" t="s">
        <v>6741</v>
      </c>
      <c r="C3595" s="47"/>
      <c r="D3595" s="48" t="n">
        <v>40403980</v>
      </c>
      <c r="E3595" s="44" t="s">
        <v>6888</v>
      </c>
      <c r="F3595" s="41"/>
      <c r="G3595" s="41"/>
      <c r="H3595" s="41"/>
      <c r="I3595" s="42" t="n">
        <v>0</v>
      </c>
      <c r="J3595" s="42" t="n">
        <v>0</v>
      </c>
      <c r="K3595" s="42"/>
      <c r="L3595" s="42" t="n">
        <f aca="false">M3595+N3595</f>
        <v>85.85</v>
      </c>
      <c r="M3595" s="42" t="n">
        <v>0</v>
      </c>
      <c r="N3595" s="42" t="n">
        <v>85.85</v>
      </c>
      <c r="O3595" s="42" t="n">
        <v>0</v>
      </c>
      <c r="P3595" s="42" t="n">
        <v>0</v>
      </c>
      <c r="Q3595" s="43" t="n">
        <v>40403980</v>
      </c>
      <c r="R3595" s="44" t="s">
        <v>6889</v>
      </c>
      <c r="S3595" s="35" t="n">
        <v>0</v>
      </c>
      <c r="T3595" s="45" t="s">
        <v>23</v>
      </c>
      <c r="ALH3595" s="0"/>
      <c r="ALI3595" s="0"/>
      <c r="ALJ3595" s="0"/>
      <c r="ALK3595" s="0"/>
      <c r="ALL3595" s="0"/>
      <c r="ALM3595" s="0"/>
      <c r="ALN3595" s="0"/>
      <c r="ALO3595" s="0"/>
      <c r="ALP3595" s="0"/>
      <c r="ALQ3595" s="0"/>
      <c r="ALR3595" s="0"/>
      <c r="ALS3595" s="0"/>
      <c r="ALT3595" s="0"/>
      <c r="ALU3595" s="0"/>
      <c r="ALV3595" s="0"/>
      <c r="ALW3595" s="0"/>
      <c r="ALX3595" s="0"/>
      <c r="ALY3595" s="0"/>
      <c r="ALZ3595" s="0"/>
      <c r="AMA3595" s="0"/>
      <c r="AMB3595" s="0"/>
      <c r="AMC3595" s="0"/>
      <c r="AMD3595" s="0"/>
      <c r="AME3595" s="0"/>
      <c r="AMF3595" s="0"/>
      <c r="AMG3595" s="0"/>
      <c r="AMH3595" s="0"/>
      <c r="AMI3595" s="0"/>
      <c r="AMJ3595" s="0"/>
    </row>
    <row r="3596" s="37" customFormat="true" ht="48" hidden="false" customHeight="true" outlineLevel="0" collapsed="false">
      <c r="A3596" s="38" t="s">
        <v>6709</v>
      </c>
      <c r="B3596" s="38" t="s">
        <v>6741</v>
      </c>
      <c r="C3596" s="47"/>
      <c r="D3596" s="48" t="n">
        <v>40403998</v>
      </c>
      <c r="E3596" s="44" t="s">
        <v>6890</v>
      </c>
      <c r="F3596" s="41"/>
      <c r="G3596" s="41"/>
      <c r="H3596" s="41"/>
      <c r="I3596" s="42" t="n">
        <v>0</v>
      </c>
      <c r="J3596" s="42" t="n">
        <v>0</v>
      </c>
      <c r="K3596" s="42"/>
      <c r="L3596" s="42" t="n">
        <f aca="false">M3596+N3596</f>
        <v>24.06</v>
      </c>
      <c r="M3596" s="42" t="n">
        <v>0</v>
      </c>
      <c r="N3596" s="42" t="n">
        <v>24.06</v>
      </c>
      <c r="O3596" s="42" t="n">
        <v>0</v>
      </c>
      <c r="P3596" s="42" t="n">
        <v>0</v>
      </c>
      <c r="Q3596" s="43" t="n">
        <v>40403998</v>
      </c>
      <c r="R3596" s="44" t="s">
        <v>6891</v>
      </c>
      <c r="S3596" s="35" t="n">
        <v>0</v>
      </c>
      <c r="T3596" s="45" t="s">
        <v>23</v>
      </c>
      <c r="ALH3596" s="0"/>
      <c r="ALI3596" s="0"/>
      <c r="ALJ3596" s="0"/>
      <c r="ALK3596" s="0"/>
      <c r="ALL3596" s="0"/>
      <c r="ALM3596" s="0"/>
      <c r="ALN3596" s="0"/>
      <c r="ALO3596" s="0"/>
      <c r="ALP3596" s="0"/>
      <c r="ALQ3596" s="0"/>
      <c r="ALR3596" s="0"/>
      <c r="ALS3596" s="0"/>
      <c r="ALT3596" s="0"/>
      <c r="ALU3596" s="0"/>
      <c r="ALV3596" s="0"/>
      <c r="ALW3596" s="0"/>
      <c r="ALX3596" s="0"/>
      <c r="ALY3596" s="0"/>
      <c r="ALZ3596" s="0"/>
      <c r="AMA3596" s="0"/>
      <c r="AMB3596" s="0"/>
      <c r="AMC3596" s="0"/>
      <c r="AMD3596" s="0"/>
      <c r="AME3596" s="0"/>
      <c r="AMF3596" s="0"/>
      <c r="AMG3596" s="0"/>
      <c r="AMH3596" s="0"/>
      <c r="AMI3596" s="0"/>
      <c r="AMJ3596" s="0"/>
    </row>
    <row r="3597" s="37" customFormat="true" ht="48" hidden="false" customHeight="true" outlineLevel="0" collapsed="false">
      <c r="A3597" s="38" t="s">
        <v>6709</v>
      </c>
      <c r="B3597" s="38" t="s">
        <v>6741</v>
      </c>
      <c r="C3597" s="39" t="s">
        <v>32</v>
      </c>
      <c r="D3597" s="48" t="n">
        <v>40404013</v>
      </c>
      <c r="E3597" s="44" t="s">
        <v>6892</v>
      </c>
      <c r="F3597" s="41"/>
      <c r="G3597" s="41"/>
      <c r="H3597" s="41"/>
      <c r="I3597" s="42" t="n">
        <v>0</v>
      </c>
      <c r="J3597" s="42" t="n">
        <v>0</v>
      </c>
      <c r="K3597" s="42"/>
      <c r="L3597" s="42" t="s">
        <v>359</v>
      </c>
      <c r="M3597" s="42" t="s">
        <v>359</v>
      </c>
      <c r="N3597" s="42" t="s">
        <v>359</v>
      </c>
      <c r="O3597" s="42" t="s">
        <v>359</v>
      </c>
      <c r="P3597" s="42" t="s">
        <v>359</v>
      </c>
      <c r="Q3597" s="43" t="n">
        <v>40404013</v>
      </c>
      <c r="R3597" s="44" t="s">
        <v>6893</v>
      </c>
      <c r="S3597" s="35" t="s">
        <v>6748</v>
      </c>
      <c r="T3597" s="45" t="s">
        <v>23</v>
      </c>
      <c r="U3597" s="11"/>
      <c r="V3597" s="11"/>
      <c r="W3597" s="11"/>
      <c r="X3597" s="11"/>
      <c r="ALH3597" s="0"/>
      <c r="ALI3597" s="0"/>
      <c r="ALJ3597" s="0"/>
      <c r="ALK3597" s="0"/>
      <c r="ALL3597" s="0"/>
      <c r="ALM3597" s="0"/>
      <c r="ALN3597" s="0"/>
      <c r="ALO3597" s="0"/>
      <c r="ALP3597" s="0"/>
      <c r="ALQ3597" s="0"/>
      <c r="ALR3597" s="0"/>
      <c r="ALS3597" s="0"/>
      <c r="ALT3597" s="0"/>
      <c r="ALU3597" s="0"/>
      <c r="ALV3597" s="0"/>
      <c r="ALW3597" s="0"/>
      <c r="ALX3597" s="0"/>
      <c r="ALY3597" s="0"/>
      <c r="ALZ3597" s="0"/>
      <c r="AMA3597" s="0"/>
      <c r="AMB3597" s="0"/>
      <c r="AMC3597" s="0"/>
      <c r="AMD3597" s="0"/>
      <c r="AME3597" s="0"/>
      <c r="AMF3597" s="0"/>
      <c r="AMG3597" s="0"/>
      <c r="AMH3597" s="0"/>
      <c r="AMI3597" s="0"/>
      <c r="AMJ3597" s="0"/>
    </row>
    <row r="3598" s="37" customFormat="true" ht="48" hidden="false" customHeight="true" outlineLevel="0" collapsed="false">
      <c r="A3598" s="28" t="s">
        <v>6709</v>
      </c>
      <c r="B3598" s="28" t="s">
        <v>6741</v>
      </c>
      <c r="C3598" s="29"/>
      <c r="D3598" s="65" t="n">
        <v>40404021</v>
      </c>
      <c r="E3598" s="30" t="s">
        <v>6894</v>
      </c>
      <c r="F3598" s="31"/>
      <c r="G3598" s="31"/>
      <c r="H3598" s="31"/>
      <c r="I3598" s="33" t="s">
        <v>526</v>
      </c>
      <c r="J3598" s="33" t="n">
        <v>0</v>
      </c>
      <c r="K3598" s="33"/>
      <c r="L3598" s="33" t="n">
        <f aca="false">M3598+N3598</f>
        <v>0</v>
      </c>
      <c r="M3598" s="33" t="n">
        <v>0</v>
      </c>
      <c r="N3598" s="33" t="n">
        <v>0</v>
      </c>
      <c r="O3598" s="33" t="n">
        <v>0</v>
      </c>
      <c r="P3598" s="33" t="n">
        <v>0</v>
      </c>
      <c r="Q3598" s="34" t="n">
        <v>40404021</v>
      </c>
      <c r="R3598" s="30" t="s">
        <v>6894</v>
      </c>
      <c r="S3598" s="35" t="s">
        <v>29</v>
      </c>
      <c r="T3598" s="36" t="s">
        <v>23</v>
      </c>
      <c r="U3598" s="11"/>
      <c r="V3598" s="11"/>
      <c r="W3598" s="11"/>
      <c r="X3598" s="11"/>
      <c r="ALH3598" s="0"/>
      <c r="ALI3598" s="0"/>
      <c r="ALJ3598" s="0"/>
      <c r="ALK3598" s="0"/>
      <c r="ALL3598" s="0"/>
      <c r="ALM3598" s="0"/>
      <c r="ALN3598" s="0"/>
      <c r="ALO3598" s="0"/>
      <c r="ALP3598" s="0"/>
      <c r="ALQ3598" s="0"/>
      <c r="ALR3598" s="0"/>
      <c r="ALS3598" s="0"/>
      <c r="ALT3598" s="0"/>
      <c r="ALU3598" s="0"/>
      <c r="ALV3598" s="0"/>
      <c r="ALW3598" s="0"/>
      <c r="ALX3598" s="0"/>
      <c r="ALY3598" s="0"/>
      <c r="ALZ3598" s="0"/>
      <c r="AMA3598" s="0"/>
      <c r="AMB3598" s="0"/>
      <c r="AMC3598" s="0"/>
      <c r="AMD3598" s="0"/>
      <c r="AME3598" s="0"/>
      <c r="AMF3598" s="0"/>
      <c r="AMG3598" s="0"/>
      <c r="AMH3598" s="0"/>
      <c r="AMI3598" s="0"/>
      <c r="AMJ3598" s="0"/>
    </row>
    <row r="3599" s="37" customFormat="true" ht="48" hidden="false" customHeight="true" outlineLevel="0" collapsed="false">
      <c r="A3599" s="38" t="s">
        <v>6709</v>
      </c>
      <c r="B3599" s="38" t="s">
        <v>6741</v>
      </c>
      <c r="C3599" s="39"/>
      <c r="D3599" s="48" t="n">
        <v>40404030</v>
      </c>
      <c r="E3599" s="44" t="s">
        <v>6895</v>
      </c>
      <c r="F3599" s="41"/>
      <c r="G3599" s="41"/>
      <c r="H3599" s="41"/>
      <c r="I3599" s="42" t="n">
        <v>0</v>
      </c>
      <c r="J3599" s="42" t="n">
        <v>0</v>
      </c>
      <c r="K3599" s="42"/>
      <c r="L3599" s="42" t="n">
        <f aca="false">M3599+N3599</f>
        <v>974.4</v>
      </c>
      <c r="M3599" s="42" t="n">
        <v>0</v>
      </c>
      <c r="N3599" s="42" t="n">
        <v>974.4</v>
      </c>
      <c r="O3599" s="42" t="n">
        <v>0</v>
      </c>
      <c r="P3599" s="42" t="n">
        <v>0</v>
      </c>
      <c r="Q3599" s="43" t="n">
        <v>40404030</v>
      </c>
      <c r="R3599" s="44" t="s">
        <v>6896</v>
      </c>
      <c r="S3599" s="35" t="s">
        <v>6744</v>
      </c>
      <c r="T3599" s="45" t="s">
        <v>23</v>
      </c>
      <c r="ALH3599" s="0"/>
      <c r="ALI3599" s="0"/>
      <c r="ALJ3599" s="0"/>
      <c r="ALK3599" s="0"/>
      <c r="ALL3599" s="0"/>
      <c r="ALM3599" s="0"/>
      <c r="ALN3599" s="0"/>
      <c r="ALO3599" s="0"/>
      <c r="ALP3599" s="0"/>
      <c r="ALQ3599" s="0"/>
      <c r="ALR3599" s="0"/>
      <c r="ALS3599" s="0"/>
      <c r="ALT3599" s="0"/>
      <c r="ALU3599" s="0"/>
      <c r="ALV3599" s="0"/>
      <c r="ALW3599" s="0"/>
      <c r="ALX3599" s="0"/>
      <c r="ALY3599" s="0"/>
      <c r="ALZ3599" s="0"/>
      <c r="AMA3599" s="0"/>
      <c r="AMB3599" s="0"/>
      <c r="AMC3599" s="0"/>
      <c r="AMD3599" s="0"/>
      <c r="AME3599" s="0"/>
      <c r="AMF3599" s="0"/>
      <c r="AMG3599" s="0"/>
      <c r="AMH3599" s="0"/>
      <c r="AMI3599" s="0"/>
      <c r="AMJ3599" s="0"/>
    </row>
    <row r="3600" s="37" customFormat="true" ht="48" hidden="false" customHeight="true" outlineLevel="0" collapsed="false">
      <c r="A3600" s="38" t="s">
        <v>6709</v>
      </c>
      <c r="B3600" s="38" t="s">
        <v>6741</v>
      </c>
      <c r="C3600" s="39"/>
      <c r="D3600" s="48" t="n">
        <v>40404048</v>
      </c>
      <c r="E3600" s="44" t="s">
        <v>6897</v>
      </c>
      <c r="F3600" s="41"/>
      <c r="G3600" s="41"/>
      <c r="H3600" s="41"/>
      <c r="I3600" s="42" t="n">
        <v>0</v>
      </c>
      <c r="J3600" s="42" t="n">
        <v>0</v>
      </c>
      <c r="K3600" s="42"/>
      <c r="L3600" s="42" t="n">
        <f aca="false">M3600+N3600</f>
        <v>2394.67</v>
      </c>
      <c r="M3600" s="42" t="n">
        <v>0</v>
      </c>
      <c r="N3600" s="42" t="n">
        <v>2394.67</v>
      </c>
      <c r="O3600" s="42" t="n">
        <v>0</v>
      </c>
      <c r="P3600" s="42" t="n">
        <v>0</v>
      </c>
      <c r="Q3600" s="43" t="n">
        <v>40404048</v>
      </c>
      <c r="R3600" s="44" t="s">
        <v>6898</v>
      </c>
      <c r="S3600" s="35" t="s">
        <v>6744</v>
      </c>
      <c r="T3600" s="45" t="s">
        <v>23</v>
      </c>
      <c r="ALH3600" s="0"/>
      <c r="ALI3600" s="0"/>
      <c r="ALJ3600" s="0"/>
      <c r="ALK3600" s="0"/>
      <c r="ALL3600" s="0"/>
      <c r="ALM3600" s="0"/>
      <c r="ALN3600" s="0"/>
      <c r="ALO3600" s="0"/>
      <c r="ALP3600" s="0"/>
      <c r="ALQ3600" s="0"/>
      <c r="ALR3600" s="0"/>
      <c r="ALS3600" s="0"/>
      <c r="ALT3600" s="0"/>
      <c r="ALU3600" s="0"/>
      <c r="ALV3600" s="0"/>
      <c r="ALW3600" s="0"/>
      <c r="ALX3600" s="0"/>
      <c r="ALY3600" s="0"/>
      <c r="ALZ3600" s="0"/>
      <c r="AMA3600" s="0"/>
      <c r="AMB3600" s="0"/>
      <c r="AMC3600" s="0"/>
      <c r="AMD3600" s="0"/>
      <c r="AME3600" s="0"/>
      <c r="AMF3600" s="0"/>
      <c r="AMG3600" s="0"/>
      <c r="AMH3600" s="0"/>
      <c r="AMI3600" s="0"/>
      <c r="AMJ3600" s="0"/>
    </row>
    <row r="3601" s="37" customFormat="true" ht="48" hidden="false" customHeight="true" outlineLevel="0" collapsed="false">
      <c r="A3601" s="38" t="s">
        <v>6709</v>
      </c>
      <c r="B3601" s="38" t="s">
        <v>6741</v>
      </c>
      <c r="C3601" s="39"/>
      <c r="D3601" s="48" t="n">
        <v>40404056</v>
      </c>
      <c r="E3601" s="44" t="s">
        <v>6899</v>
      </c>
      <c r="F3601" s="41"/>
      <c r="G3601" s="41"/>
      <c r="H3601" s="41"/>
      <c r="I3601" s="42" t="n">
        <v>0</v>
      </c>
      <c r="J3601" s="42" t="n">
        <v>0</v>
      </c>
      <c r="K3601" s="42"/>
      <c r="L3601" s="42" t="n">
        <f aca="false">M3601+N3601</f>
        <v>2394.67</v>
      </c>
      <c r="M3601" s="42" t="n">
        <v>0</v>
      </c>
      <c r="N3601" s="42" t="n">
        <v>2394.67</v>
      </c>
      <c r="O3601" s="42" t="n">
        <v>0</v>
      </c>
      <c r="P3601" s="42" t="n">
        <v>0</v>
      </c>
      <c r="Q3601" s="43" t="n">
        <v>40404056</v>
      </c>
      <c r="R3601" s="44" t="s">
        <v>6900</v>
      </c>
      <c r="S3601" s="35" t="s">
        <v>6744</v>
      </c>
      <c r="T3601" s="45" t="s">
        <v>23</v>
      </c>
      <c r="ALH3601" s="0"/>
      <c r="ALI3601" s="0"/>
      <c r="ALJ3601" s="0"/>
      <c r="ALK3601" s="0"/>
      <c r="ALL3601" s="0"/>
      <c r="ALM3601" s="0"/>
      <c r="ALN3601" s="0"/>
      <c r="ALO3601" s="0"/>
      <c r="ALP3601" s="0"/>
      <c r="ALQ3601" s="0"/>
      <c r="ALR3601" s="0"/>
      <c r="ALS3601" s="0"/>
      <c r="ALT3601" s="0"/>
      <c r="ALU3601" s="0"/>
      <c r="ALV3601" s="0"/>
      <c r="ALW3601" s="0"/>
      <c r="ALX3601" s="0"/>
      <c r="ALY3601" s="0"/>
      <c r="ALZ3601" s="0"/>
      <c r="AMA3601" s="0"/>
      <c r="AMB3601" s="0"/>
      <c r="AMC3601" s="0"/>
      <c r="AMD3601" s="0"/>
      <c r="AME3601" s="0"/>
      <c r="AMF3601" s="0"/>
      <c r="AMG3601" s="0"/>
      <c r="AMH3601" s="0"/>
      <c r="AMI3601" s="0"/>
      <c r="AMJ3601" s="0"/>
    </row>
    <row r="3602" s="37" customFormat="true" ht="48" hidden="false" customHeight="true" outlineLevel="0" collapsed="false">
      <c r="A3602" s="38" t="s">
        <v>6709</v>
      </c>
      <c r="B3602" s="38" t="s">
        <v>6741</v>
      </c>
      <c r="C3602" s="39"/>
      <c r="D3602" s="48" t="n">
        <v>40404064</v>
      </c>
      <c r="E3602" s="44" t="s">
        <v>6901</v>
      </c>
      <c r="F3602" s="41"/>
      <c r="G3602" s="41"/>
      <c r="H3602" s="41"/>
      <c r="I3602" s="42" t="n">
        <v>0</v>
      </c>
      <c r="J3602" s="42" t="n">
        <v>0</v>
      </c>
      <c r="K3602" s="42"/>
      <c r="L3602" s="42" t="n">
        <f aca="false">M3602+N3602</f>
        <v>2394.67</v>
      </c>
      <c r="M3602" s="42" t="n">
        <v>0</v>
      </c>
      <c r="N3602" s="42" t="n">
        <v>2394.67</v>
      </c>
      <c r="O3602" s="42" t="n">
        <v>0</v>
      </c>
      <c r="P3602" s="42" t="n">
        <v>0</v>
      </c>
      <c r="Q3602" s="43" t="n">
        <v>40404064</v>
      </c>
      <c r="R3602" s="44" t="s">
        <v>6902</v>
      </c>
      <c r="S3602" s="35" t="s">
        <v>6744</v>
      </c>
      <c r="T3602" s="45" t="s">
        <v>23</v>
      </c>
      <c r="ALH3602" s="0"/>
      <c r="ALI3602" s="0"/>
      <c r="ALJ3602" s="0"/>
      <c r="ALK3602" s="0"/>
      <c r="ALL3602" s="0"/>
      <c r="ALM3602" s="0"/>
      <c r="ALN3602" s="0"/>
      <c r="ALO3602" s="0"/>
      <c r="ALP3602" s="0"/>
      <c r="ALQ3602" s="0"/>
      <c r="ALR3602" s="0"/>
      <c r="ALS3602" s="0"/>
      <c r="ALT3602" s="0"/>
      <c r="ALU3602" s="0"/>
      <c r="ALV3602" s="0"/>
      <c r="ALW3602" s="0"/>
      <c r="ALX3602" s="0"/>
      <c r="ALY3602" s="0"/>
      <c r="ALZ3602" s="0"/>
      <c r="AMA3602" s="0"/>
      <c r="AMB3602" s="0"/>
      <c r="AMC3602" s="0"/>
      <c r="AMD3602" s="0"/>
      <c r="AME3602" s="0"/>
      <c r="AMF3602" s="0"/>
      <c r="AMG3602" s="0"/>
      <c r="AMH3602" s="0"/>
      <c r="AMI3602" s="0"/>
      <c r="AMJ3602" s="0"/>
    </row>
    <row r="3603" s="37" customFormat="true" ht="48" hidden="false" customHeight="true" outlineLevel="0" collapsed="false">
      <c r="A3603" s="38" t="s">
        <v>6709</v>
      </c>
      <c r="B3603" s="38" t="s">
        <v>6741</v>
      </c>
      <c r="C3603" s="39"/>
      <c r="D3603" s="48" t="n">
        <v>40404072</v>
      </c>
      <c r="E3603" s="44" t="s">
        <v>6903</v>
      </c>
      <c r="F3603" s="41"/>
      <c r="G3603" s="41"/>
      <c r="H3603" s="41"/>
      <c r="I3603" s="42" t="n">
        <v>0</v>
      </c>
      <c r="J3603" s="42" t="n">
        <v>0</v>
      </c>
      <c r="K3603" s="42"/>
      <c r="L3603" s="42" t="n">
        <f aca="false">M3603+N3603</f>
        <v>4405</v>
      </c>
      <c r="M3603" s="42" t="n">
        <v>0</v>
      </c>
      <c r="N3603" s="42" t="n">
        <v>4405</v>
      </c>
      <c r="O3603" s="42" t="n">
        <v>0</v>
      </c>
      <c r="P3603" s="42" t="n">
        <v>0</v>
      </c>
      <c r="Q3603" s="43" t="n">
        <v>40404072</v>
      </c>
      <c r="R3603" s="44" t="s">
        <v>6904</v>
      </c>
      <c r="S3603" s="35" t="s">
        <v>6744</v>
      </c>
      <c r="T3603" s="45" t="s">
        <v>23</v>
      </c>
      <c r="ALH3603" s="0"/>
      <c r="ALI3603" s="0"/>
      <c r="ALJ3603" s="0"/>
      <c r="ALK3603" s="0"/>
      <c r="ALL3603" s="0"/>
      <c r="ALM3603" s="0"/>
      <c r="ALN3603" s="0"/>
      <c r="ALO3603" s="0"/>
      <c r="ALP3603" s="0"/>
      <c r="ALQ3603" s="0"/>
      <c r="ALR3603" s="0"/>
      <c r="ALS3603" s="0"/>
      <c r="ALT3603" s="0"/>
      <c r="ALU3603" s="0"/>
      <c r="ALV3603" s="0"/>
      <c r="ALW3603" s="0"/>
      <c r="ALX3603" s="0"/>
      <c r="ALY3603" s="0"/>
      <c r="ALZ3603" s="0"/>
      <c r="AMA3603" s="0"/>
      <c r="AMB3603" s="0"/>
      <c r="AMC3603" s="0"/>
      <c r="AMD3603" s="0"/>
      <c r="AME3603" s="0"/>
      <c r="AMF3603" s="0"/>
      <c r="AMG3603" s="0"/>
      <c r="AMH3603" s="0"/>
      <c r="AMI3603" s="0"/>
      <c r="AMJ3603" s="0"/>
    </row>
    <row r="3604" s="37" customFormat="true" ht="48" hidden="false" customHeight="true" outlineLevel="0" collapsed="false">
      <c r="A3604" s="38" t="s">
        <v>6709</v>
      </c>
      <c r="B3604" s="38" t="s">
        <v>6741</v>
      </c>
      <c r="C3604" s="39"/>
      <c r="D3604" s="48" t="n">
        <v>40404080</v>
      </c>
      <c r="E3604" s="44" t="s">
        <v>6905</v>
      </c>
      <c r="F3604" s="41"/>
      <c r="G3604" s="41"/>
      <c r="H3604" s="41"/>
      <c r="I3604" s="42" t="n">
        <v>0</v>
      </c>
      <c r="J3604" s="42" t="n">
        <v>0</v>
      </c>
      <c r="K3604" s="42"/>
      <c r="L3604" s="42" t="n">
        <f aca="false">M3604+N3604</f>
        <v>124.46</v>
      </c>
      <c r="M3604" s="42" t="n">
        <v>0</v>
      </c>
      <c r="N3604" s="42" t="n">
        <v>124.46</v>
      </c>
      <c r="O3604" s="42" t="n">
        <v>0</v>
      </c>
      <c r="P3604" s="42" t="n">
        <v>0</v>
      </c>
      <c r="Q3604" s="43" t="n">
        <v>40404080</v>
      </c>
      <c r="R3604" s="44" t="s">
        <v>6906</v>
      </c>
      <c r="S3604" s="35" t="s">
        <v>6744</v>
      </c>
      <c r="T3604" s="45" t="s">
        <v>23</v>
      </c>
      <c r="ALH3604" s="0"/>
      <c r="ALI3604" s="0"/>
      <c r="ALJ3604" s="0"/>
      <c r="ALK3604" s="0"/>
      <c r="ALL3604" s="0"/>
      <c r="ALM3604" s="0"/>
      <c r="ALN3604" s="0"/>
      <c r="ALO3604" s="0"/>
      <c r="ALP3604" s="0"/>
      <c r="ALQ3604" s="0"/>
      <c r="ALR3604" s="0"/>
      <c r="ALS3604" s="0"/>
      <c r="ALT3604" s="0"/>
      <c r="ALU3604" s="0"/>
      <c r="ALV3604" s="0"/>
      <c r="ALW3604" s="0"/>
      <c r="ALX3604" s="0"/>
      <c r="ALY3604" s="0"/>
      <c r="ALZ3604" s="0"/>
      <c r="AMA3604" s="0"/>
      <c r="AMB3604" s="0"/>
      <c r="AMC3604" s="0"/>
      <c r="AMD3604" s="0"/>
      <c r="AME3604" s="0"/>
      <c r="AMF3604" s="0"/>
      <c r="AMG3604" s="0"/>
      <c r="AMH3604" s="0"/>
      <c r="AMI3604" s="0"/>
      <c r="AMJ3604" s="0"/>
    </row>
    <row r="3605" s="37" customFormat="true" ht="48" hidden="false" customHeight="true" outlineLevel="0" collapsed="false">
      <c r="A3605" s="38" t="s">
        <v>6709</v>
      </c>
      <c r="B3605" s="38" t="s">
        <v>6741</v>
      </c>
      <c r="C3605" s="39"/>
      <c r="D3605" s="48" t="n">
        <v>40404099</v>
      </c>
      <c r="E3605" s="44" t="s">
        <v>6907</v>
      </c>
      <c r="F3605" s="41"/>
      <c r="G3605" s="41"/>
      <c r="H3605" s="41"/>
      <c r="I3605" s="42" t="n">
        <v>0</v>
      </c>
      <c r="J3605" s="42" t="n">
        <v>0</v>
      </c>
      <c r="K3605" s="42"/>
      <c r="L3605" s="42" t="n">
        <f aca="false">M3605+N3605</f>
        <v>124.46</v>
      </c>
      <c r="M3605" s="42" t="n">
        <v>0</v>
      </c>
      <c r="N3605" s="42" t="n">
        <v>124.46</v>
      </c>
      <c r="O3605" s="42" t="n">
        <v>0</v>
      </c>
      <c r="P3605" s="42" t="n">
        <v>0</v>
      </c>
      <c r="Q3605" s="43" t="n">
        <v>40404099</v>
      </c>
      <c r="R3605" s="44" t="s">
        <v>6908</v>
      </c>
      <c r="S3605" s="35" t="s">
        <v>6744</v>
      </c>
      <c r="T3605" s="45" t="s">
        <v>23</v>
      </c>
      <c r="ALH3605" s="0"/>
      <c r="ALI3605" s="0"/>
      <c r="ALJ3605" s="0"/>
      <c r="ALK3605" s="0"/>
      <c r="ALL3605" s="0"/>
      <c r="ALM3605" s="0"/>
      <c r="ALN3605" s="0"/>
      <c r="ALO3605" s="0"/>
      <c r="ALP3605" s="0"/>
      <c r="ALQ3605" s="0"/>
      <c r="ALR3605" s="0"/>
      <c r="ALS3605" s="0"/>
      <c r="ALT3605" s="0"/>
      <c r="ALU3605" s="0"/>
      <c r="ALV3605" s="0"/>
      <c r="ALW3605" s="0"/>
      <c r="ALX3605" s="0"/>
      <c r="ALY3605" s="0"/>
      <c r="ALZ3605" s="0"/>
      <c r="AMA3605" s="0"/>
      <c r="AMB3605" s="0"/>
      <c r="AMC3605" s="0"/>
      <c r="AMD3605" s="0"/>
      <c r="AME3605" s="0"/>
      <c r="AMF3605" s="0"/>
      <c r="AMG3605" s="0"/>
      <c r="AMH3605" s="0"/>
      <c r="AMI3605" s="0"/>
      <c r="AMJ3605" s="0"/>
    </row>
    <row r="3606" s="54" customFormat="true" ht="48" hidden="false" customHeight="true" outlineLevel="0" collapsed="false">
      <c r="A3606" s="38" t="s">
        <v>6709</v>
      </c>
      <c r="B3606" s="38" t="s">
        <v>6741</v>
      </c>
      <c r="C3606" s="39"/>
      <c r="D3606" s="48" t="n">
        <v>40404102</v>
      </c>
      <c r="E3606" s="44" t="s">
        <v>6909</v>
      </c>
      <c r="F3606" s="41"/>
      <c r="G3606" s="41"/>
      <c r="H3606" s="41"/>
      <c r="I3606" s="42" t="n">
        <v>0</v>
      </c>
      <c r="J3606" s="42" t="n">
        <v>0</v>
      </c>
      <c r="K3606" s="42"/>
      <c r="L3606" s="42" t="n">
        <f aca="false">M3606+N3606</f>
        <v>533.333</v>
      </c>
      <c r="M3606" s="42" t="n">
        <v>0</v>
      </c>
      <c r="N3606" s="42" t="n">
        <v>533.333</v>
      </c>
      <c r="O3606" s="42" t="n">
        <v>0</v>
      </c>
      <c r="P3606" s="42" t="n">
        <v>0</v>
      </c>
      <c r="Q3606" s="43" t="n">
        <v>40404102</v>
      </c>
      <c r="R3606" s="44" t="s">
        <v>6910</v>
      </c>
      <c r="S3606" s="35" t="s">
        <v>6744</v>
      </c>
      <c r="T3606" s="45" t="s">
        <v>118</v>
      </c>
      <c r="ALH3606" s="0"/>
      <c r="ALI3606" s="0"/>
      <c r="ALJ3606" s="0"/>
      <c r="ALK3606" s="0"/>
      <c r="ALL3606" s="0"/>
      <c r="ALM3606" s="0"/>
      <c r="ALN3606" s="0"/>
      <c r="ALO3606" s="0"/>
      <c r="ALP3606" s="0"/>
      <c r="ALQ3606" s="0"/>
      <c r="ALR3606" s="0"/>
      <c r="ALS3606" s="0"/>
      <c r="ALT3606" s="0"/>
      <c r="ALU3606" s="0"/>
      <c r="ALV3606" s="0"/>
      <c r="ALW3606" s="0"/>
      <c r="ALX3606" s="0"/>
      <c r="ALY3606" s="0"/>
      <c r="ALZ3606" s="0"/>
      <c r="AMA3606" s="0"/>
      <c r="AMB3606" s="0"/>
      <c r="AMC3606" s="0"/>
      <c r="AMD3606" s="0"/>
      <c r="AME3606" s="0"/>
      <c r="AMF3606" s="0"/>
      <c r="AMG3606" s="0"/>
      <c r="AMH3606" s="0"/>
      <c r="AMI3606" s="0"/>
      <c r="AMJ3606" s="0"/>
    </row>
    <row r="3607" s="37" customFormat="true" ht="48" hidden="false" customHeight="true" outlineLevel="0" collapsed="false">
      <c r="A3607" s="38" t="s">
        <v>6709</v>
      </c>
      <c r="B3607" s="38" t="s">
        <v>6741</v>
      </c>
      <c r="C3607" s="39"/>
      <c r="D3607" s="48" t="n">
        <v>40404129</v>
      </c>
      <c r="E3607" s="44" t="s">
        <v>6911</v>
      </c>
      <c r="F3607" s="41"/>
      <c r="G3607" s="41"/>
      <c r="H3607" s="41"/>
      <c r="I3607" s="42" t="n">
        <v>0</v>
      </c>
      <c r="J3607" s="42" t="n">
        <v>0</v>
      </c>
      <c r="K3607" s="42"/>
      <c r="L3607" s="42" t="n">
        <f aca="false">M3607+N3607</f>
        <v>974.4</v>
      </c>
      <c r="M3607" s="42" t="n">
        <v>0</v>
      </c>
      <c r="N3607" s="42" t="n">
        <v>974.4</v>
      </c>
      <c r="O3607" s="42" t="n">
        <v>0</v>
      </c>
      <c r="P3607" s="42" t="n">
        <v>0</v>
      </c>
      <c r="Q3607" s="43" t="n">
        <v>40404129</v>
      </c>
      <c r="R3607" s="44" t="s">
        <v>6912</v>
      </c>
      <c r="S3607" s="35" t="s">
        <v>6744</v>
      </c>
      <c r="T3607" s="45" t="s">
        <v>23</v>
      </c>
      <c r="ALH3607" s="0"/>
      <c r="ALI3607" s="0"/>
      <c r="ALJ3607" s="0"/>
      <c r="ALK3607" s="0"/>
      <c r="ALL3607" s="0"/>
      <c r="ALM3607" s="0"/>
      <c r="ALN3607" s="0"/>
      <c r="ALO3607" s="0"/>
      <c r="ALP3607" s="0"/>
      <c r="ALQ3607" s="0"/>
      <c r="ALR3607" s="0"/>
      <c r="ALS3607" s="0"/>
      <c r="ALT3607" s="0"/>
      <c r="ALU3607" s="0"/>
      <c r="ALV3607" s="0"/>
      <c r="ALW3607" s="0"/>
      <c r="ALX3607" s="0"/>
      <c r="ALY3607" s="0"/>
      <c r="ALZ3607" s="0"/>
      <c r="AMA3607" s="0"/>
      <c r="AMB3607" s="0"/>
      <c r="AMC3607" s="0"/>
      <c r="AMD3607" s="0"/>
      <c r="AME3607" s="0"/>
      <c r="AMF3607" s="0"/>
      <c r="AMG3607" s="0"/>
      <c r="AMH3607" s="0"/>
      <c r="AMI3607" s="0"/>
      <c r="AMJ3607" s="0"/>
    </row>
    <row r="3608" s="37" customFormat="true" ht="48" hidden="false" customHeight="true" outlineLevel="0" collapsed="false">
      <c r="A3608" s="38" t="s">
        <v>6709</v>
      </c>
      <c r="B3608" s="38" t="s">
        <v>6741</v>
      </c>
      <c r="C3608" s="39"/>
      <c r="D3608" s="48" t="n">
        <v>40404137</v>
      </c>
      <c r="E3608" s="44" t="s">
        <v>6913</v>
      </c>
      <c r="F3608" s="41"/>
      <c r="G3608" s="41"/>
      <c r="H3608" s="41"/>
      <c r="I3608" s="42" t="n">
        <v>0</v>
      </c>
      <c r="J3608" s="42" t="n">
        <v>0</v>
      </c>
      <c r="K3608" s="42"/>
      <c r="L3608" s="42" t="n">
        <f aca="false">M3608+N3608</f>
        <v>974.4</v>
      </c>
      <c r="M3608" s="42" t="n">
        <v>0</v>
      </c>
      <c r="N3608" s="42" t="n">
        <v>974.4</v>
      </c>
      <c r="O3608" s="42" t="n">
        <v>0</v>
      </c>
      <c r="P3608" s="42" t="n">
        <v>0</v>
      </c>
      <c r="Q3608" s="43" t="n">
        <v>40404137</v>
      </c>
      <c r="R3608" s="44" t="s">
        <v>6913</v>
      </c>
      <c r="S3608" s="35" t="s">
        <v>6744</v>
      </c>
      <c r="T3608" s="45" t="s">
        <v>23</v>
      </c>
      <c r="ALH3608" s="0"/>
      <c r="ALI3608" s="0"/>
      <c r="ALJ3608" s="0"/>
      <c r="ALK3608" s="0"/>
      <c r="ALL3608" s="0"/>
      <c r="ALM3608" s="0"/>
      <c r="ALN3608" s="0"/>
      <c r="ALO3608" s="0"/>
      <c r="ALP3608" s="0"/>
      <c r="ALQ3608" s="0"/>
      <c r="ALR3608" s="0"/>
      <c r="ALS3608" s="0"/>
      <c r="ALT3608" s="0"/>
      <c r="ALU3608" s="0"/>
      <c r="ALV3608" s="0"/>
      <c r="ALW3608" s="0"/>
      <c r="ALX3608" s="0"/>
      <c r="ALY3608" s="0"/>
      <c r="ALZ3608" s="0"/>
      <c r="AMA3608" s="0"/>
      <c r="AMB3608" s="0"/>
      <c r="AMC3608" s="0"/>
      <c r="AMD3608" s="0"/>
      <c r="AME3608" s="0"/>
      <c r="AMF3608" s="0"/>
      <c r="AMG3608" s="0"/>
      <c r="AMH3608" s="0"/>
      <c r="AMI3608" s="0"/>
      <c r="AMJ3608" s="0"/>
    </row>
    <row r="3609" s="37" customFormat="true" ht="48" hidden="false" customHeight="true" outlineLevel="0" collapsed="false">
      <c r="A3609" s="38" t="s">
        <v>6709</v>
      </c>
      <c r="B3609" s="38" t="s">
        <v>6741</v>
      </c>
      <c r="C3609" s="39"/>
      <c r="D3609" s="48" t="n">
        <v>40404145</v>
      </c>
      <c r="E3609" s="44" t="s">
        <v>6914</v>
      </c>
      <c r="F3609" s="41"/>
      <c r="G3609" s="41"/>
      <c r="H3609" s="41"/>
      <c r="I3609" s="42" t="n">
        <v>0</v>
      </c>
      <c r="J3609" s="42" t="n">
        <v>0</v>
      </c>
      <c r="K3609" s="42"/>
      <c r="L3609" s="42" t="n">
        <f aca="false">M3609+N3609</f>
        <v>974.4</v>
      </c>
      <c r="M3609" s="42" t="n">
        <v>0</v>
      </c>
      <c r="N3609" s="42" t="n">
        <v>974.4</v>
      </c>
      <c r="O3609" s="42" t="n">
        <v>0</v>
      </c>
      <c r="P3609" s="42" t="n">
        <v>0</v>
      </c>
      <c r="Q3609" s="43" t="n">
        <v>40404145</v>
      </c>
      <c r="R3609" s="44" t="s">
        <v>6914</v>
      </c>
      <c r="S3609" s="35" t="s">
        <v>6744</v>
      </c>
      <c r="T3609" s="45" t="s">
        <v>23</v>
      </c>
      <c r="ALH3609" s="0"/>
      <c r="ALI3609" s="0"/>
      <c r="ALJ3609" s="0"/>
      <c r="ALK3609" s="0"/>
      <c r="ALL3609" s="0"/>
      <c r="ALM3609" s="0"/>
      <c r="ALN3609" s="0"/>
      <c r="ALO3609" s="0"/>
      <c r="ALP3609" s="0"/>
      <c r="ALQ3609" s="0"/>
      <c r="ALR3609" s="0"/>
      <c r="ALS3609" s="0"/>
      <c r="ALT3609" s="0"/>
      <c r="ALU3609" s="0"/>
      <c r="ALV3609" s="0"/>
      <c r="ALW3609" s="0"/>
      <c r="ALX3609" s="0"/>
      <c r="ALY3609" s="0"/>
      <c r="ALZ3609" s="0"/>
      <c r="AMA3609" s="0"/>
      <c r="AMB3609" s="0"/>
      <c r="AMC3609" s="0"/>
      <c r="AMD3609" s="0"/>
      <c r="AME3609" s="0"/>
      <c r="AMF3609" s="0"/>
      <c r="AMG3609" s="0"/>
      <c r="AMH3609" s="0"/>
      <c r="AMI3609" s="0"/>
      <c r="AMJ3609" s="0"/>
    </row>
    <row r="3610" s="37" customFormat="true" ht="48" hidden="false" customHeight="true" outlineLevel="0" collapsed="false">
      <c r="A3610" s="38" t="s">
        <v>6709</v>
      </c>
      <c r="B3610" s="38" t="s">
        <v>6741</v>
      </c>
      <c r="C3610" s="39"/>
      <c r="D3610" s="48" t="n">
        <v>40404170</v>
      </c>
      <c r="E3610" s="44" t="s">
        <v>6915</v>
      </c>
      <c r="F3610" s="41"/>
      <c r="G3610" s="41"/>
      <c r="H3610" s="41"/>
      <c r="I3610" s="42" t="n">
        <v>0</v>
      </c>
      <c r="J3610" s="42" t="n">
        <v>0</v>
      </c>
      <c r="K3610" s="42"/>
      <c r="L3610" s="42" t="n">
        <f aca="false">M3610+N3610</f>
        <v>628.33</v>
      </c>
      <c r="M3610" s="42" t="n">
        <v>0</v>
      </c>
      <c r="N3610" s="42" t="n">
        <v>628.33</v>
      </c>
      <c r="O3610" s="42" t="n">
        <v>0</v>
      </c>
      <c r="P3610" s="42" t="n">
        <v>0</v>
      </c>
      <c r="Q3610" s="43" t="n">
        <v>40404170</v>
      </c>
      <c r="R3610" s="44" t="s">
        <v>6916</v>
      </c>
      <c r="S3610" s="35" t="s">
        <v>6744</v>
      </c>
      <c r="T3610" s="45" t="s">
        <v>23</v>
      </c>
      <c r="ALH3610" s="0"/>
      <c r="ALI3610" s="0"/>
      <c r="ALJ3610" s="0"/>
      <c r="ALK3610" s="0"/>
      <c r="ALL3610" s="0"/>
      <c r="ALM3610" s="0"/>
      <c r="ALN3610" s="0"/>
      <c r="ALO3610" s="0"/>
      <c r="ALP3610" s="0"/>
      <c r="ALQ3610" s="0"/>
      <c r="ALR3610" s="0"/>
      <c r="ALS3610" s="0"/>
      <c r="ALT3610" s="0"/>
      <c r="ALU3610" s="0"/>
      <c r="ALV3610" s="0"/>
      <c r="ALW3610" s="0"/>
      <c r="ALX3610" s="0"/>
      <c r="ALY3610" s="0"/>
      <c r="ALZ3610" s="0"/>
      <c r="AMA3610" s="0"/>
      <c r="AMB3610" s="0"/>
      <c r="AMC3610" s="0"/>
      <c r="AMD3610" s="0"/>
      <c r="AME3610" s="0"/>
      <c r="AMF3610" s="0"/>
      <c r="AMG3610" s="0"/>
      <c r="AMH3610" s="0"/>
      <c r="AMI3610" s="0"/>
      <c r="AMJ3610" s="0"/>
    </row>
    <row r="3611" s="37" customFormat="true" ht="48" hidden="false" customHeight="true" outlineLevel="0" collapsed="false">
      <c r="A3611" s="38" t="s">
        <v>6709</v>
      </c>
      <c r="B3611" s="38" t="s">
        <v>6741</v>
      </c>
      <c r="C3611" s="39"/>
      <c r="D3611" s="48" t="n">
        <v>40404188</v>
      </c>
      <c r="E3611" s="44" t="s">
        <v>6917</v>
      </c>
      <c r="F3611" s="41"/>
      <c r="G3611" s="41"/>
      <c r="H3611" s="41"/>
      <c r="I3611" s="42" t="n">
        <v>0</v>
      </c>
      <c r="J3611" s="42" t="n">
        <v>0</v>
      </c>
      <c r="K3611" s="42"/>
      <c r="L3611" s="42" t="n">
        <f aca="false">M3611+N3611</f>
        <v>628.33</v>
      </c>
      <c r="M3611" s="42" t="n">
        <v>0</v>
      </c>
      <c r="N3611" s="42" t="n">
        <v>628.33</v>
      </c>
      <c r="O3611" s="42" t="n">
        <v>0</v>
      </c>
      <c r="P3611" s="42" t="n">
        <v>0</v>
      </c>
      <c r="Q3611" s="43" t="n">
        <v>40404188</v>
      </c>
      <c r="R3611" s="44" t="s">
        <v>6918</v>
      </c>
      <c r="S3611" s="35" t="s">
        <v>6744</v>
      </c>
      <c r="T3611" s="45" t="s">
        <v>23</v>
      </c>
      <c r="ALH3611" s="0"/>
      <c r="ALI3611" s="0"/>
      <c r="ALJ3611" s="0"/>
      <c r="ALK3611" s="0"/>
      <c r="ALL3611" s="0"/>
      <c r="ALM3611" s="0"/>
      <c r="ALN3611" s="0"/>
      <c r="ALO3611" s="0"/>
      <c r="ALP3611" s="0"/>
      <c r="ALQ3611" s="0"/>
      <c r="ALR3611" s="0"/>
      <c r="ALS3611" s="0"/>
      <c r="ALT3611" s="0"/>
      <c r="ALU3611" s="0"/>
      <c r="ALV3611" s="0"/>
      <c r="ALW3611" s="0"/>
      <c r="ALX3611" s="0"/>
      <c r="ALY3611" s="0"/>
      <c r="ALZ3611" s="0"/>
      <c r="AMA3611" s="0"/>
      <c r="AMB3611" s="0"/>
      <c r="AMC3611" s="0"/>
      <c r="AMD3611" s="0"/>
      <c r="AME3611" s="0"/>
      <c r="AMF3611" s="0"/>
      <c r="AMG3611" s="0"/>
      <c r="AMH3611" s="0"/>
      <c r="AMI3611" s="0"/>
      <c r="AMJ3611" s="0"/>
    </row>
    <row r="3612" s="37" customFormat="true" ht="48" hidden="false" customHeight="true" outlineLevel="0" collapsed="false">
      <c r="A3612" s="38" t="s">
        <v>6709</v>
      </c>
      <c r="B3612" s="38" t="s">
        <v>6741</v>
      </c>
      <c r="C3612" s="39"/>
      <c r="D3612" s="48" t="n">
        <v>40404196</v>
      </c>
      <c r="E3612" s="44" t="s">
        <v>6919</v>
      </c>
      <c r="F3612" s="41"/>
      <c r="G3612" s="41"/>
      <c r="H3612" s="41"/>
      <c r="I3612" s="42" t="n">
        <v>0</v>
      </c>
      <c r="J3612" s="42" t="n">
        <v>0</v>
      </c>
      <c r="K3612" s="42"/>
      <c r="L3612" s="42" t="n">
        <f aca="false">M3612+N3612</f>
        <v>628.33</v>
      </c>
      <c r="M3612" s="42" t="n">
        <v>0</v>
      </c>
      <c r="N3612" s="42" t="n">
        <v>628.33</v>
      </c>
      <c r="O3612" s="42" t="n">
        <v>0</v>
      </c>
      <c r="P3612" s="42" t="n">
        <v>0</v>
      </c>
      <c r="Q3612" s="43" t="n">
        <v>40404196</v>
      </c>
      <c r="R3612" s="44" t="s">
        <v>6920</v>
      </c>
      <c r="S3612" s="35" t="s">
        <v>6744</v>
      </c>
      <c r="T3612" s="45" t="s">
        <v>23</v>
      </c>
      <c r="ALH3612" s="0"/>
      <c r="ALI3612" s="0"/>
      <c r="ALJ3612" s="0"/>
      <c r="ALK3612" s="0"/>
      <c r="ALL3612" s="0"/>
      <c r="ALM3612" s="0"/>
      <c r="ALN3612" s="0"/>
      <c r="ALO3612" s="0"/>
      <c r="ALP3612" s="0"/>
      <c r="ALQ3612" s="0"/>
      <c r="ALR3612" s="0"/>
      <c r="ALS3612" s="0"/>
      <c r="ALT3612" s="0"/>
      <c r="ALU3612" s="0"/>
      <c r="ALV3612" s="0"/>
      <c r="ALW3612" s="0"/>
      <c r="ALX3612" s="0"/>
      <c r="ALY3612" s="0"/>
      <c r="ALZ3612" s="0"/>
      <c r="AMA3612" s="0"/>
      <c r="AMB3612" s="0"/>
      <c r="AMC3612" s="0"/>
      <c r="AMD3612" s="0"/>
      <c r="AME3612" s="0"/>
      <c r="AMF3612" s="0"/>
      <c r="AMG3612" s="0"/>
      <c r="AMH3612" s="0"/>
      <c r="AMI3612" s="0"/>
      <c r="AMJ3612" s="0"/>
    </row>
    <row r="3613" s="37" customFormat="true" ht="48" hidden="false" customHeight="true" outlineLevel="0" collapsed="false">
      <c r="A3613" s="38" t="s">
        <v>6709</v>
      </c>
      <c r="B3613" s="38" t="s">
        <v>6741</v>
      </c>
      <c r="C3613" s="39"/>
      <c r="D3613" s="48" t="n">
        <v>40404200</v>
      </c>
      <c r="E3613" s="44" t="s">
        <v>6921</v>
      </c>
      <c r="F3613" s="41"/>
      <c r="G3613" s="41"/>
      <c r="H3613" s="41"/>
      <c r="I3613" s="42" t="n">
        <v>0</v>
      </c>
      <c r="J3613" s="42" t="n">
        <v>0</v>
      </c>
      <c r="K3613" s="42"/>
      <c r="L3613" s="42" t="n">
        <f aca="false">M3613+N3613</f>
        <v>628.33</v>
      </c>
      <c r="M3613" s="42" t="n">
        <v>0</v>
      </c>
      <c r="N3613" s="42" t="n">
        <v>628.33</v>
      </c>
      <c r="O3613" s="42" t="n">
        <v>0</v>
      </c>
      <c r="P3613" s="42" t="n">
        <v>0</v>
      </c>
      <c r="Q3613" s="43" t="n">
        <v>40404200</v>
      </c>
      <c r="R3613" s="44" t="s">
        <v>6922</v>
      </c>
      <c r="S3613" s="35" t="s">
        <v>6744</v>
      </c>
      <c r="T3613" s="45" t="s">
        <v>23</v>
      </c>
      <c r="ALH3613" s="0"/>
      <c r="ALI3613" s="0"/>
      <c r="ALJ3613" s="0"/>
      <c r="ALK3613" s="0"/>
      <c r="ALL3613" s="0"/>
      <c r="ALM3613" s="0"/>
      <c r="ALN3613" s="0"/>
      <c r="ALO3613" s="0"/>
      <c r="ALP3613" s="0"/>
      <c r="ALQ3613" s="0"/>
      <c r="ALR3613" s="0"/>
      <c r="ALS3613" s="0"/>
      <c r="ALT3613" s="0"/>
      <c r="ALU3613" s="0"/>
      <c r="ALV3613" s="0"/>
      <c r="ALW3613" s="0"/>
      <c r="ALX3613" s="0"/>
      <c r="ALY3613" s="0"/>
      <c r="ALZ3613" s="0"/>
      <c r="AMA3613" s="0"/>
      <c r="AMB3613" s="0"/>
      <c r="AMC3613" s="0"/>
      <c r="AMD3613" s="0"/>
      <c r="AME3613" s="0"/>
      <c r="AMF3613" s="0"/>
      <c r="AMG3613" s="0"/>
      <c r="AMH3613" s="0"/>
      <c r="AMI3613" s="0"/>
      <c r="AMJ3613" s="0"/>
    </row>
    <row r="3614" s="37" customFormat="true" ht="48" hidden="false" customHeight="true" outlineLevel="0" collapsed="false">
      <c r="A3614" s="38" t="s">
        <v>6709</v>
      </c>
      <c r="B3614" s="38" t="s">
        <v>6741</v>
      </c>
      <c r="C3614" s="39"/>
      <c r="D3614" s="48" t="n">
        <v>40404218</v>
      </c>
      <c r="E3614" s="44" t="s">
        <v>6923</v>
      </c>
      <c r="F3614" s="41"/>
      <c r="G3614" s="41"/>
      <c r="H3614" s="41"/>
      <c r="I3614" s="42" t="n">
        <v>0</v>
      </c>
      <c r="J3614" s="42" t="n">
        <v>0</v>
      </c>
      <c r="K3614" s="42"/>
      <c r="L3614" s="42" t="n">
        <f aca="false">M3614+N3614</f>
        <v>628.33</v>
      </c>
      <c r="M3614" s="42" t="n">
        <v>0</v>
      </c>
      <c r="N3614" s="42" t="n">
        <v>628.33</v>
      </c>
      <c r="O3614" s="42" t="n">
        <v>0</v>
      </c>
      <c r="P3614" s="42" t="n">
        <v>0</v>
      </c>
      <c r="Q3614" s="43" t="n">
        <v>40404218</v>
      </c>
      <c r="R3614" s="44" t="s">
        <v>6924</v>
      </c>
      <c r="S3614" s="35" t="s">
        <v>6744</v>
      </c>
      <c r="T3614" s="45" t="s">
        <v>23</v>
      </c>
      <c r="ALH3614" s="0"/>
      <c r="ALI3614" s="0"/>
      <c r="ALJ3614" s="0"/>
      <c r="ALK3614" s="0"/>
      <c r="ALL3614" s="0"/>
      <c r="ALM3614" s="0"/>
      <c r="ALN3614" s="0"/>
      <c r="ALO3614" s="0"/>
      <c r="ALP3614" s="0"/>
      <c r="ALQ3614" s="0"/>
      <c r="ALR3614" s="0"/>
      <c r="ALS3614" s="0"/>
      <c r="ALT3614" s="0"/>
      <c r="ALU3614" s="0"/>
      <c r="ALV3614" s="0"/>
      <c r="ALW3614" s="0"/>
      <c r="ALX3614" s="0"/>
      <c r="ALY3614" s="0"/>
      <c r="ALZ3614" s="0"/>
      <c r="AMA3614" s="0"/>
      <c r="AMB3614" s="0"/>
      <c r="AMC3614" s="0"/>
      <c r="AMD3614" s="0"/>
      <c r="AME3614" s="0"/>
      <c r="AMF3614" s="0"/>
      <c r="AMG3614" s="0"/>
      <c r="AMH3614" s="0"/>
      <c r="AMI3614" s="0"/>
      <c r="AMJ3614" s="0"/>
    </row>
    <row r="3615" s="37" customFormat="true" ht="48" hidden="false" customHeight="true" outlineLevel="0" collapsed="false">
      <c r="A3615" s="38" t="s">
        <v>6709</v>
      </c>
      <c r="B3615" s="38" t="s">
        <v>6741</v>
      </c>
      <c r="C3615" s="39"/>
      <c r="D3615" s="48" t="n">
        <v>40404226</v>
      </c>
      <c r="E3615" s="44" t="s">
        <v>6925</v>
      </c>
      <c r="F3615" s="41"/>
      <c r="G3615" s="41"/>
      <c r="H3615" s="41"/>
      <c r="I3615" s="42" t="n">
        <v>0</v>
      </c>
      <c r="J3615" s="42" t="n">
        <v>0</v>
      </c>
      <c r="K3615" s="42"/>
      <c r="L3615" s="42" t="n">
        <f aca="false">M3615+N3615</f>
        <v>628.33</v>
      </c>
      <c r="M3615" s="42" t="n">
        <v>0</v>
      </c>
      <c r="N3615" s="42" t="n">
        <v>628.33</v>
      </c>
      <c r="O3615" s="42" t="n">
        <v>0</v>
      </c>
      <c r="P3615" s="42" t="n">
        <v>0</v>
      </c>
      <c r="Q3615" s="43" t="n">
        <v>40404226</v>
      </c>
      <c r="R3615" s="44" t="s">
        <v>6926</v>
      </c>
      <c r="S3615" s="35" t="s">
        <v>6744</v>
      </c>
      <c r="T3615" s="45" t="s">
        <v>23</v>
      </c>
      <c r="ALH3615" s="0"/>
      <c r="ALI3615" s="0"/>
      <c r="ALJ3615" s="0"/>
      <c r="ALK3615" s="0"/>
      <c r="ALL3615" s="0"/>
      <c r="ALM3615" s="0"/>
      <c r="ALN3615" s="0"/>
      <c r="ALO3615" s="0"/>
      <c r="ALP3615" s="0"/>
      <c r="ALQ3615" s="0"/>
      <c r="ALR3615" s="0"/>
      <c r="ALS3615" s="0"/>
      <c r="ALT3615" s="0"/>
      <c r="ALU3615" s="0"/>
      <c r="ALV3615" s="0"/>
      <c r="ALW3615" s="0"/>
      <c r="ALX3615" s="0"/>
      <c r="ALY3615" s="0"/>
      <c r="ALZ3615" s="0"/>
      <c r="AMA3615" s="0"/>
      <c r="AMB3615" s="0"/>
      <c r="AMC3615" s="0"/>
      <c r="AMD3615" s="0"/>
      <c r="AME3615" s="0"/>
      <c r="AMF3615" s="0"/>
      <c r="AMG3615" s="0"/>
      <c r="AMH3615" s="0"/>
      <c r="AMI3615" s="0"/>
      <c r="AMJ3615" s="0"/>
    </row>
    <row r="3616" s="37" customFormat="true" ht="48" hidden="false" customHeight="true" outlineLevel="0" collapsed="false">
      <c r="A3616" s="38" t="s">
        <v>6709</v>
      </c>
      <c r="B3616" s="38" t="s">
        <v>6741</v>
      </c>
      <c r="C3616" s="39"/>
      <c r="D3616" s="48" t="n">
        <v>40404234</v>
      </c>
      <c r="E3616" s="44" t="s">
        <v>6927</v>
      </c>
      <c r="F3616" s="41"/>
      <c r="G3616" s="41"/>
      <c r="H3616" s="41"/>
      <c r="I3616" s="42" t="n">
        <v>0</v>
      </c>
      <c r="J3616" s="42" t="n">
        <v>0</v>
      </c>
      <c r="K3616" s="42"/>
      <c r="L3616" s="42" t="n">
        <f aca="false">M3616+N3616</f>
        <v>24.42</v>
      </c>
      <c r="M3616" s="42" t="n">
        <v>0</v>
      </c>
      <c r="N3616" s="42" t="n">
        <v>24.42</v>
      </c>
      <c r="O3616" s="42" t="n">
        <v>0</v>
      </c>
      <c r="P3616" s="42" t="n">
        <v>0</v>
      </c>
      <c r="Q3616" s="43" t="n">
        <v>40404234</v>
      </c>
      <c r="R3616" s="44" t="s">
        <v>6928</v>
      </c>
      <c r="S3616" s="35" t="s">
        <v>6744</v>
      </c>
      <c r="T3616" s="45" t="s">
        <v>23</v>
      </c>
      <c r="ALH3616" s="0"/>
      <c r="ALI3616" s="0"/>
      <c r="ALJ3616" s="0"/>
      <c r="ALK3616" s="0"/>
      <c r="ALL3616" s="0"/>
      <c r="ALM3616" s="0"/>
      <c r="ALN3616" s="0"/>
      <c r="ALO3616" s="0"/>
      <c r="ALP3616" s="0"/>
      <c r="ALQ3616" s="0"/>
      <c r="ALR3616" s="0"/>
      <c r="ALS3616" s="0"/>
      <c r="ALT3616" s="0"/>
      <c r="ALU3616" s="0"/>
      <c r="ALV3616" s="0"/>
      <c r="ALW3616" s="0"/>
      <c r="ALX3616" s="0"/>
      <c r="ALY3616" s="0"/>
      <c r="ALZ3616" s="0"/>
      <c r="AMA3616" s="0"/>
      <c r="AMB3616" s="0"/>
      <c r="AMC3616" s="0"/>
      <c r="AMD3616" s="0"/>
      <c r="AME3616" s="0"/>
      <c r="AMF3616" s="0"/>
      <c r="AMG3616" s="0"/>
      <c r="AMH3616" s="0"/>
      <c r="AMI3616" s="0"/>
      <c r="AMJ3616" s="0"/>
    </row>
    <row r="3617" s="37" customFormat="true" ht="48" hidden="false" customHeight="true" outlineLevel="0" collapsed="false">
      <c r="A3617" s="38" t="s">
        <v>6709</v>
      </c>
      <c r="B3617" s="38" t="s">
        <v>6741</v>
      </c>
      <c r="C3617" s="39"/>
      <c r="D3617" s="48" t="n">
        <v>40404242</v>
      </c>
      <c r="E3617" s="44" t="s">
        <v>6929</v>
      </c>
      <c r="F3617" s="41"/>
      <c r="G3617" s="41"/>
      <c r="H3617" s="41"/>
      <c r="I3617" s="42" t="n">
        <v>0</v>
      </c>
      <c r="J3617" s="42" t="n">
        <v>0</v>
      </c>
      <c r="K3617" s="42"/>
      <c r="L3617" s="42" t="n">
        <f aca="false">M3617+N3617</f>
        <v>24.42</v>
      </c>
      <c r="M3617" s="42" t="n">
        <v>0</v>
      </c>
      <c r="N3617" s="42" t="n">
        <v>24.42</v>
      </c>
      <c r="O3617" s="42" t="n">
        <v>0</v>
      </c>
      <c r="P3617" s="42" t="n">
        <v>0</v>
      </c>
      <c r="Q3617" s="43" t="n">
        <v>40404242</v>
      </c>
      <c r="R3617" s="44" t="s">
        <v>6930</v>
      </c>
      <c r="S3617" s="35" t="s">
        <v>6744</v>
      </c>
      <c r="T3617" s="45" t="s">
        <v>23</v>
      </c>
      <c r="ALH3617" s="0"/>
      <c r="ALI3617" s="0"/>
      <c r="ALJ3617" s="0"/>
      <c r="ALK3617" s="0"/>
      <c r="ALL3617" s="0"/>
      <c r="ALM3617" s="0"/>
      <c r="ALN3617" s="0"/>
      <c r="ALO3617" s="0"/>
      <c r="ALP3617" s="0"/>
      <c r="ALQ3617" s="0"/>
      <c r="ALR3617" s="0"/>
      <c r="ALS3617" s="0"/>
      <c r="ALT3617" s="0"/>
      <c r="ALU3617" s="0"/>
      <c r="ALV3617" s="0"/>
      <c r="ALW3617" s="0"/>
      <c r="ALX3617" s="0"/>
      <c r="ALY3617" s="0"/>
      <c r="ALZ3617" s="0"/>
      <c r="AMA3617" s="0"/>
      <c r="AMB3617" s="0"/>
      <c r="AMC3617" s="0"/>
      <c r="AMD3617" s="0"/>
      <c r="AME3617" s="0"/>
      <c r="AMF3617" s="0"/>
      <c r="AMG3617" s="0"/>
      <c r="AMH3617" s="0"/>
      <c r="AMI3617" s="0"/>
      <c r="AMJ3617" s="0"/>
    </row>
    <row r="3618" s="54" customFormat="true" ht="48" hidden="false" customHeight="true" outlineLevel="0" collapsed="false">
      <c r="A3618" s="38" t="s">
        <v>6709</v>
      </c>
      <c r="B3618" s="38" t="s">
        <v>6741</v>
      </c>
      <c r="C3618" s="39"/>
      <c r="D3618" s="48" t="n">
        <v>40404250</v>
      </c>
      <c r="E3618" s="44" t="s">
        <v>6931</v>
      </c>
      <c r="F3618" s="41"/>
      <c r="G3618" s="41"/>
      <c r="H3618" s="41"/>
      <c r="I3618" s="42" t="n">
        <v>0</v>
      </c>
      <c r="J3618" s="42" t="n">
        <v>0</v>
      </c>
      <c r="K3618" s="42"/>
      <c r="L3618" s="42" t="n">
        <f aca="false">M3618+N3618</f>
        <v>533.333</v>
      </c>
      <c r="M3618" s="42" t="n">
        <v>0</v>
      </c>
      <c r="N3618" s="42" t="n">
        <v>533.333</v>
      </c>
      <c r="O3618" s="42" t="n">
        <v>0</v>
      </c>
      <c r="P3618" s="42" t="n">
        <v>0</v>
      </c>
      <c r="Q3618" s="43" t="n">
        <v>40404250</v>
      </c>
      <c r="R3618" s="44" t="s">
        <v>6932</v>
      </c>
      <c r="S3618" s="35" t="s">
        <v>6744</v>
      </c>
      <c r="T3618" s="45" t="s">
        <v>118</v>
      </c>
      <c r="ALH3618" s="0"/>
      <c r="ALI3618" s="0"/>
      <c r="ALJ3618" s="0"/>
      <c r="ALK3618" s="0"/>
      <c r="ALL3618" s="0"/>
      <c r="ALM3618" s="0"/>
      <c r="ALN3618" s="0"/>
      <c r="ALO3618" s="0"/>
      <c r="ALP3618" s="0"/>
      <c r="ALQ3618" s="0"/>
      <c r="ALR3618" s="0"/>
      <c r="ALS3618" s="0"/>
      <c r="ALT3618" s="0"/>
      <c r="ALU3618" s="0"/>
      <c r="ALV3618" s="0"/>
      <c r="ALW3618" s="0"/>
      <c r="ALX3618" s="0"/>
      <c r="ALY3618" s="0"/>
      <c r="ALZ3618" s="0"/>
      <c r="AMA3618" s="0"/>
      <c r="AMB3618" s="0"/>
      <c r="AMC3618" s="0"/>
      <c r="AMD3618" s="0"/>
      <c r="AME3618" s="0"/>
      <c r="AMF3618" s="0"/>
      <c r="AMG3618" s="0"/>
      <c r="AMH3618" s="0"/>
      <c r="AMI3618" s="0"/>
      <c r="AMJ3618" s="0"/>
    </row>
    <row r="3619" s="37" customFormat="true" ht="48" hidden="false" customHeight="true" outlineLevel="0" collapsed="false">
      <c r="A3619" s="38" t="s">
        <v>6709</v>
      </c>
      <c r="B3619" s="38" t="s">
        <v>6741</v>
      </c>
      <c r="C3619" s="39"/>
      <c r="D3619" s="48" t="n">
        <v>40404269</v>
      </c>
      <c r="E3619" s="44" t="s">
        <v>6933</v>
      </c>
      <c r="F3619" s="41"/>
      <c r="G3619" s="41"/>
      <c r="H3619" s="41"/>
      <c r="I3619" s="42" t="n">
        <v>0</v>
      </c>
      <c r="J3619" s="42" t="n">
        <v>0</v>
      </c>
      <c r="K3619" s="42"/>
      <c r="L3619" s="42" t="n">
        <f aca="false">M3619+N3619</f>
        <v>628.33</v>
      </c>
      <c r="M3619" s="42" t="n">
        <v>0</v>
      </c>
      <c r="N3619" s="42" t="n">
        <v>628.33</v>
      </c>
      <c r="O3619" s="42" t="n">
        <v>0</v>
      </c>
      <c r="P3619" s="42" t="n">
        <v>0</v>
      </c>
      <c r="Q3619" s="43" t="n">
        <v>40404269</v>
      </c>
      <c r="R3619" s="44" t="s">
        <v>6934</v>
      </c>
      <c r="S3619" s="35" t="s">
        <v>6744</v>
      </c>
      <c r="T3619" s="45" t="s">
        <v>23</v>
      </c>
      <c r="ALH3619" s="0"/>
      <c r="ALI3619" s="0"/>
      <c r="ALJ3619" s="0"/>
      <c r="ALK3619" s="0"/>
      <c r="ALL3619" s="0"/>
      <c r="ALM3619" s="0"/>
      <c r="ALN3619" s="0"/>
      <c r="ALO3619" s="0"/>
      <c r="ALP3619" s="0"/>
      <c r="ALQ3619" s="0"/>
      <c r="ALR3619" s="0"/>
      <c r="ALS3619" s="0"/>
      <c r="ALT3619" s="0"/>
      <c r="ALU3619" s="0"/>
      <c r="ALV3619" s="0"/>
      <c r="ALW3619" s="0"/>
      <c r="ALX3619" s="0"/>
      <c r="ALY3619" s="0"/>
      <c r="ALZ3619" s="0"/>
      <c r="AMA3619" s="0"/>
      <c r="AMB3619" s="0"/>
      <c r="AMC3619" s="0"/>
      <c r="AMD3619" s="0"/>
      <c r="AME3619" s="0"/>
      <c r="AMF3619" s="0"/>
      <c r="AMG3619" s="0"/>
      <c r="AMH3619" s="0"/>
      <c r="AMI3619" s="0"/>
      <c r="AMJ3619" s="0"/>
    </row>
    <row r="3620" s="37" customFormat="true" ht="48" hidden="false" customHeight="true" outlineLevel="0" collapsed="false">
      <c r="A3620" s="38" t="s">
        <v>6709</v>
      </c>
      <c r="B3620" s="38" t="s">
        <v>6741</v>
      </c>
      <c r="C3620" s="39"/>
      <c r="D3620" s="48" t="n">
        <v>40404277</v>
      </c>
      <c r="E3620" s="44" t="s">
        <v>6935</v>
      </c>
      <c r="F3620" s="41"/>
      <c r="G3620" s="41"/>
      <c r="H3620" s="41"/>
      <c r="I3620" s="42" t="n">
        <v>0</v>
      </c>
      <c r="J3620" s="42" t="n">
        <v>0</v>
      </c>
      <c r="K3620" s="42"/>
      <c r="L3620" s="42" t="n">
        <f aca="false">M3620+N3620</f>
        <v>628.33</v>
      </c>
      <c r="M3620" s="42" t="n">
        <v>0</v>
      </c>
      <c r="N3620" s="42" t="n">
        <v>628.33</v>
      </c>
      <c r="O3620" s="42" t="n">
        <v>0</v>
      </c>
      <c r="P3620" s="42" t="n">
        <v>0</v>
      </c>
      <c r="Q3620" s="43" t="n">
        <v>40404277</v>
      </c>
      <c r="R3620" s="44" t="s">
        <v>6935</v>
      </c>
      <c r="S3620" s="35" t="s">
        <v>6744</v>
      </c>
      <c r="T3620" s="45" t="s">
        <v>23</v>
      </c>
      <c r="ALH3620" s="0"/>
      <c r="ALI3620" s="0"/>
      <c r="ALJ3620" s="0"/>
      <c r="ALK3620" s="0"/>
      <c r="ALL3620" s="0"/>
      <c r="ALM3620" s="0"/>
      <c r="ALN3620" s="0"/>
      <c r="ALO3620" s="0"/>
      <c r="ALP3620" s="0"/>
      <c r="ALQ3620" s="0"/>
      <c r="ALR3620" s="0"/>
      <c r="ALS3620" s="0"/>
      <c r="ALT3620" s="0"/>
      <c r="ALU3620" s="0"/>
      <c r="ALV3620" s="0"/>
      <c r="ALW3620" s="0"/>
      <c r="ALX3620" s="0"/>
      <c r="ALY3620" s="0"/>
      <c r="ALZ3620" s="0"/>
      <c r="AMA3620" s="0"/>
      <c r="AMB3620" s="0"/>
      <c r="AMC3620" s="0"/>
      <c r="AMD3620" s="0"/>
      <c r="AME3620" s="0"/>
      <c r="AMF3620" s="0"/>
      <c r="AMG3620" s="0"/>
      <c r="AMH3620" s="0"/>
      <c r="AMI3620" s="0"/>
      <c r="AMJ3620" s="0"/>
    </row>
    <row r="3621" s="37" customFormat="true" ht="48" hidden="false" customHeight="true" outlineLevel="0" collapsed="false">
      <c r="A3621" s="38" t="s">
        <v>6709</v>
      </c>
      <c r="B3621" s="38" t="s">
        <v>6741</v>
      </c>
      <c r="C3621" s="39"/>
      <c r="D3621" s="48" t="n">
        <v>40404285</v>
      </c>
      <c r="E3621" s="44" t="s">
        <v>6936</v>
      </c>
      <c r="F3621" s="41"/>
      <c r="G3621" s="41"/>
      <c r="H3621" s="41"/>
      <c r="I3621" s="42" t="n">
        <v>0</v>
      </c>
      <c r="J3621" s="42" t="n">
        <v>0</v>
      </c>
      <c r="K3621" s="42"/>
      <c r="L3621" s="42" t="n">
        <f aca="false">M3621+N3621</f>
        <v>628.33</v>
      </c>
      <c r="M3621" s="42" t="n">
        <v>0</v>
      </c>
      <c r="N3621" s="42" t="n">
        <v>628.33</v>
      </c>
      <c r="O3621" s="42" t="n">
        <v>0</v>
      </c>
      <c r="P3621" s="42" t="n">
        <v>0</v>
      </c>
      <c r="Q3621" s="43" t="n">
        <v>40404285</v>
      </c>
      <c r="R3621" s="44" t="s">
        <v>6936</v>
      </c>
      <c r="S3621" s="35" t="s">
        <v>6744</v>
      </c>
      <c r="T3621" s="45" t="s">
        <v>23</v>
      </c>
      <c r="ALH3621" s="0"/>
      <c r="ALI3621" s="0"/>
      <c r="ALJ3621" s="0"/>
      <c r="ALK3621" s="0"/>
      <c r="ALL3621" s="0"/>
      <c r="ALM3621" s="0"/>
      <c r="ALN3621" s="0"/>
      <c r="ALO3621" s="0"/>
      <c r="ALP3621" s="0"/>
      <c r="ALQ3621" s="0"/>
      <c r="ALR3621" s="0"/>
      <c r="ALS3621" s="0"/>
      <c r="ALT3621" s="0"/>
      <c r="ALU3621" s="0"/>
      <c r="ALV3621" s="0"/>
      <c r="ALW3621" s="0"/>
      <c r="ALX3621" s="0"/>
      <c r="ALY3621" s="0"/>
      <c r="ALZ3621" s="0"/>
      <c r="AMA3621" s="0"/>
      <c r="AMB3621" s="0"/>
      <c r="AMC3621" s="0"/>
      <c r="AMD3621" s="0"/>
      <c r="AME3621" s="0"/>
      <c r="AMF3621" s="0"/>
      <c r="AMG3621" s="0"/>
      <c r="AMH3621" s="0"/>
      <c r="AMI3621" s="0"/>
      <c r="AMJ3621" s="0"/>
    </row>
    <row r="3622" s="37" customFormat="true" ht="48" hidden="false" customHeight="true" outlineLevel="0" collapsed="false">
      <c r="A3622" s="38" t="s">
        <v>6709</v>
      </c>
      <c r="B3622" s="38" t="s">
        <v>6741</v>
      </c>
      <c r="C3622" s="47"/>
      <c r="D3622" s="48" t="n">
        <v>40404404</v>
      </c>
      <c r="E3622" s="44" t="s">
        <v>6937</v>
      </c>
      <c r="F3622" s="41"/>
      <c r="G3622" s="41"/>
      <c r="H3622" s="41"/>
      <c r="I3622" s="42" t="n">
        <v>0</v>
      </c>
      <c r="J3622" s="42" t="n">
        <v>0</v>
      </c>
      <c r="K3622" s="42"/>
      <c r="L3622" s="42" t="n">
        <f aca="false">M3622+N3622</f>
        <v>67</v>
      </c>
      <c r="M3622" s="42" t="n">
        <v>0</v>
      </c>
      <c r="N3622" s="42" t="n">
        <v>67</v>
      </c>
      <c r="O3622" s="42" t="n">
        <v>0</v>
      </c>
      <c r="P3622" s="42" t="n">
        <v>0</v>
      </c>
      <c r="Q3622" s="43" t="n">
        <v>28040325</v>
      </c>
      <c r="R3622" s="44" t="s">
        <v>5556</v>
      </c>
      <c r="S3622" s="35" t="s">
        <v>6938</v>
      </c>
      <c r="T3622" s="45" t="s">
        <v>23</v>
      </c>
      <c r="ALH3622" s="0"/>
      <c r="ALI3622" s="0"/>
      <c r="ALJ3622" s="0"/>
      <c r="ALK3622" s="0"/>
      <c r="ALL3622" s="0"/>
      <c r="ALM3622" s="0"/>
      <c r="ALN3622" s="0"/>
      <c r="ALO3622" s="0"/>
      <c r="ALP3622" s="0"/>
      <c r="ALQ3622" s="0"/>
      <c r="ALR3622" s="0"/>
      <c r="ALS3622" s="0"/>
      <c r="ALT3622" s="0"/>
      <c r="ALU3622" s="0"/>
      <c r="ALV3622" s="0"/>
      <c r="ALW3622" s="0"/>
      <c r="ALX3622" s="0"/>
      <c r="ALY3622" s="0"/>
      <c r="ALZ3622" s="0"/>
      <c r="AMA3622" s="0"/>
      <c r="AMB3622" s="0"/>
      <c r="AMC3622" s="0"/>
      <c r="AMD3622" s="0"/>
      <c r="AME3622" s="0"/>
      <c r="AMF3622" s="0"/>
      <c r="AMG3622" s="0"/>
      <c r="AMH3622" s="0"/>
      <c r="AMI3622" s="0"/>
      <c r="AMJ3622" s="0"/>
    </row>
    <row r="3623" s="37" customFormat="true" ht="48" hidden="false" customHeight="true" outlineLevel="0" collapsed="false">
      <c r="A3623" s="38" t="s">
        <v>6939</v>
      </c>
      <c r="B3623" s="38" t="s">
        <v>6940</v>
      </c>
      <c r="C3623" s="47"/>
      <c r="D3623" s="48" t="n">
        <v>40314251</v>
      </c>
      <c r="E3623" s="44" t="s">
        <v>6941</v>
      </c>
      <c r="F3623" s="41"/>
      <c r="G3623" s="41"/>
      <c r="H3623" s="41"/>
      <c r="I3623" s="42" t="n">
        <v>0</v>
      </c>
      <c r="J3623" s="42" t="n">
        <v>0</v>
      </c>
      <c r="K3623" s="42"/>
      <c r="L3623" s="42" t="n">
        <f aca="false">M3623+N3623</f>
        <v>1210.483</v>
      </c>
      <c r="M3623" s="42" t="n">
        <v>0</v>
      </c>
      <c r="N3623" s="42" t="n">
        <v>1210.483</v>
      </c>
      <c r="O3623" s="42" t="n">
        <v>0</v>
      </c>
      <c r="P3623" s="42" t="n">
        <v>0</v>
      </c>
      <c r="Q3623" s="43" t="n">
        <v>40314251</v>
      </c>
      <c r="R3623" s="44" t="s">
        <v>6941</v>
      </c>
      <c r="S3623" s="35" t="n">
        <v>0</v>
      </c>
      <c r="T3623" s="45" t="s">
        <v>23</v>
      </c>
      <c r="ALH3623" s="0"/>
      <c r="ALI3623" s="0"/>
      <c r="ALJ3623" s="0"/>
      <c r="ALK3623" s="0"/>
      <c r="ALL3623" s="0"/>
      <c r="ALM3623" s="0"/>
      <c r="ALN3623" s="0"/>
      <c r="ALO3623" s="0"/>
      <c r="ALP3623" s="0"/>
      <c r="ALQ3623" s="0"/>
      <c r="ALR3623" s="0"/>
      <c r="ALS3623" s="0"/>
      <c r="ALT3623" s="0"/>
      <c r="ALU3623" s="0"/>
      <c r="ALV3623" s="0"/>
      <c r="ALW3623" s="0"/>
      <c r="ALX3623" s="0"/>
      <c r="ALY3623" s="0"/>
      <c r="ALZ3623" s="0"/>
      <c r="AMA3623" s="0"/>
      <c r="AMB3623" s="0"/>
      <c r="AMC3623" s="0"/>
      <c r="AMD3623" s="0"/>
      <c r="AME3623" s="0"/>
      <c r="AMF3623" s="0"/>
      <c r="AMG3623" s="0"/>
      <c r="AMH3623" s="0"/>
      <c r="AMI3623" s="0"/>
      <c r="AMJ3623" s="0"/>
    </row>
    <row r="3624" s="37" customFormat="true" ht="48" hidden="false" customHeight="true" outlineLevel="0" collapsed="false">
      <c r="A3624" s="38" t="s">
        <v>6939</v>
      </c>
      <c r="B3624" s="38" t="s">
        <v>6940</v>
      </c>
      <c r="C3624" s="47"/>
      <c r="D3624" s="48" t="n">
        <v>40501019</v>
      </c>
      <c r="E3624" s="44" t="s">
        <v>6942</v>
      </c>
      <c r="F3624" s="41"/>
      <c r="G3624" s="41"/>
      <c r="H3624" s="41"/>
      <c r="I3624" s="42" t="n">
        <v>0</v>
      </c>
      <c r="J3624" s="42" t="n">
        <v>0</v>
      </c>
      <c r="K3624" s="42"/>
      <c r="L3624" s="42" t="n">
        <f aca="false">M3624+N3624</f>
        <v>700</v>
      </c>
      <c r="M3624" s="42" t="n">
        <v>0</v>
      </c>
      <c r="N3624" s="42" t="n">
        <v>700</v>
      </c>
      <c r="O3624" s="42" t="n">
        <v>0</v>
      </c>
      <c r="P3624" s="42" t="n">
        <v>0</v>
      </c>
      <c r="Q3624" s="43" t="n">
        <v>26020033</v>
      </c>
      <c r="R3624" s="44" t="s">
        <v>6943</v>
      </c>
      <c r="S3624" s="35" t="s">
        <v>264</v>
      </c>
      <c r="T3624" s="45" t="s">
        <v>23</v>
      </c>
      <c r="ALH3624" s="0"/>
      <c r="ALI3624" s="0"/>
      <c r="ALJ3624" s="0"/>
      <c r="ALK3624" s="0"/>
      <c r="ALL3624" s="0"/>
      <c r="ALM3624" s="0"/>
      <c r="ALN3624" s="0"/>
      <c r="ALO3624" s="0"/>
      <c r="ALP3624" s="0"/>
      <c r="ALQ3624" s="0"/>
      <c r="ALR3624" s="0"/>
      <c r="ALS3624" s="0"/>
      <c r="ALT3624" s="0"/>
      <c r="ALU3624" s="0"/>
      <c r="ALV3624" s="0"/>
      <c r="ALW3624" s="0"/>
      <c r="ALX3624" s="0"/>
      <c r="ALY3624" s="0"/>
      <c r="ALZ3624" s="0"/>
      <c r="AMA3624" s="0"/>
      <c r="AMB3624" s="0"/>
      <c r="AMC3624" s="0"/>
      <c r="AMD3624" s="0"/>
      <c r="AME3624" s="0"/>
      <c r="AMF3624" s="0"/>
      <c r="AMG3624" s="0"/>
      <c r="AMH3624" s="0"/>
      <c r="AMI3624" s="0"/>
      <c r="AMJ3624" s="0"/>
    </row>
    <row r="3625" s="37" customFormat="true" ht="48" hidden="false" customHeight="true" outlineLevel="0" collapsed="false">
      <c r="A3625" s="38" t="s">
        <v>6939</v>
      </c>
      <c r="B3625" s="38" t="s">
        <v>6940</v>
      </c>
      <c r="C3625" s="47"/>
      <c r="D3625" s="48" t="n">
        <v>40501027</v>
      </c>
      <c r="E3625" s="44" t="s">
        <v>6944</v>
      </c>
      <c r="F3625" s="41"/>
      <c r="G3625" s="41"/>
      <c r="H3625" s="41"/>
      <c r="I3625" s="42" t="n">
        <v>0</v>
      </c>
      <c r="J3625" s="42" t="n">
        <v>0</v>
      </c>
      <c r="K3625" s="42"/>
      <c r="L3625" s="42" t="n">
        <f aca="false">M3625+N3625</f>
        <v>917</v>
      </c>
      <c r="M3625" s="42" t="n">
        <v>0</v>
      </c>
      <c r="N3625" s="42" t="n">
        <v>917</v>
      </c>
      <c r="O3625" s="42" t="n">
        <v>0</v>
      </c>
      <c r="P3625" s="42" t="n">
        <v>0</v>
      </c>
      <c r="Q3625" s="43" t="n">
        <v>26030063</v>
      </c>
      <c r="R3625" s="44" t="s">
        <v>6945</v>
      </c>
      <c r="S3625" s="35" t="s">
        <v>264</v>
      </c>
      <c r="T3625" s="45" t="s">
        <v>23</v>
      </c>
      <c r="ALH3625" s="0"/>
      <c r="ALI3625" s="0"/>
      <c r="ALJ3625" s="0"/>
      <c r="ALK3625" s="0"/>
      <c r="ALL3625" s="0"/>
      <c r="ALM3625" s="0"/>
      <c r="ALN3625" s="0"/>
      <c r="ALO3625" s="0"/>
      <c r="ALP3625" s="0"/>
      <c r="ALQ3625" s="0"/>
      <c r="ALR3625" s="0"/>
      <c r="ALS3625" s="0"/>
      <c r="ALT3625" s="0"/>
      <c r="ALU3625" s="0"/>
      <c r="ALV3625" s="0"/>
      <c r="ALW3625" s="0"/>
      <c r="ALX3625" s="0"/>
      <c r="ALY3625" s="0"/>
      <c r="ALZ3625" s="0"/>
      <c r="AMA3625" s="0"/>
      <c r="AMB3625" s="0"/>
      <c r="AMC3625" s="0"/>
      <c r="AMD3625" s="0"/>
      <c r="AME3625" s="0"/>
      <c r="AMF3625" s="0"/>
      <c r="AMG3625" s="0"/>
      <c r="AMH3625" s="0"/>
      <c r="AMI3625" s="0"/>
      <c r="AMJ3625" s="0"/>
    </row>
    <row r="3626" s="37" customFormat="true" ht="48" hidden="false" customHeight="true" outlineLevel="0" collapsed="false">
      <c r="A3626" s="38" t="s">
        <v>6939</v>
      </c>
      <c r="B3626" s="38" t="s">
        <v>6940</v>
      </c>
      <c r="C3626" s="47"/>
      <c r="D3626" s="48" t="n">
        <v>40501035</v>
      </c>
      <c r="E3626" s="44" t="s">
        <v>6946</v>
      </c>
      <c r="F3626" s="41"/>
      <c r="G3626" s="41"/>
      <c r="H3626" s="41"/>
      <c r="I3626" s="42" t="n">
        <v>0</v>
      </c>
      <c r="J3626" s="42" t="n">
        <v>0</v>
      </c>
      <c r="K3626" s="42"/>
      <c r="L3626" s="42" t="n">
        <f aca="false">M3626+N3626</f>
        <v>1042</v>
      </c>
      <c r="M3626" s="42" t="n">
        <v>0</v>
      </c>
      <c r="N3626" s="42" t="n">
        <v>1042</v>
      </c>
      <c r="O3626" s="42" t="n">
        <v>0</v>
      </c>
      <c r="P3626" s="42" t="n">
        <v>0</v>
      </c>
      <c r="Q3626" s="43" t="n">
        <v>26030047</v>
      </c>
      <c r="R3626" s="44" t="s">
        <v>6947</v>
      </c>
      <c r="S3626" s="35" t="s">
        <v>264</v>
      </c>
      <c r="T3626" s="45" t="s">
        <v>23</v>
      </c>
      <c r="ALH3626" s="0"/>
      <c r="ALI3626" s="0"/>
      <c r="ALJ3626" s="0"/>
      <c r="ALK3626" s="0"/>
      <c r="ALL3626" s="0"/>
      <c r="ALM3626" s="0"/>
      <c r="ALN3626" s="0"/>
      <c r="ALO3626" s="0"/>
      <c r="ALP3626" s="0"/>
      <c r="ALQ3626" s="0"/>
      <c r="ALR3626" s="0"/>
      <c r="ALS3626" s="0"/>
      <c r="ALT3626" s="0"/>
      <c r="ALU3626" s="0"/>
      <c r="ALV3626" s="0"/>
      <c r="ALW3626" s="0"/>
      <c r="ALX3626" s="0"/>
      <c r="ALY3626" s="0"/>
      <c r="ALZ3626" s="0"/>
      <c r="AMA3626" s="0"/>
      <c r="AMB3626" s="0"/>
      <c r="AMC3626" s="0"/>
      <c r="AMD3626" s="0"/>
      <c r="AME3626" s="0"/>
      <c r="AMF3626" s="0"/>
      <c r="AMG3626" s="0"/>
      <c r="AMH3626" s="0"/>
      <c r="AMI3626" s="0"/>
      <c r="AMJ3626" s="0"/>
    </row>
    <row r="3627" s="37" customFormat="true" ht="48" hidden="false" customHeight="true" outlineLevel="0" collapsed="false">
      <c r="A3627" s="38" t="s">
        <v>6939</v>
      </c>
      <c r="B3627" s="38" t="s">
        <v>6940</v>
      </c>
      <c r="C3627" s="47"/>
      <c r="D3627" s="48" t="n">
        <v>40501043</v>
      </c>
      <c r="E3627" s="44" t="s">
        <v>6948</v>
      </c>
      <c r="F3627" s="41"/>
      <c r="G3627" s="41"/>
      <c r="H3627" s="41"/>
      <c r="I3627" s="42" t="n">
        <v>0</v>
      </c>
      <c r="J3627" s="42" t="n">
        <v>0</v>
      </c>
      <c r="K3627" s="42"/>
      <c r="L3627" s="42" t="n">
        <f aca="false">M3627+N3627</f>
        <v>0</v>
      </c>
      <c r="M3627" s="42" t="n">
        <v>0</v>
      </c>
      <c r="N3627" s="42" t="n">
        <v>0</v>
      </c>
      <c r="O3627" s="42" t="n">
        <v>0</v>
      </c>
      <c r="P3627" s="42" t="n">
        <v>0</v>
      </c>
      <c r="Q3627" s="43" t="n">
        <v>26020025</v>
      </c>
      <c r="R3627" s="44" t="s">
        <v>6949</v>
      </c>
      <c r="S3627" s="35" t="n">
        <v>0</v>
      </c>
      <c r="T3627" s="45" t="s">
        <v>23</v>
      </c>
      <c r="ALH3627" s="0"/>
      <c r="ALI3627" s="0"/>
      <c r="ALJ3627" s="0"/>
      <c r="ALK3627" s="0"/>
      <c r="ALL3627" s="0"/>
      <c r="ALM3627" s="0"/>
      <c r="ALN3627" s="0"/>
      <c r="ALO3627" s="0"/>
      <c r="ALP3627" s="0"/>
      <c r="ALQ3627" s="0"/>
      <c r="ALR3627" s="0"/>
      <c r="ALS3627" s="0"/>
      <c r="ALT3627" s="0"/>
      <c r="ALU3627" s="0"/>
      <c r="ALV3627" s="0"/>
      <c r="ALW3627" s="0"/>
      <c r="ALX3627" s="0"/>
      <c r="ALY3627" s="0"/>
      <c r="ALZ3627" s="0"/>
      <c r="AMA3627" s="0"/>
      <c r="AMB3627" s="0"/>
      <c r="AMC3627" s="0"/>
      <c r="AMD3627" s="0"/>
      <c r="AME3627" s="0"/>
      <c r="AMF3627" s="0"/>
      <c r="AMG3627" s="0"/>
      <c r="AMH3627" s="0"/>
      <c r="AMI3627" s="0"/>
      <c r="AMJ3627" s="0"/>
    </row>
    <row r="3628" s="37" customFormat="true" ht="48" hidden="false" customHeight="true" outlineLevel="0" collapsed="false">
      <c r="A3628" s="38" t="s">
        <v>6939</v>
      </c>
      <c r="B3628" s="38" t="s">
        <v>6940</v>
      </c>
      <c r="C3628" s="47"/>
      <c r="D3628" s="48" t="n">
        <v>40501051</v>
      </c>
      <c r="E3628" s="44" t="s">
        <v>6950</v>
      </c>
      <c r="F3628" s="41"/>
      <c r="G3628" s="41"/>
      <c r="H3628" s="41"/>
      <c r="I3628" s="42" t="n">
        <v>0</v>
      </c>
      <c r="J3628" s="42" t="n">
        <v>0</v>
      </c>
      <c r="K3628" s="42"/>
      <c r="L3628" s="42" t="n">
        <f aca="false">M3628+N3628</f>
        <v>0</v>
      </c>
      <c r="M3628" s="42" t="n">
        <v>0</v>
      </c>
      <c r="N3628" s="42" t="n">
        <v>0</v>
      </c>
      <c r="O3628" s="42" t="n">
        <v>0</v>
      </c>
      <c r="P3628" s="42" t="n">
        <v>0</v>
      </c>
      <c r="Q3628" s="43" t="n">
        <v>26020017</v>
      </c>
      <c r="R3628" s="44" t="s">
        <v>6951</v>
      </c>
      <c r="S3628" s="35" t="n">
        <v>0</v>
      </c>
      <c r="T3628" s="45" t="s">
        <v>23</v>
      </c>
      <c r="ALH3628" s="0"/>
      <c r="ALI3628" s="0"/>
      <c r="ALJ3628" s="0"/>
      <c r="ALK3628" s="0"/>
      <c r="ALL3628" s="0"/>
      <c r="ALM3628" s="0"/>
      <c r="ALN3628" s="0"/>
      <c r="ALO3628" s="0"/>
      <c r="ALP3628" s="0"/>
      <c r="ALQ3628" s="0"/>
      <c r="ALR3628" s="0"/>
      <c r="ALS3628" s="0"/>
      <c r="ALT3628" s="0"/>
      <c r="ALU3628" s="0"/>
      <c r="ALV3628" s="0"/>
      <c r="ALW3628" s="0"/>
      <c r="ALX3628" s="0"/>
      <c r="ALY3628" s="0"/>
      <c r="ALZ3628" s="0"/>
      <c r="AMA3628" s="0"/>
      <c r="AMB3628" s="0"/>
      <c r="AMC3628" s="0"/>
      <c r="AMD3628" s="0"/>
      <c r="AME3628" s="0"/>
      <c r="AMF3628" s="0"/>
      <c r="AMG3628" s="0"/>
      <c r="AMH3628" s="0"/>
      <c r="AMI3628" s="0"/>
      <c r="AMJ3628" s="0"/>
    </row>
    <row r="3629" s="37" customFormat="true" ht="48" hidden="false" customHeight="true" outlineLevel="0" collapsed="false">
      <c r="A3629" s="38" t="s">
        <v>6939</v>
      </c>
      <c r="B3629" s="38" t="s">
        <v>6940</v>
      </c>
      <c r="C3629" s="47"/>
      <c r="D3629" s="48" t="n">
        <v>40501060</v>
      </c>
      <c r="E3629" s="44" t="s">
        <v>6952</v>
      </c>
      <c r="F3629" s="41"/>
      <c r="G3629" s="41"/>
      <c r="H3629" s="41"/>
      <c r="I3629" s="42" t="n">
        <v>0</v>
      </c>
      <c r="J3629" s="42" t="n">
        <v>0</v>
      </c>
      <c r="K3629" s="42"/>
      <c r="L3629" s="42" t="n">
        <f aca="false">M3629+N3629</f>
        <v>833</v>
      </c>
      <c r="M3629" s="42" t="n">
        <v>0</v>
      </c>
      <c r="N3629" s="42" t="n">
        <v>833</v>
      </c>
      <c r="O3629" s="42" t="n">
        <v>0</v>
      </c>
      <c r="P3629" s="42" t="n">
        <v>0</v>
      </c>
      <c r="Q3629" s="43" t="n">
        <v>26030071</v>
      </c>
      <c r="R3629" s="44" t="s">
        <v>6953</v>
      </c>
      <c r="S3629" s="35" t="s">
        <v>264</v>
      </c>
      <c r="T3629" s="45" t="s">
        <v>23</v>
      </c>
      <c r="ALH3629" s="0"/>
      <c r="ALI3629" s="0"/>
      <c r="ALJ3629" s="0"/>
      <c r="ALK3629" s="0"/>
      <c r="ALL3629" s="0"/>
      <c r="ALM3629" s="0"/>
      <c r="ALN3629" s="0"/>
      <c r="ALO3629" s="0"/>
      <c r="ALP3629" s="0"/>
      <c r="ALQ3629" s="0"/>
      <c r="ALR3629" s="0"/>
      <c r="ALS3629" s="0"/>
      <c r="ALT3629" s="0"/>
      <c r="ALU3629" s="0"/>
      <c r="ALV3629" s="0"/>
      <c r="ALW3629" s="0"/>
      <c r="ALX3629" s="0"/>
      <c r="ALY3629" s="0"/>
      <c r="ALZ3629" s="0"/>
      <c r="AMA3629" s="0"/>
      <c r="AMB3629" s="0"/>
      <c r="AMC3629" s="0"/>
      <c r="AMD3629" s="0"/>
      <c r="AME3629" s="0"/>
      <c r="AMF3629" s="0"/>
      <c r="AMG3629" s="0"/>
      <c r="AMH3629" s="0"/>
      <c r="AMI3629" s="0"/>
      <c r="AMJ3629" s="0"/>
    </row>
    <row r="3630" s="37" customFormat="true" ht="48" hidden="false" customHeight="true" outlineLevel="0" collapsed="false">
      <c r="A3630" s="38" t="s">
        <v>6939</v>
      </c>
      <c r="B3630" s="38" t="s">
        <v>6940</v>
      </c>
      <c r="C3630" s="47"/>
      <c r="D3630" s="48" t="n">
        <v>40501078</v>
      </c>
      <c r="E3630" s="44" t="s">
        <v>6954</v>
      </c>
      <c r="F3630" s="41"/>
      <c r="G3630" s="41"/>
      <c r="H3630" s="41"/>
      <c r="I3630" s="42" t="n">
        <v>0</v>
      </c>
      <c r="J3630" s="42" t="n">
        <v>0</v>
      </c>
      <c r="K3630" s="42"/>
      <c r="L3630" s="42" t="n">
        <f aca="false">M3630+N3630</f>
        <v>917</v>
      </c>
      <c r="M3630" s="42" t="n">
        <v>0</v>
      </c>
      <c r="N3630" s="42" t="n">
        <v>917</v>
      </c>
      <c r="O3630" s="42" t="n">
        <v>0</v>
      </c>
      <c r="P3630" s="42" t="n">
        <v>0</v>
      </c>
      <c r="Q3630" s="43" t="n">
        <v>26030039</v>
      </c>
      <c r="R3630" s="44" t="s">
        <v>6955</v>
      </c>
      <c r="S3630" s="35" t="s">
        <v>264</v>
      </c>
      <c r="T3630" s="45" t="s">
        <v>23</v>
      </c>
      <c r="ALH3630" s="0"/>
      <c r="ALI3630" s="0"/>
      <c r="ALJ3630" s="0"/>
      <c r="ALK3630" s="0"/>
      <c r="ALL3630" s="0"/>
      <c r="ALM3630" s="0"/>
      <c r="ALN3630" s="0"/>
      <c r="ALO3630" s="0"/>
      <c r="ALP3630" s="0"/>
      <c r="ALQ3630" s="0"/>
      <c r="ALR3630" s="0"/>
      <c r="ALS3630" s="0"/>
      <c r="ALT3630" s="0"/>
      <c r="ALU3630" s="0"/>
      <c r="ALV3630" s="0"/>
      <c r="ALW3630" s="0"/>
      <c r="ALX3630" s="0"/>
      <c r="ALY3630" s="0"/>
      <c r="ALZ3630" s="0"/>
      <c r="AMA3630" s="0"/>
      <c r="AMB3630" s="0"/>
      <c r="AMC3630" s="0"/>
      <c r="AMD3630" s="0"/>
      <c r="AME3630" s="0"/>
      <c r="AMF3630" s="0"/>
      <c r="AMG3630" s="0"/>
      <c r="AMH3630" s="0"/>
      <c r="AMI3630" s="0"/>
      <c r="AMJ3630" s="0"/>
    </row>
    <row r="3631" s="37" customFormat="true" ht="48" hidden="false" customHeight="true" outlineLevel="0" collapsed="false">
      <c r="A3631" s="38" t="s">
        <v>6939</v>
      </c>
      <c r="B3631" s="38" t="s">
        <v>6940</v>
      </c>
      <c r="C3631" s="47"/>
      <c r="D3631" s="48" t="n">
        <v>40501086</v>
      </c>
      <c r="E3631" s="44" t="s">
        <v>6956</v>
      </c>
      <c r="F3631" s="41"/>
      <c r="G3631" s="41"/>
      <c r="H3631" s="41"/>
      <c r="I3631" s="42" t="n">
        <v>0</v>
      </c>
      <c r="J3631" s="42" t="n">
        <v>0</v>
      </c>
      <c r="K3631" s="42"/>
      <c r="L3631" s="42" t="n">
        <f aca="false">M3631+N3631</f>
        <v>917</v>
      </c>
      <c r="M3631" s="42" t="n">
        <v>0</v>
      </c>
      <c r="N3631" s="42" t="n">
        <v>917</v>
      </c>
      <c r="O3631" s="42" t="n">
        <v>0</v>
      </c>
      <c r="P3631" s="42" t="n">
        <v>0</v>
      </c>
      <c r="Q3631" s="43" t="n">
        <v>26030020</v>
      </c>
      <c r="R3631" s="44" t="s">
        <v>6957</v>
      </c>
      <c r="S3631" s="35" t="s">
        <v>264</v>
      </c>
      <c r="T3631" s="45" t="s">
        <v>23</v>
      </c>
      <c r="ALH3631" s="0"/>
      <c r="ALI3631" s="0"/>
      <c r="ALJ3631" s="0"/>
      <c r="ALK3631" s="0"/>
      <c r="ALL3631" s="0"/>
      <c r="ALM3631" s="0"/>
      <c r="ALN3631" s="0"/>
      <c r="ALO3631" s="0"/>
      <c r="ALP3631" s="0"/>
      <c r="ALQ3631" s="0"/>
      <c r="ALR3631" s="0"/>
      <c r="ALS3631" s="0"/>
      <c r="ALT3631" s="0"/>
      <c r="ALU3631" s="0"/>
      <c r="ALV3631" s="0"/>
      <c r="ALW3631" s="0"/>
      <c r="ALX3631" s="0"/>
      <c r="ALY3631" s="0"/>
      <c r="ALZ3631" s="0"/>
      <c r="AMA3631" s="0"/>
      <c r="AMB3631" s="0"/>
      <c r="AMC3631" s="0"/>
      <c r="AMD3631" s="0"/>
      <c r="AME3631" s="0"/>
      <c r="AMF3631" s="0"/>
      <c r="AMG3631" s="0"/>
      <c r="AMH3631" s="0"/>
      <c r="AMI3631" s="0"/>
      <c r="AMJ3631" s="0"/>
    </row>
    <row r="3632" s="37" customFormat="true" ht="48" hidden="false" customHeight="true" outlineLevel="0" collapsed="false">
      <c r="A3632" s="38" t="s">
        <v>6939</v>
      </c>
      <c r="B3632" s="38" t="s">
        <v>6940</v>
      </c>
      <c r="C3632" s="47"/>
      <c r="D3632" s="48" t="n">
        <v>40501094</v>
      </c>
      <c r="E3632" s="44" t="s">
        <v>6958</v>
      </c>
      <c r="F3632" s="41"/>
      <c r="G3632" s="41"/>
      <c r="H3632" s="41"/>
      <c r="I3632" s="42" t="n">
        <v>0</v>
      </c>
      <c r="J3632" s="42" t="n">
        <v>0</v>
      </c>
      <c r="K3632" s="42"/>
      <c r="L3632" s="42" t="n">
        <f aca="false">M3632+N3632</f>
        <v>1167</v>
      </c>
      <c r="M3632" s="42" t="n">
        <v>0</v>
      </c>
      <c r="N3632" s="42" t="n">
        <v>1167</v>
      </c>
      <c r="O3632" s="42" t="n">
        <v>0</v>
      </c>
      <c r="P3632" s="42" t="n">
        <v>0</v>
      </c>
      <c r="Q3632" s="43" t="n">
        <v>26030160</v>
      </c>
      <c r="R3632" s="44" t="s">
        <v>6959</v>
      </c>
      <c r="S3632" s="35" t="s">
        <v>264</v>
      </c>
      <c r="T3632" s="45" t="s">
        <v>23</v>
      </c>
      <c r="ALH3632" s="0"/>
      <c r="ALI3632" s="0"/>
      <c r="ALJ3632" s="0"/>
      <c r="ALK3632" s="0"/>
      <c r="ALL3632" s="0"/>
      <c r="ALM3632" s="0"/>
      <c r="ALN3632" s="0"/>
      <c r="ALO3632" s="0"/>
      <c r="ALP3632" s="0"/>
      <c r="ALQ3632" s="0"/>
      <c r="ALR3632" s="0"/>
      <c r="ALS3632" s="0"/>
      <c r="ALT3632" s="0"/>
      <c r="ALU3632" s="0"/>
      <c r="ALV3632" s="0"/>
      <c r="ALW3632" s="0"/>
      <c r="ALX3632" s="0"/>
      <c r="ALY3632" s="0"/>
      <c r="ALZ3632" s="0"/>
      <c r="AMA3632" s="0"/>
      <c r="AMB3632" s="0"/>
      <c r="AMC3632" s="0"/>
      <c r="AMD3632" s="0"/>
      <c r="AME3632" s="0"/>
      <c r="AMF3632" s="0"/>
      <c r="AMG3632" s="0"/>
      <c r="AMH3632" s="0"/>
      <c r="AMI3632" s="0"/>
      <c r="AMJ3632" s="0"/>
    </row>
    <row r="3633" s="37" customFormat="true" ht="48" hidden="false" customHeight="true" outlineLevel="0" collapsed="false">
      <c r="A3633" s="38" t="s">
        <v>6939</v>
      </c>
      <c r="B3633" s="38" t="s">
        <v>6940</v>
      </c>
      <c r="C3633" s="47"/>
      <c r="D3633" s="48" t="n">
        <v>40501108</v>
      </c>
      <c r="E3633" s="44" t="s">
        <v>6960</v>
      </c>
      <c r="F3633" s="41"/>
      <c r="G3633" s="41"/>
      <c r="H3633" s="41"/>
      <c r="I3633" s="42" t="n">
        <v>0</v>
      </c>
      <c r="J3633" s="42" t="n">
        <v>0</v>
      </c>
      <c r="K3633" s="42"/>
      <c r="L3633" s="42" t="n">
        <f aca="false">M3633+N3633</f>
        <v>833</v>
      </c>
      <c r="M3633" s="42" t="n">
        <v>0</v>
      </c>
      <c r="N3633" s="42" t="n">
        <v>833</v>
      </c>
      <c r="O3633" s="42" t="n">
        <v>0</v>
      </c>
      <c r="P3633" s="42" t="n">
        <v>0</v>
      </c>
      <c r="Q3633" s="43" t="n">
        <v>26030055</v>
      </c>
      <c r="R3633" s="44" t="s">
        <v>6961</v>
      </c>
      <c r="S3633" s="35" t="s">
        <v>264</v>
      </c>
      <c r="T3633" s="45" t="s">
        <v>23</v>
      </c>
      <c r="ALH3633" s="0"/>
      <c r="ALI3633" s="0"/>
      <c r="ALJ3633" s="0"/>
      <c r="ALK3633" s="0"/>
      <c r="ALL3633" s="0"/>
      <c r="ALM3633" s="0"/>
      <c r="ALN3633" s="0"/>
      <c r="ALO3633" s="0"/>
      <c r="ALP3633" s="0"/>
      <c r="ALQ3633" s="0"/>
      <c r="ALR3633" s="0"/>
      <c r="ALS3633" s="0"/>
      <c r="ALT3633" s="0"/>
      <c r="ALU3633" s="0"/>
      <c r="ALV3633" s="0"/>
      <c r="ALW3633" s="0"/>
      <c r="ALX3633" s="0"/>
      <c r="ALY3633" s="0"/>
      <c r="ALZ3633" s="0"/>
      <c r="AMA3633" s="0"/>
      <c r="AMB3633" s="0"/>
      <c r="AMC3633" s="0"/>
      <c r="AMD3633" s="0"/>
      <c r="AME3633" s="0"/>
      <c r="AMF3633" s="0"/>
      <c r="AMG3633" s="0"/>
      <c r="AMH3633" s="0"/>
      <c r="AMI3633" s="0"/>
      <c r="AMJ3633" s="0"/>
    </row>
    <row r="3634" s="37" customFormat="true" ht="48" hidden="false" customHeight="true" outlineLevel="0" collapsed="false">
      <c r="A3634" s="38" t="s">
        <v>6939</v>
      </c>
      <c r="B3634" s="38" t="s">
        <v>6940</v>
      </c>
      <c r="C3634" s="47"/>
      <c r="D3634" s="48" t="n">
        <v>40501116</v>
      </c>
      <c r="E3634" s="44" t="s">
        <v>6962</v>
      </c>
      <c r="F3634" s="41"/>
      <c r="G3634" s="41"/>
      <c r="H3634" s="41"/>
      <c r="I3634" s="42" t="n">
        <v>0</v>
      </c>
      <c r="J3634" s="42" t="n">
        <v>0</v>
      </c>
      <c r="K3634" s="42"/>
      <c r="L3634" s="42" t="n">
        <f aca="false">M3634+N3634</f>
        <v>83</v>
      </c>
      <c r="M3634" s="42" t="n">
        <v>0</v>
      </c>
      <c r="N3634" s="42" t="n">
        <v>83</v>
      </c>
      <c r="O3634" s="42" t="n">
        <v>0</v>
      </c>
      <c r="P3634" s="42" t="n">
        <v>0</v>
      </c>
      <c r="Q3634" s="43" t="n">
        <v>26030080</v>
      </c>
      <c r="R3634" s="44" t="s">
        <v>6962</v>
      </c>
      <c r="S3634" s="35" t="s">
        <v>264</v>
      </c>
      <c r="T3634" s="45" t="s">
        <v>23</v>
      </c>
      <c r="ALH3634" s="0"/>
      <c r="ALI3634" s="0"/>
      <c r="ALJ3634" s="0"/>
      <c r="ALK3634" s="0"/>
      <c r="ALL3634" s="0"/>
      <c r="ALM3634" s="0"/>
      <c r="ALN3634" s="0"/>
      <c r="ALO3634" s="0"/>
      <c r="ALP3634" s="0"/>
      <c r="ALQ3634" s="0"/>
      <c r="ALR3634" s="0"/>
      <c r="ALS3634" s="0"/>
      <c r="ALT3634" s="0"/>
      <c r="ALU3634" s="0"/>
      <c r="ALV3634" s="0"/>
      <c r="ALW3634" s="0"/>
      <c r="ALX3634" s="0"/>
      <c r="ALY3634" s="0"/>
      <c r="ALZ3634" s="0"/>
      <c r="AMA3634" s="0"/>
      <c r="AMB3634" s="0"/>
      <c r="AMC3634" s="0"/>
      <c r="AMD3634" s="0"/>
      <c r="AME3634" s="0"/>
      <c r="AMF3634" s="0"/>
      <c r="AMG3634" s="0"/>
      <c r="AMH3634" s="0"/>
      <c r="AMI3634" s="0"/>
      <c r="AMJ3634" s="0"/>
    </row>
    <row r="3635" s="37" customFormat="true" ht="48" hidden="false" customHeight="true" outlineLevel="0" collapsed="false">
      <c r="A3635" s="38" t="s">
        <v>6939</v>
      </c>
      <c r="B3635" s="38" t="s">
        <v>6940</v>
      </c>
      <c r="C3635" s="47"/>
      <c r="D3635" s="48" t="n">
        <v>40501124</v>
      </c>
      <c r="E3635" s="44" t="s">
        <v>6963</v>
      </c>
      <c r="F3635" s="41"/>
      <c r="G3635" s="41"/>
      <c r="H3635" s="41"/>
      <c r="I3635" s="42" t="n">
        <v>0</v>
      </c>
      <c r="J3635" s="42" t="n">
        <v>0</v>
      </c>
      <c r="K3635" s="42"/>
      <c r="L3635" s="42" t="n">
        <f aca="false">M3635+N3635</f>
        <v>917</v>
      </c>
      <c r="M3635" s="42" t="n">
        <v>0</v>
      </c>
      <c r="N3635" s="42" t="n">
        <v>917</v>
      </c>
      <c r="O3635" s="42" t="n">
        <v>0</v>
      </c>
      <c r="P3635" s="42" t="n">
        <v>0</v>
      </c>
      <c r="Q3635" s="43" t="n">
        <v>26030098</v>
      </c>
      <c r="R3635" s="44" t="s">
        <v>6964</v>
      </c>
      <c r="S3635" s="35" t="s">
        <v>264</v>
      </c>
      <c r="T3635" s="45" t="s">
        <v>23</v>
      </c>
      <c r="ALH3635" s="0"/>
      <c r="ALI3635" s="0"/>
      <c r="ALJ3635" s="0"/>
      <c r="ALK3635" s="0"/>
      <c r="ALL3635" s="0"/>
      <c r="ALM3635" s="0"/>
      <c r="ALN3635" s="0"/>
      <c r="ALO3635" s="0"/>
      <c r="ALP3635" s="0"/>
      <c r="ALQ3635" s="0"/>
      <c r="ALR3635" s="0"/>
      <c r="ALS3635" s="0"/>
      <c r="ALT3635" s="0"/>
      <c r="ALU3635" s="0"/>
      <c r="ALV3635" s="0"/>
      <c r="ALW3635" s="0"/>
      <c r="ALX3635" s="0"/>
      <c r="ALY3635" s="0"/>
      <c r="ALZ3635" s="0"/>
      <c r="AMA3635" s="0"/>
      <c r="AMB3635" s="0"/>
      <c r="AMC3635" s="0"/>
      <c r="AMD3635" s="0"/>
      <c r="AME3635" s="0"/>
      <c r="AMF3635" s="0"/>
      <c r="AMG3635" s="0"/>
      <c r="AMH3635" s="0"/>
      <c r="AMI3635" s="0"/>
      <c r="AMJ3635" s="0"/>
    </row>
    <row r="3636" s="37" customFormat="true" ht="48" hidden="false" customHeight="true" outlineLevel="0" collapsed="false">
      <c r="A3636" s="38" t="s">
        <v>6939</v>
      </c>
      <c r="B3636" s="38" t="s">
        <v>6940</v>
      </c>
      <c r="C3636" s="47"/>
      <c r="D3636" s="48" t="n">
        <v>40501132</v>
      </c>
      <c r="E3636" s="44" t="s">
        <v>6965</v>
      </c>
      <c r="F3636" s="41"/>
      <c r="G3636" s="41"/>
      <c r="H3636" s="41"/>
      <c r="I3636" s="42" t="n">
        <v>0</v>
      </c>
      <c r="J3636" s="42" t="n">
        <v>0</v>
      </c>
      <c r="K3636" s="42"/>
      <c r="L3636" s="42" t="n">
        <f aca="false">M3636+N3636</f>
        <v>1500</v>
      </c>
      <c r="M3636" s="42" t="n">
        <v>0</v>
      </c>
      <c r="N3636" s="42" t="n">
        <v>1500</v>
      </c>
      <c r="O3636" s="42" t="n">
        <v>0</v>
      </c>
      <c r="P3636" s="42" t="n">
        <v>0</v>
      </c>
      <c r="Q3636" s="43" t="n">
        <v>26030110</v>
      </c>
      <c r="R3636" s="44" t="s">
        <v>6966</v>
      </c>
      <c r="S3636" s="35" t="s">
        <v>264</v>
      </c>
      <c r="T3636" s="45" t="s">
        <v>23</v>
      </c>
      <c r="ALH3636" s="0"/>
      <c r="ALI3636" s="0"/>
      <c r="ALJ3636" s="0"/>
      <c r="ALK3636" s="0"/>
      <c r="ALL3636" s="0"/>
      <c r="ALM3636" s="0"/>
      <c r="ALN3636" s="0"/>
      <c r="ALO3636" s="0"/>
      <c r="ALP3636" s="0"/>
      <c r="ALQ3636" s="0"/>
      <c r="ALR3636" s="0"/>
      <c r="ALS3636" s="0"/>
      <c r="ALT3636" s="0"/>
      <c r="ALU3636" s="0"/>
      <c r="ALV3636" s="0"/>
      <c r="ALW3636" s="0"/>
      <c r="ALX3636" s="0"/>
      <c r="ALY3636" s="0"/>
      <c r="ALZ3636" s="0"/>
      <c r="AMA3636" s="0"/>
      <c r="AMB3636" s="0"/>
      <c r="AMC3636" s="0"/>
      <c r="AMD3636" s="0"/>
      <c r="AME3636" s="0"/>
      <c r="AMF3636" s="0"/>
      <c r="AMG3636" s="0"/>
      <c r="AMH3636" s="0"/>
      <c r="AMI3636" s="0"/>
      <c r="AMJ3636" s="0"/>
    </row>
    <row r="3637" s="37" customFormat="true" ht="48" hidden="false" customHeight="true" outlineLevel="0" collapsed="false">
      <c r="A3637" s="38" t="s">
        <v>6939</v>
      </c>
      <c r="B3637" s="38" t="s">
        <v>6940</v>
      </c>
      <c r="C3637" s="39" t="s">
        <v>32</v>
      </c>
      <c r="D3637" s="48" t="n">
        <v>40501159</v>
      </c>
      <c r="E3637" s="67" t="s">
        <v>6967</v>
      </c>
      <c r="F3637" s="41"/>
      <c r="G3637" s="41"/>
      <c r="H3637" s="41"/>
      <c r="I3637" s="42" t="n">
        <v>0</v>
      </c>
      <c r="J3637" s="42" t="n">
        <v>0</v>
      </c>
      <c r="K3637" s="42"/>
      <c r="L3637" s="42" t="n">
        <f aca="false">M3637+N3637</f>
        <v>873.7</v>
      </c>
      <c r="M3637" s="42" t="n">
        <v>0</v>
      </c>
      <c r="N3637" s="42" t="n">
        <v>873.7</v>
      </c>
      <c r="O3637" s="42" t="n">
        <v>0</v>
      </c>
      <c r="P3637" s="42" t="n">
        <v>0</v>
      </c>
      <c r="Q3637" s="43" t="n">
        <v>40501159</v>
      </c>
      <c r="R3637" s="44" t="s">
        <v>6968</v>
      </c>
      <c r="S3637" s="35" t="s">
        <v>6969</v>
      </c>
      <c r="T3637" s="45" t="s">
        <v>23</v>
      </c>
      <c r="ALH3637" s="0"/>
      <c r="ALI3637" s="0"/>
      <c r="ALJ3637" s="0"/>
      <c r="ALK3637" s="0"/>
      <c r="ALL3637" s="0"/>
      <c r="ALM3637" s="0"/>
      <c r="ALN3637" s="0"/>
      <c r="ALO3637" s="0"/>
      <c r="ALP3637" s="0"/>
      <c r="ALQ3637" s="0"/>
      <c r="ALR3637" s="0"/>
      <c r="ALS3637" s="0"/>
      <c r="ALT3637" s="0"/>
      <c r="ALU3637" s="0"/>
      <c r="ALV3637" s="0"/>
      <c r="ALW3637" s="0"/>
      <c r="ALX3637" s="0"/>
      <c r="ALY3637" s="0"/>
      <c r="ALZ3637" s="0"/>
      <c r="AMA3637" s="0"/>
      <c r="AMB3637" s="0"/>
      <c r="AMC3637" s="0"/>
      <c r="AMD3637" s="0"/>
      <c r="AME3637" s="0"/>
      <c r="AMF3637" s="0"/>
      <c r="AMG3637" s="0"/>
      <c r="AMH3637" s="0"/>
      <c r="AMI3637" s="0"/>
      <c r="AMJ3637" s="0"/>
    </row>
    <row r="3638" s="37" customFormat="true" ht="48" hidden="false" customHeight="true" outlineLevel="0" collapsed="false">
      <c r="A3638" s="38" t="s">
        <v>6939</v>
      </c>
      <c r="B3638" s="38" t="s">
        <v>6940</v>
      </c>
      <c r="C3638" s="39" t="s">
        <v>32</v>
      </c>
      <c r="D3638" s="48" t="n">
        <v>40501167</v>
      </c>
      <c r="E3638" s="46" t="s">
        <v>6970</v>
      </c>
      <c r="F3638" s="41"/>
      <c r="G3638" s="41"/>
      <c r="H3638" s="41"/>
      <c r="I3638" s="42" t="n">
        <v>0</v>
      </c>
      <c r="J3638" s="42" t="n">
        <v>0</v>
      </c>
      <c r="K3638" s="42"/>
      <c r="L3638" s="42" t="n">
        <f aca="false">M3638+N3638</f>
        <v>959.96</v>
      </c>
      <c r="M3638" s="42" t="n">
        <v>0</v>
      </c>
      <c r="N3638" s="42" t="n">
        <v>959.96</v>
      </c>
      <c r="O3638" s="42" t="n">
        <v>0</v>
      </c>
      <c r="P3638" s="42" t="n">
        <v>0</v>
      </c>
      <c r="Q3638" s="43" t="n">
        <v>40501167</v>
      </c>
      <c r="R3638" s="44" t="s">
        <v>6971</v>
      </c>
      <c r="S3638" s="35" t="s">
        <v>6972</v>
      </c>
      <c r="T3638" s="45" t="s">
        <v>23</v>
      </c>
      <c r="ALH3638" s="0"/>
      <c r="ALI3638" s="0"/>
      <c r="ALJ3638" s="0"/>
      <c r="ALK3638" s="0"/>
      <c r="ALL3638" s="0"/>
      <c r="ALM3638" s="0"/>
      <c r="ALN3638" s="0"/>
      <c r="ALO3638" s="0"/>
      <c r="ALP3638" s="0"/>
      <c r="ALQ3638" s="0"/>
      <c r="ALR3638" s="0"/>
      <c r="ALS3638" s="0"/>
      <c r="ALT3638" s="0"/>
      <c r="ALU3638" s="0"/>
      <c r="ALV3638" s="0"/>
      <c r="ALW3638" s="0"/>
      <c r="ALX3638" s="0"/>
      <c r="ALY3638" s="0"/>
      <c r="ALZ3638" s="0"/>
      <c r="AMA3638" s="0"/>
      <c r="AMB3638" s="0"/>
      <c r="AMC3638" s="0"/>
      <c r="AMD3638" s="0"/>
      <c r="AME3638" s="0"/>
      <c r="AMF3638" s="0"/>
      <c r="AMG3638" s="0"/>
      <c r="AMH3638" s="0"/>
      <c r="AMI3638" s="0"/>
      <c r="AMJ3638" s="0"/>
    </row>
    <row r="3639" s="37" customFormat="true" ht="48" hidden="false" customHeight="true" outlineLevel="0" collapsed="false">
      <c r="A3639" s="38" t="s">
        <v>6939</v>
      </c>
      <c r="B3639" s="38" t="s">
        <v>6940</v>
      </c>
      <c r="C3639" s="47"/>
      <c r="D3639" s="48" t="n">
        <v>40501175</v>
      </c>
      <c r="E3639" s="44" t="s">
        <v>6973</v>
      </c>
      <c r="F3639" s="41"/>
      <c r="G3639" s="41"/>
      <c r="H3639" s="41"/>
      <c r="I3639" s="42" t="n">
        <v>0</v>
      </c>
      <c r="J3639" s="42" t="n">
        <v>0</v>
      </c>
      <c r="K3639" s="42"/>
      <c r="L3639" s="42" t="n">
        <f aca="false">M3639+N3639</f>
        <v>1167</v>
      </c>
      <c r="M3639" s="42" t="n">
        <v>0</v>
      </c>
      <c r="N3639" s="42" t="n">
        <v>1167</v>
      </c>
      <c r="O3639" s="42" t="n">
        <v>0</v>
      </c>
      <c r="P3639" s="42" t="n">
        <v>0</v>
      </c>
      <c r="Q3639" s="43" t="n">
        <v>26030144</v>
      </c>
      <c r="R3639" s="44" t="s">
        <v>6974</v>
      </c>
      <c r="S3639" s="35" t="s">
        <v>264</v>
      </c>
      <c r="T3639" s="45" t="s">
        <v>23</v>
      </c>
      <c r="ALH3639" s="0"/>
      <c r="ALI3639" s="0"/>
      <c r="ALJ3639" s="0"/>
      <c r="ALK3639" s="0"/>
      <c r="ALL3639" s="0"/>
      <c r="ALM3639" s="0"/>
      <c r="ALN3639" s="0"/>
      <c r="ALO3639" s="0"/>
      <c r="ALP3639" s="0"/>
      <c r="ALQ3639" s="0"/>
      <c r="ALR3639" s="0"/>
      <c r="ALS3639" s="0"/>
      <c r="ALT3639" s="0"/>
      <c r="ALU3639" s="0"/>
      <c r="ALV3639" s="0"/>
      <c r="ALW3639" s="0"/>
      <c r="ALX3639" s="0"/>
      <c r="ALY3639" s="0"/>
      <c r="ALZ3639" s="0"/>
      <c r="AMA3639" s="0"/>
      <c r="AMB3639" s="0"/>
      <c r="AMC3639" s="0"/>
      <c r="AMD3639" s="0"/>
      <c r="AME3639" s="0"/>
      <c r="AMF3639" s="0"/>
      <c r="AMG3639" s="0"/>
      <c r="AMH3639" s="0"/>
      <c r="AMI3639" s="0"/>
      <c r="AMJ3639" s="0"/>
    </row>
    <row r="3640" s="37" customFormat="true" ht="48" hidden="false" customHeight="true" outlineLevel="0" collapsed="false">
      <c r="A3640" s="38" t="s">
        <v>6939</v>
      </c>
      <c r="B3640" s="38" t="s">
        <v>6940</v>
      </c>
      <c r="C3640" s="39" t="s">
        <v>32</v>
      </c>
      <c r="D3640" s="48" t="n">
        <v>40501183</v>
      </c>
      <c r="E3640" s="46" t="s">
        <v>6975</v>
      </c>
      <c r="F3640" s="41"/>
      <c r="G3640" s="41"/>
      <c r="H3640" s="41"/>
      <c r="I3640" s="42" t="n">
        <v>0</v>
      </c>
      <c r="J3640" s="42" t="n">
        <v>0</v>
      </c>
      <c r="K3640" s="42"/>
      <c r="L3640" s="42" t="n">
        <f aca="false">M3640+N3640</f>
        <v>250</v>
      </c>
      <c r="M3640" s="42" t="n">
        <v>0</v>
      </c>
      <c r="N3640" s="42" t="n">
        <v>250</v>
      </c>
      <c r="O3640" s="42" t="n">
        <v>0</v>
      </c>
      <c r="P3640" s="42" t="n">
        <v>0</v>
      </c>
      <c r="Q3640" s="43" t="n">
        <v>26030152</v>
      </c>
      <c r="R3640" s="44" t="s">
        <v>6976</v>
      </c>
      <c r="S3640" s="35" t="s">
        <v>6059</v>
      </c>
      <c r="T3640" s="45" t="s">
        <v>23</v>
      </c>
      <c r="ALH3640" s="0"/>
      <c r="ALI3640" s="0"/>
      <c r="ALJ3640" s="0"/>
      <c r="ALK3640" s="0"/>
      <c r="ALL3640" s="0"/>
      <c r="ALM3640" s="0"/>
      <c r="ALN3640" s="0"/>
      <c r="ALO3640" s="0"/>
      <c r="ALP3640" s="0"/>
      <c r="ALQ3640" s="0"/>
      <c r="ALR3640" s="0"/>
      <c r="ALS3640" s="0"/>
      <c r="ALT3640" s="0"/>
      <c r="ALU3640" s="0"/>
      <c r="ALV3640" s="0"/>
      <c r="ALW3640" s="0"/>
      <c r="ALX3640" s="0"/>
      <c r="ALY3640" s="0"/>
      <c r="ALZ3640" s="0"/>
      <c r="AMA3640" s="0"/>
      <c r="AMB3640" s="0"/>
      <c r="AMC3640" s="0"/>
      <c r="AMD3640" s="0"/>
      <c r="AME3640" s="0"/>
      <c r="AMF3640" s="0"/>
      <c r="AMG3640" s="0"/>
      <c r="AMH3640" s="0"/>
      <c r="AMI3640" s="0"/>
      <c r="AMJ3640" s="0"/>
    </row>
    <row r="3641" s="37" customFormat="true" ht="48" hidden="false" customHeight="true" outlineLevel="0" collapsed="false">
      <c r="A3641" s="38" t="s">
        <v>6939</v>
      </c>
      <c r="B3641" s="38" t="s">
        <v>6940</v>
      </c>
      <c r="C3641" s="39" t="s">
        <v>32</v>
      </c>
      <c r="D3641" s="48" t="n">
        <v>40501191</v>
      </c>
      <c r="E3641" s="46" t="s">
        <v>6977</v>
      </c>
      <c r="F3641" s="41"/>
      <c r="G3641" s="41"/>
      <c r="H3641" s="41"/>
      <c r="I3641" s="42" t="n">
        <v>0</v>
      </c>
      <c r="J3641" s="42" t="n">
        <v>0</v>
      </c>
      <c r="K3641" s="42"/>
      <c r="L3641" s="42" t="n">
        <f aca="false">M3641+N3641</f>
        <v>250</v>
      </c>
      <c r="M3641" s="42" t="n">
        <v>0</v>
      </c>
      <c r="N3641" s="42" t="n">
        <v>250</v>
      </c>
      <c r="O3641" s="42" t="n">
        <v>0</v>
      </c>
      <c r="P3641" s="42" t="n">
        <v>0</v>
      </c>
      <c r="Q3641" s="43" t="n">
        <v>26030128</v>
      </c>
      <c r="R3641" s="44" t="s">
        <v>6978</v>
      </c>
      <c r="S3641" s="35" t="s">
        <v>6059</v>
      </c>
      <c r="T3641" s="45" t="s">
        <v>23</v>
      </c>
      <c r="ALH3641" s="0"/>
      <c r="ALI3641" s="0"/>
      <c r="ALJ3641" s="0"/>
      <c r="ALK3641" s="0"/>
      <c r="ALL3641" s="0"/>
      <c r="ALM3641" s="0"/>
      <c r="ALN3641" s="0"/>
      <c r="ALO3641" s="0"/>
      <c r="ALP3641" s="0"/>
      <c r="ALQ3641" s="0"/>
      <c r="ALR3641" s="0"/>
      <c r="ALS3641" s="0"/>
      <c r="ALT3641" s="0"/>
      <c r="ALU3641" s="0"/>
      <c r="ALV3641" s="0"/>
      <c r="ALW3641" s="0"/>
      <c r="ALX3641" s="0"/>
      <c r="ALY3641" s="0"/>
      <c r="ALZ3641" s="0"/>
      <c r="AMA3641" s="0"/>
      <c r="AMB3641" s="0"/>
      <c r="AMC3641" s="0"/>
      <c r="AMD3641" s="0"/>
      <c r="AME3641" s="0"/>
      <c r="AMF3641" s="0"/>
      <c r="AMG3641" s="0"/>
      <c r="AMH3641" s="0"/>
      <c r="AMI3641" s="0"/>
      <c r="AMJ3641" s="0"/>
    </row>
    <row r="3642" s="37" customFormat="true" ht="48" hidden="false" customHeight="true" outlineLevel="0" collapsed="false">
      <c r="A3642" s="38" t="s">
        <v>6939</v>
      </c>
      <c r="B3642" s="38" t="s">
        <v>6940</v>
      </c>
      <c r="C3642" s="47"/>
      <c r="D3642" s="48" t="n">
        <v>40501205</v>
      </c>
      <c r="E3642" s="44" t="s">
        <v>6979</v>
      </c>
      <c r="F3642" s="41"/>
      <c r="G3642" s="41"/>
      <c r="H3642" s="41"/>
      <c r="I3642" s="42" t="n">
        <v>0</v>
      </c>
      <c r="J3642" s="42" t="n">
        <v>0</v>
      </c>
      <c r="K3642" s="42"/>
      <c r="L3642" s="42" t="n">
        <f aca="false">M3642+N3642</f>
        <v>873.7</v>
      </c>
      <c r="M3642" s="42" t="n">
        <v>0</v>
      </c>
      <c r="N3642" s="42" t="n">
        <v>873.7</v>
      </c>
      <c r="O3642" s="42" t="n">
        <v>0</v>
      </c>
      <c r="P3642" s="42" t="n">
        <v>0</v>
      </c>
      <c r="Q3642" s="43" t="n">
        <v>40501205</v>
      </c>
      <c r="R3642" s="44" t="s">
        <v>6980</v>
      </c>
      <c r="S3642" s="35" t="s">
        <v>264</v>
      </c>
      <c r="T3642" s="45" t="s">
        <v>23</v>
      </c>
      <c r="ALH3642" s="0"/>
      <c r="ALI3642" s="0"/>
      <c r="ALJ3642" s="0"/>
      <c r="ALK3642" s="0"/>
      <c r="ALL3642" s="0"/>
      <c r="ALM3642" s="0"/>
      <c r="ALN3642" s="0"/>
      <c r="ALO3642" s="0"/>
      <c r="ALP3642" s="0"/>
      <c r="ALQ3642" s="0"/>
      <c r="ALR3642" s="0"/>
      <c r="ALS3642" s="0"/>
      <c r="ALT3642" s="0"/>
      <c r="ALU3642" s="0"/>
      <c r="ALV3642" s="0"/>
      <c r="ALW3642" s="0"/>
      <c r="ALX3642" s="0"/>
      <c r="ALY3642" s="0"/>
      <c r="ALZ3642" s="0"/>
      <c r="AMA3642" s="0"/>
      <c r="AMB3642" s="0"/>
      <c r="AMC3642" s="0"/>
      <c r="AMD3642" s="0"/>
      <c r="AME3642" s="0"/>
      <c r="AMF3642" s="0"/>
      <c r="AMG3642" s="0"/>
      <c r="AMH3642" s="0"/>
      <c r="AMI3642" s="0"/>
      <c r="AMJ3642" s="0"/>
    </row>
    <row r="3643" s="37" customFormat="true" ht="48" hidden="false" customHeight="true" outlineLevel="0" collapsed="false">
      <c r="A3643" s="38" t="s">
        <v>6939</v>
      </c>
      <c r="B3643" s="38" t="s">
        <v>6940</v>
      </c>
      <c r="C3643" s="39" t="s">
        <v>32</v>
      </c>
      <c r="D3643" s="48" t="n">
        <v>40501213</v>
      </c>
      <c r="E3643" s="46" t="s">
        <v>6981</v>
      </c>
      <c r="F3643" s="41"/>
      <c r="G3643" s="41"/>
      <c r="H3643" s="41"/>
      <c r="I3643" s="42" t="n">
        <v>0</v>
      </c>
      <c r="J3643" s="42" t="n">
        <v>0</v>
      </c>
      <c r="K3643" s="42"/>
      <c r="L3643" s="42" t="n">
        <f aca="false">M3643+N3643</f>
        <v>813.7</v>
      </c>
      <c r="M3643" s="42" t="n">
        <v>0</v>
      </c>
      <c r="N3643" s="42" t="n">
        <v>813.7</v>
      </c>
      <c r="O3643" s="42" t="n">
        <v>0</v>
      </c>
      <c r="P3643" s="42" t="n">
        <v>0</v>
      </c>
      <c r="Q3643" s="43" t="n">
        <v>40501213</v>
      </c>
      <c r="R3643" s="44" t="s">
        <v>6982</v>
      </c>
      <c r="S3643" s="35" t="s">
        <v>6983</v>
      </c>
      <c r="T3643" s="45" t="s">
        <v>23</v>
      </c>
      <c r="ALH3643" s="0"/>
      <c r="ALI3643" s="0"/>
      <c r="ALJ3643" s="0"/>
      <c r="ALK3643" s="0"/>
      <c r="ALL3643" s="0"/>
      <c r="ALM3643" s="0"/>
      <c r="ALN3643" s="0"/>
      <c r="ALO3643" s="0"/>
      <c r="ALP3643" s="0"/>
      <c r="ALQ3643" s="0"/>
      <c r="ALR3643" s="0"/>
      <c r="ALS3643" s="0"/>
      <c r="ALT3643" s="0"/>
      <c r="ALU3643" s="0"/>
      <c r="ALV3643" s="0"/>
      <c r="ALW3643" s="0"/>
      <c r="ALX3643" s="0"/>
      <c r="ALY3643" s="0"/>
      <c r="ALZ3643" s="0"/>
      <c r="AMA3643" s="0"/>
      <c r="AMB3643" s="0"/>
      <c r="AMC3643" s="0"/>
      <c r="AMD3643" s="0"/>
      <c r="AME3643" s="0"/>
      <c r="AMF3643" s="0"/>
      <c r="AMG3643" s="0"/>
      <c r="AMH3643" s="0"/>
      <c r="AMI3643" s="0"/>
      <c r="AMJ3643" s="0"/>
    </row>
    <row r="3644" s="37" customFormat="true" ht="48" hidden="false" customHeight="true" outlineLevel="0" collapsed="false">
      <c r="A3644" s="38" t="s">
        <v>6939</v>
      </c>
      <c r="B3644" s="38" t="s">
        <v>6940</v>
      </c>
      <c r="C3644" s="47"/>
      <c r="D3644" s="48" t="n">
        <v>40501230</v>
      </c>
      <c r="E3644" s="44" t="s">
        <v>6984</v>
      </c>
      <c r="F3644" s="41"/>
      <c r="G3644" s="41"/>
      <c r="H3644" s="41"/>
      <c r="I3644" s="42" t="n">
        <v>0</v>
      </c>
      <c r="J3644" s="42" t="n">
        <v>0</v>
      </c>
      <c r="K3644" s="42"/>
      <c r="L3644" s="42" t="s">
        <v>359</v>
      </c>
      <c r="M3644" s="42" t="s">
        <v>359</v>
      </c>
      <c r="N3644" s="42" t="s">
        <v>359</v>
      </c>
      <c r="O3644" s="42" t="s">
        <v>359</v>
      </c>
      <c r="P3644" s="42" t="s">
        <v>359</v>
      </c>
      <c r="Q3644" s="43" t="n">
        <v>40501230</v>
      </c>
      <c r="R3644" s="44" t="s">
        <v>6984</v>
      </c>
      <c r="S3644" s="35" t="s">
        <v>6985</v>
      </c>
      <c r="T3644" s="45" t="s">
        <v>23</v>
      </c>
      <c r="ALH3644" s="0"/>
      <c r="ALI3644" s="0"/>
      <c r="ALJ3644" s="0"/>
      <c r="ALK3644" s="0"/>
      <c r="ALL3644" s="0"/>
      <c r="ALM3644" s="0"/>
      <c r="ALN3644" s="0"/>
      <c r="ALO3644" s="0"/>
      <c r="ALP3644" s="0"/>
      <c r="ALQ3644" s="0"/>
      <c r="ALR3644" s="0"/>
      <c r="ALS3644" s="0"/>
      <c r="ALT3644" s="0"/>
      <c r="ALU3644" s="0"/>
      <c r="ALV3644" s="0"/>
      <c r="ALW3644" s="0"/>
      <c r="ALX3644" s="0"/>
      <c r="ALY3644" s="0"/>
      <c r="ALZ3644" s="0"/>
      <c r="AMA3644" s="0"/>
      <c r="AMB3644" s="0"/>
      <c r="AMC3644" s="0"/>
      <c r="AMD3644" s="0"/>
      <c r="AME3644" s="0"/>
      <c r="AMF3644" s="0"/>
      <c r="AMG3644" s="0"/>
      <c r="AMH3644" s="0"/>
      <c r="AMI3644" s="0"/>
      <c r="AMJ3644" s="0"/>
    </row>
    <row r="3645" s="37" customFormat="true" ht="48" hidden="false" customHeight="true" outlineLevel="0" collapsed="false">
      <c r="A3645" s="38" t="s">
        <v>6939</v>
      </c>
      <c r="B3645" s="38" t="s">
        <v>6940</v>
      </c>
      <c r="C3645" s="39" t="s">
        <v>32</v>
      </c>
      <c r="D3645" s="48" t="n">
        <v>40501248</v>
      </c>
      <c r="E3645" s="67" t="s">
        <v>6986</v>
      </c>
      <c r="F3645" s="41"/>
      <c r="G3645" s="41"/>
      <c r="H3645" s="41"/>
      <c r="I3645" s="42" t="n">
        <v>0</v>
      </c>
      <c r="J3645" s="42" t="n">
        <v>0</v>
      </c>
      <c r="K3645" s="42"/>
      <c r="L3645" s="42" t="s">
        <v>359</v>
      </c>
      <c r="M3645" s="42" t="s">
        <v>359</v>
      </c>
      <c r="N3645" s="42" t="s">
        <v>359</v>
      </c>
      <c r="O3645" s="42" t="s">
        <v>359</v>
      </c>
      <c r="P3645" s="42" t="s">
        <v>359</v>
      </c>
      <c r="Q3645" s="43" t="n">
        <v>40501248</v>
      </c>
      <c r="R3645" s="44" t="s">
        <v>6987</v>
      </c>
      <c r="S3645" s="35" t="s">
        <v>6059</v>
      </c>
      <c r="T3645" s="45" t="s">
        <v>23</v>
      </c>
      <c r="ALH3645" s="0"/>
      <c r="ALI3645" s="0"/>
      <c r="ALJ3645" s="0"/>
      <c r="ALK3645" s="0"/>
      <c r="ALL3645" s="0"/>
      <c r="ALM3645" s="0"/>
      <c r="ALN3645" s="0"/>
      <c r="ALO3645" s="0"/>
      <c r="ALP3645" s="0"/>
      <c r="ALQ3645" s="0"/>
      <c r="ALR3645" s="0"/>
      <c r="ALS3645" s="0"/>
      <c r="ALT3645" s="0"/>
      <c r="ALU3645" s="0"/>
      <c r="ALV3645" s="0"/>
      <c r="ALW3645" s="0"/>
      <c r="ALX3645" s="0"/>
      <c r="ALY3645" s="0"/>
      <c r="ALZ3645" s="0"/>
      <c r="AMA3645" s="0"/>
      <c r="AMB3645" s="0"/>
      <c r="AMC3645" s="0"/>
      <c r="AMD3645" s="0"/>
      <c r="AME3645" s="0"/>
      <c r="AMF3645" s="0"/>
      <c r="AMG3645" s="0"/>
      <c r="AMH3645" s="0"/>
      <c r="AMI3645" s="0"/>
      <c r="AMJ3645" s="0"/>
    </row>
    <row r="3646" s="37" customFormat="true" ht="48" hidden="false" customHeight="true" outlineLevel="0" collapsed="false">
      <c r="A3646" s="38" t="s">
        <v>6939</v>
      </c>
      <c r="B3646" s="38" t="s">
        <v>6940</v>
      </c>
      <c r="C3646" s="39" t="s">
        <v>32</v>
      </c>
      <c r="D3646" s="48" t="n">
        <v>40501256</v>
      </c>
      <c r="E3646" s="67" t="s">
        <v>6988</v>
      </c>
      <c r="F3646" s="41"/>
      <c r="G3646" s="41"/>
      <c r="H3646" s="41"/>
      <c r="I3646" s="42" t="n">
        <v>0</v>
      </c>
      <c r="J3646" s="42" t="n">
        <v>0</v>
      </c>
      <c r="K3646" s="42"/>
      <c r="L3646" s="42" t="s">
        <v>359</v>
      </c>
      <c r="M3646" s="42" t="s">
        <v>359</v>
      </c>
      <c r="N3646" s="42" t="s">
        <v>359</v>
      </c>
      <c r="O3646" s="42" t="s">
        <v>359</v>
      </c>
      <c r="P3646" s="42" t="s">
        <v>359</v>
      </c>
      <c r="Q3646" s="43" t="n">
        <v>40501256</v>
      </c>
      <c r="R3646" s="44" t="s">
        <v>6989</v>
      </c>
      <c r="S3646" s="35" t="s">
        <v>6059</v>
      </c>
      <c r="T3646" s="45" t="s">
        <v>23</v>
      </c>
      <c r="ALH3646" s="0"/>
      <c r="ALI3646" s="0"/>
      <c r="ALJ3646" s="0"/>
      <c r="ALK3646" s="0"/>
      <c r="ALL3646" s="0"/>
      <c r="ALM3646" s="0"/>
      <c r="ALN3646" s="0"/>
      <c r="ALO3646" s="0"/>
      <c r="ALP3646" s="0"/>
      <c r="ALQ3646" s="0"/>
      <c r="ALR3646" s="0"/>
      <c r="ALS3646" s="0"/>
      <c r="ALT3646" s="0"/>
      <c r="ALU3646" s="0"/>
      <c r="ALV3646" s="0"/>
      <c r="ALW3646" s="0"/>
      <c r="ALX3646" s="0"/>
      <c r="ALY3646" s="0"/>
      <c r="ALZ3646" s="0"/>
      <c r="AMA3646" s="0"/>
      <c r="AMB3646" s="0"/>
      <c r="AMC3646" s="0"/>
      <c r="AMD3646" s="0"/>
      <c r="AME3646" s="0"/>
      <c r="AMF3646" s="0"/>
      <c r="AMG3646" s="0"/>
      <c r="AMH3646" s="0"/>
      <c r="AMI3646" s="0"/>
      <c r="AMJ3646" s="0"/>
    </row>
    <row r="3647" s="37" customFormat="true" ht="48" hidden="false" customHeight="true" outlineLevel="0" collapsed="false">
      <c r="A3647" s="38" t="s">
        <v>6939</v>
      </c>
      <c r="B3647" s="38" t="s">
        <v>6940</v>
      </c>
      <c r="C3647" s="47"/>
      <c r="D3647" s="48" t="n">
        <v>40501264</v>
      </c>
      <c r="E3647" s="44" t="s">
        <v>6990</v>
      </c>
      <c r="F3647" s="41"/>
      <c r="G3647" s="41"/>
      <c r="H3647" s="41"/>
      <c r="I3647" s="42" t="n">
        <v>0</v>
      </c>
      <c r="J3647" s="42" t="n">
        <v>0</v>
      </c>
      <c r="K3647" s="42"/>
      <c r="L3647" s="42" t="s">
        <v>359</v>
      </c>
      <c r="M3647" s="42" t="s">
        <v>359</v>
      </c>
      <c r="N3647" s="42" t="s">
        <v>359</v>
      </c>
      <c r="O3647" s="42" t="s">
        <v>359</v>
      </c>
      <c r="P3647" s="42" t="s">
        <v>359</v>
      </c>
      <c r="Q3647" s="43" t="n">
        <v>40501264</v>
      </c>
      <c r="R3647" s="44" t="s">
        <v>6990</v>
      </c>
      <c r="S3647" s="35" t="s">
        <v>6677</v>
      </c>
      <c r="T3647" s="45" t="s">
        <v>23</v>
      </c>
      <c r="ALH3647" s="0"/>
      <c r="ALI3647" s="0"/>
      <c r="ALJ3647" s="0"/>
      <c r="ALK3647" s="0"/>
      <c r="ALL3647" s="0"/>
      <c r="ALM3647" s="0"/>
      <c r="ALN3647" s="0"/>
      <c r="ALO3647" s="0"/>
      <c r="ALP3647" s="0"/>
      <c r="ALQ3647" s="0"/>
      <c r="ALR3647" s="0"/>
      <c r="ALS3647" s="0"/>
      <c r="ALT3647" s="0"/>
      <c r="ALU3647" s="0"/>
      <c r="ALV3647" s="0"/>
      <c r="ALW3647" s="0"/>
      <c r="ALX3647" s="0"/>
      <c r="ALY3647" s="0"/>
      <c r="ALZ3647" s="0"/>
      <c r="AMA3647" s="0"/>
      <c r="AMB3647" s="0"/>
      <c r="AMC3647" s="0"/>
      <c r="AMD3647" s="0"/>
      <c r="AME3647" s="0"/>
      <c r="AMF3647" s="0"/>
      <c r="AMG3647" s="0"/>
      <c r="AMH3647" s="0"/>
      <c r="AMI3647" s="0"/>
      <c r="AMJ3647" s="0"/>
    </row>
    <row r="3648" s="37" customFormat="true" ht="48" hidden="false" customHeight="true" outlineLevel="0" collapsed="false">
      <c r="A3648" s="38" t="s">
        <v>6939</v>
      </c>
      <c r="B3648" s="38" t="s">
        <v>6940</v>
      </c>
      <c r="C3648" s="47"/>
      <c r="D3648" s="48" t="n">
        <v>40501272</v>
      </c>
      <c r="E3648" s="44" t="s">
        <v>6991</v>
      </c>
      <c r="F3648" s="41"/>
      <c r="G3648" s="41"/>
      <c r="H3648" s="41"/>
      <c r="I3648" s="42" t="n">
        <v>0</v>
      </c>
      <c r="J3648" s="42" t="n">
        <v>0</v>
      </c>
      <c r="K3648" s="42"/>
      <c r="L3648" s="42" t="s">
        <v>359</v>
      </c>
      <c r="M3648" s="42" t="s">
        <v>359</v>
      </c>
      <c r="N3648" s="42" t="s">
        <v>359</v>
      </c>
      <c r="O3648" s="42" t="s">
        <v>359</v>
      </c>
      <c r="P3648" s="42" t="s">
        <v>359</v>
      </c>
      <c r="Q3648" s="43" t="n">
        <v>40501272</v>
      </c>
      <c r="R3648" s="44" t="s">
        <v>6992</v>
      </c>
      <c r="S3648" s="35" t="s">
        <v>61</v>
      </c>
      <c r="T3648" s="45" t="s">
        <v>23</v>
      </c>
      <c r="ALH3648" s="0"/>
      <c r="ALI3648" s="0"/>
      <c r="ALJ3648" s="0"/>
      <c r="ALK3648" s="0"/>
      <c r="ALL3648" s="0"/>
      <c r="ALM3648" s="0"/>
      <c r="ALN3648" s="0"/>
      <c r="ALO3648" s="0"/>
      <c r="ALP3648" s="0"/>
      <c r="ALQ3648" s="0"/>
      <c r="ALR3648" s="0"/>
      <c r="ALS3648" s="0"/>
      <c r="ALT3648" s="0"/>
      <c r="ALU3648" s="0"/>
      <c r="ALV3648" s="0"/>
      <c r="ALW3648" s="0"/>
      <c r="ALX3648" s="0"/>
      <c r="ALY3648" s="0"/>
      <c r="ALZ3648" s="0"/>
      <c r="AMA3648" s="0"/>
      <c r="AMB3648" s="0"/>
      <c r="AMC3648" s="0"/>
      <c r="AMD3648" s="0"/>
      <c r="AME3648" s="0"/>
      <c r="AMF3648" s="0"/>
      <c r="AMG3648" s="0"/>
      <c r="AMH3648" s="0"/>
      <c r="AMI3648" s="0"/>
      <c r="AMJ3648" s="0"/>
    </row>
    <row r="3649" s="37" customFormat="true" ht="48" hidden="false" customHeight="true" outlineLevel="0" collapsed="false">
      <c r="A3649" s="38" t="s">
        <v>6939</v>
      </c>
      <c r="B3649" s="38" t="s">
        <v>6940</v>
      </c>
      <c r="C3649" s="39" t="s">
        <v>32</v>
      </c>
      <c r="D3649" s="48" t="n">
        <v>40501280</v>
      </c>
      <c r="E3649" s="46" t="s">
        <v>6993</v>
      </c>
      <c r="F3649" s="41"/>
      <c r="G3649" s="41"/>
      <c r="H3649" s="41"/>
      <c r="I3649" s="42" t="n">
        <v>0</v>
      </c>
      <c r="J3649" s="42" t="n">
        <v>0</v>
      </c>
      <c r="K3649" s="42"/>
      <c r="L3649" s="42" t="s">
        <v>359</v>
      </c>
      <c r="M3649" s="42" t="s">
        <v>359</v>
      </c>
      <c r="N3649" s="42" t="s">
        <v>359</v>
      </c>
      <c r="O3649" s="42" t="s">
        <v>359</v>
      </c>
      <c r="P3649" s="42" t="s">
        <v>359</v>
      </c>
      <c r="Q3649" s="43" t="n">
        <v>40501280</v>
      </c>
      <c r="R3649" s="44" t="s">
        <v>6994</v>
      </c>
      <c r="S3649" s="35" t="s">
        <v>6059</v>
      </c>
      <c r="T3649" s="45" t="s">
        <v>23</v>
      </c>
      <c r="ALH3649" s="0"/>
      <c r="ALI3649" s="0"/>
      <c r="ALJ3649" s="0"/>
      <c r="ALK3649" s="0"/>
      <c r="ALL3649" s="0"/>
      <c r="ALM3649" s="0"/>
      <c r="ALN3649" s="0"/>
      <c r="ALO3649" s="0"/>
      <c r="ALP3649" s="0"/>
      <c r="ALQ3649" s="0"/>
      <c r="ALR3649" s="0"/>
      <c r="ALS3649" s="0"/>
      <c r="ALT3649" s="0"/>
      <c r="ALU3649" s="0"/>
      <c r="ALV3649" s="0"/>
      <c r="ALW3649" s="0"/>
      <c r="ALX3649" s="0"/>
      <c r="ALY3649" s="0"/>
      <c r="ALZ3649" s="0"/>
      <c r="AMA3649" s="0"/>
      <c r="AMB3649" s="0"/>
      <c r="AMC3649" s="0"/>
      <c r="AMD3649" s="0"/>
      <c r="AME3649" s="0"/>
      <c r="AMF3649" s="0"/>
      <c r="AMG3649" s="0"/>
      <c r="AMH3649" s="0"/>
      <c r="AMI3649" s="0"/>
      <c r="AMJ3649" s="0"/>
    </row>
    <row r="3650" s="37" customFormat="true" ht="48" hidden="false" customHeight="true" outlineLevel="0" collapsed="false">
      <c r="A3650" s="38" t="s">
        <v>6939</v>
      </c>
      <c r="B3650" s="38" t="s">
        <v>6995</v>
      </c>
      <c r="C3650" s="47"/>
      <c r="D3650" s="48" t="n">
        <v>40502015</v>
      </c>
      <c r="E3650" s="44" t="s">
        <v>6996</v>
      </c>
      <c r="F3650" s="41"/>
      <c r="G3650" s="41"/>
      <c r="H3650" s="41"/>
      <c r="I3650" s="42" t="n">
        <v>0</v>
      </c>
      <c r="J3650" s="42" t="n">
        <v>0</v>
      </c>
      <c r="K3650" s="42"/>
      <c r="L3650" s="42" t="n">
        <f aca="false">M3650+N3650</f>
        <v>371.67</v>
      </c>
      <c r="M3650" s="42" t="n">
        <v>0</v>
      </c>
      <c r="N3650" s="42" t="n">
        <v>371.67</v>
      </c>
      <c r="O3650" s="42" t="n">
        <v>0</v>
      </c>
      <c r="P3650" s="42" t="n">
        <v>0</v>
      </c>
      <c r="Q3650" s="43" t="n">
        <v>40502015</v>
      </c>
      <c r="R3650" s="44" t="s">
        <v>6997</v>
      </c>
      <c r="S3650" s="35" t="s">
        <v>264</v>
      </c>
      <c r="T3650" s="45" t="s">
        <v>23</v>
      </c>
      <c r="ALH3650" s="0"/>
      <c r="ALI3650" s="0"/>
      <c r="ALJ3650" s="0"/>
      <c r="ALK3650" s="0"/>
      <c r="ALL3650" s="0"/>
      <c r="ALM3650" s="0"/>
      <c r="ALN3650" s="0"/>
      <c r="ALO3650" s="0"/>
      <c r="ALP3650" s="0"/>
      <c r="ALQ3650" s="0"/>
      <c r="ALR3650" s="0"/>
      <c r="ALS3650" s="0"/>
      <c r="ALT3650" s="0"/>
      <c r="ALU3650" s="0"/>
      <c r="ALV3650" s="0"/>
      <c r="ALW3650" s="0"/>
      <c r="ALX3650" s="0"/>
      <c r="ALY3650" s="0"/>
      <c r="ALZ3650" s="0"/>
      <c r="AMA3650" s="0"/>
      <c r="AMB3650" s="0"/>
      <c r="AMC3650" s="0"/>
      <c r="AMD3650" s="0"/>
      <c r="AME3650" s="0"/>
      <c r="AMF3650" s="0"/>
      <c r="AMG3650" s="0"/>
      <c r="AMH3650" s="0"/>
      <c r="AMI3650" s="0"/>
      <c r="AMJ3650" s="0"/>
    </row>
    <row r="3651" s="37" customFormat="true" ht="48" hidden="false" customHeight="true" outlineLevel="0" collapsed="false">
      <c r="A3651" s="38" t="s">
        <v>6939</v>
      </c>
      <c r="B3651" s="38" t="s">
        <v>6995</v>
      </c>
      <c r="C3651" s="47"/>
      <c r="D3651" s="48" t="n">
        <v>40502040</v>
      </c>
      <c r="E3651" s="44" t="s">
        <v>6998</v>
      </c>
      <c r="F3651" s="41"/>
      <c r="G3651" s="41"/>
      <c r="H3651" s="41"/>
      <c r="I3651" s="42" t="n">
        <v>0</v>
      </c>
      <c r="J3651" s="42" t="n">
        <v>0</v>
      </c>
      <c r="K3651" s="42"/>
      <c r="L3651" s="42" t="n">
        <f aca="false">M3651+N3651</f>
        <v>21</v>
      </c>
      <c r="M3651" s="42" t="n">
        <v>0</v>
      </c>
      <c r="N3651" s="42" t="n">
        <v>21</v>
      </c>
      <c r="O3651" s="42" t="n">
        <v>0</v>
      </c>
      <c r="P3651" s="42" t="n">
        <v>0</v>
      </c>
      <c r="Q3651" s="43" t="n">
        <v>26040018</v>
      </c>
      <c r="R3651" s="44" t="s">
        <v>6999</v>
      </c>
      <c r="S3651" s="35" t="s">
        <v>264</v>
      </c>
      <c r="T3651" s="45" t="s">
        <v>23</v>
      </c>
      <c r="ALH3651" s="0"/>
      <c r="ALI3651" s="0"/>
      <c r="ALJ3651" s="0"/>
      <c r="ALK3651" s="0"/>
      <c r="ALL3651" s="0"/>
      <c r="ALM3651" s="0"/>
      <c r="ALN3651" s="0"/>
      <c r="ALO3651" s="0"/>
      <c r="ALP3651" s="0"/>
      <c r="ALQ3651" s="0"/>
      <c r="ALR3651" s="0"/>
      <c r="ALS3651" s="0"/>
      <c r="ALT3651" s="0"/>
      <c r="ALU3651" s="0"/>
      <c r="ALV3651" s="0"/>
      <c r="ALW3651" s="0"/>
      <c r="ALX3651" s="0"/>
      <c r="ALY3651" s="0"/>
      <c r="ALZ3651" s="0"/>
      <c r="AMA3651" s="0"/>
      <c r="AMB3651" s="0"/>
      <c r="AMC3651" s="0"/>
      <c r="AMD3651" s="0"/>
      <c r="AME3651" s="0"/>
      <c r="AMF3651" s="0"/>
      <c r="AMG3651" s="0"/>
      <c r="AMH3651" s="0"/>
      <c r="AMI3651" s="0"/>
      <c r="AMJ3651" s="0"/>
    </row>
    <row r="3652" s="37" customFormat="true" ht="48" hidden="false" customHeight="true" outlineLevel="0" collapsed="false">
      <c r="A3652" s="38" t="s">
        <v>6939</v>
      </c>
      <c r="B3652" s="38" t="s">
        <v>6995</v>
      </c>
      <c r="C3652" s="47"/>
      <c r="D3652" s="48" t="n">
        <v>40502058</v>
      </c>
      <c r="E3652" s="44" t="s">
        <v>7000</v>
      </c>
      <c r="F3652" s="41"/>
      <c r="G3652" s="41"/>
      <c r="H3652" s="41"/>
      <c r="I3652" s="42" t="n">
        <v>0</v>
      </c>
      <c r="J3652" s="42" t="n">
        <v>0</v>
      </c>
      <c r="K3652" s="42"/>
      <c r="L3652" s="42" t="n">
        <f aca="false">M3652+N3652</f>
        <v>108</v>
      </c>
      <c r="M3652" s="42" t="n">
        <v>0</v>
      </c>
      <c r="N3652" s="42" t="n">
        <v>108</v>
      </c>
      <c r="O3652" s="42" t="n">
        <v>0</v>
      </c>
      <c r="P3652" s="42" t="n">
        <v>0</v>
      </c>
      <c r="Q3652" s="43" t="n">
        <v>26100100</v>
      </c>
      <c r="R3652" s="44" t="s">
        <v>7001</v>
      </c>
      <c r="S3652" s="35" t="s">
        <v>264</v>
      </c>
      <c r="T3652" s="45" t="s">
        <v>23</v>
      </c>
      <c r="ALH3652" s="0"/>
      <c r="ALI3652" s="0"/>
      <c r="ALJ3652" s="0"/>
      <c r="ALK3652" s="0"/>
      <c r="ALL3652" s="0"/>
      <c r="ALM3652" s="0"/>
      <c r="ALN3652" s="0"/>
      <c r="ALO3652" s="0"/>
      <c r="ALP3652" s="0"/>
      <c r="ALQ3652" s="0"/>
      <c r="ALR3652" s="0"/>
      <c r="ALS3652" s="0"/>
      <c r="ALT3652" s="0"/>
      <c r="ALU3652" s="0"/>
      <c r="ALV3652" s="0"/>
      <c r="ALW3652" s="0"/>
      <c r="ALX3652" s="0"/>
      <c r="ALY3652" s="0"/>
      <c r="ALZ3652" s="0"/>
      <c r="AMA3652" s="0"/>
      <c r="AMB3652" s="0"/>
      <c r="AMC3652" s="0"/>
      <c r="AMD3652" s="0"/>
      <c r="AME3652" s="0"/>
      <c r="AMF3652" s="0"/>
      <c r="AMG3652" s="0"/>
      <c r="AMH3652" s="0"/>
      <c r="AMI3652" s="0"/>
      <c r="AMJ3652" s="0"/>
    </row>
    <row r="3653" s="37" customFormat="true" ht="48" hidden="false" customHeight="true" outlineLevel="0" collapsed="false">
      <c r="A3653" s="38" t="s">
        <v>6939</v>
      </c>
      <c r="B3653" s="38" t="s">
        <v>6995</v>
      </c>
      <c r="C3653" s="47"/>
      <c r="D3653" s="48" t="n">
        <v>40502066</v>
      </c>
      <c r="E3653" s="44" t="s">
        <v>7002</v>
      </c>
      <c r="F3653" s="41"/>
      <c r="G3653" s="41"/>
      <c r="H3653" s="41"/>
      <c r="I3653" s="42" t="n">
        <v>0</v>
      </c>
      <c r="J3653" s="42" t="n">
        <v>0</v>
      </c>
      <c r="K3653" s="42"/>
      <c r="L3653" s="42" t="n">
        <f aca="false">M3653+N3653</f>
        <v>1481.67</v>
      </c>
      <c r="M3653" s="42" t="n">
        <v>0</v>
      </c>
      <c r="N3653" s="42" t="n">
        <v>1481.67</v>
      </c>
      <c r="O3653" s="42" t="n">
        <v>0</v>
      </c>
      <c r="P3653" s="42" t="n">
        <v>0</v>
      </c>
      <c r="Q3653" s="43" t="n">
        <v>40502066</v>
      </c>
      <c r="R3653" s="44" t="s">
        <v>7003</v>
      </c>
      <c r="S3653" s="35" t="s">
        <v>6985</v>
      </c>
      <c r="T3653" s="45" t="s">
        <v>23</v>
      </c>
      <c r="ALH3653" s="0"/>
      <c r="ALI3653" s="0"/>
      <c r="ALJ3653" s="0"/>
      <c r="ALK3653" s="0"/>
      <c r="ALL3653" s="0"/>
      <c r="ALM3653" s="0"/>
      <c r="ALN3653" s="0"/>
      <c r="ALO3653" s="0"/>
      <c r="ALP3653" s="0"/>
      <c r="ALQ3653" s="0"/>
      <c r="ALR3653" s="0"/>
      <c r="ALS3653" s="0"/>
      <c r="ALT3653" s="0"/>
      <c r="ALU3653" s="0"/>
      <c r="ALV3653" s="0"/>
      <c r="ALW3653" s="0"/>
      <c r="ALX3653" s="0"/>
      <c r="ALY3653" s="0"/>
      <c r="ALZ3653" s="0"/>
      <c r="AMA3653" s="0"/>
      <c r="AMB3653" s="0"/>
      <c r="AMC3653" s="0"/>
      <c r="AMD3653" s="0"/>
      <c r="AME3653" s="0"/>
      <c r="AMF3653" s="0"/>
      <c r="AMG3653" s="0"/>
      <c r="AMH3653" s="0"/>
      <c r="AMI3653" s="0"/>
      <c r="AMJ3653" s="0"/>
    </row>
    <row r="3654" s="37" customFormat="true" ht="48" hidden="false" customHeight="true" outlineLevel="0" collapsed="false">
      <c r="A3654" s="38" t="s">
        <v>6939</v>
      </c>
      <c r="B3654" s="38" t="s">
        <v>6995</v>
      </c>
      <c r="C3654" s="47"/>
      <c r="D3654" s="48" t="n">
        <v>40502074</v>
      </c>
      <c r="E3654" s="44" t="s">
        <v>7004</v>
      </c>
      <c r="F3654" s="41"/>
      <c r="G3654" s="41"/>
      <c r="H3654" s="41"/>
      <c r="I3654" s="42" t="n">
        <v>0</v>
      </c>
      <c r="J3654" s="42" t="n">
        <v>0</v>
      </c>
      <c r="K3654" s="42"/>
      <c r="L3654" s="42" t="n">
        <f aca="false">M3654+N3654</f>
        <v>4931.66</v>
      </c>
      <c r="M3654" s="42" t="n">
        <v>0</v>
      </c>
      <c r="N3654" s="42" t="n">
        <v>4931.66</v>
      </c>
      <c r="O3654" s="42" t="n">
        <v>0</v>
      </c>
      <c r="P3654" s="42" t="n">
        <v>0</v>
      </c>
      <c r="Q3654" s="43" t="n">
        <v>40502074</v>
      </c>
      <c r="R3654" s="44" t="s">
        <v>7005</v>
      </c>
      <c r="S3654" s="35" t="s">
        <v>264</v>
      </c>
      <c r="T3654" s="45" t="s">
        <v>23</v>
      </c>
      <c r="ALH3654" s="0"/>
      <c r="ALI3654" s="0"/>
      <c r="ALJ3654" s="0"/>
      <c r="ALK3654" s="0"/>
      <c r="ALL3654" s="0"/>
      <c r="ALM3654" s="0"/>
      <c r="ALN3654" s="0"/>
      <c r="ALO3654" s="0"/>
      <c r="ALP3654" s="0"/>
      <c r="ALQ3654" s="0"/>
      <c r="ALR3654" s="0"/>
      <c r="ALS3654" s="0"/>
      <c r="ALT3654" s="0"/>
      <c r="ALU3654" s="0"/>
      <c r="ALV3654" s="0"/>
      <c r="ALW3654" s="0"/>
      <c r="ALX3654" s="0"/>
      <c r="ALY3654" s="0"/>
      <c r="ALZ3654" s="0"/>
      <c r="AMA3654" s="0"/>
      <c r="AMB3654" s="0"/>
      <c r="AMC3654" s="0"/>
      <c r="AMD3654" s="0"/>
      <c r="AME3654" s="0"/>
      <c r="AMF3654" s="0"/>
      <c r="AMG3654" s="0"/>
      <c r="AMH3654" s="0"/>
      <c r="AMI3654" s="0"/>
      <c r="AMJ3654" s="0"/>
    </row>
    <row r="3655" s="37" customFormat="true" ht="48" hidden="false" customHeight="true" outlineLevel="0" collapsed="false">
      <c r="A3655" s="38" t="s">
        <v>6939</v>
      </c>
      <c r="B3655" s="38" t="s">
        <v>6995</v>
      </c>
      <c r="C3655" s="47"/>
      <c r="D3655" s="48" t="n">
        <v>40502090</v>
      </c>
      <c r="E3655" s="44" t="s">
        <v>7006</v>
      </c>
      <c r="F3655" s="41"/>
      <c r="G3655" s="41"/>
      <c r="H3655" s="41"/>
      <c r="I3655" s="42" t="n">
        <v>0</v>
      </c>
      <c r="J3655" s="42" t="n">
        <v>0</v>
      </c>
      <c r="K3655" s="42"/>
      <c r="L3655" s="42" t="n">
        <f aca="false">M3655+N3655</f>
        <v>83</v>
      </c>
      <c r="M3655" s="42" t="n">
        <v>0</v>
      </c>
      <c r="N3655" s="42" t="n">
        <v>83</v>
      </c>
      <c r="O3655" s="42" t="n">
        <v>0</v>
      </c>
      <c r="P3655" s="42" t="n">
        <v>0</v>
      </c>
      <c r="Q3655" s="43" t="n">
        <v>26050013</v>
      </c>
      <c r="R3655" s="44" t="s">
        <v>7007</v>
      </c>
      <c r="S3655" s="35" t="s">
        <v>264</v>
      </c>
      <c r="T3655" s="45" t="s">
        <v>23</v>
      </c>
      <c r="ALH3655" s="0"/>
      <c r="ALI3655" s="0"/>
      <c r="ALJ3655" s="0"/>
      <c r="ALK3655" s="0"/>
      <c r="ALL3655" s="0"/>
      <c r="ALM3655" s="0"/>
      <c r="ALN3655" s="0"/>
      <c r="ALO3655" s="0"/>
      <c r="ALP3655" s="0"/>
      <c r="ALQ3655" s="0"/>
      <c r="ALR3655" s="0"/>
      <c r="ALS3655" s="0"/>
      <c r="ALT3655" s="0"/>
      <c r="ALU3655" s="0"/>
      <c r="ALV3655" s="0"/>
      <c r="ALW3655" s="0"/>
      <c r="ALX3655" s="0"/>
      <c r="ALY3655" s="0"/>
      <c r="ALZ3655" s="0"/>
      <c r="AMA3655" s="0"/>
      <c r="AMB3655" s="0"/>
      <c r="AMC3655" s="0"/>
      <c r="AMD3655" s="0"/>
      <c r="AME3655" s="0"/>
      <c r="AMF3655" s="0"/>
      <c r="AMG3655" s="0"/>
      <c r="AMH3655" s="0"/>
      <c r="AMI3655" s="0"/>
      <c r="AMJ3655" s="0"/>
    </row>
    <row r="3656" s="37" customFormat="true" ht="48" hidden="false" customHeight="true" outlineLevel="0" collapsed="false">
      <c r="A3656" s="38" t="s">
        <v>6939</v>
      </c>
      <c r="B3656" s="38" t="s">
        <v>6995</v>
      </c>
      <c r="C3656" s="47"/>
      <c r="D3656" s="48" t="n">
        <v>40502104</v>
      </c>
      <c r="E3656" s="44" t="s">
        <v>7008</v>
      </c>
      <c r="F3656" s="41"/>
      <c r="G3656" s="41"/>
      <c r="H3656" s="41"/>
      <c r="I3656" s="42" t="n">
        <v>0</v>
      </c>
      <c r="J3656" s="42" t="n">
        <v>0</v>
      </c>
      <c r="K3656" s="42"/>
      <c r="L3656" s="42" t="n">
        <f aca="false">M3656+N3656</f>
        <v>667</v>
      </c>
      <c r="M3656" s="42" t="n">
        <v>0</v>
      </c>
      <c r="N3656" s="42" t="n">
        <v>667</v>
      </c>
      <c r="O3656" s="42" t="n">
        <v>0</v>
      </c>
      <c r="P3656" s="42" t="n">
        <v>0</v>
      </c>
      <c r="Q3656" s="43" t="n">
        <v>26090023</v>
      </c>
      <c r="R3656" s="44" t="s">
        <v>7009</v>
      </c>
      <c r="S3656" s="35" t="s">
        <v>264</v>
      </c>
      <c r="T3656" s="45" t="s">
        <v>23</v>
      </c>
      <c r="ALH3656" s="0"/>
      <c r="ALI3656" s="0"/>
      <c r="ALJ3656" s="0"/>
      <c r="ALK3656" s="0"/>
      <c r="ALL3656" s="0"/>
      <c r="ALM3656" s="0"/>
      <c r="ALN3656" s="0"/>
      <c r="ALO3656" s="0"/>
      <c r="ALP3656" s="0"/>
      <c r="ALQ3656" s="0"/>
      <c r="ALR3656" s="0"/>
      <c r="ALS3656" s="0"/>
      <c r="ALT3656" s="0"/>
      <c r="ALU3656" s="0"/>
      <c r="ALV3656" s="0"/>
      <c r="ALW3656" s="0"/>
      <c r="ALX3656" s="0"/>
      <c r="ALY3656" s="0"/>
      <c r="ALZ3656" s="0"/>
      <c r="AMA3656" s="0"/>
      <c r="AMB3656" s="0"/>
      <c r="AMC3656" s="0"/>
      <c r="AMD3656" s="0"/>
      <c r="AME3656" s="0"/>
      <c r="AMF3656" s="0"/>
      <c r="AMG3656" s="0"/>
      <c r="AMH3656" s="0"/>
      <c r="AMI3656" s="0"/>
      <c r="AMJ3656" s="0"/>
    </row>
    <row r="3657" s="37" customFormat="true" ht="48" hidden="false" customHeight="true" outlineLevel="0" collapsed="false">
      <c r="A3657" s="38" t="s">
        <v>6939</v>
      </c>
      <c r="B3657" s="38" t="s">
        <v>6995</v>
      </c>
      <c r="C3657" s="47"/>
      <c r="D3657" s="48" t="n">
        <v>40502112</v>
      </c>
      <c r="E3657" s="44" t="s">
        <v>7010</v>
      </c>
      <c r="F3657" s="41"/>
      <c r="G3657" s="41"/>
      <c r="H3657" s="41"/>
      <c r="I3657" s="42" t="n">
        <v>0</v>
      </c>
      <c r="J3657" s="42" t="n">
        <v>0</v>
      </c>
      <c r="K3657" s="42"/>
      <c r="L3657" s="42" t="n">
        <f aca="false">M3657+N3657</f>
        <v>142</v>
      </c>
      <c r="M3657" s="42" t="n">
        <v>0</v>
      </c>
      <c r="N3657" s="42" t="n">
        <v>142</v>
      </c>
      <c r="O3657" s="42" t="n">
        <v>0</v>
      </c>
      <c r="P3657" s="42" t="n">
        <v>0</v>
      </c>
      <c r="Q3657" s="43" t="n">
        <v>26080010</v>
      </c>
      <c r="R3657" s="44" t="s">
        <v>7011</v>
      </c>
      <c r="S3657" s="35" t="s">
        <v>264</v>
      </c>
      <c r="T3657" s="45" t="s">
        <v>23</v>
      </c>
      <c r="ALH3657" s="0"/>
      <c r="ALI3657" s="0"/>
      <c r="ALJ3657" s="0"/>
      <c r="ALK3657" s="0"/>
      <c r="ALL3657" s="0"/>
      <c r="ALM3657" s="0"/>
      <c r="ALN3657" s="0"/>
      <c r="ALO3657" s="0"/>
      <c r="ALP3657" s="0"/>
      <c r="ALQ3657" s="0"/>
      <c r="ALR3657" s="0"/>
      <c r="ALS3657" s="0"/>
      <c r="ALT3657" s="0"/>
      <c r="ALU3657" s="0"/>
      <c r="ALV3657" s="0"/>
      <c r="ALW3657" s="0"/>
      <c r="ALX3657" s="0"/>
      <c r="ALY3657" s="0"/>
      <c r="ALZ3657" s="0"/>
      <c r="AMA3657" s="0"/>
      <c r="AMB3657" s="0"/>
      <c r="AMC3657" s="0"/>
      <c r="AMD3657" s="0"/>
      <c r="AME3657" s="0"/>
      <c r="AMF3657" s="0"/>
      <c r="AMG3657" s="0"/>
      <c r="AMH3657" s="0"/>
      <c r="AMI3657" s="0"/>
      <c r="AMJ3657" s="0"/>
    </row>
    <row r="3658" s="37" customFormat="true" ht="48" hidden="false" customHeight="true" outlineLevel="0" collapsed="false">
      <c r="A3658" s="38" t="s">
        <v>6939</v>
      </c>
      <c r="B3658" s="38" t="s">
        <v>6995</v>
      </c>
      <c r="C3658" s="47"/>
      <c r="D3658" s="48" t="n">
        <v>40502120</v>
      </c>
      <c r="E3658" s="44" t="s">
        <v>7012</v>
      </c>
      <c r="F3658" s="41"/>
      <c r="G3658" s="41"/>
      <c r="H3658" s="41"/>
      <c r="I3658" s="42" t="n">
        <v>0</v>
      </c>
      <c r="J3658" s="42" t="n">
        <v>0</v>
      </c>
      <c r="K3658" s="42"/>
      <c r="L3658" s="42" t="n">
        <f aca="false">M3658+N3658</f>
        <v>4292.65</v>
      </c>
      <c r="M3658" s="42" t="n">
        <v>0</v>
      </c>
      <c r="N3658" s="42" t="n">
        <v>4292.65</v>
      </c>
      <c r="O3658" s="42" t="n">
        <v>0</v>
      </c>
      <c r="P3658" s="42" t="n">
        <v>0</v>
      </c>
      <c r="Q3658" s="43" t="n">
        <v>40502120</v>
      </c>
      <c r="R3658" s="44" t="s">
        <v>7013</v>
      </c>
      <c r="S3658" s="35" t="s">
        <v>264</v>
      </c>
      <c r="T3658" s="45" t="s">
        <v>23</v>
      </c>
      <c r="ALH3658" s="0"/>
      <c r="ALI3658" s="0"/>
      <c r="ALJ3658" s="0"/>
      <c r="ALK3658" s="0"/>
      <c r="ALL3658" s="0"/>
      <c r="ALM3658" s="0"/>
      <c r="ALN3658" s="0"/>
      <c r="ALO3658" s="0"/>
      <c r="ALP3658" s="0"/>
      <c r="ALQ3658" s="0"/>
      <c r="ALR3658" s="0"/>
      <c r="ALS3658" s="0"/>
      <c r="ALT3658" s="0"/>
      <c r="ALU3658" s="0"/>
      <c r="ALV3658" s="0"/>
      <c r="ALW3658" s="0"/>
      <c r="ALX3658" s="0"/>
      <c r="ALY3658" s="0"/>
      <c r="ALZ3658" s="0"/>
      <c r="AMA3658" s="0"/>
      <c r="AMB3658" s="0"/>
      <c r="AMC3658" s="0"/>
      <c r="AMD3658" s="0"/>
      <c r="AME3658" s="0"/>
      <c r="AMF3658" s="0"/>
      <c r="AMG3658" s="0"/>
      <c r="AMH3658" s="0"/>
      <c r="AMI3658" s="0"/>
      <c r="AMJ3658" s="0"/>
    </row>
    <row r="3659" s="37" customFormat="true" ht="48" hidden="false" customHeight="true" outlineLevel="0" collapsed="false">
      <c r="A3659" s="38" t="s">
        <v>6939</v>
      </c>
      <c r="B3659" s="38" t="s">
        <v>6995</v>
      </c>
      <c r="C3659" s="47"/>
      <c r="D3659" s="48" t="n">
        <v>40502139</v>
      </c>
      <c r="E3659" s="44" t="s">
        <v>7014</v>
      </c>
      <c r="F3659" s="41"/>
      <c r="G3659" s="41"/>
      <c r="H3659" s="41"/>
      <c r="I3659" s="42" t="n">
        <v>0</v>
      </c>
      <c r="J3659" s="42" t="n">
        <v>0</v>
      </c>
      <c r="K3659" s="42"/>
      <c r="L3659" s="42" t="n">
        <f aca="false">M3659+N3659</f>
        <v>167</v>
      </c>
      <c r="M3659" s="42" t="n">
        <v>0</v>
      </c>
      <c r="N3659" s="42" t="n">
        <v>167</v>
      </c>
      <c r="O3659" s="42" t="n">
        <v>0</v>
      </c>
      <c r="P3659" s="42" t="n">
        <v>0</v>
      </c>
      <c r="Q3659" s="43" t="n">
        <v>26100029</v>
      </c>
      <c r="R3659" s="44" t="s">
        <v>7015</v>
      </c>
      <c r="S3659" s="35" t="s">
        <v>264</v>
      </c>
      <c r="T3659" s="45" t="s">
        <v>23</v>
      </c>
      <c r="ALH3659" s="0"/>
      <c r="ALI3659" s="0"/>
      <c r="ALJ3659" s="0"/>
      <c r="ALK3659" s="0"/>
      <c r="ALL3659" s="0"/>
      <c r="ALM3659" s="0"/>
      <c r="ALN3659" s="0"/>
      <c r="ALO3659" s="0"/>
      <c r="ALP3659" s="0"/>
      <c r="ALQ3659" s="0"/>
      <c r="ALR3659" s="0"/>
      <c r="ALS3659" s="0"/>
      <c r="ALT3659" s="0"/>
      <c r="ALU3659" s="0"/>
      <c r="ALV3659" s="0"/>
      <c r="ALW3659" s="0"/>
      <c r="ALX3659" s="0"/>
      <c r="ALY3659" s="0"/>
      <c r="ALZ3659" s="0"/>
      <c r="AMA3659" s="0"/>
      <c r="AMB3659" s="0"/>
      <c r="AMC3659" s="0"/>
      <c r="AMD3659" s="0"/>
      <c r="AME3659" s="0"/>
      <c r="AMF3659" s="0"/>
      <c r="AMG3659" s="0"/>
      <c r="AMH3659" s="0"/>
      <c r="AMI3659" s="0"/>
      <c r="AMJ3659" s="0"/>
    </row>
    <row r="3660" s="37" customFormat="true" ht="48" hidden="false" customHeight="true" outlineLevel="0" collapsed="false">
      <c r="A3660" s="38" t="s">
        <v>6939</v>
      </c>
      <c r="B3660" s="38" t="s">
        <v>6995</v>
      </c>
      <c r="C3660" s="47"/>
      <c r="D3660" s="48" t="n">
        <v>40502147</v>
      </c>
      <c r="E3660" s="44" t="s">
        <v>7016</v>
      </c>
      <c r="F3660" s="41"/>
      <c r="G3660" s="41"/>
      <c r="H3660" s="41"/>
      <c r="I3660" s="42" t="n">
        <v>0</v>
      </c>
      <c r="J3660" s="42" t="n">
        <v>0</v>
      </c>
      <c r="K3660" s="42"/>
      <c r="L3660" s="42" t="n">
        <f aca="false">M3660+N3660</f>
        <v>273</v>
      </c>
      <c r="M3660" s="42" t="n">
        <v>0</v>
      </c>
      <c r="N3660" s="42" t="n">
        <v>273</v>
      </c>
      <c r="O3660" s="42" t="n">
        <v>0</v>
      </c>
      <c r="P3660" s="42" t="n">
        <v>0</v>
      </c>
      <c r="Q3660" s="43" t="n">
        <v>28062639</v>
      </c>
      <c r="R3660" s="44" t="s">
        <v>7017</v>
      </c>
      <c r="S3660" s="35" t="s">
        <v>264</v>
      </c>
      <c r="T3660" s="45" t="s">
        <v>23</v>
      </c>
      <c r="ALH3660" s="0"/>
      <c r="ALI3660" s="0"/>
      <c r="ALJ3660" s="0"/>
      <c r="ALK3660" s="0"/>
      <c r="ALL3660" s="0"/>
      <c r="ALM3660" s="0"/>
      <c r="ALN3660" s="0"/>
      <c r="ALO3660" s="0"/>
      <c r="ALP3660" s="0"/>
      <c r="ALQ3660" s="0"/>
      <c r="ALR3660" s="0"/>
      <c r="ALS3660" s="0"/>
      <c r="ALT3660" s="0"/>
      <c r="ALU3660" s="0"/>
      <c r="ALV3660" s="0"/>
      <c r="ALW3660" s="0"/>
      <c r="ALX3660" s="0"/>
      <c r="ALY3660" s="0"/>
      <c r="ALZ3660" s="0"/>
      <c r="AMA3660" s="0"/>
      <c r="AMB3660" s="0"/>
      <c r="AMC3660" s="0"/>
      <c r="AMD3660" s="0"/>
      <c r="AME3660" s="0"/>
      <c r="AMF3660" s="0"/>
      <c r="AMG3660" s="0"/>
      <c r="AMH3660" s="0"/>
      <c r="AMI3660" s="0"/>
      <c r="AMJ3660" s="0"/>
    </row>
    <row r="3661" s="37" customFormat="true" ht="48" hidden="false" customHeight="true" outlineLevel="0" collapsed="false">
      <c r="A3661" s="38" t="s">
        <v>6939</v>
      </c>
      <c r="B3661" s="38" t="s">
        <v>6995</v>
      </c>
      <c r="C3661" s="47"/>
      <c r="D3661" s="48" t="n">
        <v>40502155</v>
      </c>
      <c r="E3661" s="44" t="s">
        <v>7018</v>
      </c>
      <c r="F3661" s="41"/>
      <c r="G3661" s="41"/>
      <c r="H3661" s="41"/>
      <c r="I3661" s="42" t="n">
        <v>0</v>
      </c>
      <c r="J3661" s="42" t="n">
        <v>0</v>
      </c>
      <c r="K3661" s="42"/>
      <c r="L3661" s="42" t="n">
        <f aca="false">M3661+N3661</f>
        <v>267</v>
      </c>
      <c r="M3661" s="42" t="n">
        <v>0</v>
      </c>
      <c r="N3661" s="42" t="n">
        <v>267</v>
      </c>
      <c r="O3661" s="42" t="n">
        <v>0</v>
      </c>
      <c r="P3661" s="42" t="n">
        <v>0</v>
      </c>
      <c r="Q3661" s="43" t="n">
        <v>26100037</v>
      </c>
      <c r="R3661" s="44" t="s">
        <v>7019</v>
      </c>
      <c r="S3661" s="35" t="s">
        <v>264</v>
      </c>
      <c r="T3661" s="45" t="s">
        <v>23</v>
      </c>
      <c r="ALH3661" s="0"/>
      <c r="ALI3661" s="0"/>
      <c r="ALJ3661" s="0"/>
      <c r="ALK3661" s="0"/>
      <c r="ALL3661" s="0"/>
      <c r="ALM3661" s="0"/>
      <c r="ALN3661" s="0"/>
      <c r="ALO3661" s="0"/>
      <c r="ALP3661" s="0"/>
      <c r="ALQ3661" s="0"/>
      <c r="ALR3661" s="0"/>
      <c r="ALS3661" s="0"/>
      <c r="ALT3661" s="0"/>
      <c r="ALU3661" s="0"/>
      <c r="ALV3661" s="0"/>
      <c r="ALW3661" s="0"/>
      <c r="ALX3661" s="0"/>
      <c r="ALY3661" s="0"/>
      <c r="ALZ3661" s="0"/>
      <c r="AMA3661" s="0"/>
      <c r="AMB3661" s="0"/>
      <c r="AMC3661" s="0"/>
      <c r="AMD3661" s="0"/>
      <c r="AME3661" s="0"/>
      <c r="AMF3661" s="0"/>
      <c r="AMG3661" s="0"/>
      <c r="AMH3661" s="0"/>
      <c r="AMI3661" s="0"/>
      <c r="AMJ3661" s="0"/>
    </row>
    <row r="3662" s="37" customFormat="true" ht="48" hidden="false" customHeight="true" outlineLevel="0" collapsed="false">
      <c r="A3662" s="38" t="s">
        <v>6939</v>
      </c>
      <c r="B3662" s="38" t="s">
        <v>6995</v>
      </c>
      <c r="C3662" s="47"/>
      <c r="D3662" s="48" t="n">
        <v>40502163</v>
      </c>
      <c r="E3662" s="44" t="s">
        <v>7020</v>
      </c>
      <c r="F3662" s="41"/>
      <c r="G3662" s="41"/>
      <c r="H3662" s="41"/>
      <c r="I3662" s="42" t="n">
        <v>0</v>
      </c>
      <c r="J3662" s="42" t="n">
        <v>0</v>
      </c>
      <c r="K3662" s="42"/>
      <c r="L3662" s="42" t="n">
        <f aca="false">M3662+N3662</f>
        <v>33</v>
      </c>
      <c r="M3662" s="42" t="n">
        <v>0</v>
      </c>
      <c r="N3662" s="42" t="n">
        <v>33</v>
      </c>
      <c r="O3662" s="42" t="n">
        <v>0</v>
      </c>
      <c r="P3662" s="42" t="n">
        <v>0</v>
      </c>
      <c r="Q3662" s="43" t="n">
        <v>28130189</v>
      </c>
      <c r="R3662" s="44" t="s">
        <v>6245</v>
      </c>
      <c r="S3662" s="35" t="s">
        <v>264</v>
      </c>
      <c r="T3662" s="45" t="s">
        <v>23</v>
      </c>
      <c r="ALH3662" s="0"/>
      <c r="ALI3662" s="0"/>
      <c r="ALJ3662" s="0"/>
      <c r="ALK3662" s="0"/>
      <c r="ALL3662" s="0"/>
      <c r="ALM3662" s="0"/>
      <c r="ALN3662" s="0"/>
      <c r="ALO3662" s="0"/>
      <c r="ALP3662" s="0"/>
      <c r="ALQ3662" s="0"/>
      <c r="ALR3662" s="0"/>
      <c r="ALS3662" s="0"/>
      <c r="ALT3662" s="0"/>
      <c r="ALU3662" s="0"/>
      <c r="ALV3662" s="0"/>
      <c r="ALW3662" s="0"/>
      <c r="ALX3662" s="0"/>
      <c r="ALY3662" s="0"/>
      <c r="ALZ3662" s="0"/>
      <c r="AMA3662" s="0"/>
      <c r="AMB3662" s="0"/>
      <c r="AMC3662" s="0"/>
      <c r="AMD3662" s="0"/>
      <c r="AME3662" s="0"/>
      <c r="AMF3662" s="0"/>
      <c r="AMG3662" s="0"/>
      <c r="AMH3662" s="0"/>
      <c r="AMI3662" s="0"/>
      <c r="AMJ3662" s="0"/>
    </row>
    <row r="3663" s="37" customFormat="true" ht="48" hidden="false" customHeight="true" outlineLevel="0" collapsed="false">
      <c r="A3663" s="38" t="s">
        <v>6939</v>
      </c>
      <c r="B3663" s="38" t="s">
        <v>6995</v>
      </c>
      <c r="C3663" s="39" t="s">
        <v>32</v>
      </c>
      <c r="D3663" s="48" t="n">
        <v>40502171</v>
      </c>
      <c r="E3663" s="46" t="s">
        <v>7021</v>
      </c>
      <c r="F3663" s="41"/>
      <c r="G3663" s="41"/>
      <c r="H3663" s="41"/>
      <c r="I3663" s="42" t="n">
        <v>0</v>
      </c>
      <c r="J3663" s="42" t="n">
        <v>0</v>
      </c>
      <c r="K3663" s="42"/>
      <c r="L3663" s="42" t="n">
        <f aca="false">M3663+N3663</f>
        <v>6415.684</v>
      </c>
      <c r="M3663" s="42" t="n">
        <v>0</v>
      </c>
      <c r="N3663" s="42" t="n">
        <v>6415.684</v>
      </c>
      <c r="O3663" s="42" t="n">
        <v>0</v>
      </c>
      <c r="P3663" s="42" t="n">
        <v>0</v>
      </c>
      <c r="Q3663" s="43" t="n">
        <v>40502171</v>
      </c>
      <c r="R3663" s="44" t="s">
        <v>7022</v>
      </c>
      <c r="S3663" s="35" t="s">
        <v>5199</v>
      </c>
      <c r="T3663" s="45" t="s">
        <v>23</v>
      </c>
      <c r="ALH3663" s="0"/>
      <c r="ALI3663" s="0"/>
      <c r="ALJ3663" s="0"/>
      <c r="ALK3663" s="0"/>
      <c r="ALL3663" s="0"/>
      <c r="ALM3663" s="0"/>
      <c r="ALN3663" s="0"/>
      <c r="ALO3663" s="0"/>
      <c r="ALP3663" s="0"/>
      <c r="ALQ3663" s="0"/>
      <c r="ALR3663" s="0"/>
      <c r="ALS3663" s="0"/>
      <c r="ALT3663" s="0"/>
      <c r="ALU3663" s="0"/>
      <c r="ALV3663" s="0"/>
      <c r="ALW3663" s="0"/>
      <c r="ALX3663" s="0"/>
      <c r="ALY3663" s="0"/>
      <c r="ALZ3663" s="0"/>
      <c r="AMA3663" s="0"/>
      <c r="AMB3663" s="0"/>
      <c r="AMC3663" s="0"/>
      <c r="AMD3663" s="0"/>
      <c r="AME3663" s="0"/>
      <c r="AMF3663" s="0"/>
      <c r="AMG3663" s="0"/>
      <c r="AMH3663" s="0"/>
      <c r="AMI3663" s="0"/>
      <c r="AMJ3663" s="0"/>
    </row>
    <row r="3664" s="37" customFormat="true" ht="48" hidden="false" customHeight="true" outlineLevel="0" collapsed="false">
      <c r="A3664" s="38" t="s">
        <v>6939</v>
      </c>
      <c r="B3664" s="38" t="s">
        <v>6995</v>
      </c>
      <c r="C3664" s="47"/>
      <c r="D3664" s="48" t="n">
        <v>40502180</v>
      </c>
      <c r="E3664" s="44" t="s">
        <v>7023</v>
      </c>
      <c r="F3664" s="41"/>
      <c r="G3664" s="41"/>
      <c r="H3664" s="41"/>
      <c r="I3664" s="42" t="n">
        <v>0</v>
      </c>
      <c r="J3664" s="42" t="n">
        <v>0</v>
      </c>
      <c r="K3664" s="42"/>
      <c r="L3664" s="42" t="n">
        <f aca="false">M3664+N3664</f>
        <v>8012.65</v>
      </c>
      <c r="M3664" s="42" t="n">
        <v>0</v>
      </c>
      <c r="N3664" s="42" t="n">
        <v>8012.65</v>
      </c>
      <c r="O3664" s="42" t="n">
        <v>0</v>
      </c>
      <c r="P3664" s="42" t="n">
        <v>0</v>
      </c>
      <c r="Q3664" s="43" t="n">
        <v>40502180</v>
      </c>
      <c r="R3664" s="44" t="s">
        <v>7023</v>
      </c>
      <c r="S3664" s="35" t="s">
        <v>264</v>
      </c>
      <c r="T3664" s="45" t="s">
        <v>23</v>
      </c>
      <c r="ALH3664" s="0"/>
      <c r="ALI3664" s="0"/>
      <c r="ALJ3664" s="0"/>
      <c r="ALK3664" s="0"/>
      <c r="ALL3664" s="0"/>
      <c r="ALM3664" s="0"/>
      <c r="ALN3664" s="0"/>
      <c r="ALO3664" s="0"/>
      <c r="ALP3664" s="0"/>
      <c r="ALQ3664" s="0"/>
      <c r="ALR3664" s="0"/>
      <c r="ALS3664" s="0"/>
      <c r="ALT3664" s="0"/>
      <c r="ALU3664" s="0"/>
      <c r="ALV3664" s="0"/>
      <c r="ALW3664" s="0"/>
      <c r="ALX3664" s="0"/>
      <c r="ALY3664" s="0"/>
      <c r="ALZ3664" s="0"/>
      <c r="AMA3664" s="0"/>
      <c r="AMB3664" s="0"/>
      <c r="AMC3664" s="0"/>
      <c r="AMD3664" s="0"/>
      <c r="AME3664" s="0"/>
      <c r="AMF3664" s="0"/>
      <c r="AMG3664" s="0"/>
      <c r="AMH3664" s="0"/>
      <c r="AMI3664" s="0"/>
      <c r="AMJ3664" s="0"/>
    </row>
    <row r="3665" s="37" customFormat="true" ht="48" hidden="false" customHeight="true" outlineLevel="0" collapsed="false">
      <c r="A3665" s="38" t="s">
        <v>6939</v>
      </c>
      <c r="B3665" s="38" t="s">
        <v>6995</v>
      </c>
      <c r="C3665" s="39" t="s">
        <v>32</v>
      </c>
      <c r="D3665" s="48" t="n">
        <v>40502198</v>
      </c>
      <c r="E3665" s="46" t="s">
        <v>7024</v>
      </c>
      <c r="F3665" s="41"/>
      <c r="G3665" s="41"/>
      <c r="H3665" s="41"/>
      <c r="I3665" s="42" t="n">
        <v>0</v>
      </c>
      <c r="J3665" s="42" t="n">
        <v>0</v>
      </c>
      <c r="K3665" s="42"/>
      <c r="L3665" s="42" t="n">
        <f aca="false">M3665+N3665</f>
        <v>7374.02</v>
      </c>
      <c r="M3665" s="42" t="n">
        <v>0</v>
      </c>
      <c r="N3665" s="42" t="n">
        <v>7374.02</v>
      </c>
      <c r="O3665" s="42" t="n">
        <v>0</v>
      </c>
      <c r="P3665" s="42" t="n">
        <v>0</v>
      </c>
      <c r="Q3665" s="43" t="n">
        <v>40502198</v>
      </c>
      <c r="R3665" s="44" t="s">
        <v>7025</v>
      </c>
      <c r="S3665" s="35" t="s">
        <v>5199</v>
      </c>
      <c r="T3665" s="45" t="s">
        <v>23</v>
      </c>
      <c r="ALH3665" s="0"/>
      <c r="ALI3665" s="0"/>
      <c r="ALJ3665" s="0"/>
      <c r="ALK3665" s="0"/>
      <c r="ALL3665" s="0"/>
      <c r="ALM3665" s="0"/>
      <c r="ALN3665" s="0"/>
      <c r="ALO3665" s="0"/>
      <c r="ALP3665" s="0"/>
      <c r="ALQ3665" s="0"/>
      <c r="ALR3665" s="0"/>
      <c r="ALS3665" s="0"/>
      <c r="ALT3665" s="0"/>
      <c r="ALU3665" s="0"/>
      <c r="ALV3665" s="0"/>
      <c r="ALW3665" s="0"/>
      <c r="ALX3665" s="0"/>
      <c r="ALY3665" s="0"/>
      <c r="ALZ3665" s="0"/>
      <c r="AMA3665" s="0"/>
      <c r="AMB3665" s="0"/>
      <c r="AMC3665" s="0"/>
      <c r="AMD3665" s="0"/>
      <c r="AME3665" s="0"/>
      <c r="AMF3665" s="0"/>
      <c r="AMG3665" s="0"/>
      <c r="AMH3665" s="0"/>
      <c r="AMI3665" s="0"/>
      <c r="AMJ3665" s="0"/>
    </row>
    <row r="3666" s="37" customFormat="true" ht="48" hidden="false" customHeight="true" outlineLevel="0" collapsed="false">
      <c r="A3666" s="38" t="s">
        <v>6939</v>
      </c>
      <c r="B3666" s="38" t="s">
        <v>6995</v>
      </c>
      <c r="C3666" s="39" t="s">
        <v>32</v>
      </c>
      <c r="D3666" s="48" t="n">
        <v>40502201</v>
      </c>
      <c r="E3666" s="46" t="s">
        <v>7026</v>
      </c>
      <c r="F3666" s="41"/>
      <c r="G3666" s="41"/>
      <c r="H3666" s="41"/>
      <c r="I3666" s="42" t="n">
        <v>0</v>
      </c>
      <c r="J3666" s="42" t="n">
        <v>0</v>
      </c>
      <c r="K3666" s="42"/>
      <c r="L3666" s="42" t="n">
        <f aca="false">M3666+N3666</f>
        <v>7374.02</v>
      </c>
      <c r="M3666" s="42" t="n">
        <v>0</v>
      </c>
      <c r="N3666" s="42" t="n">
        <v>7374.02</v>
      </c>
      <c r="O3666" s="42" t="n">
        <v>0</v>
      </c>
      <c r="P3666" s="42" t="n">
        <v>0</v>
      </c>
      <c r="Q3666" s="43" t="n">
        <v>40502201</v>
      </c>
      <c r="R3666" s="44" t="s">
        <v>7027</v>
      </c>
      <c r="S3666" s="35" t="s">
        <v>5199</v>
      </c>
      <c r="T3666" s="45" t="s">
        <v>23</v>
      </c>
      <c r="ALH3666" s="0"/>
      <c r="ALI3666" s="0"/>
      <c r="ALJ3666" s="0"/>
      <c r="ALK3666" s="0"/>
      <c r="ALL3666" s="0"/>
      <c r="ALM3666" s="0"/>
      <c r="ALN3666" s="0"/>
      <c r="ALO3666" s="0"/>
      <c r="ALP3666" s="0"/>
      <c r="ALQ3666" s="0"/>
      <c r="ALR3666" s="0"/>
      <c r="ALS3666" s="0"/>
      <c r="ALT3666" s="0"/>
      <c r="ALU3666" s="0"/>
      <c r="ALV3666" s="0"/>
      <c r="ALW3666" s="0"/>
      <c r="ALX3666" s="0"/>
      <c r="ALY3666" s="0"/>
      <c r="ALZ3666" s="0"/>
      <c r="AMA3666" s="0"/>
      <c r="AMB3666" s="0"/>
      <c r="AMC3666" s="0"/>
      <c r="AMD3666" s="0"/>
      <c r="AME3666" s="0"/>
      <c r="AMF3666" s="0"/>
      <c r="AMG3666" s="0"/>
      <c r="AMH3666" s="0"/>
      <c r="AMI3666" s="0"/>
      <c r="AMJ3666" s="0"/>
    </row>
    <row r="3667" s="37" customFormat="true" ht="48" hidden="false" customHeight="true" outlineLevel="0" collapsed="false">
      <c r="A3667" s="38" t="s">
        <v>6939</v>
      </c>
      <c r="B3667" s="38" t="s">
        <v>6995</v>
      </c>
      <c r="C3667" s="47"/>
      <c r="D3667" s="48" t="n">
        <v>40502236</v>
      </c>
      <c r="E3667" s="44" t="s">
        <v>7028</v>
      </c>
      <c r="F3667" s="41"/>
      <c r="G3667" s="41"/>
      <c r="H3667" s="41"/>
      <c r="I3667" s="42" t="n">
        <v>0</v>
      </c>
      <c r="J3667" s="42" t="n">
        <v>0</v>
      </c>
      <c r="K3667" s="42"/>
      <c r="L3667" s="42" t="n">
        <f aca="false">M3667+N3667</f>
        <v>5890</v>
      </c>
      <c r="M3667" s="42" t="n">
        <v>0</v>
      </c>
      <c r="N3667" s="42" t="n">
        <v>5890</v>
      </c>
      <c r="O3667" s="42" t="n">
        <v>0</v>
      </c>
      <c r="P3667" s="42" t="n">
        <v>0</v>
      </c>
      <c r="Q3667" s="43" t="n">
        <v>40502236</v>
      </c>
      <c r="R3667" s="44" t="s">
        <v>7028</v>
      </c>
      <c r="S3667" s="35" t="s">
        <v>264</v>
      </c>
      <c r="T3667" s="45" t="s">
        <v>23</v>
      </c>
      <c r="ALH3667" s="0"/>
      <c r="ALI3667" s="0"/>
      <c r="ALJ3667" s="0"/>
      <c r="ALK3667" s="0"/>
      <c r="ALL3667" s="0"/>
      <c r="ALM3667" s="0"/>
      <c r="ALN3667" s="0"/>
      <c r="ALO3667" s="0"/>
      <c r="ALP3667" s="0"/>
      <c r="ALQ3667" s="0"/>
      <c r="ALR3667" s="0"/>
      <c r="ALS3667" s="0"/>
      <c r="ALT3667" s="0"/>
      <c r="ALU3667" s="0"/>
      <c r="ALV3667" s="0"/>
      <c r="ALW3667" s="0"/>
      <c r="ALX3667" s="0"/>
      <c r="ALY3667" s="0"/>
      <c r="ALZ3667" s="0"/>
      <c r="AMA3667" s="0"/>
      <c r="AMB3667" s="0"/>
      <c r="AMC3667" s="0"/>
      <c r="AMD3667" s="0"/>
      <c r="AME3667" s="0"/>
      <c r="AMF3667" s="0"/>
      <c r="AMG3667" s="0"/>
      <c r="AMH3667" s="0"/>
      <c r="AMI3667" s="0"/>
      <c r="AMJ3667" s="0"/>
    </row>
    <row r="3668" s="37" customFormat="true" ht="48" hidden="false" customHeight="true" outlineLevel="0" collapsed="false">
      <c r="A3668" s="38" t="s">
        <v>6939</v>
      </c>
      <c r="B3668" s="38" t="s">
        <v>6995</v>
      </c>
      <c r="C3668" s="39" t="s">
        <v>32</v>
      </c>
      <c r="D3668" s="48" t="n">
        <v>40502244</v>
      </c>
      <c r="E3668" s="67" t="s">
        <v>7029</v>
      </c>
      <c r="F3668" s="41"/>
      <c r="G3668" s="41"/>
      <c r="H3668" s="41"/>
      <c r="I3668" s="42" t="n">
        <v>0</v>
      </c>
      <c r="J3668" s="42" t="n">
        <v>0</v>
      </c>
      <c r="K3668" s="42"/>
      <c r="L3668" s="42" t="s">
        <v>359</v>
      </c>
      <c r="M3668" s="42" t="s">
        <v>359</v>
      </c>
      <c r="N3668" s="42" t="s">
        <v>359</v>
      </c>
      <c r="O3668" s="42" t="s">
        <v>359</v>
      </c>
      <c r="P3668" s="42" t="s">
        <v>359</v>
      </c>
      <c r="Q3668" s="43" t="n">
        <v>40502244</v>
      </c>
      <c r="R3668" s="44" t="s">
        <v>7030</v>
      </c>
      <c r="S3668" s="35" t="s">
        <v>7031</v>
      </c>
      <c r="T3668" s="45" t="s">
        <v>23</v>
      </c>
      <c r="ALH3668" s="0"/>
      <c r="ALI3668" s="0"/>
      <c r="ALJ3668" s="0"/>
      <c r="ALK3668" s="0"/>
      <c r="ALL3668" s="0"/>
      <c r="ALM3668" s="0"/>
      <c r="ALN3668" s="0"/>
      <c r="ALO3668" s="0"/>
      <c r="ALP3668" s="0"/>
      <c r="ALQ3668" s="0"/>
      <c r="ALR3668" s="0"/>
      <c r="ALS3668" s="0"/>
      <c r="ALT3668" s="0"/>
      <c r="ALU3668" s="0"/>
      <c r="ALV3668" s="0"/>
      <c r="ALW3668" s="0"/>
      <c r="ALX3668" s="0"/>
      <c r="ALY3668" s="0"/>
      <c r="ALZ3668" s="0"/>
      <c r="AMA3668" s="0"/>
      <c r="AMB3668" s="0"/>
      <c r="AMC3668" s="0"/>
      <c r="AMD3668" s="0"/>
      <c r="AME3668" s="0"/>
      <c r="AMF3668" s="0"/>
      <c r="AMG3668" s="0"/>
      <c r="AMH3668" s="0"/>
      <c r="AMI3668" s="0"/>
      <c r="AMJ3668" s="0"/>
    </row>
    <row r="3669" s="37" customFormat="true" ht="48" hidden="false" customHeight="true" outlineLevel="0" collapsed="false">
      <c r="A3669" s="38" t="s">
        <v>6939</v>
      </c>
      <c r="B3669" s="38" t="s">
        <v>7032</v>
      </c>
      <c r="C3669" s="39" t="s">
        <v>32</v>
      </c>
      <c r="D3669" s="48" t="n">
        <v>40503011</v>
      </c>
      <c r="E3669" s="46" t="s">
        <v>7033</v>
      </c>
      <c r="F3669" s="41"/>
      <c r="G3669" s="41"/>
      <c r="H3669" s="41"/>
      <c r="I3669" s="42" t="n">
        <v>0</v>
      </c>
      <c r="J3669" s="42" t="n">
        <v>0</v>
      </c>
      <c r="K3669" s="42"/>
      <c r="L3669" s="42" t="n">
        <f aca="false">M3669+N3669</f>
        <v>625</v>
      </c>
      <c r="M3669" s="42" t="n">
        <v>0</v>
      </c>
      <c r="N3669" s="42" t="n">
        <v>625</v>
      </c>
      <c r="O3669" s="42" t="n">
        <v>0</v>
      </c>
      <c r="P3669" s="42" t="n">
        <v>0</v>
      </c>
      <c r="Q3669" s="43" t="n">
        <v>26100096</v>
      </c>
      <c r="R3669" s="44" t="s">
        <v>7034</v>
      </c>
      <c r="S3669" s="35" t="s">
        <v>6059</v>
      </c>
      <c r="T3669" s="45" t="s">
        <v>23</v>
      </c>
      <c r="ALH3669" s="0"/>
      <c r="ALI3669" s="0"/>
      <c r="ALJ3669" s="0"/>
      <c r="ALK3669" s="0"/>
      <c r="ALL3669" s="0"/>
      <c r="ALM3669" s="0"/>
      <c r="ALN3669" s="0"/>
      <c r="ALO3669" s="0"/>
      <c r="ALP3669" s="0"/>
      <c r="ALQ3669" s="0"/>
      <c r="ALR3669" s="0"/>
      <c r="ALS3669" s="0"/>
      <c r="ALT3669" s="0"/>
      <c r="ALU3669" s="0"/>
      <c r="ALV3669" s="0"/>
      <c r="ALW3669" s="0"/>
      <c r="ALX3669" s="0"/>
      <c r="ALY3669" s="0"/>
      <c r="ALZ3669" s="0"/>
      <c r="AMA3669" s="0"/>
      <c r="AMB3669" s="0"/>
      <c r="AMC3669" s="0"/>
      <c r="AMD3669" s="0"/>
      <c r="AME3669" s="0"/>
      <c r="AMF3669" s="0"/>
      <c r="AMG3669" s="0"/>
      <c r="AMH3669" s="0"/>
      <c r="AMI3669" s="0"/>
      <c r="AMJ3669" s="0"/>
    </row>
    <row r="3670" s="37" customFormat="true" ht="48" hidden="false" customHeight="true" outlineLevel="0" collapsed="false">
      <c r="A3670" s="38" t="s">
        <v>6939</v>
      </c>
      <c r="B3670" s="38" t="s">
        <v>7032</v>
      </c>
      <c r="C3670" s="39" t="s">
        <v>32</v>
      </c>
      <c r="D3670" s="48" t="n">
        <v>40503020</v>
      </c>
      <c r="E3670" s="46" t="s">
        <v>7035</v>
      </c>
      <c r="F3670" s="41"/>
      <c r="G3670" s="41"/>
      <c r="H3670" s="41"/>
      <c r="I3670" s="42" t="n">
        <v>0</v>
      </c>
      <c r="J3670" s="42" t="n">
        <v>0</v>
      </c>
      <c r="K3670" s="42"/>
      <c r="L3670" s="42" t="n">
        <f aca="false">M3670+N3670</f>
        <v>518.25</v>
      </c>
      <c r="M3670" s="42" t="n">
        <v>0</v>
      </c>
      <c r="N3670" s="42" t="n">
        <v>518.25</v>
      </c>
      <c r="O3670" s="42" t="n">
        <v>0</v>
      </c>
      <c r="P3670" s="42" t="n">
        <v>0</v>
      </c>
      <c r="Q3670" s="43" t="n">
        <v>40503020</v>
      </c>
      <c r="R3670" s="44" t="s">
        <v>7036</v>
      </c>
      <c r="S3670" s="35" t="s">
        <v>6059</v>
      </c>
      <c r="T3670" s="45" t="s">
        <v>23</v>
      </c>
      <c r="ALH3670" s="0"/>
      <c r="ALI3670" s="0"/>
      <c r="ALJ3670" s="0"/>
      <c r="ALK3670" s="0"/>
      <c r="ALL3670" s="0"/>
      <c r="ALM3670" s="0"/>
      <c r="ALN3670" s="0"/>
      <c r="ALO3670" s="0"/>
      <c r="ALP3670" s="0"/>
      <c r="ALQ3670" s="0"/>
      <c r="ALR3670" s="0"/>
      <c r="ALS3670" s="0"/>
      <c r="ALT3670" s="0"/>
      <c r="ALU3670" s="0"/>
      <c r="ALV3670" s="0"/>
      <c r="ALW3670" s="0"/>
      <c r="ALX3670" s="0"/>
      <c r="ALY3670" s="0"/>
      <c r="ALZ3670" s="0"/>
      <c r="AMA3670" s="0"/>
      <c r="AMB3670" s="0"/>
      <c r="AMC3670" s="0"/>
      <c r="AMD3670" s="0"/>
      <c r="AME3670" s="0"/>
      <c r="AMF3670" s="0"/>
      <c r="AMG3670" s="0"/>
      <c r="AMH3670" s="0"/>
      <c r="AMI3670" s="0"/>
      <c r="AMJ3670" s="0"/>
    </row>
    <row r="3671" s="37" customFormat="true" ht="48" hidden="false" customHeight="true" outlineLevel="0" collapsed="false">
      <c r="A3671" s="38" t="s">
        <v>6939</v>
      </c>
      <c r="B3671" s="38" t="s">
        <v>7032</v>
      </c>
      <c r="C3671" s="39" t="s">
        <v>32</v>
      </c>
      <c r="D3671" s="48" t="n">
        <v>40503038</v>
      </c>
      <c r="E3671" s="46" t="s">
        <v>7037</v>
      </c>
      <c r="F3671" s="41"/>
      <c r="G3671" s="41"/>
      <c r="H3671" s="41"/>
      <c r="I3671" s="42" t="n">
        <v>0</v>
      </c>
      <c r="J3671" s="42" t="n">
        <v>0</v>
      </c>
      <c r="K3671" s="42"/>
      <c r="L3671" s="42" t="n">
        <f aca="false">M3671+N3671</f>
        <v>1083.15</v>
      </c>
      <c r="M3671" s="42" t="n">
        <v>0</v>
      </c>
      <c r="N3671" s="42" t="n">
        <v>1083.15</v>
      </c>
      <c r="O3671" s="42" t="n">
        <v>0</v>
      </c>
      <c r="P3671" s="42" t="n">
        <v>0</v>
      </c>
      <c r="Q3671" s="43" t="n">
        <v>40503038</v>
      </c>
      <c r="R3671" s="44" t="s">
        <v>7038</v>
      </c>
      <c r="S3671" s="35" t="s">
        <v>7039</v>
      </c>
      <c r="T3671" s="45" t="s">
        <v>23</v>
      </c>
      <c r="ALH3671" s="0"/>
      <c r="ALI3671" s="0"/>
      <c r="ALJ3671" s="0"/>
      <c r="ALK3671" s="0"/>
      <c r="ALL3671" s="0"/>
      <c r="ALM3671" s="0"/>
      <c r="ALN3671" s="0"/>
      <c r="ALO3671" s="0"/>
      <c r="ALP3671" s="0"/>
      <c r="ALQ3671" s="0"/>
      <c r="ALR3671" s="0"/>
      <c r="ALS3671" s="0"/>
      <c r="ALT3671" s="0"/>
      <c r="ALU3671" s="0"/>
      <c r="ALV3671" s="0"/>
      <c r="ALW3671" s="0"/>
      <c r="ALX3671" s="0"/>
      <c r="ALY3671" s="0"/>
      <c r="ALZ3671" s="0"/>
      <c r="AMA3671" s="0"/>
      <c r="AMB3671" s="0"/>
      <c r="AMC3671" s="0"/>
      <c r="AMD3671" s="0"/>
      <c r="AME3671" s="0"/>
      <c r="AMF3671" s="0"/>
      <c r="AMG3671" s="0"/>
      <c r="AMH3671" s="0"/>
      <c r="AMI3671" s="0"/>
      <c r="AMJ3671" s="0"/>
    </row>
    <row r="3672" s="37" customFormat="true" ht="48" hidden="false" customHeight="true" outlineLevel="0" collapsed="false">
      <c r="A3672" s="38" t="s">
        <v>6939</v>
      </c>
      <c r="B3672" s="38" t="s">
        <v>7032</v>
      </c>
      <c r="C3672" s="39" t="s">
        <v>32</v>
      </c>
      <c r="D3672" s="48" t="n">
        <v>40503046</v>
      </c>
      <c r="E3672" s="46" t="s">
        <v>7040</v>
      </c>
      <c r="F3672" s="41"/>
      <c r="G3672" s="41"/>
      <c r="H3672" s="41"/>
      <c r="I3672" s="42" t="n">
        <v>0</v>
      </c>
      <c r="J3672" s="42" t="n">
        <v>0</v>
      </c>
      <c r="K3672" s="42"/>
      <c r="L3672" s="42" t="n">
        <f aca="false">M3672+N3672</f>
        <v>42</v>
      </c>
      <c r="M3672" s="42" t="n">
        <v>0</v>
      </c>
      <c r="N3672" s="42" t="n">
        <v>42</v>
      </c>
      <c r="O3672" s="42" t="n">
        <v>0</v>
      </c>
      <c r="P3672" s="42" t="n">
        <v>0</v>
      </c>
      <c r="Q3672" s="43" t="n">
        <v>26100088</v>
      </c>
      <c r="R3672" s="44" t="s">
        <v>7041</v>
      </c>
      <c r="S3672" s="35" t="s">
        <v>6059</v>
      </c>
      <c r="T3672" s="45" t="s">
        <v>23</v>
      </c>
      <c r="ALH3672" s="0"/>
      <c r="ALI3672" s="0"/>
      <c r="ALJ3672" s="0"/>
      <c r="ALK3672" s="0"/>
      <c r="ALL3672" s="0"/>
      <c r="ALM3672" s="0"/>
      <c r="ALN3672" s="0"/>
      <c r="ALO3672" s="0"/>
      <c r="ALP3672" s="0"/>
      <c r="ALQ3672" s="0"/>
      <c r="ALR3672" s="0"/>
      <c r="ALS3672" s="0"/>
      <c r="ALT3672" s="0"/>
      <c r="ALU3672" s="0"/>
      <c r="ALV3672" s="0"/>
      <c r="ALW3672" s="0"/>
      <c r="ALX3672" s="0"/>
      <c r="ALY3672" s="0"/>
      <c r="ALZ3672" s="0"/>
      <c r="AMA3672" s="0"/>
      <c r="AMB3672" s="0"/>
      <c r="AMC3672" s="0"/>
      <c r="AMD3672" s="0"/>
      <c r="AME3672" s="0"/>
      <c r="AMF3672" s="0"/>
      <c r="AMG3672" s="0"/>
      <c r="AMH3672" s="0"/>
      <c r="AMI3672" s="0"/>
      <c r="AMJ3672" s="0"/>
    </row>
    <row r="3673" s="37" customFormat="true" ht="48" hidden="false" customHeight="true" outlineLevel="0" collapsed="false">
      <c r="A3673" s="38" t="s">
        <v>6939</v>
      </c>
      <c r="B3673" s="38" t="s">
        <v>7032</v>
      </c>
      <c r="C3673" s="39" t="s">
        <v>32</v>
      </c>
      <c r="D3673" s="48" t="n">
        <v>40503054</v>
      </c>
      <c r="E3673" s="46" t="s">
        <v>7042</v>
      </c>
      <c r="F3673" s="41"/>
      <c r="G3673" s="41"/>
      <c r="H3673" s="41"/>
      <c r="I3673" s="42" t="n">
        <v>0</v>
      </c>
      <c r="J3673" s="42" t="n">
        <v>0</v>
      </c>
      <c r="K3673" s="42"/>
      <c r="L3673" s="42" t="n">
        <f aca="false">M3673+N3673</f>
        <v>833</v>
      </c>
      <c r="M3673" s="42" t="n">
        <v>0</v>
      </c>
      <c r="N3673" s="42" t="n">
        <v>833</v>
      </c>
      <c r="O3673" s="42" t="n">
        <v>0</v>
      </c>
      <c r="P3673" s="42" t="n">
        <v>0</v>
      </c>
      <c r="Q3673" s="43" t="n">
        <v>26100070</v>
      </c>
      <c r="R3673" s="44" t="s">
        <v>7043</v>
      </c>
      <c r="S3673" s="35" t="s">
        <v>6059</v>
      </c>
      <c r="T3673" s="45" t="s">
        <v>23</v>
      </c>
      <c r="ALH3673" s="0"/>
      <c r="ALI3673" s="0"/>
      <c r="ALJ3673" s="0"/>
      <c r="ALK3673" s="0"/>
      <c r="ALL3673" s="0"/>
      <c r="ALM3673" s="0"/>
      <c r="ALN3673" s="0"/>
      <c r="ALO3673" s="0"/>
      <c r="ALP3673" s="0"/>
      <c r="ALQ3673" s="0"/>
      <c r="ALR3673" s="0"/>
      <c r="ALS3673" s="0"/>
      <c r="ALT3673" s="0"/>
      <c r="ALU3673" s="0"/>
      <c r="ALV3673" s="0"/>
      <c r="ALW3673" s="0"/>
      <c r="ALX3673" s="0"/>
      <c r="ALY3673" s="0"/>
      <c r="ALZ3673" s="0"/>
      <c r="AMA3673" s="0"/>
      <c r="AMB3673" s="0"/>
      <c r="AMC3673" s="0"/>
      <c r="AMD3673" s="0"/>
      <c r="AME3673" s="0"/>
      <c r="AMF3673" s="0"/>
      <c r="AMG3673" s="0"/>
      <c r="AMH3673" s="0"/>
      <c r="AMI3673" s="0"/>
      <c r="AMJ3673" s="0"/>
    </row>
    <row r="3674" s="37" customFormat="true" ht="48" hidden="false" customHeight="true" outlineLevel="0" collapsed="false">
      <c r="A3674" s="38" t="s">
        <v>6939</v>
      </c>
      <c r="B3674" s="38" t="s">
        <v>7032</v>
      </c>
      <c r="C3674" s="39" t="s">
        <v>32</v>
      </c>
      <c r="D3674" s="48" t="n">
        <v>40503062</v>
      </c>
      <c r="E3674" s="46" t="s">
        <v>7044</v>
      </c>
      <c r="F3674" s="41"/>
      <c r="G3674" s="41"/>
      <c r="H3674" s="41"/>
      <c r="I3674" s="42" t="n">
        <v>0</v>
      </c>
      <c r="J3674" s="42" t="n">
        <v>0</v>
      </c>
      <c r="K3674" s="42"/>
      <c r="L3674" s="42" t="n">
        <f aca="false">M3674+N3674</f>
        <v>833</v>
      </c>
      <c r="M3674" s="42" t="n">
        <v>0</v>
      </c>
      <c r="N3674" s="42" t="n">
        <v>833</v>
      </c>
      <c r="O3674" s="42" t="n">
        <v>0</v>
      </c>
      <c r="P3674" s="42" t="n">
        <v>0</v>
      </c>
      <c r="Q3674" s="43" t="n">
        <v>26100061</v>
      </c>
      <c r="R3674" s="44" t="s">
        <v>7045</v>
      </c>
      <c r="S3674" s="35" t="s">
        <v>7046</v>
      </c>
      <c r="T3674" s="45" t="s">
        <v>23</v>
      </c>
      <c r="ALH3674" s="0"/>
      <c r="ALI3674" s="0"/>
      <c r="ALJ3674" s="0"/>
      <c r="ALK3674" s="0"/>
      <c r="ALL3674" s="0"/>
      <c r="ALM3674" s="0"/>
      <c r="ALN3674" s="0"/>
      <c r="ALO3674" s="0"/>
      <c r="ALP3674" s="0"/>
      <c r="ALQ3674" s="0"/>
      <c r="ALR3674" s="0"/>
      <c r="ALS3674" s="0"/>
      <c r="ALT3674" s="0"/>
      <c r="ALU3674" s="0"/>
      <c r="ALV3674" s="0"/>
      <c r="ALW3674" s="0"/>
      <c r="ALX3674" s="0"/>
      <c r="ALY3674" s="0"/>
      <c r="ALZ3674" s="0"/>
      <c r="AMA3674" s="0"/>
      <c r="AMB3674" s="0"/>
      <c r="AMC3674" s="0"/>
      <c r="AMD3674" s="0"/>
      <c r="AME3674" s="0"/>
      <c r="AMF3674" s="0"/>
      <c r="AMG3674" s="0"/>
      <c r="AMH3674" s="0"/>
      <c r="AMI3674" s="0"/>
      <c r="AMJ3674" s="0"/>
    </row>
    <row r="3675" s="37" customFormat="true" ht="48" hidden="false" customHeight="true" outlineLevel="0" collapsed="false">
      <c r="A3675" s="38" t="s">
        <v>6939</v>
      </c>
      <c r="B3675" s="38" t="s">
        <v>7032</v>
      </c>
      <c r="C3675" s="39" t="s">
        <v>32</v>
      </c>
      <c r="D3675" s="48" t="n">
        <v>40503089</v>
      </c>
      <c r="E3675" s="46" t="s">
        <v>7047</v>
      </c>
      <c r="F3675" s="41"/>
      <c r="G3675" s="41"/>
      <c r="H3675" s="41"/>
      <c r="I3675" s="42" t="n">
        <v>0</v>
      </c>
      <c r="J3675" s="42" t="n">
        <v>0</v>
      </c>
      <c r="K3675" s="42"/>
      <c r="L3675" s="42" t="n">
        <f aca="false">M3675+N3675</f>
        <v>750</v>
      </c>
      <c r="M3675" s="42" t="n">
        <v>0</v>
      </c>
      <c r="N3675" s="42" t="n">
        <v>750</v>
      </c>
      <c r="O3675" s="42" t="n">
        <v>0</v>
      </c>
      <c r="P3675" s="42" t="n">
        <v>0</v>
      </c>
      <c r="Q3675" s="43" t="n">
        <v>26100053</v>
      </c>
      <c r="R3675" s="44" t="s">
        <v>7048</v>
      </c>
      <c r="S3675" s="35" t="s">
        <v>6059</v>
      </c>
      <c r="T3675" s="45" t="s">
        <v>23</v>
      </c>
      <c r="ALH3675" s="0"/>
      <c r="ALI3675" s="0"/>
      <c r="ALJ3675" s="0"/>
      <c r="ALK3675" s="0"/>
      <c r="ALL3675" s="0"/>
      <c r="ALM3675" s="0"/>
      <c r="ALN3675" s="0"/>
      <c r="ALO3675" s="0"/>
      <c r="ALP3675" s="0"/>
      <c r="ALQ3675" s="0"/>
      <c r="ALR3675" s="0"/>
      <c r="ALS3675" s="0"/>
      <c r="ALT3675" s="0"/>
      <c r="ALU3675" s="0"/>
      <c r="ALV3675" s="0"/>
      <c r="ALW3675" s="0"/>
      <c r="ALX3675" s="0"/>
      <c r="ALY3675" s="0"/>
      <c r="ALZ3675" s="0"/>
      <c r="AMA3675" s="0"/>
      <c r="AMB3675" s="0"/>
      <c r="AMC3675" s="0"/>
      <c r="AMD3675" s="0"/>
      <c r="AME3675" s="0"/>
      <c r="AMF3675" s="0"/>
      <c r="AMG3675" s="0"/>
      <c r="AMH3675" s="0"/>
      <c r="AMI3675" s="0"/>
      <c r="AMJ3675" s="0"/>
    </row>
    <row r="3676" s="37" customFormat="true" ht="48" hidden="false" customHeight="true" outlineLevel="0" collapsed="false">
      <c r="A3676" s="38" t="s">
        <v>6939</v>
      </c>
      <c r="B3676" s="38" t="s">
        <v>7032</v>
      </c>
      <c r="C3676" s="39" t="s">
        <v>32</v>
      </c>
      <c r="D3676" s="48" t="n">
        <v>40503097</v>
      </c>
      <c r="E3676" s="46" t="s">
        <v>7049</v>
      </c>
      <c r="F3676" s="41"/>
      <c r="G3676" s="41"/>
      <c r="H3676" s="41"/>
      <c r="I3676" s="42" t="n">
        <v>0</v>
      </c>
      <c r="J3676" s="42" t="n">
        <v>0</v>
      </c>
      <c r="K3676" s="42"/>
      <c r="L3676" s="42" t="n">
        <f aca="false">M3676+N3676</f>
        <v>100</v>
      </c>
      <c r="M3676" s="42" t="n">
        <v>0</v>
      </c>
      <c r="N3676" s="42" t="n">
        <v>100</v>
      </c>
      <c r="O3676" s="42" t="n">
        <v>0</v>
      </c>
      <c r="P3676" s="42" t="n">
        <v>0</v>
      </c>
      <c r="Q3676" s="43" t="n">
        <v>26100045</v>
      </c>
      <c r="R3676" s="44" t="s">
        <v>7050</v>
      </c>
      <c r="S3676" s="35" t="s">
        <v>6059</v>
      </c>
      <c r="T3676" s="45" t="s">
        <v>23</v>
      </c>
      <c r="ALH3676" s="0"/>
      <c r="ALI3676" s="0"/>
      <c r="ALJ3676" s="0"/>
      <c r="ALK3676" s="0"/>
      <c r="ALL3676" s="0"/>
      <c r="ALM3676" s="0"/>
      <c r="ALN3676" s="0"/>
      <c r="ALO3676" s="0"/>
      <c r="ALP3676" s="0"/>
      <c r="ALQ3676" s="0"/>
      <c r="ALR3676" s="0"/>
      <c r="ALS3676" s="0"/>
      <c r="ALT3676" s="0"/>
      <c r="ALU3676" s="0"/>
      <c r="ALV3676" s="0"/>
      <c r="ALW3676" s="0"/>
      <c r="ALX3676" s="0"/>
      <c r="ALY3676" s="0"/>
      <c r="ALZ3676" s="0"/>
      <c r="AMA3676" s="0"/>
      <c r="AMB3676" s="0"/>
      <c r="AMC3676" s="0"/>
      <c r="AMD3676" s="0"/>
      <c r="AME3676" s="0"/>
      <c r="AMF3676" s="0"/>
      <c r="AMG3676" s="0"/>
      <c r="AMH3676" s="0"/>
      <c r="AMI3676" s="0"/>
      <c r="AMJ3676" s="0"/>
    </row>
    <row r="3677" s="37" customFormat="true" ht="48" hidden="false" customHeight="true" outlineLevel="0" collapsed="false">
      <c r="A3677" s="38" t="s">
        <v>6939</v>
      </c>
      <c r="B3677" s="38" t="s">
        <v>7032</v>
      </c>
      <c r="C3677" s="39" t="s">
        <v>32</v>
      </c>
      <c r="D3677" s="48" t="n">
        <v>40503100</v>
      </c>
      <c r="E3677" s="46" t="s">
        <v>7051</v>
      </c>
      <c r="F3677" s="41"/>
      <c r="G3677" s="41"/>
      <c r="H3677" s="41"/>
      <c r="I3677" s="42" t="n">
        <v>0</v>
      </c>
      <c r="J3677" s="42" t="n">
        <v>0</v>
      </c>
      <c r="K3677" s="42"/>
      <c r="L3677" s="42" t="n">
        <v>0</v>
      </c>
      <c r="M3677" s="42" t="n">
        <v>0</v>
      </c>
      <c r="N3677" s="42" t="n">
        <v>0</v>
      </c>
      <c r="O3677" s="42"/>
      <c r="P3677" s="42"/>
      <c r="Q3677" s="43" t="n">
        <v>40503100</v>
      </c>
      <c r="R3677" s="44" t="s">
        <v>7052</v>
      </c>
      <c r="S3677" s="35" t="s">
        <v>6059</v>
      </c>
      <c r="T3677" s="45" t="s">
        <v>23</v>
      </c>
      <c r="ALH3677" s="0"/>
      <c r="ALI3677" s="0"/>
      <c r="ALJ3677" s="0"/>
      <c r="ALK3677" s="0"/>
      <c r="ALL3677" s="0"/>
      <c r="ALM3677" s="0"/>
      <c r="ALN3677" s="0"/>
      <c r="ALO3677" s="0"/>
      <c r="ALP3677" s="0"/>
      <c r="ALQ3677" s="0"/>
      <c r="ALR3677" s="0"/>
      <c r="ALS3677" s="0"/>
      <c r="ALT3677" s="0"/>
      <c r="ALU3677" s="0"/>
      <c r="ALV3677" s="0"/>
      <c r="ALW3677" s="0"/>
      <c r="ALX3677" s="0"/>
      <c r="ALY3677" s="0"/>
      <c r="ALZ3677" s="0"/>
      <c r="AMA3677" s="0"/>
      <c r="AMB3677" s="0"/>
      <c r="AMC3677" s="0"/>
      <c r="AMD3677" s="0"/>
      <c r="AME3677" s="0"/>
      <c r="AMF3677" s="0"/>
      <c r="AMG3677" s="0"/>
      <c r="AMH3677" s="0"/>
      <c r="AMI3677" s="0"/>
      <c r="AMJ3677" s="0"/>
    </row>
    <row r="3678" s="37" customFormat="true" ht="48" hidden="false" customHeight="true" outlineLevel="0" collapsed="false">
      <c r="A3678" s="38" t="s">
        <v>6939</v>
      </c>
      <c r="B3678" s="38" t="s">
        <v>7032</v>
      </c>
      <c r="C3678" s="39" t="s">
        <v>32</v>
      </c>
      <c r="D3678" s="48" t="n">
        <v>40503119</v>
      </c>
      <c r="E3678" s="46" t="s">
        <v>7053</v>
      </c>
      <c r="F3678" s="41"/>
      <c r="G3678" s="41"/>
      <c r="H3678" s="41"/>
      <c r="I3678" s="42" t="n">
        <v>0</v>
      </c>
      <c r="J3678" s="42" t="n">
        <v>0</v>
      </c>
      <c r="K3678" s="42"/>
      <c r="L3678" s="42" t="n">
        <f aca="false">M3678+N3678</f>
        <v>298.88</v>
      </c>
      <c r="M3678" s="42" t="n">
        <v>0</v>
      </c>
      <c r="N3678" s="42" t="n">
        <v>298.88</v>
      </c>
      <c r="O3678" s="42" t="n">
        <v>0</v>
      </c>
      <c r="P3678" s="42" t="n">
        <v>0</v>
      </c>
      <c r="Q3678" s="43" t="n">
        <v>40503119</v>
      </c>
      <c r="R3678" s="44" t="s">
        <v>7054</v>
      </c>
      <c r="S3678" s="35" t="s">
        <v>6059</v>
      </c>
      <c r="T3678" s="45" t="s">
        <v>23</v>
      </c>
      <c r="ALH3678" s="0"/>
      <c r="ALI3678" s="0"/>
      <c r="ALJ3678" s="0"/>
      <c r="ALK3678" s="0"/>
      <c r="ALL3678" s="0"/>
      <c r="ALM3678" s="0"/>
      <c r="ALN3678" s="0"/>
      <c r="ALO3678" s="0"/>
      <c r="ALP3678" s="0"/>
      <c r="ALQ3678" s="0"/>
      <c r="ALR3678" s="0"/>
      <c r="ALS3678" s="0"/>
      <c r="ALT3678" s="0"/>
      <c r="ALU3678" s="0"/>
      <c r="ALV3678" s="0"/>
      <c r="ALW3678" s="0"/>
      <c r="ALX3678" s="0"/>
      <c r="ALY3678" s="0"/>
      <c r="ALZ3678" s="0"/>
      <c r="AMA3678" s="0"/>
      <c r="AMB3678" s="0"/>
      <c r="AMC3678" s="0"/>
      <c r="AMD3678" s="0"/>
      <c r="AME3678" s="0"/>
      <c r="AMF3678" s="0"/>
      <c r="AMG3678" s="0"/>
      <c r="AMH3678" s="0"/>
      <c r="AMI3678" s="0"/>
      <c r="AMJ3678" s="0"/>
    </row>
    <row r="3679" s="37" customFormat="true" ht="48" hidden="false" customHeight="true" outlineLevel="0" collapsed="false">
      <c r="A3679" s="38" t="s">
        <v>6939</v>
      </c>
      <c r="B3679" s="38" t="s">
        <v>7032</v>
      </c>
      <c r="C3679" s="39" t="s">
        <v>32</v>
      </c>
      <c r="D3679" s="48" t="n">
        <v>40503127</v>
      </c>
      <c r="E3679" s="46" t="s">
        <v>7055</v>
      </c>
      <c r="F3679" s="41"/>
      <c r="G3679" s="41"/>
      <c r="H3679" s="41"/>
      <c r="I3679" s="42" t="n">
        <v>0</v>
      </c>
      <c r="J3679" s="42" t="n">
        <v>0</v>
      </c>
      <c r="K3679" s="42"/>
      <c r="L3679" s="42" t="n">
        <f aca="false">M3679+N3679</f>
        <v>974.03</v>
      </c>
      <c r="M3679" s="42" t="n">
        <v>0</v>
      </c>
      <c r="N3679" s="42" t="n">
        <v>974.03</v>
      </c>
      <c r="O3679" s="42" t="n">
        <v>0</v>
      </c>
      <c r="P3679" s="42" t="n">
        <v>0</v>
      </c>
      <c r="Q3679" s="43" t="n">
        <v>40503127</v>
      </c>
      <c r="R3679" s="44" t="s">
        <v>7056</v>
      </c>
      <c r="S3679" s="35" t="s">
        <v>6059</v>
      </c>
      <c r="T3679" s="45" t="s">
        <v>23</v>
      </c>
      <c r="ALH3679" s="0"/>
      <c r="ALI3679" s="0"/>
      <c r="ALJ3679" s="0"/>
      <c r="ALK3679" s="0"/>
      <c r="ALL3679" s="0"/>
      <c r="ALM3679" s="0"/>
      <c r="ALN3679" s="0"/>
      <c r="ALO3679" s="0"/>
      <c r="ALP3679" s="0"/>
      <c r="ALQ3679" s="0"/>
      <c r="ALR3679" s="0"/>
      <c r="ALS3679" s="0"/>
      <c r="ALT3679" s="0"/>
      <c r="ALU3679" s="0"/>
      <c r="ALV3679" s="0"/>
      <c r="ALW3679" s="0"/>
      <c r="ALX3679" s="0"/>
      <c r="ALY3679" s="0"/>
      <c r="ALZ3679" s="0"/>
      <c r="AMA3679" s="0"/>
      <c r="AMB3679" s="0"/>
      <c r="AMC3679" s="0"/>
      <c r="AMD3679" s="0"/>
      <c r="AME3679" s="0"/>
      <c r="AMF3679" s="0"/>
      <c r="AMG3679" s="0"/>
      <c r="AMH3679" s="0"/>
      <c r="AMI3679" s="0"/>
      <c r="AMJ3679" s="0"/>
    </row>
    <row r="3680" s="37" customFormat="true" ht="48" hidden="false" customHeight="true" outlineLevel="0" collapsed="false">
      <c r="A3680" s="38" t="s">
        <v>6939</v>
      </c>
      <c r="B3680" s="38" t="s">
        <v>7032</v>
      </c>
      <c r="C3680" s="39" t="s">
        <v>32</v>
      </c>
      <c r="D3680" s="48" t="n">
        <v>40503143</v>
      </c>
      <c r="E3680" s="46" t="s">
        <v>7057</v>
      </c>
      <c r="F3680" s="41"/>
      <c r="G3680" s="41"/>
      <c r="H3680" s="41"/>
      <c r="I3680" s="42" t="n">
        <v>0</v>
      </c>
      <c r="J3680" s="42" t="n">
        <v>0</v>
      </c>
      <c r="K3680" s="42"/>
      <c r="L3680" s="42" t="n">
        <f aca="false">M3680+N3680</f>
        <v>1744.53</v>
      </c>
      <c r="M3680" s="42" t="n">
        <v>0</v>
      </c>
      <c r="N3680" s="42" t="n">
        <v>1744.53</v>
      </c>
      <c r="O3680" s="42" t="n">
        <v>0</v>
      </c>
      <c r="P3680" s="42" t="n">
        <v>0</v>
      </c>
      <c r="Q3680" s="43" t="n">
        <v>40503143</v>
      </c>
      <c r="R3680" s="44" t="s">
        <v>7058</v>
      </c>
      <c r="S3680" s="35" t="s">
        <v>6059</v>
      </c>
      <c r="T3680" s="45" t="s">
        <v>23</v>
      </c>
      <c r="ALH3680" s="0"/>
      <c r="ALI3680" s="0"/>
      <c r="ALJ3680" s="0"/>
      <c r="ALK3680" s="0"/>
      <c r="ALL3680" s="0"/>
      <c r="ALM3680" s="0"/>
      <c r="ALN3680" s="0"/>
      <c r="ALO3680" s="0"/>
      <c r="ALP3680" s="0"/>
      <c r="ALQ3680" s="0"/>
      <c r="ALR3680" s="0"/>
      <c r="ALS3680" s="0"/>
      <c r="ALT3680" s="0"/>
      <c r="ALU3680" s="0"/>
      <c r="ALV3680" s="0"/>
      <c r="ALW3680" s="0"/>
      <c r="ALX3680" s="0"/>
      <c r="ALY3680" s="0"/>
      <c r="ALZ3680" s="0"/>
      <c r="AMA3680" s="0"/>
      <c r="AMB3680" s="0"/>
      <c r="AMC3680" s="0"/>
      <c r="AMD3680" s="0"/>
      <c r="AME3680" s="0"/>
      <c r="AMF3680" s="0"/>
      <c r="AMG3680" s="0"/>
      <c r="AMH3680" s="0"/>
      <c r="AMI3680" s="0"/>
      <c r="AMJ3680" s="0"/>
    </row>
    <row r="3681" s="37" customFormat="true" ht="48" hidden="false" customHeight="true" outlineLevel="0" collapsed="false">
      <c r="A3681" s="38" t="s">
        <v>6939</v>
      </c>
      <c r="B3681" s="38" t="s">
        <v>7032</v>
      </c>
      <c r="C3681" s="39" t="s">
        <v>32</v>
      </c>
      <c r="D3681" s="48" t="n">
        <v>40503151</v>
      </c>
      <c r="E3681" s="46" t="s">
        <v>7059</v>
      </c>
      <c r="F3681" s="41"/>
      <c r="G3681" s="41"/>
      <c r="H3681" s="41"/>
      <c r="I3681" s="42" t="n">
        <v>0</v>
      </c>
      <c r="J3681" s="42" t="n">
        <v>0</v>
      </c>
      <c r="K3681" s="42"/>
      <c r="L3681" s="42" t="n">
        <f aca="false">M3681+N3681</f>
        <v>1293.7</v>
      </c>
      <c r="M3681" s="42" t="n">
        <v>0</v>
      </c>
      <c r="N3681" s="42" t="n">
        <v>1293.7</v>
      </c>
      <c r="O3681" s="42" t="n">
        <v>0</v>
      </c>
      <c r="P3681" s="42" t="n">
        <v>0</v>
      </c>
      <c r="Q3681" s="43" t="n">
        <v>40503151</v>
      </c>
      <c r="R3681" s="44" t="s">
        <v>7060</v>
      </c>
      <c r="S3681" s="35" t="s">
        <v>7046</v>
      </c>
      <c r="T3681" s="45" t="s">
        <v>23</v>
      </c>
      <c r="ALH3681" s="0"/>
      <c r="ALI3681" s="0"/>
      <c r="ALJ3681" s="0"/>
      <c r="ALK3681" s="0"/>
      <c r="ALL3681" s="0"/>
      <c r="ALM3681" s="0"/>
      <c r="ALN3681" s="0"/>
      <c r="ALO3681" s="0"/>
      <c r="ALP3681" s="0"/>
      <c r="ALQ3681" s="0"/>
      <c r="ALR3681" s="0"/>
      <c r="ALS3681" s="0"/>
      <c r="ALT3681" s="0"/>
      <c r="ALU3681" s="0"/>
      <c r="ALV3681" s="0"/>
      <c r="ALW3681" s="0"/>
      <c r="ALX3681" s="0"/>
      <c r="ALY3681" s="0"/>
      <c r="ALZ3681" s="0"/>
      <c r="AMA3681" s="0"/>
      <c r="AMB3681" s="0"/>
      <c r="AMC3681" s="0"/>
      <c r="AMD3681" s="0"/>
      <c r="AME3681" s="0"/>
      <c r="AMF3681" s="0"/>
      <c r="AMG3681" s="0"/>
      <c r="AMH3681" s="0"/>
      <c r="AMI3681" s="0"/>
      <c r="AMJ3681" s="0"/>
    </row>
    <row r="3682" s="37" customFormat="true" ht="48" hidden="false" customHeight="true" outlineLevel="0" collapsed="false">
      <c r="A3682" s="38" t="s">
        <v>6939</v>
      </c>
      <c r="B3682" s="38" t="s">
        <v>7032</v>
      </c>
      <c r="C3682" s="39" t="s">
        <v>32</v>
      </c>
      <c r="D3682" s="48" t="n">
        <v>40503160</v>
      </c>
      <c r="E3682" s="46" t="s">
        <v>7061</v>
      </c>
      <c r="F3682" s="41"/>
      <c r="G3682" s="41"/>
      <c r="H3682" s="41"/>
      <c r="I3682" s="42" t="n">
        <v>0</v>
      </c>
      <c r="J3682" s="42" t="n">
        <v>0</v>
      </c>
      <c r="K3682" s="42"/>
      <c r="L3682" s="42" t="n">
        <f aca="false">M3682+N3682</f>
        <v>1293.7</v>
      </c>
      <c r="M3682" s="42" t="n">
        <v>0</v>
      </c>
      <c r="N3682" s="42" t="n">
        <v>1293.7</v>
      </c>
      <c r="O3682" s="42" t="n">
        <v>0</v>
      </c>
      <c r="P3682" s="42" t="n">
        <v>0</v>
      </c>
      <c r="Q3682" s="43" t="n">
        <v>40503160</v>
      </c>
      <c r="R3682" s="44" t="s">
        <v>7062</v>
      </c>
      <c r="S3682" s="35" t="s">
        <v>7046</v>
      </c>
      <c r="T3682" s="45" t="s">
        <v>23</v>
      </c>
      <c r="ALH3682" s="0"/>
      <c r="ALI3682" s="0"/>
      <c r="ALJ3682" s="0"/>
      <c r="ALK3682" s="0"/>
      <c r="ALL3682" s="0"/>
      <c r="ALM3682" s="0"/>
      <c r="ALN3682" s="0"/>
      <c r="ALO3682" s="0"/>
      <c r="ALP3682" s="0"/>
      <c r="ALQ3682" s="0"/>
      <c r="ALR3682" s="0"/>
      <c r="ALS3682" s="0"/>
      <c r="ALT3682" s="0"/>
      <c r="ALU3682" s="0"/>
      <c r="ALV3682" s="0"/>
      <c r="ALW3682" s="0"/>
      <c r="ALX3682" s="0"/>
      <c r="ALY3682" s="0"/>
      <c r="ALZ3682" s="0"/>
      <c r="AMA3682" s="0"/>
      <c r="AMB3682" s="0"/>
      <c r="AMC3682" s="0"/>
      <c r="AMD3682" s="0"/>
      <c r="AME3682" s="0"/>
      <c r="AMF3682" s="0"/>
      <c r="AMG3682" s="0"/>
      <c r="AMH3682" s="0"/>
      <c r="AMI3682" s="0"/>
      <c r="AMJ3682" s="0"/>
    </row>
    <row r="3683" s="37" customFormat="true" ht="48" hidden="false" customHeight="true" outlineLevel="0" collapsed="false">
      <c r="A3683" s="38" t="s">
        <v>6939</v>
      </c>
      <c r="B3683" s="38" t="s">
        <v>7032</v>
      </c>
      <c r="C3683" s="39" t="s">
        <v>32</v>
      </c>
      <c r="D3683" s="48" t="n">
        <v>40503178</v>
      </c>
      <c r="E3683" s="46" t="s">
        <v>7063</v>
      </c>
      <c r="F3683" s="41"/>
      <c r="G3683" s="41"/>
      <c r="H3683" s="41"/>
      <c r="I3683" s="42" t="n">
        <v>0</v>
      </c>
      <c r="J3683" s="42" t="n">
        <v>0</v>
      </c>
      <c r="K3683" s="42"/>
      <c r="L3683" s="42" t="n">
        <f aca="false">M3683+N3683</f>
        <v>974.03</v>
      </c>
      <c r="M3683" s="42" t="n">
        <v>0</v>
      </c>
      <c r="N3683" s="42" t="n">
        <v>974.03</v>
      </c>
      <c r="O3683" s="42" t="n">
        <v>0</v>
      </c>
      <c r="P3683" s="42" t="n">
        <v>0</v>
      </c>
      <c r="Q3683" s="43" t="n">
        <v>40503178</v>
      </c>
      <c r="R3683" s="44" t="s">
        <v>7064</v>
      </c>
      <c r="S3683" s="35" t="s">
        <v>7046</v>
      </c>
      <c r="T3683" s="45" t="s">
        <v>23</v>
      </c>
      <c r="ALH3683" s="0"/>
      <c r="ALI3683" s="0"/>
      <c r="ALJ3683" s="0"/>
      <c r="ALK3683" s="0"/>
      <c r="ALL3683" s="0"/>
      <c r="ALM3683" s="0"/>
      <c r="ALN3683" s="0"/>
      <c r="ALO3683" s="0"/>
      <c r="ALP3683" s="0"/>
      <c r="ALQ3683" s="0"/>
      <c r="ALR3683" s="0"/>
      <c r="ALS3683" s="0"/>
      <c r="ALT3683" s="0"/>
      <c r="ALU3683" s="0"/>
      <c r="ALV3683" s="0"/>
      <c r="ALW3683" s="0"/>
      <c r="ALX3683" s="0"/>
      <c r="ALY3683" s="0"/>
      <c r="ALZ3683" s="0"/>
      <c r="AMA3683" s="0"/>
      <c r="AMB3683" s="0"/>
      <c r="AMC3683" s="0"/>
      <c r="AMD3683" s="0"/>
      <c r="AME3683" s="0"/>
      <c r="AMF3683" s="0"/>
      <c r="AMG3683" s="0"/>
      <c r="AMH3683" s="0"/>
      <c r="AMI3683" s="0"/>
      <c r="AMJ3683" s="0"/>
    </row>
    <row r="3684" s="37" customFormat="true" ht="48" hidden="false" customHeight="true" outlineLevel="0" collapsed="false">
      <c r="A3684" s="38" t="s">
        <v>6939</v>
      </c>
      <c r="B3684" s="38" t="s">
        <v>7032</v>
      </c>
      <c r="C3684" s="39" t="s">
        <v>32</v>
      </c>
      <c r="D3684" s="48" t="n">
        <v>40503186</v>
      </c>
      <c r="E3684" s="46" t="s">
        <v>7065</v>
      </c>
      <c r="F3684" s="41"/>
      <c r="G3684" s="41"/>
      <c r="H3684" s="41"/>
      <c r="I3684" s="42" t="n">
        <v>0</v>
      </c>
      <c r="J3684" s="42" t="n">
        <v>0</v>
      </c>
      <c r="K3684" s="42"/>
      <c r="L3684" s="42" t="n">
        <f aca="false">M3684+N3684</f>
        <v>1274.23</v>
      </c>
      <c r="M3684" s="42" t="n">
        <v>0</v>
      </c>
      <c r="N3684" s="42" t="n">
        <v>1274.23</v>
      </c>
      <c r="O3684" s="42" t="n">
        <v>0</v>
      </c>
      <c r="P3684" s="42" t="n">
        <v>0</v>
      </c>
      <c r="Q3684" s="43" t="n">
        <v>40503186</v>
      </c>
      <c r="R3684" s="44" t="s">
        <v>7066</v>
      </c>
      <c r="S3684" s="35" t="s">
        <v>6059</v>
      </c>
      <c r="T3684" s="45" t="s">
        <v>23</v>
      </c>
      <c r="ALH3684" s="0"/>
      <c r="ALI3684" s="0"/>
      <c r="ALJ3684" s="0"/>
      <c r="ALK3684" s="0"/>
      <c r="ALL3684" s="0"/>
      <c r="ALM3684" s="0"/>
      <c r="ALN3684" s="0"/>
      <c r="ALO3684" s="0"/>
      <c r="ALP3684" s="0"/>
      <c r="ALQ3684" s="0"/>
      <c r="ALR3684" s="0"/>
      <c r="ALS3684" s="0"/>
      <c r="ALT3684" s="0"/>
      <c r="ALU3684" s="0"/>
      <c r="ALV3684" s="0"/>
      <c r="ALW3684" s="0"/>
      <c r="ALX3684" s="0"/>
      <c r="ALY3684" s="0"/>
      <c r="ALZ3684" s="0"/>
      <c r="AMA3684" s="0"/>
      <c r="AMB3684" s="0"/>
      <c r="AMC3684" s="0"/>
      <c r="AMD3684" s="0"/>
      <c r="AME3684" s="0"/>
      <c r="AMF3684" s="0"/>
      <c r="AMG3684" s="0"/>
      <c r="AMH3684" s="0"/>
      <c r="AMI3684" s="0"/>
      <c r="AMJ3684" s="0"/>
    </row>
    <row r="3685" s="37" customFormat="true" ht="48" hidden="false" customHeight="true" outlineLevel="0" collapsed="false">
      <c r="A3685" s="38" t="s">
        <v>6939</v>
      </c>
      <c r="B3685" s="38" t="s">
        <v>7032</v>
      </c>
      <c r="C3685" s="39" t="s">
        <v>32</v>
      </c>
      <c r="D3685" s="48" t="n">
        <v>40503194</v>
      </c>
      <c r="E3685" s="46" t="s">
        <v>7067</v>
      </c>
      <c r="F3685" s="41"/>
      <c r="G3685" s="41"/>
      <c r="H3685" s="41"/>
      <c r="I3685" s="42" t="n">
        <v>0</v>
      </c>
      <c r="J3685" s="42" t="n">
        <v>0</v>
      </c>
      <c r="K3685" s="42"/>
      <c r="L3685" s="42" t="n">
        <f aca="false">M3685+N3685</f>
        <v>1293.73</v>
      </c>
      <c r="M3685" s="42" t="n">
        <v>0</v>
      </c>
      <c r="N3685" s="42" t="n">
        <v>1293.73</v>
      </c>
      <c r="O3685" s="42" t="n">
        <v>0</v>
      </c>
      <c r="P3685" s="42" t="n">
        <v>0</v>
      </c>
      <c r="Q3685" s="43" t="n">
        <v>40503194</v>
      </c>
      <c r="R3685" s="44" t="s">
        <v>7068</v>
      </c>
      <c r="S3685" s="35" t="s">
        <v>7046</v>
      </c>
      <c r="T3685" s="45" t="s">
        <v>23</v>
      </c>
      <c r="ALH3685" s="0"/>
      <c r="ALI3685" s="0"/>
      <c r="ALJ3685" s="0"/>
      <c r="ALK3685" s="0"/>
      <c r="ALL3685" s="0"/>
      <c r="ALM3685" s="0"/>
      <c r="ALN3685" s="0"/>
      <c r="ALO3685" s="0"/>
      <c r="ALP3685" s="0"/>
      <c r="ALQ3685" s="0"/>
      <c r="ALR3685" s="0"/>
      <c r="ALS3685" s="0"/>
      <c r="ALT3685" s="0"/>
      <c r="ALU3685" s="0"/>
      <c r="ALV3685" s="0"/>
      <c r="ALW3685" s="0"/>
      <c r="ALX3685" s="0"/>
      <c r="ALY3685" s="0"/>
      <c r="ALZ3685" s="0"/>
      <c r="AMA3685" s="0"/>
      <c r="AMB3685" s="0"/>
      <c r="AMC3685" s="0"/>
      <c r="AMD3685" s="0"/>
      <c r="AME3685" s="0"/>
      <c r="AMF3685" s="0"/>
      <c r="AMG3685" s="0"/>
      <c r="AMH3685" s="0"/>
      <c r="AMI3685" s="0"/>
      <c r="AMJ3685" s="0"/>
    </row>
    <row r="3686" s="37" customFormat="true" ht="48" hidden="false" customHeight="true" outlineLevel="0" collapsed="false">
      <c r="A3686" s="38" t="s">
        <v>6939</v>
      </c>
      <c r="B3686" s="38" t="s">
        <v>7032</v>
      </c>
      <c r="C3686" s="39" t="s">
        <v>32</v>
      </c>
      <c r="D3686" s="48" t="n">
        <v>40503208</v>
      </c>
      <c r="E3686" s="46" t="s">
        <v>7069</v>
      </c>
      <c r="F3686" s="41"/>
      <c r="G3686" s="41"/>
      <c r="H3686" s="41"/>
      <c r="I3686" s="42" t="n">
        <v>0</v>
      </c>
      <c r="J3686" s="42" t="n">
        <v>0</v>
      </c>
      <c r="K3686" s="42"/>
      <c r="L3686" s="42" t="n">
        <f aca="false">M3686+N3686</f>
        <v>514.03</v>
      </c>
      <c r="M3686" s="42" t="n">
        <v>0</v>
      </c>
      <c r="N3686" s="42" t="n">
        <v>514.03</v>
      </c>
      <c r="O3686" s="42" t="n">
        <v>0</v>
      </c>
      <c r="P3686" s="42" t="n">
        <v>0</v>
      </c>
      <c r="Q3686" s="43" t="n">
        <v>40503208</v>
      </c>
      <c r="R3686" s="44" t="s">
        <v>7070</v>
      </c>
      <c r="S3686" s="35" t="s">
        <v>6059</v>
      </c>
      <c r="T3686" s="45" t="s">
        <v>23</v>
      </c>
      <c r="ALH3686" s="0"/>
      <c r="ALI3686" s="0"/>
      <c r="ALJ3686" s="0"/>
      <c r="ALK3686" s="0"/>
      <c r="ALL3686" s="0"/>
      <c r="ALM3686" s="0"/>
      <c r="ALN3686" s="0"/>
      <c r="ALO3686" s="0"/>
      <c r="ALP3686" s="0"/>
      <c r="ALQ3686" s="0"/>
      <c r="ALR3686" s="0"/>
      <c r="ALS3686" s="0"/>
      <c r="ALT3686" s="0"/>
      <c r="ALU3686" s="0"/>
      <c r="ALV3686" s="0"/>
      <c r="ALW3686" s="0"/>
      <c r="ALX3686" s="0"/>
      <c r="ALY3686" s="0"/>
      <c r="ALZ3686" s="0"/>
      <c r="AMA3686" s="0"/>
      <c r="AMB3686" s="0"/>
      <c r="AMC3686" s="0"/>
      <c r="AMD3686" s="0"/>
      <c r="AME3686" s="0"/>
      <c r="AMF3686" s="0"/>
      <c r="AMG3686" s="0"/>
      <c r="AMH3686" s="0"/>
      <c r="AMI3686" s="0"/>
      <c r="AMJ3686" s="0"/>
    </row>
    <row r="3687" s="37" customFormat="true" ht="48" hidden="false" customHeight="true" outlineLevel="0" collapsed="false">
      <c r="A3687" s="38" t="s">
        <v>6939</v>
      </c>
      <c r="B3687" s="38" t="s">
        <v>7032</v>
      </c>
      <c r="C3687" s="39" t="s">
        <v>32</v>
      </c>
      <c r="D3687" s="48" t="n">
        <v>40503216</v>
      </c>
      <c r="E3687" s="46" t="s">
        <v>7071</v>
      </c>
      <c r="F3687" s="41"/>
      <c r="G3687" s="41"/>
      <c r="H3687" s="41"/>
      <c r="I3687" s="42" t="n">
        <v>0</v>
      </c>
      <c r="J3687" s="42" t="n">
        <v>0</v>
      </c>
      <c r="K3687" s="42"/>
      <c r="L3687" s="42" t="n">
        <f aca="false">M3687+N3687</f>
        <v>965.276</v>
      </c>
      <c r="M3687" s="42" t="n">
        <v>0</v>
      </c>
      <c r="N3687" s="42" t="n">
        <v>965.276</v>
      </c>
      <c r="O3687" s="42" t="n">
        <v>0</v>
      </c>
      <c r="P3687" s="42" t="n">
        <v>0</v>
      </c>
      <c r="Q3687" s="43" t="n">
        <v>40503216</v>
      </c>
      <c r="R3687" s="44" t="s">
        <v>7072</v>
      </c>
      <c r="S3687" s="35" t="s">
        <v>6059</v>
      </c>
      <c r="T3687" s="45" t="s">
        <v>23</v>
      </c>
      <c r="ALH3687" s="0"/>
      <c r="ALI3687" s="0"/>
      <c r="ALJ3687" s="0"/>
      <c r="ALK3687" s="0"/>
      <c r="ALL3687" s="0"/>
      <c r="ALM3687" s="0"/>
      <c r="ALN3687" s="0"/>
      <c r="ALO3687" s="0"/>
      <c r="ALP3687" s="0"/>
      <c r="ALQ3687" s="0"/>
      <c r="ALR3687" s="0"/>
      <c r="ALS3687" s="0"/>
      <c r="ALT3687" s="0"/>
      <c r="ALU3687" s="0"/>
      <c r="ALV3687" s="0"/>
      <c r="ALW3687" s="0"/>
      <c r="ALX3687" s="0"/>
      <c r="ALY3687" s="0"/>
      <c r="ALZ3687" s="0"/>
      <c r="AMA3687" s="0"/>
      <c r="AMB3687" s="0"/>
      <c r="AMC3687" s="0"/>
      <c r="AMD3687" s="0"/>
      <c r="AME3687" s="0"/>
      <c r="AMF3687" s="0"/>
      <c r="AMG3687" s="0"/>
      <c r="AMH3687" s="0"/>
      <c r="AMI3687" s="0"/>
      <c r="AMJ3687" s="0"/>
    </row>
    <row r="3688" s="37" customFormat="true" ht="48" hidden="false" customHeight="true" outlineLevel="0" collapsed="false">
      <c r="A3688" s="38" t="s">
        <v>6939</v>
      </c>
      <c r="B3688" s="38" t="s">
        <v>7032</v>
      </c>
      <c r="C3688" s="39" t="s">
        <v>32</v>
      </c>
      <c r="D3688" s="48" t="n">
        <v>40503224</v>
      </c>
      <c r="E3688" s="46" t="s">
        <v>7073</v>
      </c>
      <c r="F3688" s="41"/>
      <c r="G3688" s="41"/>
      <c r="H3688" s="41"/>
      <c r="I3688" s="42" t="n">
        <v>0</v>
      </c>
      <c r="J3688" s="42" t="n">
        <v>0</v>
      </c>
      <c r="K3688" s="42"/>
      <c r="L3688" s="42" t="n">
        <f aca="false">M3688+N3688</f>
        <v>0</v>
      </c>
      <c r="M3688" s="42" t="n">
        <v>0</v>
      </c>
      <c r="N3688" s="42" t="n">
        <v>0</v>
      </c>
      <c r="O3688" s="42" t="n">
        <v>0</v>
      </c>
      <c r="P3688" s="42" t="n">
        <v>0</v>
      </c>
      <c r="Q3688" s="43" t="n">
        <v>40503224</v>
      </c>
      <c r="R3688" s="44" t="s">
        <v>7074</v>
      </c>
      <c r="S3688" s="35" t="s">
        <v>7075</v>
      </c>
      <c r="T3688" s="45" t="s">
        <v>23</v>
      </c>
      <c r="ALH3688" s="0"/>
      <c r="ALI3688" s="0"/>
      <c r="ALJ3688" s="0"/>
      <c r="ALK3688" s="0"/>
      <c r="ALL3688" s="0"/>
      <c r="ALM3688" s="0"/>
      <c r="ALN3688" s="0"/>
      <c r="ALO3688" s="0"/>
      <c r="ALP3688" s="0"/>
      <c r="ALQ3688" s="0"/>
      <c r="ALR3688" s="0"/>
      <c r="ALS3688" s="0"/>
      <c r="ALT3688" s="0"/>
      <c r="ALU3688" s="0"/>
      <c r="ALV3688" s="0"/>
      <c r="ALW3688" s="0"/>
      <c r="ALX3688" s="0"/>
      <c r="ALY3688" s="0"/>
      <c r="ALZ3688" s="0"/>
      <c r="AMA3688" s="0"/>
      <c r="AMB3688" s="0"/>
      <c r="AMC3688" s="0"/>
      <c r="AMD3688" s="0"/>
      <c r="AME3688" s="0"/>
      <c r="AMF3688" s="0"/>
      <c r="AMG3688" s="0"/>
      <c r="AMH3688" s="0"/>
      <c r="AMI3688" s="0"/>
      <c r="AMJ3688" s="0"/>
    </row>
    <row r="3689" s="37" customFormat="true" ht="48" hidden="false" customHeight="true" outlineLevel="0" collapsed="false">
      <c r="A3689" s="38" t="s">
        <v>6939</v>
      </c>
      <c r="B3689" s="38" t="s">
        <v>7032</v>
      </c>
      <c r="C3689" s="39" t="s">
        <v>32</v>
      </c>
      <c r="D3689" s="48" t="n">
        <v>40503232</v>
      </c>
      <c r="E3689" s="46" t="s">
        <v>7076</v>
      </c>
      <c r="F3689" s="41"/>
      <c r="G3689" s="41"/>
      <c r="H3689" s="41"/>
      <c r="I3689" s="42" t="n">
        <v>0</v>
      </c>
      <c r="J3689" s="42" t="n">
        <v>0</v>
      </c>
      <c r="K3689" s="42"/>
      <c r="L3689" s="42" t="n">
        <f aca="false">M3689+N3689</f>
        <v>5698.33</v>
      </c>
      <c r="M3689" s="42" t="n">
        <v>0</v>
      </c>
      <c r="N3689" s="42" t="n">
        <v>5698.33</v>
      </c>
      <c r="O3689" s="42" t="n">
        <v>0</v>
      </c>
      <c r="P3689" s="42" t="n">
        <v>0</v>
      </c>
      <c r="Q3689" s="43" t="n">
        <v>40503232</v>
      </c>
      <c r="R3689" s="44" t="s">
        <v>7077</v>
      </c>
      <c r="S3689" s="35" t="s">
        <v>7075</v>
      </c>
      <c r="T3689" s="45" t="s">
        <v>23</v>
      </c>
      <c r="ALH3689" s="0"/>
      <c r="ALI3689" s="0"/>
      <c r="ALJ3689" s="0"/>
      <c r="ALK3689" s="0"/>
      <c r="ALL3689" s="0"/>
      <c r="ALM3689" s="0"/>
      <c r="ALN3689" s="0"/>
      <c r="ALO3689" s="0"/>
      <c r="ALP3689" s="0"/>
      <c r="ALQ3689" s="0"/>
      <c r="ALR3689" s="0"/>
      <c r="ALS3689" s="0"/>
      <c r="ALT3689" s="0"/>
      <c r="ALU3689" s="0"/>
      <c r="ALV3689" s="0"/>
      <c r="ALW3689" s="0"/>
      <c r="ALX3689" s="0"/>
      <c r="ALY3689" s="0"/>
      <c r="ALZ3689" s="0"/>
      <c r="AMA3689" s="0"/>
      <c r="AMB3689" s="0"/>
      <c r="AMC3689" s="0"/>
      <c r="AMD3689" s="0"/>
      <c r="AME3689" s="0"/>
      <c r="AMF3689" s="0"/>
      <c r="AMG3689" s="0"/>
      <c r="AMH3689" s="0"/>
      <c r="AMI3689" s="0"/>
      <c r="AMJ3689" s="0"/>
    </row>
    <row r="3690" s="37" customFormat="true" ht="48" hidden="false" customHeight="true" outlineLevel="0" collapsed="false">
      <c r="A3690" s="38" t="s">
        <v>6939</v>
      </c>
      <c r="B3690" s="38" t="s">
        <v>7032</v>
      </c>
      <c r="C3690" s="39" t="s">
        <v>32</v>
      </c>
      <c r="D3690" s="48" t="n">
        <v>40503240</v>
      </c>
      <c r="E3690" s="46" t="s">
        <v>7078</v>
      </c>
      <c r="F3690" s="41"/>
      <c r="G3690" s="41"/>
      <c r="H3690" s="41"/>
      <c r="I3690" s="42" t="n">
        <v>0</v>
      </c>
      <c r="J3690" s="42" t="n">
        <v>0</v>
      </c>
      <c r="K3690" s="42"/>
      <c r="L3690" s="42" t="n">
        <f aca="false">M3690+N3690</f>
        <v>6.5</v>
      </c>
      <c r="M3690" s="42" t="n">
        <v>0</v>
      </c>
      <c r="N3690" s="42" t="n">
        <v>6.5</v>
      </c>
      <c r="O3690" s="42" t="n">
        <v>0</v>
      </c>
      <c r="P3690" s="42" t="n">
        <v>0</v>
      </c>
      <c r="Q3690" s="43" t="n">
        <v>40503240</v>
      </c>
      <c r="R3690" s="44" t="s">
        <v>7079</v>
      </c>
      <c r="S3690" s="35" t="s">
        <v>7075</v>
      </c>
      <c r="T3690" s="45" t="s">
        <v>23</v>
      </c>
      <c r="ALH3690" s="0"/>
      <c r="ALI3690" s="0"/>
      <c r="ALJ3690" s="0"/>
      <c r="ALK3690" s="0"/>
      <c r="ALL3690" s="0"/>
      <c r="ALM3690" s="0"/>
      <c r="ALN3690" s="0"/>
      <c r="ALO3690" s="0"/>
      <c r="ALP3690" s="0"/>
      <c r="ALQ3690" s="0"/>
      <c r="ALR3690" s="0"/>
      <c r="ALS3690" s="0"/>
      <c r="ALT3690" s="0"/>
      <c r="ALU3690" s="0"/>
      <c r="ALV3690" s="0"/>
      <c r="ALW3690" s="0"/>
      <c r="ALX3690" s="0"/>
      <c r="ALY3690" s="0"/>
      <c r="ALZ3690" s="0"/>
      <c r="AMA3690" s="0"/>
      <c r="AMB3690" s="0"/>
      <c r="AMC3690" s="0"/>
      <c r="AMD3690" s="0"/>
      <c r="AME3690" s="0"/>
      <c r="AMF3690" s="0"/>
      <c r="AMG3690" s="0"/>
      <c r="AMH3690" s="0"/>
      <c r="AMI3690" s="0"/>
      <c r="AMJ3690" s="0"/>
    </row>
    <row r="3691" s="37" customFormat="true" ht="48" hidden="false" customHeight="true" outlineLevel="0" collapsed="false">
      <c r="A3691" s="38" t="s">
        <v>6939</v>
      </c>
      <c r="B3691" s="38" t="s">
        <v>7032</v>
      </c>
      <c r="C3691" s="39" t="s">
        <v>32</v>
      </c>
      <c r="D3691" s="48" t="n">
        <v>40503259</v>
      </c>
      <c r="E3691" s="46" t="s">
        <v>7080</v>
      </c>
      <c r="F3691" s="41"/>
      <c r="G3691" s="41"/>
      <c r="H3691" s="41"/>
      <c r="I3691" s="42" t="n">
        <v>0</v>
      </c>
      <c r="J3691" s="42" t="n">
        <v>0</v>
      </c>
      <c r="K3691" s="42"/>
      <c r="L3691" s="42" t="n">
        <f aca="false">M3691+N3691</f>
        <v>5698.33</v>
      </c>
      <c r="M3691" s="42" t="n">
        <v>0</v>
      </c>
      <c r="N3691" s="42" t="n">
        <v>5698.33</v>
      </c>
      <c r="O3691" s="42" t="n">
        <v>0</v>
      </c>
      <c r="P3691" s="42" t="n">
        <v>0</v>
      </c>
      <c r="Q3691" s="43" t="n">
        <v>40503259</v>
      </c>
      <c r="R3691" s="44" t="s">
        <v>7081</v>
      </c>
      <c r="S3691" s="35" t="s">
        <v>6059</v>
      </c>
      <c r="T3691" s="45" t="s">
        <v>23</v>
      </c>
      <c r="ALH3691" s="0"/>
      <c r="ALI3691" s="0"/>
      <c r="ALJ3691" s="0"/>
      <c r="ALK3691" s="0"/>
      <c r="ALL3691" s="0"/>
      <c r="ALM3691" s="0"/>
      <c r="ALN3691" s="0"/>
      <c r="ALO3691" s="0"/>
      <c r="ALP3691" s="0"/>
      <c r="ALQ3691" s="0"/>
      <c r="ALR3691" s="0"/>
      <c r="ALS3691" s="0"/>
      <c r="ALT3691" s="0"/>
      <c r="ALU3691" s="0"/>
      <c r="ALV3691" s="0"/>
      <c r="ALW3691" s="0"/>
      <c r="ALX3691" s="0"/>
      <c r="ALY3691" s="0"/>
      <c r="ALZ3691" s="0"/>
      <c r="AMA3691" s="0"/>
      <c r="AMB3691" s="0"/>
      <c r="AMC3691" s="0"/>
      <c r="AMD3691" s="0"/>
      <c r="AME3691" s="0"/>
      <c r="AMF3691" s="0"/>
      <c r="AMG3691" s="0"/>
      <c r="AMH3691" s="0"/>
      <c r="AMI3691" s="0"/>
      <c r="AMJ3691" s="0"/>
    </row>
    <row r="3692" s="37" customFormat="true" ht="48" hidden="false" customHeight="true" outlineLevel="0" collapsed="false">
      <c r="A3692" s="38" t="s">
        <v>6939</v>
      </c>
      <c r="B3692" s="38" t="s">
        <v>7032</v>
      </c>
      <c r="C3692" s="39" t="s">
        <v>32</v>
      </c>
      <c r="D3692" s="48" t="n">
        <v>40503267</v>
      </c>
      <c r="E3692" s="46" t="s">
        <v>7082</v>
      </c>
      <c r="F3692" s="41"/>
      <c r="G3692" s="41"/>
      <c r="H3692" s="41"/>
      <c r="I3692" s="42" t="n">
        <v>0</v>
      </c>
      <c r="J3692" s="42" t="n">
        <v>0</v>
      </c>
      <c r="K3692" s="42"/>
      <c r="L3692" s="42" t="s">
        <v>359</v>
      </c>
      <c r="M3692" s="42" t="s">
        <v>359</v>
      </c>
      <c r="N3692" s="42" t="s">
        <v>359</v>
      </c>
      <c r="O3692" s="42" t="s">
        <v>359</v>
      </c>
      <c r="P3692" s="42" t="s">
        <v>359</v>
      </c>
      <c r="Q3692" s="43" t="n">
        <v>40503267</v>
      </c>
      <c r="R3692" s="44" t="s">
        <v>7083</v>
      </c>
      <c r="S3692" s="35" t="s">
        <v>7084</v>
      </c>
      <c r="T3692" s="45" t="s">
        <v>23</v>
      </c>
      <c r="ALH3692" s="0"/>
      <c r="ALI3692" s="0"/>
      <c r="ALJ3692" s="0"/>
      <c r="ALK3692" s="0"/>
      <c r="ALL3692" s="0"/>
      <c r="ALM3692" s="0"/>
      <c r="ALN3692" s="0"/>
      <c r="ALO3692" s="0"/>
      <c r="ALP3692" s="0"/>
      <c r="ALQ3692" s="0"/>
      <c r="ALR3692" s="0"/>
      <c r="ALS3692" s="0"/>
      <c r="ALT3692" s="0"/>
      <c r="ALU3692" s="0"/>
      <c r="ALV3692" s="0"/>
      <c r="ALW3692" s="0"/>
      <c r="ALX3692" s="0"/>
      <c r="ALY3692" s="0"/>
      <c r="ALZ3692" s="0"/>
      <c r="AMA3692" s="0"/>
      <c r="AMB3692" s="0"/>
      <c r="AMC3692" s="0"/>
      <c r="AMD3692" s="0"/>
      <c r="AME3692" s="0"/>
      <c r="AMF3692" s="0"/>
      <c r="AMG3692" s="0"/>
      <c r="AMH3692" s="0"/>
      <c r="AMI3692" s="0"/>
      <c r="AMJ3692" s="0"/>
    </row>
    <row r="3693" s="37" customFormat="true" ht="48" hidden="false" customHeight="true" outlineLevel="0" collapsed="false">
      <c r="A3693" s="38" t="s">
        <v>6939</v>
      </c>
      <c r="B3693" s="38" t="s">
        <v>7032</v>
      </c>
      <c r="C3693" s="39" t="s">
        <v>32</v>
      </c>
      <c r="D3693" s="48" t="n">
        <v>40503275</v>
      </c>
      <c r="E3693" s="46" t="s">
        <v>7085</v>
      </c>
      <c r="F3693" s="41"/>
      <c r="G3693" s="41"/>
      <c r="H3693" s="41"/>
      <c r="I3693" s="42" t="n">
        <v>0</v>
      </c>
      <c r="J3693" s="42" t="n">
        <v>0</v>
      </c>
      <c r="K3693" s="42"/>
      <c r="L3693" s="42" t="s">
        <v>359</v>
      </c>
      <c r="M3693" s="42" t="s">
        <v>359</v>
      </c>
      <c r="N3693" s="42" t="s">
        <v>359</v>
      </c>
      <c r="O3693" s="42" t="s">
        <v>359</v>
      </c>
      <c r="P3693" s="42" t="s">
        <v>359</v>
      </c>
      <c r="Q3693" s="43" t="n">
        <v>40503275</v>
      </c>
      <c r="R3693" s="44" t="s">
        <v>7086</v>
      </c>
      <c r="S3693" s="35" t="s">
        <v>7084</v>
      </c>
      <c r="T3693" s="45" t="s">
        <v>23</v>
      </c>
      <c r="ALH3693" s="0"/>
      <c r="ALI3693" s="0"/>
      <c r="ALJ3693" s="0"/>
      <c r="ALK3693" s="0"/>
      <c r="ALL3693" s="0"/>
      <c r="ALM3693" s="0"/>
      <c r="ALN3693" s="0"/>
      <c r="ALO3693" s="0"/>
      <c r="ALP3693" s="0"/>
      <c r="ALQ3693" s="0"/>
      <c r="ALR3693" s="0"/>
      <c r="ALS3693" s="0"/>
      <c r="ALT3693" s="0"/>
      <c r="ALU3693" s="0"/>
      <c r="ALV3693" s="0"/>
      <c r="ALW3693" s="0"/>
      <c r="ALX3693" s="0"/>
      <c r="ALY3693" s="0"/>
      <c r="ALZ3693" s="0"/>
      <c r="AMA3693" s="0"/>
      <c r="AMB3693" s="0"/>
      <c r="AMC3693" s="0"/>
      <c r="AMD3693" s="0"/>
      <c r="AME3693" s="0"/>
      <c r="AMF3693" s="0"/>
      <c r="AMG3693" s="0"/>
      <c r="AMH3693" s="0"/>
      <c r="AMI3693" s="0"/>
      <c r="AMJ3693" s="0"/>
    </row>
    <row r="3694" s="37" customFormat="true" ht="48" hidden="false" customHeight="true" outlineLevel="0" collapsed="false">
      <c r="A3694" s="38" t="s">
        <v>6939</v>
      </c>
      <c r="B3694" s="38" t="s">
        <v>7032</v>
      </c>
      <c r="C3694" s="39" t="s">
        <v>32</v>
      </c>
      <c r="D3694" s="48" t="n">
        <v>40503283</v>
      </c>
      <c r="E3694" s="46" t="s">
        <v>7087</v>
      </c>
      <c r="F3694" s="41"/>
      <c r="G3694" s="41"/>
      <c r="H3694" s="41"/>
      <c r="I3694" s="42" t="n">
        <v>0</v>
      </c>
      <c r="J3694" s="42" t="n">
        <v>0</v>
      </c>
      <c r="K3694" s="42"/>
      <c r="L3694" s="42" t="s">
        <v>359</v>
      </c>
      <c r="M3694" s="42" t="s">
        <v>359</v>
      </c>
      <c r="N3694" s="42" t="s">
        <v>359</v>
      </c>
      <c r="O3694" s="42" t="s">
        <v>359</v>
      </c>
      <c r="P3694" s="42" t="s">
        <v>359</v>
      </c>
      <c r="Q3694" s="43" t="n">
        <v>40503283</v>
      </c>
      <c r="R3694" s="44" t="s">
        <v>7088</v>
      </c>
      <c r="S3694" s="35" t="s">
        <v>7089</v>
      </c>
      <c r="T3694" s="45" t="s">
        <v>23</v>
      </c>
      <c r="ALH3694" s="0"/>
      <c r="ALI3694" s="0"/>
      <c r="ALJ3694" s="0"/>
      <c r="ALK3694" s="0"/>
      <c r="ALL3694" s="0"/>
      <c r="ALM3694" s="0"/>
      <c r="ALN3694" s="0"/>
      <c r="ALO3694" s="0"/>
      <c r="ALP3694" s="0"/>
      <c r="ALQ3694" s="0"/>
      <c r="ALR3694" s="0"/>
      <c r="ALS3694" s="0"/>
      <c r="ALT3694" s="0"/>
      <c r="ALU3694" s="0"/>
      <c r="ALV3694" s="0"/>
      <c r="ALW3694" s="0"/>
      <c r="ALX3694" s="0"/>
      <c r="ALY3694" s="0"/>
      <c r="ALZ3694" s="0"/>
      <c r="AMA3694" s="0"/>
      <c r="AMB3694" s="0"/>
      <c r="AMC3694" s="0"/>
      <c r="AMD3694" s="0"/>
      <c r="AME3694" s="0"/>
      <c r="AMF3694" s="0"/>
      <c r="AMG3694" s="0"/>
      <c r="AMH3694" s="0"/>
      <c r="AMI3694" s="0"/>
      <c r="AMJ3694" s="0"/>
    </row>
    <row r="3695" s="37" customFormat="true" ht="48" hidden="false" customHeight="true" outlineLevel="0" collapsed="false">
      <c r="A3695" s="38" t="s">
        <v>6939</v>
      </c>
      <c r="B3695" s="38" t="s">
        <v>7032</v>
      </c>
      <c r="C3695" s="39" t="s">
        <v>32</v>
      </c>
      <c r="D3695" s="48" t="n">
        <v>40503313</v>
      </c>
      <c r="E3695" s="46" t="s">
        <v>7090</v>
      </c>
      <c r="F3695" s="41"/>
      <c r="G3695" s="41"/>
      <c r="H3695" s="41"/>
      <c r="I3695" s="42" t="n">
        <v>0</v>
      </c>
      <c r="J3695" s="42" t="n">
        <v>0</v>
      </c>
      <c r="K3695" s="42"/>
      <c r="L3695" s="42" t="s">
        <v>359</v>
      </c>
      <c r="M3695" s="42" t="s">
        <v>359</v>
      </c>
      <c r="N3695" s="42" t="s">
        <v>359</v>
      </c>
      <c r="O3695" s="42" t="s">
        <v>359</v>
      </c>
      <c r="P3695" s="42" t="s">
        <v>359</v>
      </c>
      <c r="Q3695" s="43" t="n">
        <v>40503313</v>
      </c>
      <c r="R3695" s="44" t="s">
        <v>7091</v>
      </c>
      <c r="S3695" s="35" t="s">
        <v>7092</v>
      </c>
      <c r="T3695" s="45" t="s">
        <v>23</v>
      </c>
      <c r="ALH3695" s="0"/>
      <c r="ALI3695" s="0"/>
      <c r="ALJ3695" s="0"/>
      <c r="ALK3695" s="0"/>
      <c r="ALL3695" s="0"/>
      <c r="ALM3695" s="0"/>
      <c r="ALN3695" s="0"/>
      <c r="ALO3695" s="0"/>
      <c r="ALP3695" s="0"/>
      <c r="ALQ3695" s="0"/>
      <c r="ALR3695" s="0"/>
      <c r="ALS3695" s="0"/>
      <c r="ALT3695" s="0"/>
      <c r="ALU3695" s="0"/>
      <c r="ALV3695" s="0"/>
      <c r="ALW3695" s="0"/>
      <c r="ALX3695" s="0"/>
      <c r="ALY3695" s="0"/>
      <c r="ALZ3695" s="0"/>
      <c r="AMA3695" s="0"/>
      <c r="AMB3695" s="0"/>
      <c r="AMC3695" s="0"/>
      <c r="AMD3695" s="0"/>
      <c r="AME3695" s="0"/>
      <c r="AMF3695" s="0"/>
      <c r="AMG3695" s="0"/>
      <c r="AMH3695" s="0"/>
      <c r="AMI3695" s="0"/>
      <c r="AMJ3695" s="0"/>
    </row>
    <row r="3696" s="37" customFormat="true" ht="48" hidden="false" customHeight="true" outlineLevel="0" collapsed="false">
      <c r="A3696" s="38" t="s">
        <v>6939</v>
      </c>
      <c r="B3696" s="38" t="s">
        <v>7032</v>
      </c>
      <c r="C3696" s="39" t="s">
        <v>32</v>
      </c>
      <c r="D3696" s="48" t="n">
        <v>40503348</v>
      </c>
      <c r="E3696" s="46" t="s">
        <v>7093</v>
      </c>
      <c r="F3696" s="41"/>
      <c r="G3696" s="41"/>
      <c r="H3696" s="41"/>
      <c r="I3696" s="42" t="n">
        <v>0</v>
      </c>
      <c r="J3696" s="42" t="n">
        <v>0</v>
      </c>
      <c r="K3696" s="42"/>
      <c r="L3696" s="42" t="s">
        <v>359</v>
      </c>
      <c r="M3696" s="42" t="s">
        <v>359</v>
      </c>
      <c r="N3696" s="42" t="s">
        <v>359</v>
      </c>
      <c r="O3696" s="42" t="s">
        <v>359</v>
      </c>
      <c r="P3696" s="42" t="s">
        <v>359</v>
      </c>
      <c r="Q3696" s="43" t="n">
        <v>40503348</v>
      </c>
      <c r="R3696" s="44" t="s">
        <v>7094</v>
      </c>
      <c r="S3696" s="35" t="s">
        <v>7095</v>
      </c>
      <c r="T3696" s="45" t="s">
        <v>23</v>
      </c>
      <c r="ALH3696" s="0"/>
      <c r="ALI3696" s="0"/>
      <c r="ALJ3696" s="0"/>
      <c r="ALK3696" s="0"/>
      <c r="ALL3696" s="0"/>
      <c r="ALM3696" s="0"/>
      <c r="ALN3696" s="0"/>
      <c r="ALO3696" s="0"/>
      <c r="ALP3696" s="0"/>
      <c r="ALQ3696" s="0"/>
      <c r="ALR3696" s="0"/>
      <c r="ALS3696" s="0"/>
      <c r="ALT3696" s="0"/>
      <c r="ALU3696" s="0"/>
      <c r="ALV3696" s="0"/>
      <c r="ALW3696" s="0"/>
      <c r="ALX3696" s="0"/>
      <c r="ALY3696" s="0"/>
      <c r="ALZ3696" s="0"/>
      <c r="AMA3696" s="0"/>
      <c r="AMB3696" s="0"/>
      <c r="AMC3696" s="0"/>
      <c r="AMD3696" s="0"/>
      <c r="AME3696" s="0"/>
      <c r="AMF3696" s="0"/>
      <c r="AMG3696" s="0"/>
      <c r="AMH3696" s="0"/>
      <c r="AMI3696" s="0"/>
      <c r="AMJ3696" s="0"/>
    </row>
    <row r="3697" s="37" customFormat="true" ht="48" hidden="false" customHeight="true" outlineLevel="0" collapsed="false">
      <c r="A3697" s="38" t="s">
        <v>6939</v>
      </c>
      <c r="B3697" s="38" t="s">
        <v>7032</v>
      </c>
      <c r="C3697" s="39" t="s">
        <v>32</v>
      </c>
      <c r="D3697" s="48" t="n">
        <v>40503356</v>
      </c>
      <c r="E3697" s="46" t="s">
        <v>7096</v>
      </c>
      <c r="F3697" s="41"/>
      <c r="G3697" s="41"/>
      <c r="H3697" s="41"/>
      <c r="I3697" s="42" t="n">
        <v>0</v>
      </c>
      <c r="J3697" s="42" t="n">
        <v>0</v>
      </c>
      <c r="K3697" s="42"/>
      <c r="L3697" s="42" t="s">
        <v>359</v>
      </c>
      <c r="M3697" s="42" t="s">
        <v>359</v>
      </c>
      <c r="N3697" s="42" t="s">
        <v>359</v>
      </c>
      <c r="O3697" s="42" t="s">
        <v>359</v>
      </c>
      <c r="P3697" s="42" t="s">
        <v>359</v>
      </c>
      <c r="Q3697" s="43" t="n">
        <v>40503356</v>
      </c>
      <c r="R3697" s="44" t="s">
        <v>7097</v>
      </c>
      <c r="S3697" s="35" t="s">
        <v>7098</v>
      </c>
      <c r="T3697" s="45" t="s">
        <v>23</v>
      </c>
      <c r="ALH3697" s="0"/>
      <c r="ALI3697" s="0"/>
      <c r="ALJ3697" s="0"/>
      <c r="ALK3697" s="0"/>
      <c r="ALL3697" s="0"/>
      <c r="ALM3697" s="0"/>
      <c r="ALN3697" s="0"/>
      <c r="ALO3697" s="0"/>
      <c r="ALP3697" s="0"/>
      <c r="ALQ3697" s="0"/>
      <c r="ALR3697" s="0"/>
      <c r="ALS3697" s="0"/>
      <c r="ALT3697" s="0"/>
      <c r="ALU3697" s="0"/>
      <c r="ALV3697" s="0"/>
      <c r="ALW3697" s="0"/>
      <c r="ALX3697" s="0"/>
      <c r="ALY3697" s="0"/>
      <c r="ALZ3697" s="0"/>
      <c r="AMA3697" s="0"/>
      <c r="AMB3697" s="0"/>
      <c r="AMC3697" s="0"/>
      <c r="AMD3697" s="0"/>
      <c r="AME3697" s="0"/>
      <c r="AMF3697" s="0"/>
      <c r="AMG3697" s="0"/>
      <c r="AMH3697" s="0"/>
      <c r="AMI3697" s="0"/>
      <c r="AMJ3697" s="0"/>
    </row>
    <row r="3698" s="37" customFormat="true" ht="48" hidden="false" customHeight="true" outlineLevel="0" collapsed="false">
      <c r="A3698" s="38" t="s">
        <v>6939</v>
      </c>
      <c r="B3698" s="38" t="s">
        <v>7032</v>
      </c>
      <c r="C3698" s="39" t="s">
        <v>32</v>
      </c>
      <c r="D3698" s="48" t="n">
        <v>40503364</v>
      </c>
      <c r="E3698" s="46" t="s">
        <v>7099</v>
      </c>
      <c r="F3698" s="41"/>
      <c r="G3698" s="41"/>
      <c r="H3698" s="41"/>
      <c r="I3698" s="42" t="n">
        <v>0</v>
      </c>
      <c r="J3698" s="42" t="n">
        <v>0</v>
      </c>
      <c r="K3698" s="42"/>
      <c r="L3698" s="42" t="s">
        <v>359</v>
      </c>
      <c r="M3698" s="42" t="s">
        <v>359</v>
      </c>
      <c r="N3698" s="42" t="s">
        <v>359</v>
      </c>
      <c r="O3698" s="42" t="s">
        <v>359</v>
      </c>
      <c r="P3698" s="42" t="s">
        <v>359</v>
      </c>
      <c r="Q3698" s="43" t="n">
        <v>40503364</v>
      </c>
      <c r="R3698" s="44" t="s">
        <v>7100</v>
      </c>
      <c r="S3698" s="35" t="s">
        <v>6059</v>
      </c>
      <c r="T3698" s="45" t="s">
        <v>23</v>
      </c>
      <c r="ALH3698" s="0"/>
      <c r="ALI3698" s="0"/>
      <c r="ALJ3698" s="0"/>
      <c r="ALK3698" s="0"/>
      <c r="ALL3698" s="0"/>
      <c r="ALM3698" s="0"/>
      <c r="ALN3698" s="0"/>
      <c r="ALO3698" s="0"/>
      <c r="ALP3698" s="0"/>
      <c r="ALQ3698" s="0"/>
      <c r="ALR3698" s="0"/>
      <c r="ALS3698" s="0"/>
      <c r="ALT3698" s="0"/>
      <c r="ALU3698" s="0"/>
      <c r="ALV3698" s="0"/>
      <c r="ALW3698" s="0"/>
      <c r="ALX3698" s="0"/>
      <c r="ALY3698" s="0"/>
      <c r="ALZ3698" s="0"/>
      <c r="AMA3698" s="0"/>
      <c r="AMB3698" s="0"/>
      <c r="AMC3698" s="0"/>
      <c r="AMD3698" s="0"/>
      <c r="AME3698" s="0"/>
      <c r="AMF3698" s="0"/>
      <c r="AMG3698" s="0"/>
      <c r="AMH3698" s="0"/>
      <c r="AMI3698" s="0"/>
      <c r="AMJ3698" s="0"/>
    </row>
    <row r="3699" s="37" customFormat="true" ht="48" hidden="false" customHeight="true" outlineLevel="0" collapsed="false">
      <c r="A3699" s="38" t="s">
        <v>6939</v>
      </c>
      <c r="B3699" s="38" t="s">
        <v>7032</v>
      </c>
      <c r="C3699" s="39" t="s">
        <v>32</v>
      </c>
      <c r="D3699" s="48" t="n">
        <v>40503372</v>
      </c>
      <c r="E3699" s="46" t="s">
        <v>7101</v>
      </c>
      <c r="F3699" s="41"/>
      <c r="G3699" s="41"/>
      <c r="H3699" s="41"/>
      <c r="I3699" s="42" t="n">
        <v>0</v>
      </c>
      <c r="J3699" s="42" t="n">
        <v>0</v>
      </c>
      <c r="K3699" s="42"/>
      <c r="L3699" s="42" t="s">
        <v>359</v>
      </c>
      <c r="M3699" s="42" t="s">
        <v>359</v>
      </c>
      <c r="N3699" s="42" t="s">
        <v>359</v>
      </c>
      <c r="O3699" s="42" t="s">
        <v>359</v>
      </c>
      <c r="P3699" s="42" t="s">
        <v>359</v>
      </c>
      <c r="Q3699" s="43" t="n">
        <v>40503372</v>
      </c>
      <c r="R3699" s="44" t="s">
        <v>7102</v>
      </c>
      <c r="S3699" s="35" t="s">
        <v>7103</v>
      </c>
      <c r="T3699" s="45" t="s">
        <v>23</v>
      </c>
      <c r="ALH3699" s="0"/>
      <c r="ALI3699" s="0"/>
      <c r="ALJ3699" s="0"/>
      <c r="ALK3699" s="0"/>
      <c r="ALL3699" s="0"/>
      <c r="ALM3699" s="0"/>
      <c r="ALN3699" s="0"/>
      <c r="ALO3699" s="0"/>
      <c r="ALP3699" s="0"/>
      <c r="ALQ3699" s="0"/>
      <c r="ALR3699" s="0"/>
      <c r="ALS3699" s="0"/>
      <c r="ALT3699" s="0"/>
      <c r="ALU3699" s="0"/>
      <c r="ALV3699" s="0"/>
      <c r="ALW3699" s="0"/>
      <c r="ALX3699" s="0"/>
      <c r="ALY3699" s="0"/>
      <c r="ALZ3699" s="0"/>
      <c r="AMA3699" s="0"/>
      <c r="AMB3699" s="0"/>
      <c r="AMC3699" s="0"/>
      <c r="AMD3699" s="0"/>
      <c r="AME3699" s="0"/>
      <c r="AMF3699" s="0"/>
      <c r="AMG3699" s="0"/>
      <c r="AMH3699" s="0"/>
      <c r="AMI3699" s="0"/>
      <c r="AMJ3699" s="0"/>
    </row>
    <row r="3700" s="37" customFormat="true" ht="48" hidden="false" customHeight="true" outlineLevel="0" collapsed="false">
      <c r="A3700" s="38" t="s">
        <v>6939</v>
      </c>
      <c r="B3700" s="38" t="s">
        <v>7032</v>
      </c>
      <c r="C3700" s="39" t="s">
        <v>32</v>
      </c>
      <c r="D3700" s="48" t="n">
        <v>40503380</v>
      </c>
      <c r="E3700" s="46" t="s">
        <v>7104</v>
      </c>
      <c r="F3700" s="41"/>
      <c r="G3700" s="41"/>
      <c r="H3700" s="41"/>
      <c r="I3700" s="42" t="n">
        <v>0</v>
      </c>
      <c r="J3700" s="42" t="n">
        <v>0</v>
      </c>
      <c r="K3700" s="42"/>
      <c r="L3700" s="42" t="s">
        <v>359</v>
      </c>
      <c r="M3700" s="42" t="s">
        <v>359</v>
      </c>
      <c r="N3700" s="42" t="s">
        <v>359</v>
      </c>
      <c r="O3700" s="42" t="s">
        <v>359</v>
      </c>
      <c r="P3700" s="42" t="s">
        <v>359</v>
      </c>
      <c r="Q3700" s="43" t="n">
        <v>40503380</v>
      </c>
      <c r="R3700" s="44" t="s">
        <v>7105</v>
      </c>
      <c r="S3700" s="35" t="s">
        <v>7084</v>
      </c>
      <c r="T3700" s="45" t="s">
        <v>23</v>
      </c>
      <c r="ALH3700" s="0"/>
      <c r="ALI3700" s="0"/>
      <c r="ALJ3700" s="0"/>
      <c r="ALK3700" s="0"/>
      <c r="ALL3700" s="0"/>
      <c r="ALM3700" s="0"/>
      <c r="ALN3700" s="0"/>
      <c r="ALO3700" s="0"/>
      <c r="ALP3700" s="0"/>
      <c r="ALQ3700" s="0"/>
      <c r="ALR3700" s="0"/>
      <c r="ALS3700" s="0"/>
      <c r="ALT3700" s="0"/>
      <c r="ALU3700" s="0"/>
      <c r="ALV3700" s="0"/>
      <c r="ALW3700" s="0"/>
      <c r="ALX3700" s="0"/>
      <c r="ALY3700" s="0"/>
      <c r="ALZ3700" s="0"/>
      <c r="AMA3700" s="0"/>
      <c r="AMB3700" s="0"/>
      <c r="AMC3700" s="0"/>
      <c r="AMD3700" s="0"/>
      <c r="AME3700" s="0"/>
      <c r="AMF3700" s="0"/>
      <c r="AMG3700" s="0"/>
      <c r="AMH3700" s="0"/>
      <c r="AMI3700" s="0"/>
      <c r="AMJ3700" s="0"/>
    </row>
    <row r="3701" s="37" customFormat="true" ht="48" hidden="false" customHeight="true" outlineLevel="0" collapsed="false">
      <c r="A3701" s="38" t="s">
        <v>6939</v>
      </c>
      <c r="B3701" s="38" t="s">
        <v>7032</v>
      </c>
      <c r="C3701" s="39" t="s">
        <v>32</v>
      </c>
      <c r="D3701" s="48" t="n">
        <v>40503399</v>
      </c>
      <c r="E3701" s="46" t="s">
        <v>7106</v>
      </c>
      <c r="F3701" s="41"/>
      <c r="G3701" s="41"/>
      <c r="H3701" s="41"/>
      <c r="I3701" s="42" t="n">
        <v>0</v>
      </c>
      <c r="J3701" s="42" t="n">
        <v>0</v>
      </c>
      <c r="K3701" s="42"/>
      <c r="L3701" s="42" t="n">
        <v>0</v>
      </c>
      <c r="M3701" s="42" t="n">
        <v>0</v>
      </c>
      <c r="N3701" s="42" t="n">
        <v>0</v>
      </c>
      <c r="O3701" s="42" t="n">
        <v>0</v>
      </c>
      <c r="P3701" s="42" t="n">
        <v>0</v>
      </c>
      <c r="Q3701" s="43" t="n">
        <v>40503399</v>
      </c>
      <c r="R3701" s="44" t="s">
        <v>7107</v>
      </c>
      <c r="S3701" s="35" t="s">
        <v>7108</v>
      </c>
      <c r="T3701" s="45" t="s">
        <v>23</v>
      </c>
      <c r="ALH3701" s="0"/>
      <c r="ALI3701" s="0"/>
      <c r="ALJ3701" s="0"/>
      <c r="ALK3701" s="0"/>
      <c r="ALL3701" s="0"/>
      <c r="ALM3701" s="0"/>
      <c r="ALN3701" s="0"/>
      <c r="ALO3701" s="0"/>
      <c r="ALP3701" s="0"/>
      <c r="ALQ3701" s="0"/>
      <c r="ALR3701" s="0"/>
      <c r="ALS3701" s="0"/>
      <c r="ALT3701" s="0"/>
      <c r="ALU3701" s="0"/>
      <c r="ALV3701" s="0"/>
      <c r="ALW3701" s="0"/>
      <c r="ALX3701" s="0"/>
      <c r="ALY3701" s="0"/>
      <c r="ALZ3701" s="0"/>
      <c r="AMA3701" s="0"/>
      <c r="AMB3701" s="0"/>
      <c r="AMC3701" s="0"/>
      <c r="AMD3701" s="0"/>
      <c r="AME3701" s="0"/>
      <c r="AMF3701" s="0"/>
      <c r="AMG3701" s="0"/>
      <c r="AMH3701" s="0"/>
      <c r="AMI3701" s="0"/>
      <c r="AMJ3701" s="0"/>
    </row>
    <row r="3702" s="37" customFormat="true" ht="48" hidden="false" customHeight="true" outlineLevel="0" collapsed="false">
      <c r="A3702" s="38" t="s">
        <v>6939</v>
      </c>
      <c r="B3702" s="38" t="s">
        <v>7032</v>
      </c>
      <c r="C3702" s="39" t="s">
        <v>32</v>
      </c>
      <c r="D3702" s="48" t="n">
        <v>40503402</v>
      </c>
      <c r="E3702" s="46" t="s">
        <v>7109</v>
      </c>
      <c r="F3702" s="41"/>
      <c r="G3702" s="41"/>
      <c r="H3702" s="41"/>
      <c r="I3702" s="42" t="n">
        <v>0</v>
      </c>
      <c r="J3702" s="42" t="n">
        <v>0</v>
      </c>
      <c r="K3702" s="42"/>
      <c r="L3702" s="42" t="s">
        <v>359</v>
      </c>
      <c r="M3702" s="42" t="s">
        <v>359</v>
      </c>
      <c r="N3702" s="42" t="s">
        <v>359</v>
      </c>
      <c r="O3702" s="42" t="s">
        <v>359</v>
      </c>
      <c r="P3702" s="42" t="s">
        <v>359</v>
      </c>
      <c r="Q3702" s="43" t="n">
        <v>40503402</v>
      </c>
      <c r="R3702" s="44" t="s">
        <v>7110</v>
      </c>
      <c r="S3702" s="35" t="s">
        <v>7108</v>
      </c>
      <c r="T3702" s="45" t="s">
        <v>23</v>
      </c>
      <c r="ALH3702" s="0"/>
      <c r="ALI3702" s="0"/>
      <c r="ALJ3702" s="0"/>
      <c r="ALK3702" s="0"/>
      <c r="ALL3702" s="0"/>
      <c r="ALM3702" s="0"/>
      <c r="ALN3702" s="0"/>
      <c r="ALO3702" s="0"/>
      <c r="ALP3702" s="0"/>
      <c r="ALQ3702" s="0"/>
      <c r="ALR3702" s="0"/>
      <c r="ALS3702" s="0"/>
      <c r="ALT3702" s="0"/>
      <c r="ALU3702" s="0"/>
      <c r="ALV3702" s="0"/>
      <c r="ALW3702" s="0"/>
      <c r="ALX3702" s="0"/>
      <c r="ALY3702" s="0"/>
      <c r="ALZ3702" s="0"/>
      <c r="AMA3702" s="0"/>
      <c r="AMB3702" s="0"/>
      <c r="AMC3702" s="0"/>
      <c r="AMD3702" s="0"/>
      <c r="AME3702" s="0"/>
      <c r="AMF3702" s="0"/>
      <c r="AMG3702" s="0"/>
      <c r="AMH3702" s="0"/>
      <c r="AMI3702" s="0"/>
      <c r="AMJ3702" s="0"/>
    </row>
    <row r="3703" s="37" customFormat="true" ht="48" hidden="false" customHeight="true" outlineLevel="0" collapsed="false">
      <c r="A3703" s="38" t="s">
        <v>6939</v>
      </c>
      <c r="B3703" s="38" t="s">
        <v>7032</v>
      </c>
      <c r="C3703" s="39" t="s">
        <v>32</v>
      </c>
      <c r="D3703" s="48" t="n">
        <v>40503410</v>
      </c>
      <c r="E3703" s="46" t="s">
        <v>7111</v>
      </c>
      <c r="F3703" s="41"/>
      <c r="G3703" s="41"/>
      <c r="H3703" s="41"/>
      <c r="I3703" s="42" t="n">
        <v>0</v>
      </c>
      <c r="J3703" s="42" t="n">
        <v>0</v>
      </c>
      <c r="K3703" s="42"/>
      <c r="L3703" s="42" t="s">
        <v>359</v>
      </c>
      <c r="M3703" s="42" t="s">
        <v>359</v>
      </c>
      <c r="N3703" s="42" t="s">
        <v>359</v>
      </c>
      <c r="O3703" s="42" t="s">
        <v>359</v>
      </c>
      <c r="P3703" s="42" t="s">
        <v>359</v>
      </c>
      <c r="Q3703" s="43" t="n">
        <v>40503410</v>
      </c>
      <c r="R3703" s="44" t="s">
        <v>7112</v>
      </c>
      <c r="S3703" s="35" t="s">
        <v>7113</v>
      </c>
      <c r="T3703" s="45" t="s">
        <v>23</v>
      </c>
      <c r="ALH3703" s="0"/>
      <c r="ALI3703" s="0"/>
      <c r="ALJ3703" s="0"/>
      <c r="ALK3703" s="0"/>
      <c r="ALL3703" s="0"/>
      <c r="ALM3703" s="0"/>
      <c r="ALN3703" s="0"/>
      <c r="ALO3703" s="0"/>
      <c r="ALP3703" s="0"/>
      <c r="ALQ3703" s="0"/>
      <c r="ALR3703" s="0"/>
      <c r="ALS3703" s="0"/>
      <c r="ALT3703" s="0"/>
      <c r="ALU3703" s="0"/>
      <c r="ALV3703" s="0"/>
      <c r="ALW3703" s="0"/>
      <c r="ALX3703" s="0"/>
      <c r="ALY3703" s="0"/>
      <c r="ALZ3703" s="0"/>
      <c r="AMA3703" s="0"/>
      <c r="AMB3703" s="0"/>
      <c r="AMC3703" s="0"/>
      <c r="AMD3703" s="0"/>
      <c r="AME3703" s="0"/>
      <c r="AMF3703" s="0"/>
      <c r="AMG3703" s="0"/>
      <c r="AMH3703" s="0"/>
      <c r="AMI3703" s="0"/>
      <c r="AMJ3703" s="0"/>
    </row>
    <row r="3704" s="37" customFormat="true" ht="48" hidden="false" customHeight="true" outlineLevel="0" collapsed="false">
      <c r="A3704" s="38" t="s">
        <v>6939</v>
      </c>
      <c r="B3704" s="38" t="s">
        <v>7032</v>
      </c>
      <c r="C3704" s="39" t="s">
        <v>32</v>
      </c>
      <c r="D3704" s="48" t="n">
        <v>40503429</v>
      </c>
      <c r="E3704" s="46" t="s">
        <v>7114</v>
      </c>
      <c r="F3704" s="41"/>
      <c r="G3704" s="41"/>
      <c r="H3704" s="41"/>
      <c r="I3704" s="42" t="n">
        <v>0</v>
      </c>
      <c r="J3704" s="42" t="n">
        <v>0</v>
      </c>
      <c r="K3704" s="42"/>
      <c r="L3704" s="42" t="s">
        <v>359</v>
      </c>
      <c r="M3704" s="42" t="s">
        <v>359</v>
      </c>
      <c r="N3704" s="42" t="s">
        <v>359</v>
      </c>
      <c r="O3704" s="42" t="s">
        <v>359</v>
      </c>
      <c r="P3704" s="42" t="s">
        <v>359</v>
      </c>
      <c r="Q3704" s="43" t="n">
        <v>40503429</v>
      </c>
      <c r="R3704" s="44" t="s">
        <v>7115</v>
      </c>
      <c r="S3704" s="35" t="s">
        <v>7116</v>
      </c>
      <c r="T3704" s="45" t="s">
        <v>23</v>
      </c>
      <c r="ALH3704" s="0"/>
      <c r="ALI3704" s="0"/>
      <c r="ALJ3704" s="0"/>
      <c r="ALK3704" s="0"/>
      <c r="ALL3704" s="0"/>
      <c r="ALM3704" s="0"/>
      <c r="ALN3704" s="0"/>
      <c r="ALO3704" s="0"/>
      <c r="ALP3704" s="0"/>
      <c r="ALQ3704" s="0"/>
      <c r="ALR3704" s="0"/>
      <c r="ALS3704" s="0"/>
      <c r="ALT3704" s="0"/>
      <c r="ALU3704" s="0"/>
      <c r="ALV3704" s="0"/>
      <c r="ALW3704" s="0"/>
      <c r="ALX3704" s="0"/>
      <c r="ALY3704" s="0"/>
      <c r="ALZ3704" s="0"/>
      <c r="AMA3704" s="0"/>
      <c r="AMB3704" s="0"/>
      <c r="AMC3704" s="0"/>
      <c r="AMD3704" s="0"/>
      <c r="AME3704" s="0"/>
      <c r="AMF3704" s="0"/>
      <c r="AMG3704" s="0"/>
      <c r="AMH3704" s="0"/>
      <c r="AMI3704" s="0"/>
      <c r="AMJ3704" s="0"/>
    </row>
    <row r="3705" s="37" customFormat="true" ht="48" hidden="false" customHeight="true" outlineLevel="0" collapsed="false">
      <c r="A3705" s="38" t="s">
        <v>6939</v>
      </c>
      <c r="B3705" s="38" t="s">
        <v>7032</v>
      </c>
      <c r="C3705" s="39" t="s">
        <v>32</v>
      </c>
      <c r="D3705" s="48" t="n">
        <v>40503437</v>
      </c>
      <c r="E3705" s="46" t="s">
        <v>7117</v>
      </c>
      <c r="F3705" s="41"/>
      <c r="G3705" s="41"/>
      <c r="H3705" s="41"/>
      <c r="I3705" s="42" t="n">
        <v>0</v>
      </c>
      <c r="J3705" s="42" t="n">
        <v>0</v>
      </c>
      <c r="K3705" s="42"/>
      <c r="L3705" s="42" t="s">
        <v>359</v>
      </c>
      <c r="M3705" s="42" t="s">
        <v>359</v>
      </c>
      <c r="N3705" s="42" t="s">
        <v>359</v>
      </c>
      <c r="O3705" s="42" t="s">
        <v>359</v>
      </c>
      <c r="P3705" s="42" t="s">
        <v>359</v>
      </c>
      <c r="Q3705" s="43" t="n">
        <v>40503437</v>
      </c>
      <c r="R3705" s="44" t="s">
        <v>7118</v>
      </c>
      <c r="S3705" s="35" t="s">
        <v>7119</v>
      </c>
      <c r="T3705" s="45" t="s">
        <v>23</v>
      </c>
      <c r="ALH3705" s="0"/>
      <c r="ALI3705" s="0"/>
      <c r="ALJ3705" s="0"/>
      <c r="ALK3705" s="0"/>
      <c r="ALL3705" s="0"/>
      <c r="ALM3705" s="0"/>
      <c r="ALN3705" s="0"/>
      <c r="ALO3705" s="0"/>
      <c r="ALP3705" s="0"/>
      <c r="ALQ3705" s="0"/>
      <c r="ALR3705" s="0"/>
      <c r="ALS3705" s="0"/>
      <c r="ALT3705" s="0"/>
      <c r="ALU3705" s="0"/>
      <c r="ALV3705" s="0"/>
      <c r="ALW3705" s="0"/>
      <c r="ALX3705" s="0"/>
      <c r="ALY3705" s="0"/>
      <c r="ALZ3705" s="0"/>
      <c r="AMA3705" s="0"/>
      <c r="AMB3705" s="0"/>
      <c r="AMC3705" s="0"/>
      <c r="AMD3705" s="0"/>
      <c r="AME3705" s="0"/>
      <c r="AMF3705" s="0"/>
      <c r="AMG3705" s="0"/>
      <c r="AMH3705" s="0"/>
      <c r="AMI3705" s="0"/>
      <c r="AMJ3705" s="0"/>
    </row>
    <row r="3706" s="37" customFormat="true" ht="48" hidden="false" customHeight="true" outlineLevel="0" collapsed="false">
      <c r="A3706" s="38" t="s">
        <v>6939</v>
      </c>
      <c r="B3706" s="38" t="s">
        <v>7032</v>
      </c>
      <c r="C3706" s="39" t="s">
        <v>32</v>
      </c>
      <c r="D3706" s="48" t="n">
        <v>40503445</v>
      </c>
      <c r="E3706" s="46" t="s">
        <v>7120</v>
      </c>
      <c r="F3706" s="41"/>
      <c r="G3706" s="41"/>
      <c r="H3706" s="41"/>
      <c r="I3706" s="42" t="n">
        <v>0</v>
      </c>
      <c r="J3706" s="42" t="n">
        <v>0</v>
      </c>
      <c r="K3706" s="42"/>
      <c r="L3706" s="42" t="s">
        <v>359</v>
      </c>
      <c r="M3706" s="42" t="s">
        <v>359</v>
      </c>
      <c r="N3706" s="42" t="s">
        <v>359</v>
      </c>
      <c r="O3706" s="42" t="s">
        <v>359</v>
      </c>
      <c r="P3706" s="42" t="s">
        <v>359</v>
      </c>
      <c r="Q3706" s="43" t="n">
        <v>40503445</v>
      </c>
      <c r="R3706" s="44" t="s">
        <v>7121</v>
      </c>
      <c r="S3706" s="35" t="s">
        <v>7122</v>
      </c>
      <c r="T3706" s="45" t="s">
        <v>23</v>
      </c>
      <c r="ALH3706" s="0"/>
      <c r="ALI3706" s="0"/>
      <c r="ALJ3706" s="0"/>
      <c r="ALK3706" s="0"/>
      <c r="ALL3706" s="0"/>
      <c r="ALM3706" s="0"/>
      <c r="ALN3706" s="0"/>
      <c r="ALO3706" s="0"/>
      <c r="ALP3706" s="0"/>
      <c r="ALQ3706" s="0"/>
      <c r="ALR3706" s="0"/>
      <c r="ALS3706" s="0"/>
      <c r="ALT3706" s="0"/>
      <c r="ALU3706" s="0"/>
      <c r="ALV3706" s="0"/>
      <c r="ALW3706" s="0"/>
      <c r="ALX3706" s="0"/>
      <c r="ALY3706" s="0"/>
      <c r="ALZ3706" s="0"/>
      <c r="AMA3706" s="0"/>
      <c r="AMB3706" s="0"/>
      <c r="AMC3706" s="0"/>
      <c r="AMD3706" s="0"/>
      <c r="AME3706" s="0"/>
      <c r="AMF3706" s="0"/>
      <c r="AMG3706" s="0"/>
      <c r="AMH3706" s="0"/>
      <c r="AMI3706" s="0"/>
      <c r="AMJ3706" s="0"/>
    </row>
    <row r="3707" s="37" customFormat="true" ht="48" hidden="false" customHeight="true" outlineLevel="0" collapsed="false">
      <c r="A3707" s="38" t="s">
        <v>6939</v>
      </c>
      <c r="B3707" s="38" t="s">
        <v>7032</v>
      </c>
      <c r="C3707" s="39" t="s">
        <v>32</v>
      </c>
      <c r="D3707" s="48" t="n">
        <v>40503453</v>
      </c>
      <c r="E3707" s="46" t="s">
        <v>7123</v>
      </c>
      <c r="F3707" s="41"/>
      <c r="G3707" s="41"/>
      <c r="H3707" s="41"/>
      <c r="I3707" s="42" t="n">
        <v>0</v>
      </c>
      <c r="J3707" s="42" t="n">
        <v>0</v>
      </c>
      <c r="K3707" s="42"/>
      <c r="L3707" s="42" t="n">
        <v>0</v>
      </c>
      <c r="M3707" s="42" t="n">
        <v>0</v>
      </c>
      <c r="N3707" s="42" t="n">
        <v>0</v>
      </c>
      <c r="O3707" s="42" t="n">
        <v>0</v>
      </c>
      <c r="P3707" s="42" t="n">
        <v>0</v>
      </c>
      <c r="Q3707" s="43" t="n">
        <v>40503453</v>
      </c>
      <c r="R3707" s="44" t="s">
        <v>7124</v>
      </c>
      <c r="S3707" s="35" t="s">
        <v>7125</v>
      </c>
      <c r="T3707" s="45" t="s">
        <v>23</v>
      </c>
      <c r="ALH3707" s="0"/>
      <c r="ALI3707" s="0"/>
      <c r="ALJ3707" s="0"/>
      <c r="ALK3707" s="0"/>
      <c r="ALL3707" s="0"/>
      <c r="ALM3707" s="0"/>
      <c r="ALN3707" s="0"/>
      <c r="ALO3707" s="0"/>
      <c r="ALP3707" s="0"/>
      <c r="ALQ3707" s="0"/>
      <c r="ALR3707" s="0"/>
      <c r="ALS3707" s="0"/>
      <c r="ALT3707" s="0"/>
      <c r="ALU3707" s="0"/>
      <c r="ALV3707" s="0"/>
      <c r="ALW3707" s="0"/>
      <c r="ALX3707" s="0"/>
      <c r="ALY3707" s="0"/>
      <c r="ALZ3707" s="0"/>
      <c r="AMA3707" s="0"/>
      <c r="AMB3707" s="0"/>
      <c r="AMC3707" s="0"/>
      <c r="AMD3707" s="0"/>
      <c r="AME3707" s="0"/>
      <c r="AMF3707" s="0"/>
      <c r="AMG3707" s="0"/>
      <c r="AMH3707" s="0"/>
      <c r="AMI3707" s="0"/>
      <c r="AMJ3707" s="0"/>
    </row>
    <row r="3708" s="37" customFormat="true" ht="48" hidden="false" customHeight="true" outlineLevel="0" collapsed="false">
      <c r="A3708" s="38" t="s">
        <v>6939</v>
      </c>
      <c r="B3708" s="38" t="s">
        <v>7032</v>
      </c>
      <c r="C3708" s="39" t="s">
        <v>32</v>
      </c>
      <c r="D3708" s="48" t="n">
        <v>40503461</v>
      </c>
      <c r="E3708" s="46" t="s">
        <v>7126</v>
      </c>
      <c r="F3708" s="41"/>
      <c r="G3708" s="41"/>
      <c r="H3708" s="41"/>
      <c r="I3708" s="42" t="n">
        <v>0</v>
      </c>
      <c r="J3708" s="42" t="n">
        <v>0</v>
      </c>
      <c r="K3708" s="42"/>
      <c r="L3708" s="42" t="s">
        <v>359</v>
      </c>
      <c r="M3708" s="42" t="s">
        <v>359</v>
      </c>
      <c r="N3708" s="42" t="s">
        <v>359</v>
      </c>
      <c r="O3708" s="42" t="s">
        <v>359</v>
      </c>
      <c r="P3708" s="42" t="s">
        <v>359</v>
      </c>
      <c r="Q3708" s="43" t="n">
        <v>40503461</v>
      </c>
      <c r="R3708" s="44" t="s">
        <v>7127</v>
      </c>
      <c r="S3708" s="35" t="s">
        <v>7098</v>
      </c>
      <c r="T3708" s="45" t="s">
        <v>23</v>
      </c>
      <c r="ALH3708" s="0"/>
      <c r="ALI3708" s="0"/>
      <c r="ALJ3708" s="0"/>
      <c r="ALK3708" s="0"/>
      <c r="ALL3708" s="0"/>
      <c r="ALM3708" s="0"/>
      <c r="ALN3708" s="0"/>
      <c r="ALO3708" s="0"/>
      <c r="ALP3708" s="0"/>
      <c r="ALQ3708" s="0"/>
      <c r="ALR3708" s="0"/>
      <c r="ALS3708" s="0"/>
      <c r="ALT3708" s="0"/>
      <c r="ALU3708" s="0"/>
      <c r="ALV3708" s="0"/>
      <c r="ALW3708" s="0"/>
      <c r="ALX3708" s="0"/>
      <c r="ALY3708" s="0"/>
      <c r="ALZ3708" s="0"/>
      <c r="AMA3708" s="0"/>
      <c r="AMB3708" s="0"/>
      <c r="AMC3708" s="0"/>
      <c r="AMD3708" s="0"/>
      <c r="AME3708" s="0"/>
      <c r="AMF3708" s="0"/>
      <c r="AMG3708" s="0"/>
      <c r="AMH3708" s="0"/>
      <c r="AMI3708" s="0"/>
      <c r="AMJ3708" s="0"/>
    </row>
    <row r="3709" s="37" customFormat="true" ht="48" hidden="false" customHeight="true" outlineLevel="0" collapsed="false">
      <c r="A3709" s="38" t="s">
        <v>6939</v>
      </c>
      <c r="B3709" s="38" t="s">
        <v>7032</v>
      </c>
      <c r="C3709" s="39" t="s">
        <v>32</v>
      </c>
      <c r="D3709" s="48" t="n">
        <v>40503470</v>
      </c>
      <c r="E3709" s="46" t="s">
        <v>7128</v>
      </c>
      <c r="F3709" s="41"/>
      <c r="G3709" s="41"/>
      <c r="H3709" s="41"/>
      <c r="I3709" s="42" t="n">
        <v>0</v>
      </c>
      <c r="J3709" s="42" t="n">
        <v>0</v>
      </c>
      <c r="K3709" s="42"/>
      <c r="L3709" s="42" t="s">
        <v>359</v>
      </c>
      <c r="M3709" s="42" t="s">
        <v>359</v>
      </c>
      <c r="N3709" s="42" t="s">
        <v>359</v>
      </c>
      <c r="O3709" s="42" t="s">
        <v>359</v>
      </c>
      <c r="P3709" s="42" t="s">
        <v>359</v>
      </c>
      <c r="Q3709" s="43" t="n">
        <v>40503470</v>
      </c>
      <c r="R3709" s="44" t="s">
        <v>7129</v>
      </c>
      <c r="S3709" s="35" t="s">
        <v>7130</v>
      </c>
      <c r="T3709" s="45" t="s">
        <v>23</v>
      </c>
      <c r="ALH3709" s="0"/>
      <c r="ALI3709" s="0"/>
      <c r="ALJ3709" s="0"/>
      <c r="ALK3709" s="0"/>
      <c r="ALL3709" s="0"/>
      <c r="ALM3709" s="0"/>
      <c r="ALN3709" s="0"/>
      <c r="ALO3709" s="0"/>
      <c r="ALP3709" s="0"/>
      <c r="ALQ3709" s="0"/>
      <c r="ALR3709" s="0"/>
      <c r="ALS3709" s="0"/>
      <c r="ALT3709" s="0"/>
      <c r="ALU3709" s="0"/>
      <c r="ALV3709" s="0"/>
      <c r="ALW3709" s="0"/>
      <c r="ALX3709" s="0"/>
      <c r="ALY3709" s="0"/>
      <c r="ALZ3709" s="0"/>
      <c r="AMA3709" s="0"/>
      <c r="AMB3709" s="0"/>
      <c r="AMC3709" s="0"/>
      <c r="AMD3709" s="0"/>
      <c r="AME3709" s="0"/>
      <c r="AMF3709" s="0"/>
      <c r="AMG3709" s="0"/>
      <c r="AMH3709" s="0"/>
      <c r="AMI3709" s="0"/>
      <c r="AMJ3709" s="0"/>
    </row>
    <row r="3710" s="37" customFormat="true" ht="48" hidden="false" customHeight="true" outlineLevel="0" collapsed="false">
      <c r="A3710" s="38" t="s">
        <v>6939</v>
      </c>
      <c r="B3710" s="38" t="s">
        <v>7032</v>
      </c>
      <c r="C3710" s="39" t="s">
        <v>32</v>
      </c>
      <c r="D3710" s="48" t="n">
        <v>40503488</v>
      </c>
      <c r="E3710" s="46" t="s">
        <v>7131</v>
      </c>
      <c r="F3710" s="41"/>
      <c r="G3710" s="41"/>
      <c r="H3710" s="41"/>
      <c r="I3710" s="42" t="n">
        <v>0</v>
      </c>
      <c r="J3710" s="42" t="n">
        <v>0</v>
      </c>
      <c r="K3710" s="42"/>
      <c r="L3710" s="42" t="s">
        <v>359</v>
      </c>
      <c r="M3710" s="42" t="s">
        <v>359</v>
      </c>
      <c r="N3710" s="42" t="s">
        <v>359</v>
      </c>
      <c r="O3710" s="42" t="s">
        <v>359</v>
      </c>
      <c r="P3710" s="42" t="s">
        <v>359</v>
      </c>
      <c r="Q3710" s="43" t="n">
        <v>40503488</v>
      </c>
      <c r="R3710" s="44" t="s">
        <v>7132</v>
      </c>
      <c r="S3710" s="35" t="s">
        <v>7133</v>
      </c>
      <c r="T3710" s="45" t="s">
        <v>23</v>
      </c>
      <c r="ALH3710" s="0"/>
      <c r="ALI3710" s="0"/>
      <c r="ALJ3710" s="0"/>
      <c r="ALK3710" s="0"/>
      <c r="ALL3710" s="0"/>
      <c r="ALM3710" s="0"/>
      <c r="ALN3710" s="0"/>
      <c r="ALO3710" s="0"/>
      <c r="ALP3710" s="0"/>
      <c r="ALQ3710" s="0"/>
      <c r="ALR3710" s="0"/>
      <c r="ALS3710" s="0"/>
      <c r="ALT3710" s="0"/>
      <c r="ALU3710" s="0"/>
      <c r="ALV3710" s="0"/>
      <c r="ALW3710" s="0"/>
      <c r="ALX3710" s="0"/>
      <c r="ALY3710" s="0"/>
      <c r="ALZ3710" s="0"/>
      <c r="AMA3710" s="0"/>
      <c r="AMB3710" s="0"/>
      <c r="AMC3710" s="0"/>
      <c r="AMD3710" s="0"/>
      <c r="AME3710" s="0"/>
      <c r="AMF3710" s="0"/>
      <c r="AMG3710" s="0"/>
      <c r="AMH3710" s="0"/>
      <c r="AMI3710" s="0"/>
      <c r="AMJ3710" s="0"/>
    </row>
    <row r="3711" s="37" customFormat="true" ht="48" hidden="false" customHeight="true" outlineLevel="0" collapsed="false">
      <c r="A3711" s="38" t="s">
        <v>6939</v>
      </c>
      <c r="B3711" s="38" t="s">
        <v>7032</v>
      </c>
      <c r="C3711" s="39" t="s">
        <v>32</v>
      </c>
      <c r="D3711" s="48" t="n">
        <v>40503496</v>
      </c>
      <c r="E3711" s="46" t="s">
        <v>7134</v>
      </c>
      <c r="F3711" s="41"/>
      <c r="G3711" s="41"/>
      <c r="H3711" s="41"/>
      <c r="I3711" s="42" t="n">
        <v>0</v>
      </c>
      <c r="J3711" s="42" t="n">
        <v>0</v>
      </c>
      <c r="K3711" s="42"/>
      <c r="L3711" s="42" t="s">
        <v>359</v>
      </c>
      <c r="M3711" s="42" t="s">
        <v>359</v>
      </c>
      <c r="N3711" s="42" t="s">
        <v>359</v>
      </c>
      <c r="O3711" s="42" t="s">
        <v>359</v>
      </c>
      <c r="P3711" s="42" t="s">
        <v>359</v>
      </c>
      <c r="Q3711" s="43" t="n">
        <v>40503496</v>
      </c>
      <c r="R3711" s="44" t="s">
        <v>7135</v>
      </c>
      <c r="S3711" s="35" t="s">
        <v>7136</v>
      </c>
      <c r="T3711" s="45" t="s">
        <v>23</v>
      </c>
      <c r="ALH3711" s="0"/>
      <c r="ALI3711" s="0"/>
      <c r="ALJ3711" s="0"/>
      <c r="ALK3711" s="0"/>
      <c r="ALL3711" s="0"/>
      <c r="ALM3711" s="0"/>
      <c r="ALN3711" s="0"/>
      <c r="ALO3711" s="0"/>
      <c r="ALP3711" s="0"/>
      <c r="ALQ3711" s="0"/>
      <c r="ALR3711" s="0"/>
      <c r="ALS3711" s="0"/>
      <c r="ALT3711" s="0"/>
      <c r="ALU3711" s="0"/>
      <c r="ALV3711" s="0"/>
      <c r="ALW3711" s="0"/>
      <c r="ALX3711" s="0"/>
      <c r="ALY3711" s="0"/>
      <c r="ALZ3711" s="0"/>
      <c r="AMA3711" s="0"/>
      <c r="AMB3711" s="0"/>
      <c r="AMC3711" s="0"/>
      <c r="AMD3711" s="0"/>
      <c r="AME3711" s="0"/>
      <c r="AMF3711" s="0"/>
      <c r="AMG3711" s="0"/>
      <c r="AMH3711" s="0"/>
      <c r="AMI3711" s="0"/>
      <c r="AMJ3711" s="0"/>
    </row>
    <row r="3712" s="37" customFormat="true" ht="48" hidden="false" customHeight="true" outlineLevel="0" collapsed="false">
      <c r="A3712" s="38" t="s">
        <v>6939</v>
      </c>
      <c r="B3712" s="38" t="s">
        <v>7032</v>
      </c>
      <c r="C3712" s="39" t="s">
        <v>32</v>
      </c>
      <c r="D3712" s="48" t="n">
        <v>40503500</v>
      </c>
      <c r="E3712" s="46" t="s">
        <v>7137</v>
      </c>
      <c r="F3712" s="41"/>
      <c r="G3712" s="41"/>
      <c r="H3712" s="41"/>
      <c r="I3712" s="42" t="n">
        <v>0</v>
      </c>
      <c r="J3712" s="42" t="n">
        <v>0</v>
      </c>
      <c r="K3712" s="42"/>
      <c r="L3712" s="42" t="s">
        <v>359</v>
      </c>
      <c r="M3712" s="42" t="s">
        <v>359</v>
      </c>
      <c r="N3712" s="42" t="s">
        <v>359</v>
      </c>
      <c r="O3712" s="42" t="s">
        <v>359</v>
      </c>
      <c r="P3712" s="42" t="s">
        <v>359</v>
      </c>
      <c r="Q3712" s="43" t="n">
        <v>40503500</v>
      </c>
      <c r="R3712" s="44" t="s">
        <v>7138</v>
      </c>
      <c r="S3712" s="35" t="s">
        <v>7136</v>
      </c>
      <c r="T3712" s="45" t="s">
        <v>23</v>
      </c>
      <c r="ALH3712" s="0"/>
      <c r="ALI3712" s="0"/>
      <c r="ALJ3712" s="0"/>
      <c r="ALK3712" s="0"/>
      <c r="ALL3712" s="0"/>
      <c r="ALM3712" s="0"/>
      <c r="ALN3712" s="0"/>
      <c r="ALO3712" s="0"/>
      <c r="ALP3712" s="0"/>
      <c r="ALQ3712" s="0"/>
      <c r="ALR3712" s="0"/>
      <c r="ALS3712" s="0"/>
      <c r="ALT3712" s="0"/>
      <c r="ALU3712" s="0"/>
      <c r="ALV3712" s="0"/>
      <c r="ALW3712" s="0"/>
      <c r="ALX3712" s="0"/>
      <c r="ALY3712" s="0"/>
      <c r="ALZ3712" s="0"/>
      <c r="AMA3712" s="0"/>
      <c r="AMB3712" s="0"/>
      <c r="AMC3712" s="0"/>
      <c r="AMD3712" s="0"/>
      <c r="AME3712" s="0"/>
      <c r="AMF3712" s="0"/>
      <c r="AMG3712" s="0"/>
      <c r="AMH3712" s="0"/>
      <c r="AMI3712" s="0"/>
      <c r="AMJ3712" s="0"/>
    </row>
    <row r="3713" s="37" customFormat="true" ht="48" hidden="false" customHeight="true" outlineLevel="0" collapsed="false">
      <c r="A3713" s="38" t="s">
        <v>6939</v>
      </c>
      <c r="B3713" s="38" t="s">
        <v>7032</v>
      </c>
      <c r="C3713" s="39" t="s">
        <v>32</v>
      </c>
      <c r="D3713" s="48" t="n">
        <v>40503518</v>
      </c>
      <c r="E3713" s="67" t="s">
        <v>7139</v>
      </c>
      <c r="F3713" s="41"/>
      <c r="G3713" s="41"/>
      <c r="H3713" s="41"/>
      <c r="I3713" s="42" t="n">
        <v>0</v>
      </c>
      <c r="J3713" s="42" t="n">
        <v>0</v>
      </c>
      <c r="K3713" s="42"/>
      <c r="L3713" s="42" t="s">
        <v>359</v>
      </c>
      <c r="M3713" s="42" t="s">
        <v>359</v>
      </c>
      <c r="N3713" s="42" t="s">
        <v>359</v>
      </c>
      <c r="O3713" s="42" t="s">
        <v>359</v>
      </c>
      <c r="P3713" s="42" t="s">
        <v>359</v>
      </c>
      <c r="Q3713" s="43" t="n">
        <v>40503518</v>
      </c>
      <c r="R3713" s="44" t="s">
        <v>7140</v>
      </c>
      <c r="S3713" s="35" t="s">
        <v>7136</v>
      </c>
      <c r="T3713" s="45" t="s">
        <v>23</v>
      </c>
      <c r="ALH3713" s="0"/>
      <c r="ALI3713" s="0"/>
      <c r="ALJ3713" s="0"/>
      <c r="ALK3713" s="0"/>
      <c r="ALL3713" s="0"/>
      <c r="ALM3713" s="0"/>
      <c r="ALN3713" s="0"/>
      <c r="ALO3713" s="0"/>
      <c r="ALP3713" s="0"/>
      <c r="ALQ3713" s="0"/>
      <c r="ALR3713" s="0"/>
      <c r="ALS3713" s="0"/>
      <c r="ALT3713" s="0"/>
      <c r="ALU3713" s="0"/>
      <c r="ALV3713" s="0"/>
      <c r="ALW3713" s="0"/>
      <c r="ALX3713" s="0"/>
      <c r="ALY3713" s="0"/>
      <c r="ALZ3713" s="0"/>
      <c r="AMA3713" s="0"/>
      <c r="AMB3713" s="0"/>
      <c r="AMC3713" s="0"/>
      <c r="AMD3713" s="0"/>
      <c r="AME3713" s="0"/>
      <c r="AMF3713" s="0"/>
      <c r="AMG3713" s="0"/>
      <c r="AMH3713" s="0"/>
      <c r="AMI3713" s="0"/>
      <c r="AMJ3713" s="0"/>
    </row>
    <row r="3714" s="37" customFormat="true" ht="48" hidden="false" customHeight="true" outlineLevel="0" collapsed="false">
      <c r="A3714" s="38" t="s">
        <v>6939</v>
      </c>
      <c r="B3714" s="38" t="s">
        <v>7032</v>
      </c>
      <c r="C3714" s="39" t="s">
        <v>32</v>
      </c>
      <c r="D3714" s="48" t="n">
        <v>40503526</v>
      </c>
      <c r="E3714" s="46" t="s">
        <v>7141</v>
      </c>
      <c r="F3714" s="41"/>
      <c r="G3714" s="41"/>
      <c r="H3714" s="41"/>
      <c r="I3714" s="42" t="n">
        <v>0</v>
      </c>
      <c r="J3714" s="42" t="n">
        <v>0</v>
      </c>
      <c r="K3714" s="42"/>
      <c r="L3714" s="42" t="s">
        <v>359</v>
      </c>
      <c r="M3714" s="42" t="s">
        <v>359</v>
      </c>
      <c r="N3714" s="42" t="s">
        <v>359</v>
      </c>
      <c r="O3714" s="42" t="s">
        <v>359</v>
      </c>
      <c r="P3714" s="42" t="s">
        <v>359</v>
      </c>
      <c r="Q3714" s="43" t="n">
        <v>40503526</v>
      </c>
      <c r="R3714" s="44" t="s">
        <v>7142</v>
      </c>
      <c r="S3714" s="35" t="s">
        <v>7136</v>
      </c>
      <c r="T3714" s="45" t="s">
        <v>23</v>
      </c>
      <c r="ALH3714" s="0"/>
      <c r="ALI3714" s="0"/>
      <c r="ALJ3714" s="0"/>
      <c r="ALK3714" s="0"/>
      <c r="ALL3714" s="0"/>
      <c r="ALM3714" s="0"/>
      <c r="ALN3714" s="0"/>
      <c r="ALO3714" s="0"/>
      <c r="ALP3714" s="0"/>
      <c r="ALQ3714" s="0"/>
      <c r="ALR3714" s="0"/>
      <c r="ALS3714" s="0"/>
      <c r="ALT3714" s="0"/>
      <c r="ALU3714" s="0"/>
      <c r="ALV3714" s="0"/>
      <c r="ALW3714" s="0"/>
      <c r="ALX3714" s="0"/>
      <c r="ALY3714" s="0"/>
      <c r="ALZ3714" s="0"/>
      <c r="AMA3714" s="0"/>
      <c r="AMB3714" s="0"/>
      <c r="AMC3714" s="0"/>
      <c r="AMD3714" s="0"/>
      <c r="AME3714" s="0"/>
      <c r="AMF3714" s="0"/>
      <c r="AMG3714" s="0"/>
      <c r="AMH3714" s="0"/>
      <c r="AMI3714" s="0"/>
      <c r="AMJ3714" s="0"/>
    </row>
    <row r="3715" s="37" customFormat="true" ht="48" hidden="false" customHeight="true" outlineLevel="0" collapsed="false">
      <c r="A3715" s="38" t="s">
        <v>6939</v>
      </c>
      <c r="B3715" s="38" t="s">
        <v>7032</v>
      </c>
      <c r="C3715" s="39" t="s">
        <v>32</v>
      </c>
      <c r="D3715" s="48" t="n">
        <v>40503534</v>
      </c>
      <c r="E3715" s="46" t="s">
        <v>7143</v>
      </c>
      <c r="F3715" s="41"/>
      <c r="G3715" s="41"/>
      <c r="H3715" s="41"/>
      <c r="I3715" s="42" t="n">
        <v>0</v>
      </c>
      <c r="J3715" s="42" t="n">
        <v>0</v>
      </c>
      <c r="K3715" s="42"/>
      <c r="L3715" s="42" t="s">
        <v>359</v>
      </c>
      <c r="M3715" s="42" t="s">
        <v>359</v>
      </c>
      <c r="N3715" s="42" t="s">
        <v>359</v>
      </c>
      <c r="O3715" s="42" t="s">
        <v>359</v>
      </c>
      <c r="P3715" s="42" t="s">
        <v>359</v>
      </c>
      <c r="Q3715" s="43" t="n">
        <v>40503534</v>
      </c>
      <c r="R3715" s="44" t="s">
        <v>7144</v>
      </c>
      <c r="S3715" s="35" t="s">
        <v>7136</v>
      </c>
      <c r="T3715" s="45" t="s">
        <v>23</v>
      </c>
      <c r="ALH3715" s="0"/>
      <c r="ALI3715" s="0"/>
      <c r="ALJ3715" s="0"/>
      <c r="ALK3715" s="0"/>
      <c r="ALL3715" s="0"/>
      <c r="ALM3715" s="0"/>
      <c r="ALN3715" s="0"/>
      <c r="ALO3715" s="0"/>
      <c r="ALP3715" s="0"/>
      <c r="ALQ3715" s="0"/>
      <c r="ALR3715" s="0"/>
      <c r="ALS3715" s="0"/>
      <c r="ALT3715" s="0"/>
      <c r="ALU3715" s="0"/>
      <c r="ALV3715" s="0"/>
      <c r="ALW3715" s="0"/>
      <c r="ALX3715" s="0"/>
      <c r="ALY3715" s="0"/>
      <c r="ALZ3715" s="0"/>
      <c r="AMA3715" s="0"/>
      <c r="AMB3715" s="0"/>
      <c r="AMC3715" s="0"/>
      <c r="AMD3715" s="0"/>
      <c r="AME3715" s="0"/>
      <c r="AMF3715" s="0"/>
      <c r="AMG3715" s="0"/>
      <c r="AMH3715" s="0"/>
      <c r="AMI3715" s="0"/>
      <c r="AMJ3715" s="0"/>
    </row>
    <row r="3716" s="37" customFormat="true" ht="48" hidden="false" customHeight="true" outlineLevel="0" collapsed="false">
      <c r="A3716" s="38" t="s">
        <v>6939</v>
      </c>
      <c r="B3716" s="38" t="s">
        <v>7032</v>
      </c>
      <c r="C3716" s="39" t="s">
        <v>32</v>
      </c>
      <c r="D3716" s="48" t="n">
        <v>40503542</v>
      </c>
      <c r="E3716" s="46" t="s">
        <v>7145</v>
      </c>
      <c r="F3716" s="41"/>
      <c r="G3716" s="41"/>
      <c r="H3716" s="41"/>
      <c r="I3716" s="42" t="n">
        <v>0</v>
      </c>
      <c r="J3716" s="42" t="n">
        <v>0</v>
      </c>
      <c r="K3716" s="42"/>
      <c r="L3716" s="42" t="s">
        <v>359</v>
      </c>
      <c r="M3716" s="42" t="s">
        <v>359</v>
      </c>
      <c r="N3716" s="42" t="s">
        <v>359</v>
      </c>
      <c r="O3716" s="42" t="s">
        <v>359</v>
      </c>
      <c r="P3716" s="42" t="s">
        <v>359</v>
      </c>
      <c r="Q3716" s="43" t="n">
        <v>40503542</v>
      </c>
      <c r="R3716" s="44" t="s">
        <v>7146</v>
      </c>
      <c r="S3716" s="35" t="s">
        <v>7136</v>
      </c>
      <c r="T3716" s="45" t="s">
        <v>23</v>
      </c>
      <c r="ALH3716" s="0"/>
      <c r="ALI3716" s="0"/>
      <c r="ALJ3716" s="0"/>
      <c r="ALK3716" s="0"/>
      <c r="ALL3716" s="0"/>
      <c r="ALM3716" s="0"/>
      <c r="ALN3716" s="0"/>
      <c r="ALO3716" s="0"/>
      <c r="ALP3716" s="0"/>
      <c r="ALQ3716" s="0"/>
      <c r="ALR3716" s="0"/>
      <c r="ALS3716" s="0"/>
      <c r="ALT3716" s="0"/>
      <c r="ALU3716" s="0"/>
      <c r="ALV3716" s="0"/>
      <c r="ALW3716" s="0"/>
      <c r="ALX3716" s="0"/>
      <c r="ALY3716" s="0"/>
      <c r="ALZ3716" s="0"/>
      <c r="AMA3716" s="0"/>
      <c r="AMB3716" s="0"/>
      <c r="AMC3716" s="0"/>
      <c r="AMD3716" s="0"/>
      <c r="AME3716" s="0"/>
      <c r="AMF3716" s="0"/>
      <c r="AMG3716" s="0"/>
      <c r="AMH3716" s="0"/>
      <c r="AMI3716" s="0"/>
      <c r="AMJ3716" s="0"/>
    </row>
    <row r="3717" s="37" customFormat="true" ht="48" hidden="false" customHeight="true" outlineLevel="0" collapsed="false">
      <c r="A3717" s="38" t="s">
        <v>6939</v>
      </c>
      <c r="B3717" s="38" t="s">
        <v>7032</v>
      </c>
      <c r="C3717" s="39" t="s">
        <v>32</v>
      </c>
      <c r="D3717" s="48" t="n">
        <v>40503577</v>
      </c>
      <c r="E3717" s="46" t="s">
        <v>7147</v>
      </c>
      <c r="F3717" s="41"/>
      <c r="G3717" s="41"/>
      <c r="H3717" s="41"/>
      <c r="I3717" s="42" t="n">
        <v>0</v>
      </c>
      <c r="J3717" s="42" t="n">
        <v>0</v>
      </c>
      <c r="K3717" s="42"/>
      <c r="L3717" s="42" t="s">
        <v>359</v>
      </c>
      <c r="M3717" s="42" t="s">
        <v>359</v>
      </c>
      <c r="N3717" s="42" t="s">
        <v>359</v>
      </c>
      <c r="O3717" s="42" t="s">
        <v>359</v>
      </c>
      <c r="P3717" s="42" t="s">
        <v>359</v>
      </c>
      <c r="Q3717" s="43" t="n">
        <v>40503577</v>
      </c>
      <c r="R3717" s="44" t="s">
        <v>7148</v>
      </c>
      <c r="S3717" s="35" t="s">
        <v>7149</v>
      </c>
      <c r="T3717" s="45" t="s">
        <v>23</v>
      </c>
      <c r="ALH3717" s="0"/>
      <c r="ALI3717" s="0"/>
      <c r="ALJ3717" s="0"/>
      <c r="ALK3717" s="0"/>
      <c r="ALL3717" s="0"/>
      <c r="ALM3717" s="0"/>
      <c r="ALN3717" s="0"/>
      <c r="ALO3717" s="0"/>
      <c r="ALP3717" s="0"/>
      <c r="ALQ3717" s="0"/>
      <c r="ALR3717" s="0"/>
      <c r="ALS3717" s="0"/>
      <c r="ALT3717" s="0"/>
      <c r="ALU3717" s="0"/>
      <c r="ALV3717" s="0"/>
      <c r="ALW3717" s="0"/>
      <c r="ALX3717" s="0"/>
      <c r="ALY3717" s="0"/>
      <c r="ALZ3717" s="0"/>
      <c r="AMA3717" s="0"/>
      <c r="AMB3717" s="0"/>
      <c r="AMC3717" s="0"/>
      <c r="AMD3717" s="0"/>
      <c r="AME3717" s="0"/>
      <c r="AMF3717" s="0"/>
      <c r="AMG3717" s="0"/>
      <c r="AMH3717" s="0"/>
      <c r="AMI3717" s="0"/>
      <c r="AMJ3717" s="0"/>
    </row>
    <row r="3718" s="37" customFormat="true" ht="48" hidden="false" customHeight="true" outlineLevel="0" collapsed="false">
      <c r="A3718" s="38" t="s">
        <v>6939</v>
      </c>
      <c r="B3718" s="38" t="s">
        <v>7032</v>
      </c>
      <c r="C3718" s="39" t="s">
        <v>32</v>
      </c>
      <c r="D3718" s="48" t="n">
        <v>40503585</v>
      </c>
      <c r="E3718" s="46" t="s">
        <v>7150</v>
      </c>
      <c r="F3718" s="41"/>
      <c r="G3718" s="41"/>
      <c r="H3718" s="41"/>
      <c r="I3718" s="42" t="n">
        <v>0</v>
      </c>
      <c r="J3718" s="42" t="n">
        <v>0</v>
      </c>
      <c r="K3718" s="42"/>
      <c r="L3718" s="42" t="s">
        <v>359</v>
      </c>
      <c r="M3718" s="42" t="s">
        <v>359</v>
      </c>
      <c r="N3718" s="42" t="s">
        <v>359</v>
      </c>
      <c r="O3718" s="42" t="s">
        <v>359</v>
      </c>
      <c r="P3718" s="42" t="s">
        <v>359</v>
      </c>
      <c r="Q3718" s="43" t="n">
        <v>40503585</v>
      </c>
      <c r="R3718" s="44" t="s">
        <v>7151</v>
      </c>
      <c r="S3718" s="35" t="s">
        <v>7152</v>
      </c>
      <c r="T3718" s="45" t="s">
        <v>23</v>
      </c>
      <c r="ALH3718" s="0"/>
      <c r="ALI3718" s="0"/>
      <c r="ALJ3718" s="0"/>
      <c r="ALK3718" s="0"/>
      <c r="ALL3718" s="0"/>
      <c r="ALM3718" s="0"/>
      <c r="ALN3718" s="0"/>
      <c r="ALO3718" s="0"/>
      <c r="ALP3718" s="0"/>
      <c r="ALQ3718" s="0"/>
      <c r="ALR3718" s="0"/>
      <c r="ALS3718" s="0"/>
      <c r="ALT3718" s="0"/>
      <c r="ALU3718" s="0"/>
      <c r="ALV3718" s="0"/>
      <c r="ALW3718" s="0"/>
      <c r="ALX3718" s="0"/>
      <c r="ALY3718" s="0"/>
      <c r="ALZ3718" s="0"/>
      <c r="AMA3718" s="0"/>
      <c r="AMB3718" s="0"/>
      <c r="AMC3718" s="0"/>
      <c r="AMD3718" s="0"/>
      <c r="AME3718" s="0"/>
      <c r="AMF3718" s="0"/>
      <c r="AMG3718" s="0"/>
      <c r="AMH3718" s="0"/>
      <c r="AMI3718" s="0"/>
      <c r="AMJ3718" s="0"/>
    </row>
    <row r="3719" s="37" customFormat="true" ht="48" hidden="false" customHeight="true" outlineLevel="0" collapsed="false">
      <c r="A3719" s="38" t="s">
        <v>6939</v>
      </c>
      <c r="B3719" s="38" t="s">
        <v>7032</v>
      </c>
      <c r="C3719" s="39" t="s">
        <v>32</v>
      </c>
      <c r="D3719" s="48" t="n">
        <v>40503593</v>
      </c>
      <c r="E3719" s="46" t="s">
        <v>7153</v>
      </c>
      <c r="F3719" s="41"/>
      <c r="G3719" s="41"/>
      <c r="H3719" s="41"/>
      <c r="I3719" s="42" t="n">
        <v>0</v>
      </c>
      <c r="J3719" s="42" t="n">
        <v>0</v>
      </c>
      <c r="K3719" s="42"/>
      <c r="L3719" s="42" t="s">
        <v>359</v>
      </c>
      <c r="M3719" s="42" t="s">
        <v>359</v>
      </c>
      <c r="N3719" s="42" t="s">
        <v>359</v>
      </c>
      <c r="O3719" s="42" t="s">
        <v>359</v>
      </c>
      <c r="P3719" s="42" t="s">
        <v>359</v>
      </c>
      <c r="Q3719" s="43" t="n">
        <v>40503593</v>
      </c>
      <c r="R3719" s="44" t="s">
        <v>7154</v>
      </c>
      <c r="S3719" s="35" t="s">
        <v>7155</v>
      </c>
      <c r="T3719" s="45" t="s">
        <v>23</v>
      </c>
      <c r="ALH3719" s="0"/>
      <c r="ALI3719" s="0"/>
      <c r="ALJ3719" s="0"/>
      <c r="ALK3719" s="0"/>
      <c r="ALL3719" s="0"/>
      <c r="ALM3719" s="0"/>
      <c r="ALN3719" s="0"/>
      <c r="ALO3719" s="0"/>
      <c r="ALP3719" s="0"/>
      <c r="ALQ3719" s="0"/>
      <c r="ALR3719" s="0"/>
      <c r="ALS3719" s="0"/>
      <c r="ALT3719" s="0"/>
      <c r="ALU3719" s="0"/>
      <c r="ALV3719" s="0"/>
      <c r="ALW3719" s="0"/>
      <c r="ALX3719" s="0"/>
      <c r="ALY3719" s="0"/>
      <c r="ALZ3719" s="0"/>
      <c r="AMA3719" s="0"/>
      <c r="AMB3719" s="0"/>
      <c r="AMC3719" s="0"/>
      <c r="AMD3719" s="0"/>
      <c r="AME3719" s="0"/>
      <c r="AMF3719" s="0"/>
      <c r="AMG3719" s="0"/>
      <c r="AMH3719" s="0"/>
      <c r="AMI3719" s="0"/>
      <c r="AMJ3719" s="0"/>
    </row>
    <row r="3720" s="37" customFormat="true" ht="48" hidden="false" customHeight="true" outlineLevel="0" collapsed="false">
      <c r="A3720" s="38" t="s">
        <v>6939</v>
      </c>
      <c r="B3720" s="38" t="s">
        <v>7032</v>
      </c>
      <c r="C3720" s="39" t="s">
        <v>32</v>
      </c>
      <c r="D3720" s="48" t="n">
        <v>40503607</v>
      </c>
      <c r="E3720" s="46" t="s">
        <v>7156</v>
      </c>
      <c r="F3720" s="41"/>
      <c r="G3720" s="41"/>
      <c r="H3720" s="41"/>
      <c r="I3720" s="42" t="n">
        <v>0</v>
      </c>
      <c r="J3720" s="42" t="n">
        <v>0</v>
      </c>
      <c r="K3720" s="42"/>
      <c r="L3720" s="42" t="s">
        <v>359</v>
      </c>
      <c r="M3720" s="42" t="s">
        <v>359</v>
      </c>
      <c r="N3720" s="42" t="s">
        <v>359</v>
      </c>
      <c r="O3720" s="42" t="s">
        <v>359</v>
      </c>
      <c r="P3720" s="42" t="s">
        <v>359</v>
      </c>
      <c r="Q3720" s="43" t="n">
        <v>40503607</v>
      </c>
      <c r="R3720" s="44" t="s">
        <v>7157</v>
      </c>
      <c r="S3720" s="35" t="s">
        <v>7158</v>
      </c>
      <c r="T3720" s="45" t="s">
        <v>23</v>
      </c>
      <c r="ALH3720" s="0"/>
      <c r="ALI3720" s="0"/>
      <c r="ALJ3720" s="0"/>
      <c r="ALK3720" s="0"/>
      <c r="ALL3720" s="0"/>
      <c r="ALM3720" s="0"/>
      <c r="ALN3720" s="0"/>
      <c r="ALO3720" s="0"/>
      <c r="ALP3720" s="0"/>
      <c r="ALQ3720" s="0"/>
      <c r="ALR3720" s="0"/>
      <c r="ALS3720" s="0"/>
      <c r="ALT3720" s="0"/>
      <c r="ALU3720" s="0"/>
      <c r="ALV3720" s="0"/>
      <c r="ALW3720" s="0"/>
      <c r="ALX3720" s="0"/>
      <c r="ALY3720" s="0"/>
      <c r="ALZ3720" s="0"/>
      <c r="AMA3720" s="0"/>
      <c r="AMB3720" s="0"/>
      <c r="AMC3720" s="0"/>
      <c r="AMD3720" s="0"/>
      <c r="AME3720" s="0"/>
      <c r="AMF3720" s="0"/>
      <c r="AMG3720" s="0"/>
      <c r="AMH3720" s="0"/>
      <c r="AMI3720" s="0"/>
      <c r="AMJ3720" s="0"/>
    </row>
    <row r="3721" s="37" customFormat="true" ht="48" hidden="false" customHeight="true" outlineLevel="0" collapsed="false">
      <c r="A3721" s="38" t="s">
        <v>6939</v>
      </c>
      <c r="B3721" s="38" t="s">
        <v>7032</v>
      </c>
      <c r="C3721" s="39" t="s">
        <v>32</v>
      </c>
      <c r="D3721" s="48" t="n">
        <v>40503615</v>
      </c>
      <c r="E3721" s="46" t="s">
        <v>7159</v>
      </c>
      <c r="F3721" s="41"/>
      <c r="G3721" s="41"/>
      <c r="H3721" s="41"/>
      <c r="I3721" s="42" t="n">
        <v>0</v>
      </c>
      <c r="J3721" s="42" t="n">
        <v>0</v>
      </c>
      <c r="K3721" s="42"/>
      <c r="L3721" s="42" t="s">
        <v>359</v>
      </c>
      <c r="M3721" s="42" t="s">
        <v>359</v>
      </c>
      <c r="N3721" s="42" t="s">
        <v>359</v>
      </c>
      <c r="O3721" s="42" t="s">
        <v>359</v>
      </c>
      <c r="P3721" s="42" t="s">
        <v>359</v>
      </c>
      <c r="Q3721" s="43" t="n">
        <v>40503615</v>
      </c>
      <c r="R3721" s="44" t="s">
        <v>7160</v>
      </c>
      <c r="S3721" s="35" t="s">
        <v>7161</v>
      </c>
      <c r="T3721" s="45" t="s">
        <v>23</v>
      </c>
      <c r="ALH3721" s="0"/>
      <c r="ALI3721" s="0"/>
      <c r="ALJ3721" s="0"/>
      <c r="ALK3721" s="0"/>
      <c r="ALL3721" s="0"/>
      <c r="ALM3721" s="0"/>
      <c r="ALN3721" s="0"/>
      <c r="ALO3721" s="0"/>
      <c r="ALP3721" s="0"/>
      <c r="ALQ3721" s="0"/>
      <c r="ALR3721" s="0"/>
      <c r="ALS3721" s="0"/>
      <c r="ALT3721" s="0"/>
      <c r="ALU3721" s="0"/>
      <c r="ALV3721" s="0"/>
      <c r="ALW3721" s="0"/>
      <c r="ALX3721" s="0"/>
      <c r="ALY3721" s="0"/>
      <c r="ALZ3721" s="0"/>
      <c r="AMA3721" s="0"/>
      <c r="AMB3721" s="0"/>
      <c r="AMC3721" s="0"/>
      <c r="AMD3721" s="0"/>
      <c r="AME3721" s="0"/>
      <c r="AMF3721" s="0"/>
      <c r="AMG3721" s="0"/>
      <c r="AMH3721" s="0"/>
      <c r="AMI3721" s="0"/>
      <c r="AMJ3721" s="0"/>
    </row>
    <row r="3722" s="37" customFormat="true" ht="48" hidden="false" customHeight="true" outlineLevel="0" collapsed="false">
      <c r="A3722" s="38" t="s">
        <v>6939</v>
      </c>
      <c r="B3722" s="38" t="s">
        <v>7032</v>
      </c>
      <c r="C3722" s="39" t="s">
        <v>32</v>
      </c>
      <c r="D3722" s="48" t="n">
        <v>40503623</v>
      </c>
      <c r="E3722" s="46" t="s">
        <v>7162</v>
      </c>
      <c r="F3722" s="41"/>
      <c r="G3722" s="41"/>
      <c r="H3722" s="41"/>
      <c r="I3722" s="42" t="n">
        <v>0</v>
      </c>
      <c r="J3722" s="42" t="n">
        <v>0</v>
      </c>
      <c r="K3722" s="42"/>
      <c r="L3722" s="42" t="s">
        <v>359</v>
      </c>
      <c r="M3722" s="42" t="s">
        <v>359</v>
      </c>
      <c r="N3722" s="42" t="s">
        <v>359</v>
      </c>
      <c r="O3722" s="42" t="s">
        <v>359</v>
      </c>
      <c r="P3722" s="42" t="s">
        <v>359</v>
      </c>
      <c r="Q3722" s="43" t="n">
        <v>40503623</v>
      </c>
      <c r="R3722" s="44" t="s">
        <v>7163</v>
      </c>
      <c r="S3722" s="35" t="s">
        <v>7164</v>
      </c>
      <c r="T3722" s="45" t="s">
        <v>23</v>
      </c>
      <c r="ALH3722" s="0"/>
      <c r="ALI3722" s="0"/>
      <c r="ALJ3722" s="0"/>
      <c r="ALK3722" s="0"/>
      <c r="ALL3722" s="0"/>
      <c r="ALM3722" s="0"/>
      <c r="ALN3722" s="0"/>
      <c r="ALO3722" s="0"/>
      <c r="ALP3722" s="0"/>
      <c r="ALQ3722" s="0"/>
      <c r="ALR3722" s="0"/>
      <c r="ALS3722" s="0"/>
      <c r="ALT3722" s="0"/>
      <c r="ALU3722" s="0"/>
      <c r="ALV3722" s="0"/>
      <c r="ALW3722" s="0"/>
      <c r="ALX3722" s="0"/>
      <c r="ALY3722" s="0"/>
      <c r="ALZ3722" s="0"/>
      <c r="AMA3722" s="0"/>
      <c r="AMB3722" s="0"/>
      <c r="AMC3722" s="0"/>
      <c r="AMD3722" s="0"/>
      <c r="AME3722" s="0"/>
      <c r="AMF3722" s="0"/>
      <c r="AMG3722" s="0"/>
      <c r="AMH3722" s="0"/>
      <c r="AMI3722" s="0"/>
      <c r="AMJ3722" s="0"/>
    </row>
    <row r="3723" s="37" customFormat="true" ht="48" hidden="false" customHeight="true" outlineLevel="0" collapsed="false">
      <c r="A3723" s="38" t="s">
        <v>6939</v>
      </c>
      <c r="B3723" s="38" t="s">
        <v>7032</v>
      </c>
      <c r="C3723" s="39" t="s">
        <v>32</v>
      </c>
      <c r="D3723" s="48" t="n">
        <v>40503631</v>
      </c>
      <c r="E3723" s="46" t="s">
        <v>7165</v>
      </c>
      <c r="F3723" s="41"/>
      <c r="G3723" s="41"/>
      <c r="H3723" s="41"/>
      <c r="I3723" s="42" t="n">
        <v>0</v>
      </c>
      <c r="J3723" s="42" t="n">
        <v>0</v>
      </c>
      <c r="K3723" s="42"/>
      <c r="L3723" s="42" t="s">
        <v>359</v>
      </c>
      <c r="M3723" s="42" t="s">
        <v>359</v>
      </c>
      <c r="N3723" s="42" t="s">
        <v>359</v>
      </c>
      <c r="O3723" s="42" t="s">
        <v>359</v>
      </c>
      <c r="P3723" s="42" t="s">
        <v>359</v>
      </c>
      <c r="Q3723" s="43" t="n">
        <v>40503631</v>
      </c>
      <c r="R3723" s="44" t="s">
        <v>7166</v>
      </c>
      <c r="S3723" s="35" t="s">
        <v>7167</v>
      </c>
      <c r="T3723" s="45" t="s">
        <v>23</v>
      </c>
      <c r="ALH3723" s="0"/>
      <c r="ALI3723" s="0"/>
      <c r="ALJ3723" s="0"/>
      <c r="ALK3723" s="0"/>
      <c r="ALL3723" s="0"/>
      <c r="ALM3723" s="0"/>
      <c r="ALN3723" s="0"/>
      <c r="ALO3723" s="0"/>
      <c r="ALP3723" s="0"/>
      <c r="ALQ3723" s="0"/>
      <c r="ALR3723" s="0"/>
      <c r="ALS3723" s="0"/>
      <c r="ALT3723" s="0"/>
      <c r="ALU3723" s="0"/>
      <c r="ALV3723" s="0"/>
      <c r="ALW3723" s="0"/>
      <c r="ALX3723" s="0"/>
      <c r="ALY3723" s="0"/>
      <c r="ALZ3723" s="0"/>
      <c r="AMA3723" s="0"/>
      <c r="AMB3723" s="0"/>
      <c r="AMC3723" s="0"/>
      <c r="AMD3723" s="0"/>
      <c r="AME3723" s="0"/>
      <c r="AMF3723" s="0"/>
      <c r="AMG3723" s="0"/>
      <c r="AMH3723" s="0"/>
      <c r="AMI3723" s="0"/>
      <c r="AMJ3723" s="0"/>
    </row>
    <row r="3724" s="37" customFormat="true" ht="48" hidden="false" customHeight="true" outlineLevel="0" collapsed="false">
      <c r="A3724" s="38" t="s">
        <v>6939</v>
      </c>
      <c r="B3724" s="38" t="s">
        <v>7032</v>
      </c>
      <c r="C3724" s="39" t="s">
        <v>32</v>
      </c>
      <c r="D3724" s="48" t="n">
        <v>40503640</v>
      </c>
      <c r="E3724" s="46" t="s">
        <v>7168</v>
      </c>
      <c r="F3724" s="41"/>
      <c r="G3724" s="41"/>
      <c r="H3724" s="41"/>
      <c r="I3724" s="42" t="n">
        <v>0</v>
      </c>
      <c r="J3724" s="42" t="n">
        <v>0</v>
      </c>
      <c r="K3724" s="42"/>
      <c r="L3724" s="42" t="s">
        <v>359</v>
      </c>
      <c r="M3724" s="42" t="s">
        <v>359</v>
      </c>
      <c r="N3724" s="42" t="s">
        <v>359</v>
      </c>
      <c r="O3724" s="42" t="s">
        <v>359</v>
      </c>
      <c r="P3724" s="42" t="s">
        <v>359</v>
      </c>
      <c r="Q3724" s="43" t="n">
        <v>40503640</v>
      </c>
      <c r="R3724" s="44" t="s">
        <v>7169</v>
      </c>
      <c r="S3724" s="35" t="s">
        <v>7084</v>
      </c>
      <c r="T3724" s="45" t="s">
        <v>23</v>
      </c>
      <c r="ALH3724" s="0"/>
      <c r="ALI3724" s="0"/>
      <c r="ALJ3724" s="0"/>
      <c r="ALK3724" s="0"/>
      <c r="ALL3724" s="0"/>
      <c r="ALM3724" s="0"/>
      <c r="ALN3724" s="0"/>
      <c r="ALO3724" s="0"/>
      <c r="ALP3724" s="0"/>
      <c r="ALQ3724" s="0"/>
      <c r="ALR3724" s="0"/>
      <c r="ALS3724" s="0"/>
      <c r="ALT3724" s="0"/>
      <c r="ALU3724" s="0"/>
      <c r="ALV3724" s="0"/>
      <c r="ALW3724" s="0"/>
      <c r="ALX3724" s="0"/>
      <c r="ALY3724" s="0"/>
      <c r="ALZ3724" s="0"/>
      <c r="AMA3724" s="0"/>
      <c r="AMB3724" s="0"/>
      <c r="AMC3724" s="0"/>
      <c r="AMD3724" s="0"/>
      <c r="AME3724" s="0"/>
      <c r="AMF3724" s="0"/>
      <c r="AMG3724" s="0"/>
      <c r="AMH3724" s="0"/>
      <c r="AMI3724" s="0"/>
      <c r="AMJ3724" s="0"/>
    </row>
    <row r="3725" s="37" customFormat="true" ht="48" hidden="false" customHeight="true" outlineLevel="0" collapsed="false">
      <c r="A3725" s="38" t="s">
        <v>6939</v>
      </c>
      <c r="B3725" s="38" t="s">
        <v>7032</v>
      </c>
      <c r="C3725" s="39" t="s">
        <v>32</v>
      </c>
      <c r="D3725" s="48" t="n">
        <v>40503658</v>
      </c>
      <c r="E3725" s="46" t="s">
        <v>7170</v>
      </c>
      <c r="F3725" s="41"/>
      <c r="G3725" s="41"/>
      <c r="H3725" s="41"/>
      <c r="I3725" s="42" t="n">
        <v>0</v>
      </c>
      <c r="J3725" s="42" t="n">
        <v>0</v>
      </c>
      <c r="K3725" s="42"/>
      <c r="L3725" s="42" t="s">
        <v>359</v>
      </c>
      <c r="M3725" s="42" t="s">
        <v>359</v>
      </c>
      <c r="N3725" s="42" t="s">
        <v>359</v>
      </c>
      <c r="O3725" s="42" t="s">
        <v>359</v>
      </c>
      <c r="P3725" s="42" t="s">
        <v>359</v>
      </c>
      <c r="Q3725" s="43" t="n">
        <v>40503658</v>
      </c>
      <c r="R3725" s="44" t="s">
        <v>7171</v>
      </c>
      <c r="S3725" s="35" t="s">
        <v>7172</v>
      </c>
      <c r="T3725" s="45" t="s">
        <v>23</v>
      </c>
      <c r="ALH3725" s="0"/>
      <c r="ALI3725" s="0"/>
      <c r="ALJ3725" s="0"/>
      <c r="ALK3725" s="0"/>
      <c r="ALL3725" s="0"/>
      <c r="ALM3725" s="0"/>
      <c r="ALN3725" s="0"/>
      <c r="ALO3725" s="0"/>
      <c r="ALP3725" s="0"/>
      <c r="ALQ3725" s="0"/>
      <c r="ALR3725" s="0"/>
      <c r="ALS3725" s="0"/>
      <c r="ALT3725" s="0"/>
      <c r="ALU3725" s="0"/>
      <c r="ALV3725" s="0"/>
      <c r="ALW3725" s="0"/>
      <c r="ALX3725" s="0"/>
      <c r="ALY3725" s="0"/>
      <c r="ALZ3725" s="0"/>
      <c r="AMA3725" s="0"/>
      <c r="AMB3725" s="0"/>
      <c r="AMC3725" s="0"/>
      <c r="AMD3725" s="0"/>
      <c r="AME3725" s="0"/>
      <c r="AMF3725" s="0"/>
      <c r="AMG3725" s="0"/>
      <c r="AMH3725" s="0"/>
      <c r="AMI3725" s="0"/>
      <c r="AMJ3725" s="0"/>
    </row>
    <row r="3726" s="37" customFormat="true" ht="48" hidden="false" customHeight="true" outlineLevel="0" collapsed="false">
      <c r="A3726" s="38" t="s">
        <v>6939</v>
      </c>
      <c r="B3726" s="38" t="s">
        <v>7032</v>
      </c>
      <c r="C3726" s="39" t="s">
        <v>32</v>
      </c>
      <c r="D3726" s="48" t="n">
        <v>40503674</v>
      </c>
      <c r="E3726" s="46" t="s">
        <v>7173</v>
      </c>
      <c r="F3726" s="41"/>
      <c r="G3726" s="41"/>
      <c r="H3726" s="41"/>
      <c r="I3726" s="42" t="n">
        <v>0</v>
      </c>
      <c r="J3726" s="42" t="n">
        <v>0</v>
      </c>
      <c r="K3726" s="42"/>
      <c r="L3726" s="42" t="s">
        <v>359</v>
      </c>
      <c r="M3726" s="42" t="s">
        <v>359</v>
      </c>
      <c r="N3726" s="42" t="s">
        <v>359</v>
      </c>
      <c r="O3726" s="42" t="s">
        <v>359</v>
      </c>
      <c r="P3726" s="42" t="s">
        <v>359</v>
      </c>
      <c r="Q3726" s="43" t="n">
        <v>40503674</v>
      </c>
      <c r="R3726" s="44" t="s">
        <v>7174</v>
      </c>
      <c r="S3726" s="35" t="s">
        <v>7175</v>
      </c>
      <c r="T3726" s="45" t="s">
        <v>23</v>
      </c>
      <c r="ALH3726" s="0"/>
      <c r="ALI3726" s="0"/>
      <c r="ALJ3726" s="0"/>
      <c r="ALK3726" s="0"/>
      <c r="ALL3726" s="0"/>
      <c r="ALM3726" s="0"/>
      <c r="ALN3726" s="0"/>
      <c r="ALO3726" s="0"/>
      <c r="ALP3726" s="0"/>
      <c r="ALQ3726" s="0"/>
      <c r="ALR3726" s="0"/>
      <c r="ALS3726" s="0"/>
      <c r="ALT3726" s="0"/>
      <c r="ALU3726" s="0"/>
      <c r="ALV3726" s="0"/>
      <c r="ALW3726" s="0"/>
      <c r="ALX3726" s="0"/>
      <c r="ALY3726" s="0"/>
      <c r="ALZ3726" s="0"/>
      <c r="AMA3726" s="0"/>
      <c r="AMB3726" s="0"/>
      <c r="AMC3726" s="0"/>
      <c r="AMD3726" s="0"/>
      <c r="AME3726" s="0"/>
      <c r="AMF3726" s="0"/>
      <c r="AMG3726" s="0"/>
      <c r="AMH3726" s="0"/>
      <c r="AMI3726" s="0"/>
      <c r="AMJ3726" s="0"/>
    </row>
    <row r="3727" s="37" customFormat="true" ht="48" hidden="false" customHeight="true" outlineLevel="0" collapsed="false">
      <c r="A3727" s="38" t="s">
        <v>6939</v>
      </c>
      <c r="B3727" s="38" t="s">
        <v>7032</v>
      </c>
      <c r="C3727" s="39" t="s">
        <v>32</v>
      </c>
      <c r="D3727" s="48" t="n">
        <v>40503682</v>
      </c>
      <c r="E3727" s="46" t="s">
        <v>7176</v>
      </c>
      <c r="F3727" s="41"/>
      <c r="G3727" s="41"/>
      <c r="H3727" s="41"/>
      <c r="I3727" s="42" t="n">
        <v>0</v>
      </c>
      <c r="J3727" s="42" t="n">
        <v>0</v>
      </c>
      <c r="K3727" s="42"/>
      <c r="L3727" s="42" t="s">
        <v>359</v>
      </c>
      <c r="M3727" s="42" t="s">
        <v>359</v>
      </c>
      <c r="N3727" s="42" t="s">
        <v>359</v>
      </c>
      <c r="O3727" s="42" t="s">
        <v>359</v>
      </c>
      <c r="P3727" s="42" t="s">
        <v>359</v>
      </c>
      <c r="Q3727" s="43" t="n">
        <v>40503682</v>
      </c>
      <c r="R3727" s="44" t="s">
        <v>7177</v>
      </c>
      <c r="S3727" s="35" t="s">
        <v>7084</v>
      </c>
      <c r="T3727" s="45" t="s">
        <v>23</v>
      </c>
      <c r="ALH3727" s="0"/>
      <c r="ALI3727" s="0"/>
      <c r="ALJ3727" s="0"/>
      <c r="ALK3727" s="0"/>
      <c r="ALL3727" s="0"/>
      <c r="ALM3727" s="0"/>
      <c r="ALN3727" s="0"/>
      <c r="ALO3727" s="0"/>
      <c r="ALP3727" s="0"/>
      <c r="ALQ3727" s="0"/>
      <c r="ALR3727" s="0"/>
      <c r="ALS3727" s="0"/>
      <c r="ALT3727" s="0"/>
      <c r="ALU3727" s="0"/>
      <c r="ALV3727" s="0"/>
      <c r="ALW3727" s="0"/>
      <c r="ALX3727" s="0"/>
      <c r="ALY3727" s="0"/>
      <c r="ALZ3727" s="0"/>
      <c r="AMA3727" s="0"/>
      <c r="AMB3727" s="0"/>
      <c r="AMC3727" s="0"/>
      <c r="AMD3727" s="0"/>
      <c r="AME3727" s="0"/>
      <c r="AMF3727" s="0"/>
      <c r="AMG3727" s="0"/>
      <c r="AMH3727" s="0"/>
      <c r="AMI3727" s="0"/>
      <c r="AMJ3727" s="0"/>
    </row>
    <row r="3728" s="37" customFormat="true" ht="48" hidden="false" customHeight="true" outlineLevel="0" collapsed="false">
      <c r="A3728" s="38" t="s">
        <v>6939</v>
      </c>
      <c r="B3728" s="38" t="s">
        <v>7032</v>
      </c>
      <c r="C3728" s="39" t="s">
        <v>32</v>
      </c>
      <c r="D3728" s="48" t="n">
        <v>40503690</v>
      </c>
      <c r="E3728" s="46" t="s">
        <v>7178</v>
      </c>
      <c r="F3728" s="41"/>
      <c r="G3728" s="41"/>
      <c r="H3728" s="41"/>
      <c r="I3728" s="42" t="n">
        <v>0</v>
      </c>
      <c r="J3728" s="42" t="n">
        <v>0</v>
      </c>
      <c r="K3728" s="42"/>
      <c r="L3728" s="42" t="s">
        <v>359</v>
      </c>
      <c r="M3728" s="42" t="s">
        <v>359</v>
      </c>
      <c r="N3728" s="42" t="s">
        <v>359</v>
      </c>
      <c r="O3728" s="42" t="s">
        <v>359</v>
      </c>
      <c r="P3728" s="42" t="s">
        <v>359</v>
      </c>
      <c r="Q3728" s="43" t="n">
        <v>40503690</v>
      </c>
      <c r="R3728" s="44" t="s">
        <v>7179</v>
      </c>
      <c r="S3728" s="35" t="s">
        <v>7180</v>
      </c>
      <c r="T3728" s="45" t="s">
        <v>23</v>
      </c>
      <c r="ALH3728" s="0"/>
      <c r="ALI3728" s="0"/>
      <c r="ALJ3728" s="0"/>
      <c r="ALK3728" s="0"/>
      <c r="ALL3728" s="0"/>
      <c r="ALM3728" s="0"/>
      <c r="ALN3728" s="0"/>
      <c r="ALO3728" s="0"/>
      <c r="ALP3728" s="0"/>
      <c r="ALQ3728" s="0"/>
      <c r="ALR3728" s="0"/>
      <c r="ALS3728" s="0"/>
      <c r="ALT3728" s="0"/>
      <c r="ALU3728" s="0"/>
      <c r="ALV3728" s="0"/>
      <c r="ALW3728" s="0"/>
      <c r="ALX3728" s="0"/>
      <c r="ALY3728" s="0"/>
      <c r="ALZ3728" s="0"/>
      <c r="AMA3728" s="0"/>
      <c r="AMB3728" s="0"/>
      <c r="AMC3728" s="0"/>
      <c r="AMD3728" s="0"/>
      <c r="AME3728" s="0"/>
      <c r="AMF3728" s="0"/>
      <c r="AMG3728" s="0"/>
      <c r="AMH3728" s="0"/>
      <c r="AMI3728" s="0"/>
      <c r="AMJ3728" s="0"/>
    </row>
    <row r="3729" s="37" customFormat="true" ht="48" hidden="false" customHeight="true" outlineLevel="0" collapsed="false">
      <c r="A3729" s="38" t="s">
        <v>6939</v>
      </c>
      <c r="B3729" s="38" t="s">
        <v>7032</v>
      </c>
      <c r="C3729" s="39" t="s">
        <v>32</v>
      </c>
      <c r="D3729" s="48" t="n">
        <v>40503712</v>
      </c>
      <c r="E3729" s="46" t="s">
        <v>7181</v>
      </c>
      <c r="F3729" s="41"/>
      <c r="G3729" s="41"/>
      <c r="H3729" s="41"/>
      <c r="I3729" s="42" t="n">
        <v>0</v>
      </c>
      <c r="J3729" s="42" t="n">
        <v>0</v>
      </c>
      <c r="K3729" s="42"/>
      <c r="L3729" s="42" t="s">
        <v>359</v>
      </c>
      <c r="M3729" s="42" t="s">
        <v>359</v>
      </c>
      <c r="N3729" s="42" t="s">
        <v>359</v>
      </c>
      <c r="O3729" s="42" t="s">
        <v>359</v>
      </c>
      <c r="P3729" s="42" t="s">
        <v>359</v>
      </c>
      <c r="Q3729" s="43" t="n">
        <v>40503712</v>
      </c>
      <c r="R3729" s="44" t="s">
        <v>7182</v>
      </c>
      <c r="S3729" s="35" t="s">
        <v>7183</v>
      </c>
      <c r="T3729" s="45" t="s">
        <v>23</v>
      </c>
      <c r="ALH3729" s="0"/>
      <c r="ALI3729" s="0"/>
      <c r="ALJ3729" s="0"/>
      <c r="ALK3729" s="0"/>
      <c r="ALL3729" s="0"/>
      <c r="ALM3729" s="0"/>
      <c r="ALN3729" s="0"/>
      <c r="ALO3729" s="0"/>
      <c r="ALP3729" s="0"/>
      <c r="ALQ3729" s="0"/>
      <c r="ALR3729" s="0"/>
      <c r="ALS3729" s="0"/>
      <c r="ALT3729" s="0"/>
      <c r="ALU3729" s="0"/>
      <c r="ALV3729" s="0"/>
      <c r="ALW3729" s="0"/>
      <c r="ALX3729" s="0"/>
      <c r="ALY3729" s="0"/>
      <c r="ALZ3729" s="0"/>
      <c r="AMA3729" s="0"/>
      <c r="AMB3729" s="0"/>
      <c r="AMC3729" s="0"/>
      <c r="AMD3729" s="0"/>
      <c r="AME3729" s="0"/>
      <c r="AMF3729" s="0"/>
      <c r="AMG3729" s="0"/>
      <c r="AMH3729" s="0"/>
      <c r="AMI3729" s="0"/>
      <c r="AMJ3729" s="0"/>
    </row>
    <row r="3730" s="37" customFormat="true" ht="48" hidden="false" customHeight="true" outlineLevel="0" collapsed="false">
      <c r="A3730" s="38" t="s">
        <v>6939</v>
      </c>
      <c r="B3730" s="38" t="s">
        <v>7032</v>
      </c>
      <c r="C3730" s="39" t="s">
        <v>32</v>
      </c>
      <c r="D3730" s="48" t="n">
        <v>40503739</v>
      </c>
      <c r="E3730" s="46" t="s">
        <v>7184</v>
      </c>
      <c r="F3730" s="41"/>
      <c r="G3730" s="41"/>
      <c r="H3730" s="41"/>
      <c r="I3730" s="42" t="n">
        <v>0</v>
      </c>
      <c r="J3730" s="42" t="n">
        <v>0</v>
      </c>
      <c r="K3730" s="42"/>
      <c r="L3730" s="42" t="s">
        <v>359</v>
      </c>
      <c r="M3730" s="42" t="s">
        <v>359</v>
      </c>
      <c r="N3730" s="42" t="s">
        <v>359</v>
      </c>
      <c r="O3730" s="42" t="s">
        <v>359</v>
      </c>
      <c r="P3730" s="42" t="s">
        <v>359</v>
      </c>
      <c r="Q3730" s="43" t="n">
        <v>40503739</v>
      </c>
      <c r="R3730" s="44" t="s">
        <v>7185</v>
      </c>
      <c r="S3730" s="35" t="s">
        <v>7186</v>
      </c>
      <c r="T3730" s="45" t="s">
        <v>23</v>
      </c>
      <c r="ALH3730" s="0"/>
      <c r="ALI3730" s="0"/>
      <c r="ALJ3730" s="0"/>
      <c r="ALK3730" s="0"/>
      <c r="ALL3730" s="0"/>
      <c r="ALM3730" s="0"/>
      <c r="ALN3730" s="0"/>
      <c r="ALO3730" s="0"/>
      <c r="ALP3730" s="0"/>
      <c r="ALQ3730" s="0"/>
      <c r="ALR3730" s="0"/>
      <c r="ALS3730" s="0"/>
      <c r="ALT3730" s="0"/>
      <c r="ALU3730" s="0"/>
      <c r="ALV3730" s="0"/>
      <c r="ALW3730" s="0"/>
      <c r="ALX3730" s="0"/>
      <c r="ALY3730" s="0"/>
      <c r="ALZ3730" s="0"/>
      <c r="AMA3730" s="0"/>
      <c r="AMB3730" s="0"/>
      <c r="AMC3730" s="0"/>
      <c r="AMD3730" s="0"/>
      <c r="AME3730" s="0"/>
      <c r="AMF3730" s="0"/>
      <c r="AMG3730" s="0"/>
      <c r="AMH3730" s="0"/>
      <c r="AMI3730" s="0"/>
      <c r="AMJ3730" s="0"/>
    </row>
    <row r="3731" s="37" customFormat="true" ht="48" hidden="false" customHeight="true" outlineLevel="0" collapsed="false">
      <c r="A3731" s="38" t="s">
        <v>6939</v>
      </c>
      <c r="B3731" s="38" t="s">
        <v>7032</v>
      </c>
      <c r="C3731" s="39" t="s">
        <v>32</v>
      </c>
      <c r="D3731" s="48" t="n">
        <v>40503747</v>
      </c>
      <c r="E3731" s="46" t="s">
        <v>7187</v>
      </c>
      <c r="F3731" s="41"/>
      <c r="G3731" s="41"/>
      <c r="H3731" s="41"/>
      <c r="I3731" s="42" t="n">
        <v>0</v>
      </c>
      <c r="J3731" s="42" t="n">
        <v>0</v>
      </c>
      <c r="K3731" s="42"/>
      <c r="L3731" s="42" t="s">
        <v>359</v>
      </c>
      <c r="M3731" s="42" t="s">
        <v>359</v>
      </c>
      <c r="N3731" s="42" t="s">
        <v>359</v>
      </c>
      <c r="O3731" s="42" t="s">
        <v>359</v>
      </c>
      <c r="P3731" s="42" t="s">
        <v>359</v>
      </c>
      <c r="Q3731" s="43" t="n">
        <v>40503747</v>
      </c>
      <c r="R3731" s="44" t="s">
        <v>7188</v>
      </c>
      <c r="S3731" s="35" t="s">
        <v>7175</v>
      </c>
      <c r="T3731" s="45" t="s">
        <v>23</v>
      </c>
      <c r="ALH3731" s="0"/>
      <c r="ALI3731" s="0"/>
      <c r="ALJ3731" s="0"/>
      <c r="ALK3731" s="0"/>
      <c r="ALL3731" s="0"/>
      <c r="ALM3731" s="0"/>
      <c r="ALN3731" s="0"/>
      <c r="ALO3731" s="0"/>
      <c r="ALP3731" s="0"/>
      <c r="ALQ3731" s="0"/>
      <c r="ALR3731" s="0"/>
      <c r="ALS3731" s="0"/>
      <c r="ALT3731" s="0"/>
      <c r="ALU3731" s="0"/>
      <c r="ALV3731" s="0"/>
      <c r="ALW3731" s="0"/>
      <c r="ALX3731" s="0"/>
      <c r="ALY3731" s="0"/>
      <c r="ALZ3731" s="0"/>
      <c r="AMA3731" s="0"/>
      <c r="AMB3731" s="0"/>
      <c r="AMC3731" s="0"/>
      <c r="AMD3731" s="0"/>
      <c r="AME3731" s="0"/>
      <c r="AMF3731" s="0"/>
      <c r="AMG3731" s="0"/>
      <c r="AMH3731" s="0"/>
      <c r="AMI3731" s="0"/>
      <c r="AMJ3731" s="0"/>
    </row>
    <row r="3732" s="37" customFormat="true" ht="48" hidden="false" customHeight="true" outlineLevel="0" collapsed="false">
      <c r="A3732" s="38" t="s">
        <v>6939</v>
      </c>
      <c r="B3732" s="38" t="s">
        <v>7032</v>
      </c>
      <c r="C3732" s="47"/>
      <c r="D3732" s="48" t="n">
        <v>40503755</v>
      </c>
      <c r="E3732" s="44" t="s">
        <v>7189</v>
      </c>
      <c r="F3732" s="41"/>
      <c r="G3732" s="42"/>
      <c r="H3732" s="42"/>
      <c r="I3732" s="42" t="n">
        <v>0</v>
      </c>
      <c r="J3732" s="42" t="n">
        <v>0</v>
      </c>
      <c r="K3732" s="42"/>
      <c r="L3732" s="42" t="s">
        <v>359</v>
      </c>
      <c r="M3732" s="42" t="s">
        <v>359</v>
      </c>
      <c r="N3732" s="42" t="s">
        <v>359</v>
      </c>
      <c r="O3732" s="42" t="s">
        <v>359</v>
      </c>
      <c r="P3732" s="42" t="s">
        <v>359</v>
      </c>
      <c r="Q3732" s="43" t="n">
        <v>40503755</v>
      </c>
      <c r="R3732" s="44" t="s">
        <v>7190</v>
      </c>
      <c r="S3732" s="35" t="s">
        <v>647</v>
      </c>
      <c r="T3732" s="45" t="s">
        <v>23</v>
      </c>
      <c r="ALH3732" s="0"/>
      <c r="ALI3732" s="0"/>
      <c r="ALJ3732" s="0"/>
      <c r="ALK3732" s="0"/>
      <c r="ALL3732" s="0"/>
      <c r="ALM3732" s="0"/>
      <c r="ALN3732" s="0"/>
      <c r="ALO3732" s="0"/>
      <c r="ALP3732" s="0"/>
      <c r="ALQ3732" s="0"/>
      <c r="ALR3732" s="0"/>
      <c r="ALS3732" s="0"/>
      <c r="ALT3732" s="0"/>
      <c r="ALU3732" s="0"/>
      <c r="ALV3732" s="0"/>
      <c r="ALW3732" s="0"/>
      <c r="ALX3732" s="0"/>
      <c r="ALY3732" s="0"/>
      <c r="ALZ3732" s="0"/>
      <c r="AMA3732" s="0"/>
      <c r="AMB3732" s="0"/>
      <c r="AMC3732" s="0"/>
      <c r="AMD3732" s="0"/>
      <c r="AME3732" s="0"/>
      <c r="AMF3732" s="0"/>
      <c r="AMG3732" s="0"/>
      <c r="AMH3732" s="0"/>
      <c r="AMI3732" s="0"/>
      <c r="AMJ3732" s="0"/>
    </row>
    <row r="3733" s="37" customFormat="true" ht="48" hidden="false" customHeight="true" outlineLevel="0" collapsed="false">
      <c r="A3733" s="38" t="s">
        <v>6939</v>
      </c>
      <c r="B3733" s="38" t="s">
        <v>7032</v>
      </c>
      <c r="C3733" s="39" t="s">
        <v>32</v>
      </c>
      <c r="D3733" s="48" t="n">
        <v>40503763</v>
      </c>
      <c r="E3733" s="46" t="s">
        <v>7191</v>
      </c>
      <c r="F3733" s="41"/>
      <c r="G3733" s="42"/>
      <c r="H3733" s="42"/>
      <c r="I3733" s="42" t="n">
        <v>0</v>
      </c>
      <c r="J3733" s="42" t="n">
        <v>0</v>
      </c>
      <c r="K3733" s="42"/>
      <c r="L3733" s="42" t="s">
        <v>359</v>
      </c>
      <c r="M3733" s="42" t="s">
        <v>359</v>
      </c>
      <c r="N3733" s="42" t="s">
        <v>359</v>
      </c>
      <c r="O3733" s="42" t="s">
        <v>359</v>
      </c>
      <c r="P3733" s="42" t="s">
        <v>359</v>
      </c>
      <c r="Q3733" s="43" t="n">
        <v>40503763</v>
      </c>
      <c r="R3733" s="44" t="s">
        <v>7192</v>
      </c>
      <c r="S3733" s="35" t="s">
        <v>6059</v>
      </c>
      <c r="T3733" s="45" t="s">
        <v>23</v>
      </c>
      <c r="ALH3733" s="0"/>
      <c r="ALI3733" s="0"/>
      <c r="ALJ3733" s="0"/>
      <c r="ALK3733" s="0"/>
      <c r="ALL3733" s="0"/>
      <c r="ALM3733" s="0"/>
      <c r="ALN3733" s="0"/>
      <c r="ALO3733" s="0"/>
      <c r="ALP3733" s="0"/>
      <c r="ALQ3733" s="0"/>
      <c r="ALR3733" s="0"/>
      <c r="ALS3733" s="0"/>
      <c r="ALT3733" s="0"/>
      <c r="ALU3733" s="0"/>
      <c r="ALV3733" s="0"/>
      <c r="ALW3733" s="0"/>
      <c r="ALX3733" s="0"/>
      <c r="ALY3733" s="0"/>
      <c r="ALZ3733" s="0"/>
      <c r="AMA3733" s="0"/>
      <c r="AMB3733" s="0"/>
      <c r="AMC3733" s="0"/>
      <c r="AMD3733" s="0"/>
      <c r="AME3733" s="0"/>
      <c r="AMF3733" s="0"/>
      <c r="AMG3733" s="0"/>
      <c r="AMH3733" s="0"/>
      <c r="AMI3733" s="0"/>
      <c r="AMJ3733" s="0"/>
    </row>
    <row r="3734" s="37" customFormat="true" ht="48" hidden="false" customHeight="true" outlineLevel="0" collapsed="false">
      <c r="A3734" s="38" t="s">
        <v>6939</v>
      </c>
      <c r="B3734" s="38" t="s">
        <v>7032</v>
      </c>
      <c r="C3734" s="39" t="s">
        <v>32</v>
      </c>
      <c r="D3734" s="48" t="n">
        <v>40503771</v>
      </c>
      <c r="E3734" s="46" t="s">
        <v>7193</v>
      </c>
      <c r="F3734" s="41"/>
      <c r="G3734" s="42"/>
      <c r="H3734" s="42"/>
      <c r="I3734" s="42" t="n">
        <v>0</v>
      </c>
      <c r="J3734" s="42" t="n">
        <v>0</v>
      </c>
      <c r="K3734" s="42"/>
      <c r="L3734" s="42" t="s">
        <v>359</v>
      </c>
      <c r="M3734" s="42" t="s">
        <v>359</v>
      </c>
      <c r="N3734" s="42" t="s">
        <v>359</v>
      </c>
      <c r="O3734" s="42" t="s">
        <v>359</v>
      </c>
      <c r="P3734" s="42" t="s">
        <v>359</v>
      </c>
      <c r="Q3734" s="43" t="n">
        <v>40503771</v>
      </c>
      <c r="R3734" s="44" t="s">
        <v>7194</v>
      </c>
      <c r="S3734" s="35" t="s">
        <v>7195</v>
      </c>
      <c r="T3734" s="45" t="s">
        <v>23</v>
      </c>
      <c r="ALH3734" s="0"/>
      <c r="ALI3734" s="0"/>
      <c r="ALJ3734" s="0"/>
      <c r="ALK3734" s="0"/>
      <c r="ALL3734" s="0"/>
      <c r="ALM3734" s="0"/>
      <c r="ALN3734" s="0"/>
      <c r="ALO3734" s="0"/>
      <c r="ALP3734" s="0"/>
      <c r="ALQ3734" s="0"/>
      <c r="ALR3734" s="0"/>
      <c r="ALS3734" s="0"/>
      <c r="ALT3734" s="0"/>
      <c r="ALU3734" s="0"/>
      <c r="ALV3734" s="0"/>
      <c r="ALW3734" s="0"/>
      <c r="ALX3734" s="0"/>
      <c r="ALY3734" s="0"/>
      <c r="ALZ3734" s="0"/>
      <c r="AMA3734" s="0"/>
      <c r="AMB3734" s="0"/>
      <c r="AMC3734" s="0"/>
      <c r="AMD3734" s="0"/>
      <c r="AME3734" s="0"/>
      <c r="AMF3734" s="0"/>
      <c r="AMG3734" s="0"/>
      <c r="AMH3734" s="0"/>
      <c r="AMI3734" s="0"/>
      <c r="AMJ3734" s="0"/>
    </row>
    <row r="3735" s="37" customFormat="true" ht="48" hidden="false" customHeight="true" outlineLevel="0" collapsed="false">
      <c r="A3735" s="38" t="s">
        <v>6939</v>
      </c>
      <c r="B3735" s="38" t="s">
        <v>7032</v>
      </c>
      <c r="C3735" s="39" t="s">
        <v>32</v>
      </c>
      <c r="D3735" s="48" t="n">
        <v>40503780</v>
      </c>
      <c r="E3735" s="46" t="s">
        <v>7196</v>
      </c>
      <c r="F3735" s="41"/>
      <c r="G3735" s="42"/>
      <c r="H3735" s="42"/>
      <c r="I3735" s="42" t="n">
        <v>0</v>
      </c>
      <c r="J3735" s="42" t="n">
        <v>0</v>
      </c>
      <c r="K3735" s="42"/>
      <c r="L3735" s="42" t="s">
        <v>359</v>
      </c>
      <c r="M3735" s="42" t="s">
        <v>359</v>
      </c>
      <c r="N3735" s="42" t="s">
        <v>359</v>
      </c>
      <c r="O3735" s="42" t="s">
        <v>359</v>
      </c>
      <c r="P3735" s="42" t="s">
        <v>359</v>
      </c>
      <c r="Q3735" s="43" t="n">
        <v>40503780</v>
      </c>
      <c r="R3735" s="44" t="s">
        <v>7197</v>
      </c>
      <c r="S3735" s="35" t="s">
        <v>6059</v>
      </c>
      <c r="T3735" s="45" t="s">
        <v>23</v>
      </c>
      <c r="ALH3735" s="0"/>
      <c r="ALI3735" s="0"/>
      <c r="ALJ3735" s="0"/>
      <c r="ALK3735" s="0"/>
      <c r="ALL3735" s="0"/>
      <c r="ALM3735" s="0"/>
      <c r="ALN3735" s="0"/>
      <c r="ALO3735" s="0"/>
      <c r="ALP3735" s="0"/>
      <c r="ALQ3735" s="0"/>
      <c r="ALR3735" s="0"/>
      <c r="ALS3735" s="0"/>
      <c r="ALT3735" s="0"/>
      <c r="ALU3735" s="0"/>
      <c r="ALV3735" s="0"/>
      <c r="ALW3735" s="0"/>
      <c r="ALX3735" s="0"/>
      <c r="ALY3735" s="0"/>
      <c r="ALZ3735" s="0"/>
      <c r="AMA3735" s="0"/>
      <c r="AMB3735" s="0"/>
      <c r="AMC3735" s="0"/>
      <c r="AMD3735" s="0"/>
      <c r="AME3735" s="0"/>
      <c r="AMF3735" s="0"/>
      <c r="AMG3735" s="0"/>
      <c r="AMH3735" s="0"/>
      <c r="AMI3735" s="0"/>
      <c r="AMJ3735" s="0"/>
    </row>
    <row r="3736" s="37" customFormat="true" ht="48" hidden="false" customHeight="true" outlineLevel="0" collapsed="false">
      <c r="A3736" s="38" t="s">
        <v>6939</v>
      </c>
      <c r="B3736" s="38" t="s">
        <v>7032</v>
      </c>
      <c r="C3736" s="39" t="s">
        <v>32</v>
      </c>
      <c r="D3736" s="48" t="n">
        <v>40503798</v>
      </c>
      <c r="E3736" s="46" t="s">
        <v>7198</v>
      </c>
      <c r="F3736" s="41"/>
      <c r="G3736" s="42"/>
      <c r="H3736" s="42"/>
      <c r="I3736" s="42" t="n">
        <v>0</v>
      </c>
      <c r="J3736" s="42" t="n">
        <v>0</v>
      </c>
      <c r="K3736" s="42"/>
      <c r="L3736" s="42" t="n">
        <v>0</v>
      </c>
      <c r="M3736" s="42" t="n">
        <v>0</v>
      </c>
      <c r="N3736" s="42" t="n">
        <v>0</v>
      </c>
      <c r="O3736" s="42" t="n">
        <v>0</v>
      </c>
      <c r="P3736" s="42" t="n">
        <v>0</v>
      </c>
      <c r="Q3736" s="43" t="n">
        <v>40503798</v>
      </c>
      <c r="R3736" s="44" t="s">
        <v>7199</v>
      </c>
      <c r="S3736" s="35" t="s">
        <v>6059</v>
      </c>
      <c r="T3736" s="45" t="s">
        <v>23</v>
      </c>
      <c r="ALH3736" s="0"/>
      <c r="ALI3736" s="0"/>
      <c r="ALJ3736" s="0"/>
      <c r="ALK3736" s="0"/>
      <c r="ALL3736" s="0"/>
      <c r="ALM3736" s="0"/>
      <c r="ALN3736" s="0"/>
      <c r="ALO3736" s="0"/>
      <c r="ALP3736" s="0"/>
      <c r="ALQ3736" s="0"/>
      <c r="ALR3736" s="0"/>
      <c r="ALS3736" s="0"/>
      <c r="ALT3736" s="0"/>
      <c r="ALU3736" s="0"/>
      <c r="ALV3736" s="0"/>
      <c r="ALW3736" s="0"/>
      <c r="ALX3736" s="0"/>
      <c r="ALY3736" s="0"/>
      <c r="ALZ3736" s="0"/>
      <c r="AMA3736" s="0"/>
      <c r="AMB3736" s="0"/>
      <c r="AMC3736" s="0"/>
      <c r="AMD3736" s="0"/>
      <c r="AME3736" s="0"/>
      <c r="AMF3736" s="0"/>
      <c r="AMG3736" s="0"/>
      <c r="AMH3736" s="0"/>
      <c r="AMI3736" s="0"/>
      <c r="AMJ3736" s="0"/>
    </row>
    <row r="3737" s="37" customFormat="true" ht="48" hidden="false" customHeight="true" outlineLevel="0" collapsed="false">
      <c r="A3737" s="38" t="s">
        <v>6939</v>
      </c>
      <c r="B3737" s="38" t="s">
        <v>7032</v>
      </c>
      <c r="C3737" s="39" t="s">
        <v>32</v>
      </c>
      <c r="D3737" s="48" t="n">
        <v>40503801</v>
      </c>
      <c r="E3737" s="46" t="s">
        <v>7200</v>
      </c>
      <c r="F3737" s="41"/>
      <c r="G3737" s="42"/>
      <c r="H3737" s="42"/>
      <c r="I3737" s="42" t="n">
        <v>0</v>
      </c>
      <c r="J3737" s="42" t="n">
        <v>0</v>
      </c>
      <c r="K3737" s="42"/>
      <c r="L3737" s="42" t="s">
        <v>359</v>
      </c>
      <c r="M3737" s="42" t="s">
        <v>359</v>
      </c>
      <c r="N3737" s="42" t="s">
        <v>359</v>
      </c>
      <c r="O3737" s="42" t="s">
        <v>359</v>
      </c>
      <c r="P3737" s="42" t="s">
        <v>359</v>
      </c>
      <c r="Q3737" s="43" t="n">
        <v>40503801</v>
      </c>
      <c r="R3737" s="44" t="s">
        <v>7201</v>
      </c>
      <c r="S3737" s="35" t="s">
        <v>7202</v>
      </c>
      <c r="T3737" s="45" t="s">
        <v>23</v>
      </c>
      <c r="ALH3737" s="0"/>
      <c r="ALI3737" s="0"/>
      <c r="ALJ3737" s="0"/>
      <c r="ALK3737" s="0"/>
      <c r="ALL3737" s="0"/>
      <c r="ALM3737" s="0"/>
      <c r="ALN3737" s="0"/>
      <c r="ALO3737" s="0"/>
      <c r="ALP3737" s="0"/>
      <c r="ALQ3737" s="0"/>
      <c r="ALR3737" s="0"/>
      <c r="ALS3737" s="0"/>
      <c r="ALT3737" s="0"/>
      <c r="ALU3737" s="0"/>
      <c r="ALV3737" s="0"/>
      <c r="ALW3737" s="0"/>
      <c r="ALX3737" s="0"/>
      <c r="ALY3737" s="0"/>
      <c r="ALZ3737" s="0"/>
      <c r="AMA3737" s="0"/>
      <c r="AMB3737" s="0"/>
      <c r="AMC3737" s="0"/>
      <c r="AMD3737" s="0"/>
      <c r="AME3737" s="0"/>
      <c r="AMF3737" s="0"/>
      <c r="AMG3737" s="0"/>
      <c r="AMH3737" s="0"/>
      <c r="AMI3737" s="0"/>
      <c r="AMJ3737" s="0"/>
    </row>
    <row r="3738" s="37" customFormat="true" ht="48" hidden="false" customHeight="true" outlineLevel="0" collapsed="false">
      <c r="A3738" s="38" t="s">
        <v>6939</v>
      </c>
      <c r="B3738" s="38" t="s">
        <v>7032</v>
      </c>
      <c r="C3738" s="47"/>
      <c r="D3738" s="48" t="n">
        <v>40503828</v>
      </c>
      <c r="E3738" s="44" t="s">
        <v>7203</v>
      </c>
      <c r="F3738" s="41"/>
      <c r="G3738" s="42"/>
      <c r="H3738" s="42"/>
      <c r="I3738" s="42" t="n">
        <v>0</v>
      </c>
      <c r="J3738" s="42" t="n">
        <v>0</v>
      </c>
      <c r="K3738" s="42"/>
      <c r="L3738" s="42" t="s">
        <v>359</v>
      </c>
      <c r="M3738" s="42" t="s">
        <v>359</v>
      </c>
      <c r="N3738" s="42" t="s">
        <v>359</v>
      </c>
      <c r="O3738" s="42" t="s">
        <v>359</v>
      </c>
      <c r="P3738" s="42" t="s">
        <v>359</v>
      </c>
      <c r="Q3738" s="43" t="n">
        <v>40503828</v>
      </c>
      <c r="R3738" s="44" t="s">
        <v>7203</v>
      </c>
      <c r="S3738" s="35" t="s">
        <v>6677</v>
      </c>
      <c r="T3738" s="45" t="s">
        <v>23</v>
      </c>
      <c r="ALH3738" s="0"/>
      <c r="ALI3738" s="0"/>
      <c r="ALJ3738" s="0"/>
      <c r="ALK3738" s="0"/>
      <c r="ALL3738" s="0"/>
      <c r="ALM3738" s="0"/>
      <c r="ALN3738" s="0"/>
      <c r="ALO3738" s="0"/>
      <c r="ALP3738" s="0"/>
      <c r="ALQ3738" s="0"/>
      <c r="ALR3738" s="0"/>
      <c r="ALS3738" s="0"/>
      <c r="ALT3738" s="0"/>
      <c r="ALU3738" s="0"/>
      <c r="ALV3738" s="0"/>
      <c r="ALW3738" s="0"/>
      <c r="ALX3738" s="0"/>
      <c r="ALY3738" s="0"/>
      <c r="ALZ3738" s="0"/>
      <c r="AMA3738" s="0"/>
      <c r="AMB3738" s="0"/>
      <c r="AMC3738" s="0"/>
      <c r="AMD3738" s="0"/>
      <c r="AME3738" s="0"/>
      <c r="AMF3738" s="0"/>
      <c r="AMG3738" s="0"/>
      <c r="AMH3738" s="0"/>
      <c r="AMI3738" s="0"/>
      <c r="AMJ3738" s="0"/>
    </row>
    <row r="3739" s="37" customFormat="true" ht="48" hidden="false" customHeight="true" outlineLevel="0" collapsed="false">
      <c r="A3739" s="38" t="s">
        <v>6939</v>
      </c>
      <c r="B3739" s="38" t="s">
        <v>7032</v>
      </c>
      <c r="C3739" s="39" t="s">
        <v>32</v>
      </c>
      <c r="D3739" s="48" t="n">
        <v>40503836</v>
      </c>
      <c r="E3739" s="46" t="s">
        <v>7204</v>
      </c>
      <c r="F3739" s="41"/>
      <c r="G3739" s="42"/>
      <c r="H3739" s="42"/>
      <c r="I3739" s="42" t="n">
        <v>0</v>
      </c>
      <c r="J3739" s="42" t="n">
        <v>0</v>
      </c>
      <c r="K3739" s="42"/>
      <c r="L3739" s="42" t="s">
        <v>359</v>
      </c>
      <c r="M3739" s="42" t="s">
        <v>359</v>
      </c>
      <c r="N3739" s="42" t="s">
        <v>359</v>
      </c>
      <c r="O3739" s="42" t="s">
        <v>359</v>
      </c>
      <c r="P3739" s="42" t="s">
        <v>359</v>
      </c>
      <c r="Q3739" s="43" t="n">
        <v>40503836</v>
      </c>
      <c r="R3739" s="44" t="s">
        <v>7205</v>
      </c>
      <c r="S3739" s="35" t="s">
        <v>7206</v>
      </c>
      <c r="T3739" s="45" t="s">
        <v>23</v>
      </c>
      <c r="ALH3739" s="0"/>
      <c r="ALI3739" s="0"/>
      <c r="ALJ3739" s="0"/>
      <c r="ALK3739" s="0"/>
      <c r="ALL3739" s="0"/>
      <c r="ALM3739" s="0"/>
      <c r="ALN3739" s="0"/>
      <c r="ALO3739" s="0"/>
      <c r="ALP3739" s="0"/>
      <c r="ALQ3739" s="0"/>
      <c r="ALR3739" s="0"/>
      <c r="ALS3739" s="0"/>
      <c r="ALT3739" s="0"/>
      <c r="ALU3739" s="0"/>
      <c r="ALV3739" s="0"/>
      <c r="ALW3739" s="0"/>
      <c r="ALX3739" s="0"/>
      <c r="ALY3739" s="0"/>
      <c r="ALZ3739" s="0"/>
      <c r="AMA3739" s="0"/>
      <c r="AMB3739" s="0"/>
      <c r="AMC3739" s="0"/>
      <c r="AMD3739" s="0"/>
      <c r="AME3739" s="0"/>
      <c r="AMF3739" s="0"/>
      <c r="AMG3739" s="0"/>
      <c r="AMH3739" s="0"/>
      <c r="AMI3739" s="0"/>
      <c r="AMJ3739" s="0"/>
    </row>
    <row r="3740" s="37" customFormat="true" ht="48" hidden="false" customHeight="true" outlineLevel="0" collapsed="false">
      <c r="A3740" s="38" t="s">
        <v>6939</v>
      </c>
      <c r="B3740" s="38" t="s">
        <v>7032</v>
      </c>
      <c r="C3740" s="39" t="s">
        <v>32</v>
      </c>
      <c r="D3740" s="48" t="n">
        <v>40503844</v>
      </c>
      <c r="E3740" s="46" t="s">
        <v>7207</v>
      </c>
      <c r="F3740" s="41"/>
      <c r="G3740" s="42"/>
      <c r="H3740" s="42"/>
      <c r="I3740" s="42" t="n">
        <v>0</v>
      </c>
      <c r="J3740" s="42" t="n">
        <v>0</v>
      </c>
      <c r="K3740" s="42"/>
      <c r="L3740" s="42" t="s">
        <v>359</v>
      </c>
      <c r="M3740" s="42" t="s">
        <v>359</v>
      </c>
      <c r="N3740" s="42" t="s">
        <v>359</v>
      </c>
      <c r="O3740" s="42" t="s">
        <v>359</v>
      </c>
      <c r="P3740" s="42" t="s">
        <v>359</v>
      </c>
      <c r="Q3740" s="43" t="n">
        <v>40503844</v>
      </c>
      <c r="R3740" s="44" t="s">
        <v>7208</v>
      </c>
      <c r="S3740" s="35" t="s">
        <v>7206</v>
      </c>
      <c r="T3740" s="45" t="s">
        <v>23</v>
      </c>
      <c r="ALH3740" s="0"/>
      <c r="ALI3740" s="0"/>
      <c r="ALJ3740" s="0"/>
      <c r="ALK3740" s="0"/>
      <c r="ALL3740" s="0"/>
      <c r="ALM3740" s="0"/>
      <c r="ALN3740" s="0"/>
      <c r="ALO3740" s="0"/>
      <c r="ALP3740" s="0"/>
      <c r="ALQ3740" s="0"/>
      <c r="ALR3740" s="0"/>
      <c r="ALS3740" s="0"/>
      <c r="ALT3740" s="0"/>
      <c r="ALU3740" s="0"/>
      <c r="ALV3740" s="0"/>
      <c r="ALW3740" s="0"/>
      <c r="ALX3740" s="0"/>
      <c r="ALY3740" s="0"/>
      <c r="ALZ3740" s="0"/>
      <c r="AMA3740" s="0"/>
      <c r="AMB3740" s="0"/>
      <c r="AMC3740" s="0"/>
      <c r="AMD3740" s="0"/>
      <c r="AME3740" s="0"/>
      <c r="AMF3740" s="0"/>
      <c r="AMG3740" s="0"/>
      <c r="AMH3740" s="0"/>
      <c r="AMI3740" s="0"/>
      <c r="AMJ3740" s="0"/>
    </row>
    <row r="3741" s="37" customFormat="true" ht="48" hidden="false" customHeight="true" outlineLevel="0" collapsed="false">
      <c r="A3741" s="38" t="s">
        <v>6939</v>
      </c>
      <c r="B3741" s="38" t="s">
        <v>7032</v>
      </c>
      <c r="C3741" s="39" t="s">
        <v>32</v>
      </c>
      <c r="D3741" s="48" t="n">
        <v>40503852</v>
      </c>
      <c r="E3741" s="67" t="s">
        <v>7209</v>
      </c>
      <c r="F3741" s="41"/>
      <c r="G3741" s="42"/>
      <c r="H3741" s="42"/>
      <c r="I3741" s="42" t="n">
        <v>0</v>
      </c>
      <c r="J3741" s="42" t="n">
        <v>0</v>
      </c>
      <c r="K3741" s="42"/>
      <c r="L3741" s="42" t="s">
        <v>359</v>
      </c>
      <c r="M3741" s="42" t="s">
        <v>359</v>
      </c>
      <c r="N3741" s="42" t="s">
        <v>359</v>
      </c>
      <c r="O3741" s="42" t="s">
        <v>359</v>
      </c>
      <c r="P3741" s="42" t="s">
        <v>359</v>
      </c>
      <c r="Q3741" s="48" t="n">
        <v>40503852</v>
      </c>
      <c r="R3741" s="44" t="s">
        <v>7210</v>
      </c>
      <c r="S3741" s="35" t="s">
        <v>6985</v>
      </c>
      <c r="T3741" s="45" t="s">
        <v>23</v>
      </c>
      <c r="ALH3741" s="0"/>
      <c r="ALI3741" s="0"/>
      <c r="ALJ3741" s="0"/>
      <c r="ALK3741" s="0"/>
      <c r="ALL3741" s="0"/>
      <c r="ALM3741" s="0"/>
      <c r="ALN3741" s="0"/>
      <c r="ALO3741" s="0"/>
      <c r="ALP3741" s="0"/>
      <c r="ALQ3741" s="0"/>
      <c r="ALR3741" s="0"/>
      <c r="ALS3741" s="0"/>
      <c r="ALT3741" s="0"/>
      <c r="ALU3741" s="0"/>
      <c r="ALV3741" s="0"/>
      <c r="ALW3741" s="0"/>
      <c r="ALX3741" s="0"/>
      <c r="ALY3741" s="0"/>
      <c r="ALZ3741" s="0"/>
      <c r="AMA3741" s="0"/>
      <c r="AMB3741" s="0"/>
      <c r="AMC3741" s="0"/>
      <c r="AMD3741" s="0"/>
      <c r="AME3741" s="0"/>
      <c r="AMF3741" s="0"/>
      <c r="AMG3741" s="0"/>
      <c r="AMH3741" s="0"/>
      <c r="AMI3741" s="0"/>
      <c r="AMJ3741" s="0"/>
    </row>
    <row r="3742" s="37" customFormat="true" ht="48" hidden="false" customHeight="true" outlineLevel="0" collapsed="false">
      <c r="A3742" s="38" t="s">
        <v>6939</v>
      </c>
      <c r="B3742" s="38" t="s">
        <v>7032</v>
      </c>
      <c r="C3742" s="39" t="s">
        <v>32</v>
      </c>
      <c r="D3742" s="48" t="n">
        <v>98100017</v>
      </c>
      <c r="E3742" s="67" t="s">
        <v>7211</v>
      </c>
      <c r="F3742" s="41"/>
      <c r="G3742" s="42"/>
      <c r="H3742" s="42"/>
      <c r="I3742" s="42" t="n">
        <v>0</v>
      </c>
      <c r="J3742" s="42" t="n">
        <v>0</v>
      </c>
      <c r="K3742" s="42"/>
      <c r="L3742" s="42"/>
      <c r="M3742" s="42"/>
      <c r="N3742" s="42"/>
      <c r="O3742" s="42"/>
      <c r="P3742" s="42"/>
      <c r="Q3742" s="48" t="n">
        <v>98100017</v>
      </c>
      <c r="R3742" s="44" t="s">
        <v>7211</v>
      </c>
      <c r="S3742" s="35" t="s">
        <v>7212</v>
      </c>
      <c r="T3742" s="45" t="s">
        <v>23</v>
      </c>
      <c r="ALH3742" s="0"/>
      <c r="ALI3742" s="0"/>
      <c r="ALJ3742" s="0"/>
      <c r="ALK3742" s="0"/>
      <c r="ALL3742" s="0"/>
      <c r="ALM3742" s="0"/>
      <c r="ALN3742" s="0"/>
      <c r="ALO3742" s="0"/>
      <c r="ALP3742" s="0"/>
      <c r="ALQ3742" s="0"/>
      <c r="ALR3742" s="0"/>
      <c r="ALS3742" s="0"/>
      <c r="ALT3742" s="0"/>
      <c r="ALU3742" s="0"/>
      <c r="ALV3742" s="0"/>
      <c r="ALW3742" s="0"/>
      <c r="ALX3742" s="0"/>
      <c r="ALY3742" s="0"/>
      <c r="ALZ3742" s="0"/>
      <c r="AMA3742" s="0"/>
      <c r="AMB3742" s="0"/>
      <c r="AMC3742" s="0"/>
      <c r="AMD3742" s="0"/>
      <c r="AME3742" s="0"/>
      <c r="AMF3742" s="0"/>
      <c r="AMG3742" s="0"/>
      <c r="AMH3742" s="0"/>
      <c r="AMI3742" s="0"/>
      <c r="AMJ3742" s="0"/>
    </row>
    <row r="3743" s="37" customFormat="true" ht="48" hidden="false" customHeight="true" outlineLevel="0" collapsed="false">
      <c r="A3743" s="38" t="s">
        <v>6939</v>
      </c>
      <c r="B3743" s="38" t="s">
        <v>7032</v>
      </c>
      <c r="C3743" s="39" t="s">
        <v>32</v>
      </c>
      <c r="D3743" s="48" t="n">
        <v>98100025</v>
      </c>
      <c r="E3743" s="67" t="s">
        <v>7213</v>
      </c>
      <c r="F3743" s="41"/>
      <c r="G3743" s="42"/>
      <c r="H3743" s="42"/>
      <c r="I3743" s="42" t="n">
        <v>0</v>
      </c>
      <c r="J3743" s="42" t="n">
        <v>0</v>
      </c>
      <c r="K3743" s="42"/>
      <c r="L3743" s="42"/>
      <c r="M3743" s="42"/>
      <c r="N3743" s="42"/>
      <c r="O3743" s="42"/>
      <c r="P3743" s="42"/>
      <c r="Q3743" s="48" t="n">
        <v>98100025</v>
      </c>
      <c r="R3743" s="44" t="s">
        <v>7213</v>
      </c>
      <c r="S3743" s="35" t="s">
        <v>7212</v>
      </c>
      <c r="T3743" s="45" t="s">
        <v>23</v>
      </c>
      <c r="ALH3743" s="0"/>
      <c r="ALI3743" s="0"/>
      <c r="ALJ3743" s="0"/>
      <c r="ALK3743" s="0"/>
      <c r="ALL3743" s="0"/>
      <c r="ALM3743" s="0"/>
      <c r="ALN3743" s="0"/>
      <c r="ALO3743" s="0"/>
      <c r="ALP3743" s="0"/>
      <c r="ALQ3743" s="0"/>
      <c r="ALR3743" s="0"/>
      <c r="ALS3743" s="0"/>
      <c r="ALT3743" s="0"/>
      <c r="ALU3743" s="0"/>
      <c r="ALV3743" s="0"/>
      <c r="ALW3743" s="0"/>
      <c r="ALX3743" s="0"/>
      <c r="ALY3743" s="0"/>
      <c r="ALZ3743" s="0"/>
      <c r="AMA3743" s="0"/>
      <c r="AMB3743" s="0"/>
      <c r="AMC3743" s="0"/>
      <c r="AMD3743" s="0"/>
      <c r="AME3743" s="0"/>
      <c r="AMF3743" s="0"/>
      <c r="AMG3743" s="0"/>
      <c r="AMH3743" s="0"/>
      <c r="AMI3743" s="0"/>
      <c r="AMJ3743" s="0"/>
    </row>
    <row r="3744" s="37" customFormat="true" ht="48" hidden="false" customHeight="true" outlineLevel="0" collapsed="false">
      <c r="A3744" s="38" t="s">
        <v>6939</v>
      </c>
      <c r="B3744" s="38" t="s">
        <v>7032</v>
      </c>
      <c r="C3744" s="39" t="s">
        <v>32</v>
      </c>
      <c r="D3744" s="48" t="n">
        <v>98100033</v>
      </c>
      <c r="E3744" s="67" t="s">
        <v>7214</v>
      </c>
      <c r="F3744" s="41"/>
      <c r="G3744" s="42"/>
      <c r="H3744" s="42"/>
      <c r="I3744" s="42" t="n">
        <v>0</v>
      </c>
      <c r="J3744" s="42" t="n">
        <v>0</v>
      </c>
      <c r="K3744" s="42"/>
      <c r="L3744" s="42"/>
      <c r="M3744" s="42"/>
      <c r="N3744" s="42"/>
      <c r="O3744" s="42"/>
      <c r="P3744" s="42"/>
      <c r="Q3744" s="48" t="n">
        <v>98100033</v>
      </c>
      <c r="R3744" s="44" t="s">
        <v>7214</v>
      </c>
      <c r="S3744" s="35" t="s">
        <v>7212</v>
      </c>
      <c r="T3744" s="45" t="s">
        <v>23</v>
      </c>
      <c r="ALH3744" s="0"/>
      <c r="ALI3744" s="0"/>
      <c r="ALJ3744" s="0"/>
      <c r="ALK3744" s="0"/>
      <c r="ALL3744" s="0"/>
      <c r="ALM3744" s="0"/>
      <c r="ALN3744" s="0"/>
      <c r="ALO3744" s="0"/>
      <c r="ALP3744" s="0"/>
      <c r="ALQ3744" s="0"/>
      <c r="ALR3744" s="0"/>
      <c r="ALS3744" s="0"/>
      <c r="ALT3744" s="0"/>
      <c r="ALU3744" s="0"/>
      <c r="ALV3744" s="0"/>
      <c r="ALW3744" s="0"/>
      <c r="ALX3744" s="0"/>
      <c r="ALY3744" s="0"/>
      <c r="ALZ3744" s="0"/>
      <c r="AMA3744" s="0"/>
      <c r="AMB3744" s="0"/>
      <c r="AMC3744" s="0"/>
      <c r="AMD3744" s="0"/>
      <c r="AME3744" s="0"/>
      <c r="AMF3744" s="0"/>
      <c r="AMG3744" s="0"/>
      <c r="AMH3744" s="0"/>
      <c r="AMI3744" s="0"/>
      <c r="AMJ3744" s="0"/>
    </row>
    <row r="3745" s="37" customFormat="true" ht="48" hidden="false" customHeight="true" outlineLevel="0" collapsed="false">
      <c r="A3745" s="38" t="s">
        <v>6939</v>
      </c>
      <c r="B3745" s="38" t="s">
        <v>7032</v>
      </c>
      <c r="C3745" s="39" t="s">
        <v>32</v>
      </c>
      <c r="D3745" s="48" t="n">
        <v>98100041</v>
      </c>
      <c r="E3745" s="67" t="s">
        <v>7215</v>
      </c>
      <c r="F3745" s="41"/>
      <c r="G3745" s="42"/>
      <c r="H3745" s="42"/>
      <c r="I3745" s="42" t="n">
        <v>0</v>
      </c>
      <c r="J3745" s="42" t="n">
        <v>0</v>
      </c>
      <c r="K3745" s="42"/>
      <c r="L3745" s="42"/>
      <c r="M3745" s="42"/>
      <c r="N3745" s="42"/>
      <c r="O3745" s="42"/>
      <c r="P3745" s="42"/>
      <c r="Q3745" s="48" t="n">
        <v>98100041</v>
      </c>
      <c r="R3745" s="44" t="s">
        <v>7215</v>
      </c>
      <c r="S3745" s="35" t="s">
        <v>7212</v>
      </c>
      <c r="T3745" s="45" t="s">
        <v>23</v>
      </c>
      <c r="ALH3745" s="0"/>
      <c r="ALI3745" s="0"/>
      <c r="ALJ3745" s="0"/>
      <c r="ALK3745" s="0"/>
      <c r="ALL3745" s="0"/>
      <c r="ALM3745" s="0"/>
      <c r="ALN3745" s="0"/>
      <c r="ALO3745" s="0"/>
      <c r="ALP3745" s="0"/>
      <c r="ALQ3745" s="0"/>
      <c r="ALR3745" s="0"/>
      <c r="ALS3745" s="0"/>
      <c r="ALT3745" s="0"/>
      <c r="ALU3745" s="0"/>
      <c r="ALV3745" s="0"/>
      <c r="ALW3745" s="0"/>
      <c r="ALX3745" s="0"/>
      <c r="ALY3745" s="0"/>
      <c r="ALZ3745" s="0"/>
      <c r="AMA3745" s="0"/>
      <c r="AMB3745" s="0"/>
      <c r="AMC3745" s="0"/>
      <c r="AMD3745" s="0"/>
      <c r="AME3745" s="0"/>
      <c r="AMF3745" s="0"/>
      <c r="AMG3745" s="0"/>
      <c r="AMH3745" s="0"/>
      <c r="AMI3745" s="0"/>
      <c r="AMJ3745" s="0"/>
    </row>
    <row r="3746" s="37" customFormat="true" ht="48" hidden="false" customHeight="true" outlineLevel="0" collapsed="false">
      <c r="A3746" s="38" t="s">
        <v>6939</v>
      </c>
      <c r="B3746" s="38" t="s">
        <v>7032</v>
      </c>
      <c r="C3746" s="39" t="s">
        <v>32</v>
      </c>
      <c r="D3746" s="48" t="n">
        <v>98100050</v>
      </c>
      <c r="E3746" s="67" t="s">
        <v>7216</v>
      </c>
      <c r="F3746" s="41"/>
      <c r="G3746" s="42"/>
      <c r="H3746" s="42"/>
      <c r="I3746" s="42" t="n">
        <v>0</v>
      </c>
      <c r="J3746" s="42" t="n">
        <v>0</v>
      </c>
      <c r="K3746" s="42"/>
      <c r="L3746" s="42"/>
      <c r="M3746" s="42"/>
      <c r="N3746" s="42"/>
      <c r="O3746" s="42"/>
      <c r="P3746" s="42"/>
      <c r="Q3746" s="48" t="n">
        <v>98100050</v>
      </c>
      <c r="R3746" s="44" t="s">
        <v>7216</v>
      </c>
      <c r="S3746" s="35" t="s">
        <v>7212</v>
      </c>
      <c r="T3746" s="45" t="s">
        <v>23</v>
      </c>
      <c r="ALH3746" s="0"/>
      <c r="ALI3746" s="0"/>
      <c r="ALJ3746" s="0"/>
      <c r="ALK3746" s="0"/>
      <c r="ALL3746" s="0"/>
      <c r="ALM3746" s="0"/>
      <c r="ALN3746" s="0"/>
      <c r="ALO3746" s="0"/>
      <c r="ALP3746" s="0"/>
      <c r="ALQ3746" s="0"/>
      <c r="ALR3746" s="0"/>
      <c r="ALS3746" s="0"/>
      <c r="ALT3746" s="0"/>
      <c r="ALU3746" s="0"/>
      <c r="ALV3746" s="0"/>
      <c r="ALW3746" s="0"/>
      <c r="ALX3746" s="0"/>
      <c r="ALY3746" s="0"/>
      <c r="ALZ3746" s="0"/>
      <c r="AMA3746" s="0"/>
      <c r="AMB3746" s="0"/>
      <c r="AMC3746" s="0"/>
      <c r="AMD3746" s="0"/>
      <c r="AME3746" s="0"/>
      <c r="AMF3746" s="0"/>
      <c r="AMG3746" s="0"/>
      <c r="AMH3746" s="0"/>
      <c r="AMI3746" s="0"/>
      <c r="AMJ3746" s="0"/>
    </row>
    <row r="3747" s="37" customFormat="true" ht="48" hidden="false" customHeight="true" outlineLevel="0" collapsed="false">
      <c r="A3747" s="38" t="s">
        <v>6939</v>
      </c>
      <c r="B3747" s="38" t="s">
        <v>7032</v>
      </c>
      <c r="C3747" s="39" t="s">
        <v>32</v>
      </c>
      <c r="D3747" s="48" t="n">
        <v>98100068</v>
      </c>
      <c r="E3747" s="67" t="s">
        <v>7217</v>
      </c>
      <c r="F3747" s="41"/>
      <c r="G3747" s="42"/>
      <c r="H3747" s="42"/>
      <c r="I3747" s="42" t="n">
        <v>0</v>
      </c>
      <c r="J3747" s="42" t="n">
        <v>0</v>
      </c>
      <c r="K3747" s="42"/>
      <c r="L3747" s="42"/>
      <c r="M3747" s="42"/>
      <c r="N3747" s="42"/>
      <c r="O3747" s="42"/>
      <c r="P3747" s="42"/>
      <c r="Q3747" s="48" t="n">
        <v>98100068</v>
      </c>
      <c r="R3747" s="44" t="s">
        <v>7217</v>
      </c>
      <c r="S3747" s="35" t="s">
        <v>7212</v>
      </c>
      <c r="T3747" s="45" t="s">
        <v>23</v>
      </c>
      <c r="ALH3747" s="0"/>
      <c r="ALI3747" s="0"/>
      <c r="ALJ3747" s="0"/>
      <c r="ALK3747" s="0"/>
      <c r="ALL3747" s="0"/>
      <c r="ALM3747" s="0"/>
      <c r="ALN3747" s="0"/>
      <c r="ALO3747" s="0"/>
      <c r="ALP3747" s="0"/>
      <c r="ALQ3747" s="0"/>
      <c r="ALR3747" s="0"/>
      <c r="ALS3747" s="0"/>
      <c r="ALT3747" s="0"/>
      <c r="ALU3747" s="0"/>
      <c r="ALV3747" s="0"/>
      <c r="ALW3747" s="0"/>
      <c r="ALX3747" s="0"/>
      <c r="ALY3747" s="0"/>
      <c r="ALZ3747" s="0"/>
      <c r="AMA3747" s="0"/>
      <c r="AMB3747" s="0"/>
      <c r="AMC3747" s="0"/>
      <c r="AMD3747" s="0"/>
      <c r="AME3747" s="0"/>
      <c r="AMF3747" s="0"/>
      <c r="AMG3747" s="0"/>
      <c r="AMH3747" s="0"/>
      <c r="AMI3747" s="0"/>
      <c r="AMJ3747" s="0"/>
    </row>
    <row r="3748" s="37" customFormat="true" ht="48" hidden="false" customHeight="true" outlineLevel="0" collapsed="false">
      <c r="A3748" s="38" t="s">
        <v>6939</v>
      </c>
      <c r="B3748" s="38" t="s">
        <v>7032</v>
      </c>
      <c r="C3748" s="39" t="s">
        <v>32</v>
      </c>
      <c r="D3748" s="48" t="n">
        <v>98100076</v>
      </c>
      <c r="E3748" s="67" t="s">
        <v>7218</v>
      </c>
      <c r="F3748" s="41"/>
      <c r="G3748" s="42"/>
      <c r="H3748" s="42"/>
      <c r="I3748" s="42" t="n">
        <v>0</v>
      </c>
      <c r="J3748" s="42" t="n">
        <v>0</v>
      </c>
      <c r="K3748" s="42"/>
      <c r="L3748" s="42"/>
      <c r="M3748" s="42"/>
      <c r="N3748" s="42"/>
      <c r="O3748" s="42"/>
      <c r="P3748" s="42"/>
      <c r="Q3748" s="48" t="n">
        <v>98100076</v>
      </c>
      <c r="R3748" s="44" t="s">
        <v>7218</v>
      </c>
      <c r="S3748" s="35" t="s">
        <v>7212</v>
      </c>
      <c r="T3748" s="45" t="s">
        <v>23</v>
      </c>
      <c r="ALH3748" s="0"/>
      <c r="ALI3748" s="0"/>
      <c r="ALJ3748" s="0"/>
      <c r="ALK3748" s="0"/>
      <c r="ALL3748" s="0"/>
      <c r="ALM3748" s="0"/>
      <c r="ALN3748" s="0"/>
      <c r="ALO3748" s="0"/>
      <c r="ALP3748" s="0"/>
      <c r="ALQ3748" s="0"/>
      <c r="ALR3748" s="0"/>
      <c r="ALS3748" s="0"/>
      <c r="ALT3748" s="0"/>
      <c r="ALU3748" s="0"/>
      <c r="ALV3748" s="0"/>
      <c r="ALW3748" s="0"/>
      <c r="ALX3748" s="0"/>
      <c r="ALY3748" s="0"/>
      <c r="ALZ3748" s="0"/>
      <c r="AMA3748" s="0"/>
      <c r="AMB3748" s="0"/>
      <c r="AMC3748" s="0"/>
      <c r="AMD3748" s="0"/>
      <c r="AME3748" s="0"/>
      <c r="AMF3748" s="0"/>
      <c r="AMG3748" s="0"/>
      <c r="AMH3748" s="0"/>
      <c r="AMI3748" s="0"/>
      <c r="AMJ3748" s="0"/>
    </row>
    <row r="3749" s="37" customFormat="true" ht="48" hidden="false" customHeight="true" outlineLevel="0" collapsed="false">
      <c r="A3749" s="38" t="s">
        <v>6939</v>
      </c>
      <c r="B3749" s="38" t="s">
        <v>7032</v>
      </c>
      <c r="C3749" s="39" t="s">
        <v>32</v>
      </c>
      <c r="D3749" s="48" t="n">
        <v>98100084</v>
      </c>
      <c r="E3749" s="67" t="s">
        <v>7219</v>
      </c>
      <c r="F3749" s="41"/>
      <c r="G3749" s="42"/>
      <c r="H3749" s="42"/>
      <c r="I3749" s="42" t="n">
        <v>0</v>
      </c>
      <c r="J3749" s="42" t="n">
        <v>0</v>
      </c>
      <c r="K3749" s="42"/>
      <c r="L3749" s="42"/>
      <c r="M3749" s="42"/>
      <c r="N3749" s="42"/>
      <c r="O3749" s="42"/>
      <c r="P3749" s="42"/>
      <c r="Q3749" s="48" t="n">
        <v>98100084</v>
      </c>
      <c r="R3749" s="44" t="s">
        <v>7219</v>
      </c>
      <c r="S3749" s="35" t="s">
        <v>7212</v>
      </c>
      <c r="T3749" s="45" t="s">
        <v>23</v>
      </c>
      <c r="ALH3749" s="0"/>
      <c r="ALI3749" s="0"/>
      <c r="ALJ3749" s="0"/>
      <c r="ALK3749" s="0"/>
      <c r="ALL3749" s="0"/>
      <c r="ALM3749" s="0"/>
      <c r="ALN3749" s="0"/>
      <c r="ALO3749" s="0"/>
      <c r="ALP3749" s="0"/>
      <c r="ALQ3749" s="0"/>
      <c r="ALR3749" s="0"/>
      <c r="ALS3749" s="0"/>
      <c r="ALT3749" s="0"/>
      <c r="ALU3749" s="0"/>
      <c r="ALV3749" s="0"/>
      <c r="ALW3749" s="0"/>
      <c r="ALX3749" s="0"/>
      <c r="ALY3749" s="0"/>
      <c r="ALZ3749" s="0"/>
      <c r="AMA3749" s="0"/>
      <c r="AMB3749" s="0"/>
      <c r="AMC3749" s="0"/>
      <c r="AMD3749" s="0"/>
      <c r="AME3749" s="0"/>
      <c r="AMF3749" s="0"/>
      <c r="AMG3749" s="0"/>
      <c r="AMH3749" s="0"/>
      <c r="AMI3749" s="0"/>
      <c r="AMJ3749" s="0"/>
    </row>
    <row r="3750" s="37" customFormat="true" ht="48" hidden="false" customHeight="true" outlineLevel="0" collapsed="false">
      <c r="A3750" s="38" t="s">
        <v>6939</v>
      </c>
      <c r="B3750" s="38" t="s">
        <v>7032</v>
      </c>
      <c r="C3750" s="39" t="s">
        <v>32</v>
      </c>
      <c r="D3750" s="48" t="n">
        <v>98100092</v>
      </c>
      <c r="E3750" s="67" t="s">
        <v>7220</v>
      </c>
      <c r="F3750" s="41"/>
      <c r="G3750" s="42"/>
      <c r="H3750" s="42"/>
      <c r="I3750" s="42" t="n">
        <v>0</v>
      </c>
      <c r="J3750" s="42" t="n">
        <v>0</v>
      </c>
      <c r="K3750" s="42"/>
      <c r="L3750" s="42"/>
      <c r="M3750" s="42"/>
      <c r="N3750" s="42"/>
      <c r="O3750" s="42"/>
      <c r="P3750" s="42"/>
      <c r="Q3750" s="48" t="n">
        <v>98100092</v>
      </c>
      <c r="R3750" s="44" t="s">
        <v>7220</v>
      </c>
      <c r="S3750" s="35" t="s">
        <v>7212</v>
      </c>
      <c r="T3750" s="45" t="s">
        <v>23</v>
      </c>
      <c r="ALH3750" s="0"/>
      <c r="ALI3750" s="0"/>
      <c r="ALJ3750" s="0"/>
      <c r="ALK3750" s="0"/>
      <c r="ALL3750" s="0"/>
      <c r="ALM3750" s="0"/>
      <c r="ALN3750" s="0"/>
      <c r="ALO3750" s="0"/>
      <c r="ALP3750" s="0"/>
      <c r="ALQ3750" s="0"/>
      <c r="ALR3750" s="0"/>
      <c r="ALS3750" s="0"/>
      <c r="ALT3750" s="0"/>
      <c r="ALU3750" s="0"/>
      <c r="ALV3750" s="0"/>
      <c r="ALW3750" s="0"/>
      <c r="ALX3750" s="0"/>
      <c r="ALY3750" s="0"/>
      <c r="ALZ3750" s="0"/>
      <c r="AMA3750" s="0"/>
      <c r="AMB3750" s="0"/>
      <c r="AMC3750" s="0"/>
      <c r="AMD3750" s="0"/>
      <c r="AME3750" s="0"/>
      <c r="AMF3750" s="0"/>
      <c r="AMG3750" s="0"/>
      <c r="AMH3750" s="0"/>
      <c r="AMI3750" s="0"/>
      <c r="AMJ3750" s="0"/>
    </row>
    <row r="3751" s="37" customFormat="true" ht="48" hidden="false" customHeight="true" outlineLevel="0" collapsed="false">
      <c r="A3751" s="38" t="s">
        <v>6939</v>
      </c>
      <c r="B3751" s="38" t="s">
        <v>7032</v>
      </c>
      <c r="C3751" s="39" t="s">
        <v>32</v>
      </c>
      <c r="D3751" s="48" t="n">
        <v>98100106</v>
      </c>
      <c r="E3751" s="67" t="s">
        <v>7221</v>
      </c>
      <c r="F3751" s="41"/>
      <c r="G3751" s="42"/>
      <c r="H3751" s="42"/>
      <c r="I3751" s="42" t="n">
        <v>0</v>
      </c>
      <c r="J3751" s="42" t="n">
        <v>0</v>
      </c>
      <c r="K3751" s="42"/>
      <c r="L3751" s="42"/>
      <c r="M3751" s="42"/>
      <c r="N3751" s="42"/>
      <c r="O3751" s="42"/>
      <c r="P3751" s="42"/>
      <c r="Q3751" s="48" t="n">
        <v>98100106</v>
      </c>
      <c r="R3751" s="44" t="s">
        <v>7221</v>
      </c>
      <c r="S3751" s="35" t="s">
        <v>7212</v>
      </c>
      <c r="T3751" s="45" t="s">
        <v>23</v>
      </c>
      <c r="ALH3751" s="0"/>
      <c r="ALI3751" s="0"/>
      <c r="ALJ3751" s="0"/>
      <c r="ALK3751" s="0"/>
      <c r="ALL3751" s="0"/>
      <c r="ALM3751" s="0"/>
      <c r="ALN3751" s="0"/>
      <c r="ALO3751" s="0"/>
      <c r="ALP3751" s="0"/>
      <c r="ALQ3751" s="0"/>
      <c r="ALR3751" s="0"/>
      <c r="ALS3751" s="0"/>
      <c r="ALT3751" s="0"/>
      <c r="ALU3751" s="0"/>
      <c r="ALV3751" s="0"/>
      <c r="ALW3751" s="0"/>
      <c r="ALX3751" s="0"/>
      <c r="ALY3751" s="0"/>
      <c r="ALZ3751" s="0"/>
      <c r="AMA3751" s="0"/>
      <c r="AMB3751" s="0"/>
      <c r="AMC3751" s="0"/>
      <c r="AMD3751" s="0"/>
      <c r="AME3751" s="0"/>
      <c r="AMF3751" s="0"/>
      <c r="AMG3751" s="0"/>
      <c r="AMH3751" s="0"/>
      <c r="AMI3751" s="0"/>
      <c r="AMJ3751" s="0"/>
    </row>
    <row r="3752" s="37" customFormat="true" ht="48" hidden="false" customHeight="true" outlineLevel="0" collapsed="false">
      <c r="A3752" s="38" t="s">
        <v>6939</v>
      </c>
      <c r="B3752" s="38" t="s">
        <v>7032</v>
      </c>
      <c r="C3752" s="39" t="s">
        <v>32</v>
      </c>
      <c r="D3752" s="48" t="n">
        <v>98100114</v>
      </c>
      <c r="E3752" s="67" t="s">
        <v>7222</v>
      </c>
      <c r="F3752" s="41"/>
      <c r="G3752" s="42"/>
      <c r="H3752" s="42"/>
      <c r="I3752" s="42" t="n">
        <v>0</v>
      </c>
      <c r="J3752" s="42" t="n">
        <v>0</v>
      </c>
      <c r="K3752" s="42"/>
      <c r="L3752" s="42"/>
      <c r="M3752" s="42"/>
      <c r="N3752" s="42"/>
      <c r="O3752" s="42"/>
      <c r="P3752" s="42"/>
      <c r="Q3752" s="48" t="n">
        <v>98100114</v>
      </c>
      <c r="R3752" s="44" t="s">
        <v>7222</v>
      </c>
      <c r="S3752" s="35" t="s">
        <v>7212</v>
      </c>
      <c r="T3752" s="45" t="s">
        <v>23</v>
      </c>
      <c r="ALH3752" s="0"/>
      <c r="ALI3752" s="0"/>
      <c r="ALJ3752" s="0"/>
      <c r="ALK3752" s="0"/>
      <c r="ALL3752" s="0"/>
      <c r="ALM3752" s="0"/>
      <c r="ALN3752" s="0"/>
      <c r="ALO3752" s="0"/>
      <c r="ALP3752" s="0"/>
      <c r="ALQ3752" s="0"/>
      <c r="ALR3752" s="0"/>
      <c r="ALS3752" s="0"/>
      <c r="ALT3752" s="0"/>
      <c r="ALU3752" s="0"/>
      <c r="ALV3752" s="0"/>
      <c r="ALW3752" s="0"/>
      <c r="ALX3752" s="0"/>
      <c r="ALY3752" s="0"/>
      <c r="ALZ3752" s="0"/>
      <c r="AMA3752" s="0"/>
      <c r="AMB3752" s="0"/>
      <c r="AMC3752" s="0"/>
      <c r="AMD3752" s="0"/>
      <c r="AME3752" s="0"/>
      <c r="AMF3752" s="0"/>
      <c r="AMG3752" s="0"/>
      <c r="AMH3752" s="0"/>
      <c r="AMI3752" s="0"/>
      <c r="AMJ3752" s="0"/>
    </row>
    <row r="3753" s="37" customFormat="true" ht="48" hidden="false" customHeight="true" outlineLevel="0" collapsed="false">
      <c r="A3753" s="38" t="s">
        <v>6939</v>
      </c>
      <c r="B3753" s="38" t="s">
        <v>7032</v>
      </c>
      <c r="C3753" s="39" t="s">
        <v>32</v>
      </c>
      <c r="D3753" s="48" t="n">
        <v>98100122</v>
      </c>
      <c r="E3753" s="67" t="s">
        <v>7223</v>
      </c>
      <c r="F3753" s="41"/>
      <c r="G3753" s="42"/>
      <c r="H3753" s="42"/>
      <c r="I3753" s="42" t="n">
        <v>0</v>
      </c>
      <c r="J3753" s="42" t="n">
        <v>0</v>
      </c>
      <c r="K3753" s="42"/>
      <c r="L3753" s="42"/>
      <c r="M3753" s="42"/>
      <c r="N3753" s="42"/>
      <c r="O3753" s="42"/>
      <c r="P3753" s="42"/>
      <c r="Q3753" s="48" t="n">
        <v>98100122</v>
      </c>
      <c r="R3753" s="44" t="s">
        <v>7223</v>
      </c>
      <c r="S3753" s="35" t="s">
        <v>7212</v>
      </c>
      <c r="T3753" s="45" t="s">
        <v>23</v>
      </c>
      <c r="ALH3753" s="0"/>
      <c r="ALI3753" s="0"/>
      <c r="ALJ3753" s="0"/>
      <c r="ALK3753" s="0"/>
      <c r="ALL3753" s="0"/>
      <c r="ALM3753" s="0"/>
      <c r="ALN3753" s="0"/>
      <c r="ALO3753" s="0"/>
      <c r="ALP3753" s="0"/>
      <c r="ALQ3753" s="0"/>
      <c r="ALR3753" s="0"/>
      <c r="ALS3753" s="0"/>
      <c r="ALT3753" s="0"/>
      <c r="ALU3753" s="0"/>
      <c r="ALV3753" s="0"/>
      <c r="ALW3753" s="0"/>
      <c r="ALX3753" s="0"/>
      <c r="ALY3753" s="0"/>
      <c r="ALZ3753" s="0"/>
      <c r="AMA3753" s="0"/>
      <c r="AMB3753" s="0"/>
      <c r="AMC3753" s="0"/>
      <c r="AMD3753" s="0"/>
      <c r="AME3753" s="0"/>
      <c r="AMF3753" s="0"/>
      <c r="AMG3753" s="0"/>
      <c r="AMH3753" s="0"/>
      <c r="AMI3753" s="0"/>
      <c r="AMJ3753" s="0"/>
    </row>
    <row r="3754" s="37" customFormat="true" ht="48" hidden="false" customHeight="true" outlineLevel="0" collapsed="false">
      <c r="A3754" s="38" t="s">
        <v>6939</v>
      </c>
      <c r="B3754" s="38" t="s">
        <v>7032</v>
      </c>
      <c r="C3754" s="39" t="s">
        <v>32</v>
      </c>
      <c r="D3754" s="48" t="n">
        <v>98100130</v>
      </c>
      <c r="E3754" s="67" t="s">
        <v>7224</v>
      </c>
      <c r="F3754" s="41"/>
      <c r="G3754" s="42"/>
      <c r="H3754" s="42"/>
      <c r="I3754" s="42" t="n">
        <v>0</v>
      </c>
      <c r="J3754" s="42" t="n">
        <v>0</v>
      </c>
      <c r="K3754" s="42"/>
      <c r="L3754" s="42"/>
      <c r="M3754" s="42"/>
      <c r="N3754" s="42"/>
      <c r="O3754" s="42"/>
      <c r="P3754" s="42"/>
      <c r="Q3754" s="48" t="n">
        <v>98100130</v>
      </c>
      <c r="R3754" s="44" t="s">
        <v>7224</v>
      </c>
      <c r="S3754" s="35" t="s">
        <v>7212</v>
      </c>
      <c r="T3754" s="45" t="s">
        <v>23</v>
      </c>
      <c r="ALH3754" s="0"/>
      <c r="ALI3754" s="0"/>
      <c r="ALJ3754" s="0"/>
      <c r="ALK3754" s="0"/>
      <c r="ALL3754" s="0"/>
      <c r="ALM3754" s="0"/>
      <c r="ALN3754" s="0"/>
      <c r="ALO3754" s="0"/>
      <c r="ALP3754" s="0"/>
      <c r="ALQ3754" s="0"/>
      <c r="ALR3754" s="0"/>
      <c r="ALS3754" s="0"/>
      <c r="ALT3754" s="0"/>
      <c r="ALU3754" s="0"/>
      <c r="ALV3754" s="0"/>
      <c r="ALW3754" s="0"/>
      <c r="ALX3754" s="0"/>
      <c r="ALY3754" s="0"/>
      <c r="ALZ3754" s="0"/>
      <c r="AMA3754" s="0"/>
      <c r="AMB3754" s="0"/>
      <c r="AMC3754" s="0"/>
      <c r="AMD3754" s="0"/>
      <c r="AME3754" s="0"/>
      <c r="AMF3754" s="0"/>
      <c r="AMG3754" s="0"/>
      <c r="AMH3754" s="0"/>
      <c r="AMI3754" s="0"/>
      <c r="AMJ3754" s="0"/>
    </row>
    <row r="3755" s="37" customFormat="true" ht="48" hidden="false" customHeight="true" outlineLevel="0" collapsed="false">
      <c r="A3755" s="38" t="s">
        <v>6939</v>
      </c>
      <c r="B3755" s="38" t="s">
        <v>7032</v>
      </c>
      <c r="C3755" s="39" t="s">
        <v>32</v>
      </c>
      <c r="D3755" s="48" t="n">
        <v>98100149</v>
      </c>
      <c r="E3755" s="67" t="s">
        <v>7225</v>
      </c>
      <c r="F3755" s="41"/>
      <c r="G3755" s="42"/>
      <c r="H3755" s="42"/>
      <c r="I3755" s="42" t="n">
        <v>0</v>
      </c>
      <c r="J3755" s="42" t="n">
        <v>0</v>
      </c>
      <c r="K3755" s="42"/>
      <c r="L3755" s="42"/>
      <c r="M3755" s="42"/>
      <c r="N3755" s="42"/>
      <c r="O3755" s="42"/>
      <c r="P3755" s="42"/>
      <c r="Q3755" s="48" t="n">
        <v>98100149</v>
      </c>
      <c r="R3755" s="44" t="s">
        <v>7225</v>
      </c>
      <c r="S3755" s="35" t="s">
        <v>7212</v>
      </c>
      <c r="T3755" s="45" t="s">
        <v>23</v>
      </c>
      <c r="ALH3755" s="0"/>
      <c r="ALI3755" s="0"/>
      <c r="ALJ3755" s="0"/>
      <c r="ALK3755" s="0"/>
      <c r="ALL3755" s="0"/>
      <c r="ALM3755" s="0"/>
      <c r="ALN3755" s="0"/>
      <c r="ALO3755" s="0"/>
      <c r="ALP3755" s="0"/>
      <c r="ALQ3755" s="0"/>
      <c r="ALR3755" s="0"/>
      <c r="ALS3755" s="0"/>
      <c r="ALT3755" s="0"/>
      <c r="ALU3755" s="0"/>
      <c r="ALV3755" s="0"/>
      <c r="ALW3755" s="0"/>
      <c r="ALX3755" s="0"/>
      <c r="ALY3755" s="0"/>
      <c r="ALZ3755" s="0"/>
      <c r="AMA3755" s="0"/>
      <c r="AMB3755" s="0"/>
      <c r="AMC3755" s="0"/>
      <c r="AMD3755" s="0"/>
      <c r="AME3755" s="0"/>
      <c r="AMF3755" s="0"/>
      <c r="AMG3755" s="0"/>
      <c r="AMH3755" s="0"/>
      <c r="AMI3755" s="0"/>
      <c r="AMJ3755" s="0"/>
    </row>
    <row r="3756" s="37" customFormat="true" ht="48" hidden="false" customHeight="true" outlineLevel="0" collapsed="false">
      <c r="A3756" s="38" t="s">
        <v>6939</v>
      </c>
      <c r="B3756" s="38" t="s">
        <v>7032</v>
      </c>
      <c r="C3756" s="39" t="s">
        <v>32</v>
      </c>
      <c r="D3756" s="48" t="n">
        <v>98100157</v>
      </c>
      <c r="E3756" s="67" t="s">
        <v>7226</v>
      </c>
      <c r="F3756" s="41"/>
      <c r="G3756" s="42"/>
      <c r="H3756" s="42"/>
      <c r="I3756" s="42" t="n">
        <v>0</v>
      </c>
      <c r="J3756" s="42" t="n">
        <v>0</v>
      </c>
      <c r="K3756" s="42"/>
      <c r="L3756" s="42"/>
      <c r="M3756" s="42"/>
      <c r="N3756" s="42"/>
      <c r="O3756" s="42"/>
      <c r="P3756" s="42"/>
      <c r="Q3756" s="48" t="n">
        <v>98100157</v>
      </c>
      <c r="R3756" s="44" t="s">
        <v>7226</v>
      </c>
      <c r="S3756" s="35" t="s">
        <v>7212</v>
      </c>
      <c r="T3756" s="45" t="s">
        <v>23</v>
      </c>
      <c r="ALH3756" s="0"/>
      <c r="ALI3756" s="0"/>
      <c r="ALJ3756" s="0"/>
      <c r="ALK3756" s="0"/>
      <c r="ALL3756" s="0"/>
      <c r="ALM3756" s="0"/>
      <c r="ALN3756" s="0"/>
      <c r="ALO3756" s="0"/>
      <c r="ALP3756" s="0"/>
      <c r="ALQ3756" s="0"/>
      <c r="ALR3756" s="0"/>
      <c r="ALS3756" s="0"/>
      <c r="ALT3756" s="0"/>
      <c r="ALU3756" s="0"/>
      <c r="ALV3756" s="0"/>
      <c r="ALW3756" s="0"/>
      <c r="ALX3756" s="0"/>
      <c r="ALY3756" s="0"/>
      <c r="ALZ3756" s="0"/>
      <c r="AMA3756" s="0"/>
      <c r="AMB3756" s="0"/>
      <c r="AMC3756" s="0"/>
      <c r="AMD3756" s="0"/>
      <c r="AME3756" s="0"/>
      <c r="AMF3756" s="0"/>
      <c r="AMG3756" s="0"/>
      <c r="AMH3756" s="0"/>
      <c r="AMI3756" s="0"/>
      <c r="AMJ3756" s="0"/>
    </row>
    <row r="3757" s="37" customFormat="true" ht="48" hidden="false" customHeight="true" outlineLevel="0" collapsed="false">
      <c r="A3757" s="38" t="s">
        <v>6939</v>
      </c>
      <c r="B3757" s="38" t="s">
        <v>7032</v>
      </c>
      <c r="C3757" s="39" t="s">
        <v>32</v>
      </c>
      <c r="D3757" s="48" t="n">
        <v>98100165</v>
      </c>
      <c r="E3757" s="67" t="s">
        <v>7227</v>
      </c>
      <c r="F3757" s="41"/>
      <c r="G3757" s="42"/>
      <c r="H3757" s="42"/>
      <c r="I3757" s="42" t="n">
        <v>0</v>
      </c>
      <c r="J3757" s="42" t="n">
        <v>0</v>
      </c>
      <c r="K3757" s="42"/>
      <c r="L3757" s="42"/>
      <c r="M3757" s="42"/>
      <c r="N3757" s="42"/>
      <c r="O3757" s="42"/>
      <c r="P3757" s="42"/>
      <c r="Q3757" s="48" t="n">
        <v>98100165</v>
      </c>
      <c r="R3757" s="44" t="s">
        <v>7227</v>
      </c>
      <c r="S3757" s="35" t="s">
        <v>7212</v>
      </c>
      <c r="T3757" s="45" t="s">
        <v>23</v>
      </c>
      <c r="ALH3757" s="0"/>
      <c r="ALI3757" s="0"/>
      <c r="ALJ3757" s="0"/>
      <c r="ALK3757" s="0"/>
      <c r="ALL3757" s="0"/>
      <c r="ALM3757" s="0"/>
      <c r="ALN3757" s="0"/>
      <c r="ALO3757" s="0"/>
      <c r="ALP3757" s="0"/>
      <c r="ALQ3757" s="0"/>
      <c r="ALR3757" s="0"/>
      <c r="ALS3757" s="0"/>
      <c r="ALT3757" s="0"/>
      <c r="ALU3757" s="0"/>
      <c r="ALV3757" s="0"/>
      <c r="ALW3757" s="0"/>
      <c r="ALX3757" s="0"/>
      <c r="ALY3757" s="0"/>
      <c r="ALZ3757" s="0"/>
      <c r="AMA3757" s="0"/>
      <c r="AMB3757" s="0"/>
      <c r="AMC3757" s="0"/>
      <c r="AMD3757" s="0"/>
      <c r="AME3757" s="0"/>
      <c r="AMF3757" s="0"/>
      <c r="AMG3757" s="0"/>
      <c r="AMH3757" s="0"/>
      <c r="AMI3757" s="0"/>
      <c r="AMJ3757" s="0"/>
    </row>
    <row r="3758" s="37" customFormat="true" ht="48" hidden="false" customHeight="true" outlineLevel="0" collapsed="false">
      <c r="A3758" s="38" t="s">
        <v>6939</v>
      </c>
      <c r="B3758" s="38" t="s">
        <v>7032</v>
      </c>
      <c r="C3758" s="39" t="s">
        <v>32</v>
      </c>
      <c r="D3758" s="48" t="n">
        <v>98100173</v>
      </c>
      <c r="E3758" s="67" t="s">
        <v>7228</v>
      </c>
      <c r="F3758" s="41"/>
      <c r="G3758" s="42"/>
      <c r="H3758" s="42"/>
      <c r="I3758" s="42" t="n">
        <v>0</v>
      </c>
      <c r="J3758" s="42" t="n">
        <v>0</v>
      </c>
      <c r="K3758" s="42"/>
      <c r="L3758" s="42"/>
      <c r="M3758" s="42"/>
      <c r="N3758" s="42"/>
      <c r="O3758" s="42"/>
      <c r="P3758" s="42"/>
      <c r="Q3758" s="48" t="n">
        <v>98100173</v>
      </c>
      <c r="R3758" s="44" t="s">
        <v>7228</v>
      </c>
      <c r="S3758" s="35" t="s">
        <v>7212</v>
      </c>
      <c r="T3758" s="45" t="s">
        <v>23</v>
      </c>
      <c r="ALH3758" s="0"/>
      <c r="ALI3758" s="0"/>
      <c r="ALJ3758" s="0"/>
      <c r="ALK3758" s="0"/>
      <c r="ALL3758" s="0"/>
      <c r="ALM3758" s="0"/>
      <c r="ALN3758" s="0"/>
      <c r="ALO3758" s="0"/>
      <c r="ALP3758" s="0"/>
      <c r="ALQ3758" s="0"/>
      <c r="ALR3758" s="0"/>
      <c r="ALS3758" s="0"/>
      <c r="ALT3758" s="0"/>
      <c r="ALU3758" s="0"/>
      <c r="ALV3758" s="0"/>
      <c r="ALW3758" s="0"/>
      <c r="ALX3758" s="0"/>
      <c r="ALY3758" s="0"/>
      <c r="ALZ3758" s="0"/>
      <c r="AMA3758" s="0"/>
      <c r="AMB3758" s="0"/>
      <c r="AMC3758" s="0"/>
      <c r="AMD3758" s="0"/>
      <c r="AME3758" s="0"/>
      <c r="AMF3758" s="0"/>
      <c r="AMG3758" s="0"/>
      <c r="AMH3758" s="0"/>
      <c r="AMI3758" s="0"/>
      <c r="AMJ3758" s="0"/>
    </row>
    <row r="3759" s="37" customFormat="true" ht="48" hidden="false" customHeight="true" outlineLevel="0" collapsed="false">
      <c r="A3759" s="38" t="s">
        <v>6939</v>
      </c>
      <c r="B3759" s="38" t="s">
        <v>7032</v>
      </c>
      <c r="C3759" s="39" t="s">
        <v>32</v>
      </c>
      <c r="D3759" s="48" t="n">
        <v>98100181</v>
      </c>
      <c r="E3759" s="67" t="s">
        <v>7229</v>
      </c>
      <c r="F3759" s="41"/>
      <c r="G3759" s="42"/>
      <c r="H3759" s="42"/>
      <c r="I3759" s="42" t="n">
        <v>0</v>
      </c>
      <c r="J3759" s="42" t="n">
        <v>0</v>
      </c>
      <c r="K3759" s="42"/>
      <c r="L3759" s="42"/>
      <c r="M3759" s="42"/>
      <c r="N3759" s="42"/>
      <c r="O3759" s="42"/>
      <c r="P3759" s="42"/>
      <c r="Q3759" s="48" t="n">
        <v>98100181</v>
      </c>
      <c r="R3759" s="44" t="s">
        <v>7229</v>
      </c>
      <c r="S3759" s="35" t="s">
        <v>7212</v>
      </c>
      <c r="T3759" s="45" t="s">
        <v>23</v>
      </c>
      <c r="ALH3759" s="0"/>
      <c r="ALI3759" s="0"/>
      <c r="ALJ3759" s="0"/>
      <c r="ALK3759" s="0"/>
      <c r="ALL3759" s="0"/>
      <c r="ALM3759" s="0"/>
      <c r="ALN3759" s="0"/>
      <c r="ALO3759" s="0"/>
      <c r="ALP3759" s="0"/>
      <c r="ALQ3759" s="0"/>
      <c r="ALR3759" s="0"/>
      <c r="ALS3759" s="0"/>
      <c r="ALT3759" s="0"/>
      <c r="ALU3759" s="0"/>
      <c r="ALV3759" s="0"/>
      <c r="ALW3759" s="0"/>
      <c r="ALX3759" s="0"/>
      <c r="ALY3759" s="0"/>
      <c r="ALZ3759" s="0"/>
      <c r="AMA3759" s="0"/>
      <c r="AMB3759" s="0"/>
      <c r="AMC3759" s="0"/>
      <c r="AMD3759" s="0"/>
      <c r="AME3759" s="0"/>
      <c r="AMF3759" s="0"/>
      <c r="AMG3759" s="0"/>
      <c r="AMH3759" s="0"/>
      <c r="AMI3759" s="0"/>
      <c r="AMJ3759" s="0"/>
    </row>
    <row r="3760" s="37" customFormat="true" ht="48" hidden="false" customHeight="true" outlineLevel="0" collapsed="false">
      <c r="A3760" s="38" t="s">
        <v>6939</v>
      </c>
      <c r="B3760" s="38" t="s">
        <v>7032</v>
      </c>
      <c r="C3760" s="39" t="s">
        <v>32</v>
      </c>
      <c r="D3760" s="48" t="n">
        <v>98100190</v>
      </c>
      <c r="E3760" s="67" t="s">
        <v>7230</v>
      </c>
      <c r="F3760" s="41"/>
      <c r="G3760" s="42"/>
      <c r="H3760" s="42"/>
      <c r="I3760" s="42" t="n">
        <v>0</v>
      </c>
      <c r="J3760" s="42" t="n">
        <v>0</v>
      </c>
      <c r="K3760" s="42"/>
      <c r="L3760" s="42"/>
      <c r="M3760" s="42"/>
      <c r="N3760" s="42"/>
      <c r="O3760" s="42"/>
      <c r="P3760" s="42"/>
      <c r="Q3760" s="48" t="n">
        <v>98100190</v>
      </c>
      <c r="R3760" s="44" t="s">
        <v>7230</v>
      </c>
      <c r="S3760" s="35" t="s">
        <v>7212</v>
      </c>
      <c r="T3760" s="45" t="s">
        <v>23</v>
      </c>
      <c r="ALH3760" s="0"/>
      <c r="ALI3760" s="0"/>
      <c r="ALJ3760" s="0"/>
      <c r="ALK3760" s="0"/>
      <c r="ALL3760" s="0"/>
      <c r="ALM3760" s="0"/>
      <c r="ALN3760" s="0"/>
      <c r="ALO3760" s="0"/>
      <c r="ALP3760" s="0"/>
      <c r="ALQ3760" s="0"/>
      <c r="ALR3760" s="0"/>
      <c r="ALS3760" s="0"/>
      <c r="ALT3760" s="0"/>
      <c r="ALU3760" s="0"/>
      <c r="ALV3760" s="0"/>
      <c r="ALW3760" s="0"/>
      <c r="ALX3760" s="0"/>
      <c r="ALY3760" s="0"/>
      <c r="ALZ3760" s="0"/>
      <c r="AMA3760" s="0"/>
      <c r="AMB3760" s="0"/>
      <c r="AMC3760" s="0"/>
      <c r="AMD3760" s="0"/>
      <c r="AME3760" s="0"/>
      <c r="AMF3760" s="0"/>
      <c r="AMG3760" s="0"/>
      <c r="AMH3760" s="0"/>
      <c r="AMI3760" s="0"/>
      <c r="AMJ3760" s="0"/>
    </row>
    <row r="3761" s="37" customFormat="true" ht="48" hidden="false" customHeight="true" outlineLevel="0" collapsed="false">
      <c r="A3761" s="38" t="s">
        <v>6939</v>
      </c>
      <c r="B3761" s="38" t="s">
        <v>7032</v>
      </c>
      <c r="C3761" s="39" t="s">
        <v>32</v>
      </c>
      <c r="D3761" s="48" t="n">
        <v>98100203</v>
      </c>
      <c r="E3761" s="67" t="str">
        <f aca="false">$E$3760</f>
        <v>Pacote de Genética  Mutação familiar do gene FBN1 já detectada DUT110</v>
      </c>
      <c r="F3761" s="41"/>
      <c r="G3761" s="42"/>
      <c r="H3761" s="42"/>
      <c r="I3761" s="42" t="n">
        <v>0</v>
      </c>
      <c r="J3761" s="42" t="n">
        <v>0</v>
      </c>
      <c r="K3761" s="42"/>
      <c r="L3761" s="42"/>
      <c r="M3761" s="42"/>
      <c r="N3761" s="42"/>
      <c r="O3761" s="42"/>
      <c r="P3761" s="42"/>
      <c r="Q3761" s="48" t="n">
        <v>98100203</v>
      </c>
      <c r="R3761" s="44" t="str">
        <f aca="false">$E$3760</f>
        <v>Pacote de Genética  Mutação familiar do gene FBN1 já detectada DUT110</v>
      </c>
      <c r="S3761" s="35" t="s">
        <v>7212</v>
      </c>
      <c r="T3761" s="45" t="s">
        <v>23</v>
      </c>
      <c r="ALH3761" s="0"/>
      <c r="ALI3761" s="0"/>
      <c r="ALJ3761" s="0"/>
      <c r="ALK3761" s="0"/>
      <c r="ALL3761" s="0"/>
      <c r="ALM3761" s="0"/>
      <c r="ALN3761" s="0"/>
      <c r="ALO3761" s="0"/>
      <c r="ALP3761" s="0"/>
      <c r="ALQ3761" s="0"/>
      <c r="ALR3761" s="0"/>
      <c r="ALS3761" s="0"/>
      <c r="ALT3761" s="0"/>
      <c r="ALU3761" s="0"/>
      <c r="ALV3761" s="0"/>
      <c r="ALW3761" s="0"/>
      <c r="ALX3761" s="0"/>
      <c r="ALY3761" s="0"/>
      <c r="ALZ3761" s="0"/>
      <c r="AMA3761" s="0"/>
      <c r="AMB3761" s="0"/>
      <c r="AMC3761" s="0"/>
      <c r="AMD3761" s="0"/>
      <c r="AME3761" s="0"/>
      <c r="AMF3761" s="0"/>
      <c r="AMG3761" s="0"/>
      <c r="AMH3761" s="0"/>
      <c r="AMI3761" s="0"/>
      <c r="AMJ3761" s="0"/>
    </row>
    <row r="3762" s="37" customFormat="true" ht="48" hidden="false" customHeight="true" outlineLevel="0" collapsed="false">
      <c r="A3762" s="38" t="s">
        <v>6939</v>
      </c>
      <c r="B3762" s="38" t="s">
        <v>7032</v>
      </c>
      <c r="C3762" s="39" t="s">
        <v>32</v>
      </c>
      <c r="D3762" s="48" t="n">
        <v>98100211</v>
      </c>
      <c r="E3762" s="67" t="s">
        <v>7231</v>
      </c>
      <c r="F3762" s="41"/>
      <c r="G3762" s="42"/>
      <c r="H3762" s="42"/>
      <c r="I3762" s="42" t="n">
        <v>0</v>
      </c>
      <c r="J3762" s="42" t="n">
        <v>0</v>
      </c>
      <c r="K3762" s="42"/>
      <c r="L3762" s="42"/>
      <c r="M3762" s="42"/>
      <c r="N3762" s="42"/>
      <c r="O3762" s="42"/>
      <c r="P3762" s="42"/>
      <c r="Q3762" s="48" t="n">
        <v>98100211</v>
      </c>
      <c r="R3762" s="44" t="s">
        <v>7231</v>
      </c>
      <c r="S3762" s="35" t="s">
        <v>7212</v>
      </c>
      <c r="T3762" s="45" t="s">
        <v>23</v>
      </c>
      <c r="ALH3762" s="0"/>
      <c r="ALI3762" s="0"/>
      <c r="ALJ3762" s="0"/>
      <c r="ALK3762" s="0"/>
      <c r="ALL3762" s="0"/>
      <c r="ALM3762" s="0"/>
      <c r="ALN3762" s="0"/>
      <c r="ALO3762" s="0"/>
      <c r="ALP3762" s="0"/>
      <c r="ALQ3762" s="0"/>
      <c r="ALR3762" s="0"/>
      <c r="ALS3762" s="0"/>
      <c r="ALT3762" s="0"/>
      <c r="ALU3762" s="0"/>
      <c r="ALV3762" s="0"/>
      <c r="ALW3762" s="0"/>
      <c r="ALX3762" s="0"/>
      <c r="ALY3762" s="0"/>
      <c r="ALZ3762" s="0"/>
      <c r="AMA3762" s="0"/>
      <c r="AMB3762" s="0"/>
      <c r="AMC3762" s="0"/>
      <c r="AMD3762" s="0"/>
      <c r="AME3762" s="0"/>
      <c r="AMF3762" s="0"/>
      <c r="AMG3762" s="0"/>
      <c r="AMH3762" s="0"/>
      <c r="AMI3762" s="0"/>
      <c r="AMJ3762" s="0"/>
    </row>
    <row r="3763" s="37" customFormat="true" ht="48" hidden="false" customHeight="true" outlineLevel="0" collapsed="false">
      <c r="A3763" s="38" t="s">
        <v>6939</v>
      </c>
      <c r="B3763" s="38" t="s">
        <v>7032</v>
      </c>
      <c r="C3763" s="39" t="s">
        <v>32</v>
      </c>
      <c r="D3763" s="48" t="n">
        <v>98100220</v>
      </c>
      <c r="E3763" s="67" t="s">
        <v>7232</v>
      </c>
      <c r="F3763" s="41"/>
      <c r="G3763" s="42"/>
      <c r="H3763" s="42"/>
      <c r="I3763" s="42" t="n">
        <v>0</v>
      </c>
      <c r="J3763" s="42" t="n">
        <v>0</v>
      </c>
      <c r="K3763" s="42"/>
      <c r="L3763" s="42"/>
      <c r="M3763" s="42"/>
      <c r="N3763" s="42"/>
      <c r="O3763" s="42"/>
      <c r="P3763" s="42"/>
      <c r="Q3763" s="48" t="n">
        <v>98100220</v>
      </c>
      <c r="R3763" s="44" t="s">
        <v>7232</v>
      </c>
      <c r="S3763" s="35" t="s">
        <v>7212</v>
      </c>
      <c r="T3763" s="45" t="s">
        <v>23</v>
      </c>
      <c r="ALH3763" s="0"/>
      <c r="ALI3763" s="0"/>
      <c r="ALJ3763" s="0"/>
      <c r="ALK3763" s="0"/>
      <c r="ALL3763" s="0"/>
      <c r="ALM3763" s="0"/>
      <c r="ALN3763" s="0"/>
      <c r="ALO3763" s="0"/>
      <c r="ALP3763" s="0"/>
      <c r="ALQ3763" s="0"/>
      <c r="ALR3763" s="0"/>
      <c r="ALS3763" s="0"/>
      <c r="ALT3763" s="0"/>
      <c r="ALU3763" s="0"/>
      <c r="ALV3763" s="0"/>
      <c r="ALW3763" s="0"/>
      <c r="ALX3763" s="0"/>
      <c r="ALY3763" s="0"/>
      <c r="ALZ3763" s="0"/>
      <c r="AMA3763" s="0"/>
      <c r="AMB3763" s="0"/>
      <c r="AMC3763" s="0"/>
      <c r="AMD3763" s="0"/>
      <c r="AME3763" s="0"/>
      <c r="AMF3763" s="0"/>
      <c r="AMG3763" s="0"/>
      <c r="AMH3763" s="0"/>
      <c r="AMI3763" s="0"/>
      <c r="AMJ3763" s="0"/>
    </row>
    <row r="3764" s="37" customFormat="true" ht="48" hidden="false" customHeight="true" outlineLevel="0" collapsed="false">
      <c r="A3764" s="38" t="s">
        <v>6939</v>
      </c>
      <c r="B3764" s="38" t="s">
        <v>7032</v>
      </c>
      <c r="C3764" s="39" t="s">
        <v>32</v>
      </c>
      <c r="D3764" s="48" t="n">
        <v>98100238</v>
      </c>
      <c r="E3764" s="67" t="s">
        <v>7233</v>
      </c>
      <c r="F3764" s="41"/>
      <c r="G3764" s="42"/>
      <c r="H3764" s="42"/>
      <c r="I3764" s="42" t="n">
        <v>0</v>
      </c>
      <c r="J3764" s="42" t="n">
        <v>0</v>
      </c>
      <c r="K3764" s="42"/>
      <c r="L3764" s="42"/>
      <c r="M3764" s="42"/>
      <c r="N3764" s="42"/>
      <c r="O3764" s="42"/>
      <c r="P3764" s="42"/>
      <c r="Q3764" s="48" t="n">
        <v>98100238</v>
      </c>
      <c r="R3764" s="44" t="s">
        <v>7233</v>
      </c>
      <c r="S3764" s="35" t="s">
        <v>7212</v>
      </c>
      <c r="T3764" s="45" t="s">
        <v>23</v>
      </c>
      <c r="ALH3764" s="0"/>
      <c r="ALI3764" s="0"/>
      <c r="ALJ3764" s="0"/>
      <c r="ALK3764" s="0"/>
      <c r="ALL3764" s="0"/>
      <c r="ALM3764" s="0"/>
      <c r="ALN3764" s="0"/>
      <c r="ALO3764" s="0"/>
      <c r="ALP3764" s="0"/>
      <c r="ALQ3764" s="0"/>
      <c r="ALR3764" s="0"/>
      <c r="ALS3764" s="0"/>
      <c r="ALT3764" s="0"/>
      <c r="ALU3764" s="0"/>
      <c r="ALV3764" s="0"/>
      <c r="ALW3764" s="0"/>
      <c r="ALX3764" s="0"/>
      <c r="ALY3764" s="0"/>
      <c r="ALZ3764" s="0"/>
      <c r="AMA3764" s="0"/>
      <c r="AMB3764" s="0"/>
      <c r="AMC3764" s="0"/>
      <c r="AMD3764" s="0"/>
      <c r="AME3764" s="0"/>
      <c r="AMF3764" s="0"/>
      <c r="AMG3764" s="0"/>
      <c r="AMH3764" s="0"/>
      <c r="AMI3764" s="0"/>
      <c r="AMJ3764" s="0"/>
    </row>
    <row r="3765" s="37" customFormat="true" ht="48" hidden="false" customHeight="true" outlineLevel="0" collapsed="false">
      <c r="A3765" s="38" t="s">
        <v>6939</v>
      </c>
      <c r="B3765" s="38" t="s">
        <v>7032</v>
      </c>
      <c r="C3765" s="39" t="s">
        <v>32</v>
      </c>
      <c r="D3765" s="48" t="n">
        <v>98100246</v>
      </c>
      <c r="E3765" s="67" t="s">
        <v>7234</v>
      </c>
      <c r="F3765" s="41"/>
      <c r="G3765" s="42"/>
      <c r="H3765" s="42"/>
      <c r="I3765" s="42" t="n">
        <v>0</v>
      </c>
      <c r="J3765" s="42" t="n">
        <v>0</v>
      </c>
      <c r="K3765" s="42"/>
      <c r="L3765" s="42"/>
      <c r="M3765" s="42"/>
      <c r="N3765" s="42"/>
      <c r="O3765" s="42"/>
      <c r="P3765" s="42"/>
      <c r="Q3765" s="48" t="n">
        <v>98100246</v>
      </c>
      <c r="R3765" s="44" t="s">
        <v>7234</v>
      </c>
      <c r="S3765" s="35" t="s">
        <v>7212</v>
      </c>
      <c r="T3765" s="45" t="s">
        <v>23</v>
      </c>
      <c r="ALH3765" s="0"/>
      <c r="ALI3765" s="0"/>
      <c r="ALJ3765" s="0"/>
      <c r="ALK3765" s="0"/>
      <c r="ALL3765" s="0"/>
      <c r="ALM3765" s="0"/>
      <c r="ALN3765" s="0"/>
      <c r="ALO3765" s="0"/>
      <c r="ALP3765" s="0"/>
      <c r="ALQ3765" s="0"/>
      <c r="ALR3765" s="0"/>
      <c r="ALS3765" s="0"/>
      <c r="ALT3765" s="0"/>
      <c r="ALU3765" s="0"/>
      <c r="ALV3765" s="0"/>
      <c r="ALW3765" s="0"/>
      <c r="ALX3765" s="0"/>
      <c r="ALY3765" s="0"/>
      <c r="ALZ3765" s="0"/>
      <c r="AMA3765" s="0"/>
      <c r="AMB3765" s="0"/>
      <c r="AMC3765" s="0"/>
      <c r="AMD3765" s="0"/>
      <c r="AME3765" s="0"/>
      <c r="AMF3765" s="0"/>
      <c r="AMG3765" s="0"/>
      <c r="AMH3765" s="0"/>
      <c r="AMI3765" s="0"/>
      <c r="AMJ3765" s="0"/>
    </row>
    <row r="3766" s="37" customFormat="true" ht="48" hidden="false" customHeight="true" outlineLevel="0" collapsed="false">
      <c r="A3766" s="38" t="s">
        <v>6939</v>
      </c>
      <c r="B3766" s="38" t="s">
        <v>7032</v>
      </c>
      <c r="C3766" s="39" t="s">
        <v>32</v>
      </c>
      <c r="D3766" s="48" t="n">
        <v>98100254</v>
      </c>
      <c r="E3766" s="67" t="s">
        <v>7235</v>
      </c>
      <c r="F3766" s="41"/>
      <c r="G3766" s="42"/>
      <c r="H3766" s="42"/>
      <c r="I3766" s="42" t="n">
        <v>0</v>
      </c>
      <c r="J3766" s="42" t="n">
        <v>0</v>
      </c>
      <c r="K3766" s="42"/>
      <c r="L3766" s="42"/>
      <c r="M3766" s="42"/>
      <c r="N3766" s="42"/>
      <c r="O3766" s="42"/>
      <c r="P3766" s="42"/>
      <c r="Q3766" s="48" t="n">
        <v>98100254</v>
      </c>
      <c r="R3766" s="44" t="s">
        <v>7235</v>
      </c>
      <c r="S3766" s="35" t="s">
        <v>7212</v>
      </c>
      <c r="T3766" s="45" t="s">
        <v>23</v>
      </c>
      <c r="ALH3766" s="0"/>
      <c r="ALI3766" s="0"/>
      <c r="ALJ3766" s="0"/>
      <c r="ALK3766" s="0"/>
      <c r="ALL3766" s="0"/>
      <c r="ALM3766" s="0"/>
      <c r="ALN3766" s="0"/>
      <c r="ALO3766" s="0"/>
      <c r="ALP3766" s="0"/>
      <c r="ALQ3766" s="0"/>
      <c r="ALR3766" s="0"/>
      <c r="ALS3766" s="0"/>
      <c r="ALT3766" s="0"/>
      <c r="ALU3766" s="0"/>
      <c r="ALV3766" s="0"/>
      <c r="ALW3766" s="0"/>
      <c r="ALX3766" s="0"/>
      <c r="ALY3766" s="0"/>
      <c r="ALZ3766" s="0"/>
      <c r="AMA3766" s="0"/>
      <c r="AMB3766" s="0"/>
      <c r="AMC3766" s="0"/>
      <c r="AMD3766" s="0"/>
      <c r="AME3766" s="0"/>
      <c r="AMF3766" s="0"/>
      <c r="AMG3766" s="0"/>
      <c r="AMH3766" s="0"/>
      <c r="AMI3766" s="0"/>
      <c r="AMJ3766" s="0"/>
    </row>
    <row r="3767" s="37" customFormat="true" ht="48" hidden="false" customHeight="true" outlineLevel="0" collapsed="false">
      <c r="A3767" s="38" t="s">
        <v>6939</v>
      </c>
      <c r="B3767" s="38" t="s">
        <v>7032</v>
      </c>
      <c r="C3767" s="39" t="s">
        <v>32</v>
      </c>
      <c r="D3767" s="48" t="n">
        <v>98100262</v>
      </c>
      <c r="E3767" s="67" t="s">
        <v>7236</v>
      </c>
      <c r="F3767" s="41"/>
      <c r="G3767" s="42"/>
      <c r="H3767" s="42"/>
      <c r="I3767" s="42" t="n">
        <v>0</v>
      </c>
      <c r="J3767" s="42" t="n">
        <v>0</v>
      </c>
      <c r="K3767" s="42"/>
      <c r="L3767" s="42"/>
      <c r="M3767" s="42"/>
      <c r="N3767" s="42"/>
      <c r="O3767" s="42"/>
      <c r="P3767" s="42"/>
      <c r="Q3767" s="48" t="n">
        <v>98100262</v>
      </c>
      <c r="R3767" s="44" t="s">
        <v>7236</v>
      </c>
      <c r="S3767" s="35" t="s">
        <v>7212</v>
      </c>
      <c r="T3767" s="45" t="s">
        <v>23</v>
      </c>
      <c r="ALH3767" s="0"/>
      <c r="ALI3767" s="0"/>
      <c r="ALJ3767" s="0"/>
      <c r="ALK3767" s="0"/>
      <c r="ALL3767" s="0"/>
      <c r="ALM3767" s="0"/>
      <c r="ALN3767" s="0"/>
      <c r="ALO3767" s="0"/>
      <c r="ALP3767" s="0"/>
      <c r="ALQ3767" s="0"/>
      <c r="ALR3767" s="0"/>
      <c r="ALS3767" s="0"/>
      <c r="ALT3767" s="0"/>
      <c r="ALU3767" s="0"/>
      <c r="ALV3767" s="0"/>
      <c r="ALW3767" s="0"/>
      <c r="ALX3767" s="0"/>
      <c r="ALY3767" s="0"/>
      <c r="ALZ3767" s="0"/>
      <c r="AMA3767" s="0"/>
      <c r="AMB3767" s="0"/>
      <c r="AMC3767" s="0"/>
      <c r="AMD3767" s="0"/>
      <c r="AME3767" s="0"/>
      <c r="AMF3767" s="0"/>
      <c r="AMG3767" s="0"/>
      <c r="AMH3767" s="0"/>
      <c r="AMI3767" s="0"/>
      <c r="AMJ3767" s="0"/>
    </row>
    <row r="3768" s="37" customFormat="true" ht="48" hidden="false" customHeight="true" outlineLevel="0" collapsed="false">
      <c r="A3768" s="38" t="s">
        <v>6939</v>
      </c>
      <c r="B3768" s="38" t="s">
        <v>7032</v>
      </c>
      <c r="C3768" s="39" t="s">
        <v>32</v>
      </c>
      <c r="D3768" s="48" t="n">
        <v>98100270</v>
      </c>
      <c r="E3768" s="67" t="s">
        <v>7237</v>
      </c>
      <c r="F3768" s="41"/>
      <c r="G3768" s="42"/>
      <c r="H3768" s="42"/>
      <c r="I3768" s="42" t="n">
        <v>0</v>
      </c>
      <c r="J3768" s="42" t="n">
        <v>0</v>
      </c>
      <c r="K3768" s="42"/>
      <c r="L3768" s="42"/>
      <c r="M3768" s="42"/>
      <c r="N3768" s="42"/>
      <c r="O3768" s="42"/>
      <c r="P3768" s="42"/>
      <c r="Q3768" s="48" t="n">
        <v>98100270</v>
      </c>
      <c r="R3768" s="44" t="s">
        <v>7237</v>
      </c>
      <c r="S3768" s="35" t="s">
        <v>7212</v>
      </c>
      <c r="T3768" s="45" t="s">
        <v>23</v>
      </c>
      <c r="ALH3768" s="0"/>
      <c r="ALI3768" s="0"/>
      <c r="ALJ3768" s="0"/>
      <c r="ALK3768" s="0"/>
      <c r="ALL3768" s="0"/>
      <c r="ALM3768" s="0"/>
      <c r="ALN3768" s="0"/>
      <c r="ALO3768" s="0"/>
      <c r="ALP3768" s="0"/>
      <c r="ALQ3768" s="0"/>
      <c r="ALR3768" s="0"/>
      <c r="ALS3768" s="0"/>
      <c r="ALT3768" s="0"/>
      <c r="ALU3768" s="0"/>
      <c r="ALV3768" s="0"/>
      <c r="ALW3768" s="0"/>
      <c r="ALX3768" s="0"/>
      <c r="ALY3768" s="0"/>
      <c r="ALZ3768" s="0"/>
      <c r="AMA3768" s="0"/>
      <c r="AMB3768" s="0"/>
      <c r="AMC3768" s="0"/>
      <c r="AMD3768" s="0"/>
      <c r="AME3768" s="0"/>
      <c r="AMF3768" s="0"/>
      <c r="AMG3768" s="0"/>
      <c r="AMH3768" s="0"/>
      <c r="AMI3768" s="0"/>
      <c r="AMJ3768" s="0"/>
    </row>
    <row r="3769" s="37" customFormat="true" ht="48" hidden="false" customHeight="true" outlineLevel="0" collapsed="false">
      <c r="A3769" s="38" t="s">
        <v>6939</v>
      </c>
      <c r="B3769" s="38" t="s">
        <v>7032</v>
      </c>
      <c r="C3769" s="39" t="s">
        <v>32</v>
      </c>
      <c r="D3769" s="48" t="n">
        <v>98100289</v>
      </c>
      <c r="E3769" s="67" t="s">
        <v>7238</v>
      </c>
      <c r="F3769" s="41"/>
      <c r="G3769" s="42"/>
      <c r="H3769" s="42"/>
      <c r="I3769" s="42" t="n">
        <v>0</v>
      </c>
      <c r="J3769" s="42" t="n">
        <v>0</v>
      </c>
      <c r="K3769" s="42"/>
      <c r="L3769" s="42"/>
      <c r="M3769" s="42"/>
      <c r="N3769" s="42"/>
      <c r="O3769" s="42"/>
      <c r="P3769" s="42"/>
      <c r="Q3769" s="48" t="n">
        <v>98100289</v>
      </c>
      <c r="R3769" s="44" t="s">
        <v>7238</v>
      </c>
      <c r="S3769" s="35" t="s">
        <v>7212</v>
      </c>
      <c r="T3769" s="45" t="s">
        <v>23</v>
      </c>
      <c r="ALH3769" s="0"/>
      <c r="ALI3769" s="0"/>
      <c r="ALJ3769" s="0"/>
      <c r="ALK3769" s="0"/>
      <c r="ALL3769" s="0"/>
      <c r="ALM3769" s="0"/>
      <c r="ALN3769" s="0"/>
      <c r="ALO3769" s="0"/>
      <c r="ALP3769" s="0"/>
      <c r="ALQ3769" s="0"/>
      <c r="ALR3769" s="0"/>
      <c r="ALS3769" s="0"/>
      <c r="ALT3769" s="0"/>
      <c r="ALU3769" s="0"/>
      <c r="ALV3769" s="0"/>
      <c r="ALW3769" s="0"/>
      <c r="ALX3769" s="0"/>
      <c r="ALY3769" s="0"/>
      <c r="ALZ3769" s="0"/>
      <c r="AMA3769" s="0"/>
      <c r="AMB3769" s="0"/>
      <c r="AMC3769" s="0"/>
      <c r="AMD3769" s="0"/>
      <c r="AME3769" s="0"/>
      <c r="AMF3769" s="0"/>
      <c r="AMG3769" s="0"/>
      <c r="AMH3769" s="0"/>
      <c r="AMI3769" s="0"/>
      <c r="AMJ3769" s="0"/>
    </row>
    <row r="3770" s="37" customFormat="true" ht="48" hidden="false" customHeight="true" outlineLevel="0" collapsed="false">
      <c r="A3770" s="38" t="s">
        <v>6939</v>
      </c>
      <c r="B3770" s="38" t="s">
        <v>7032</v>
      </c>
      <c r="C3770" s="39" t="s">
        <v>32</v>
      </c>
      <c r="D3770" s="48" t="n">
        <v>98100297</v>
      </c>
      <c r="E3770" s="67" t="s">
        <v>7239</v>
      </c>
      <c r="F3770" s="41"/>
      <c r="G3770" s="42"/>
      <c r="H3770" s="42"/>
      <c r="I3770" s="42" t="n">
        <v>0</v>
      </c>
      <c r="J3770" s="42" t="n">
        <v>0</v>
      </c>
      <c r="K3770" s="42"/>
      <c r="L3770" s="42"/>
      <c r="M3770" s="42"/>
      <c r="N3770" s="42"/>
      <c r="O3770" s="42"/>
      <c r="P3770" s="42"/>
      <c r="Q3770" s="48" t="n">
        <v>98100297</v>
      </c>
      <c r="R3770" s="44" t="s">
        <v>7239</v>
      </c>
      <c r="S3770" s="35" t="s">
        <v>7212</v>
      </c>
      <c r="T3770" s="45" t="s">
        <v>23</v>
      </c>
      <c r="ALH3770" s="0"/>
      <c r="ALI3770" s="0"/>
      <c r="ALJ3770" s="0"/>
      <c r="ALK3770" s="0"/>
      <c r="ALL3770" s="0"/>
      <c r="ALM3770" s="0"/>
      <c r="ALN3770" s="0"/>
      <c r="ALO3770" s="0"/>
      <c r="ALP3770" s="0"/>
      <c r="ALQ3770" s="0"/>
      <c r="ALR3770" s="0"/>
      <c r="ALS3770" s="0"/>
      <c r="ALT3770" s="0"/>
      <c r="ALU3770" s="0"/>
      <c r="ALV3770" s="0"/>
      <c r="ALW3770" s="0"/>
      <c r="ALX3770" s="0"/>
      <c r="ALY3770" s="0"/>
      <c r="ALZ3770" s="0"/>
      <c r="AMA3770" s="0"/>
      <c r="AMB3770" s="0"/>
      <c r="AMC3770" s="0"/>
      <c r="AMD3770" s="0"/>
      <c r="AME3770" s="0"/>
      <c r="AMF3770" s="0"/>
      <c r="AMG3770" s="0"/>
      <c r="AMH3770" s="0"/>
      <c r="AMI3770" s="0"/>
      <c r="AMJ3770" s="0"/>
    </row>
    <row r="3771" s="37" customFormat="true" ht="48" hidden="false" customHeight="true" outlineLevel="0" collapsed="false">
      <c r="A3771" s="38" t="s">
        <v>6939</v>
      </c>
      <c r="B3771" s="38" t="s">
        <v>7032</v>
      </c>
      <c r="C3771" s="39" t="s">
        <v>32</v>
      </c>
      <c r="D3771" s="48" t="n">
        <v>98100300</v>
      </c>
      <c r="E3771" s="67" t="s">
        <v>7240</v>
      </c>
      <c r="F3771" s="41"/>
      <c r="G3771" s="42"/>
      <c r="H3771" s="42"/>
      <c r="I3771" s="42" t="n">
        <v>0</v>
      </c>
      <c r="J3771" s="42" t="n">
        <v>0</v>
      </c>
      <c r="K3771" s="42"/>
      <c r="L3771" s="42"/>
      <c r="M3771" s="42"/>
      <c r="N3771" s="42"/>
      <c r="O3771" s="42"/>
      <c r="P3771" s="42"/>
      <c r="Q3771" s="48" t="n">
        <v>98100300</v>
      </c>
      <c r="R3771" s="44" t="s">
        <v>7240</v>
      </c>
      <c r="S3771" s="35" t="s">
        <v>7212</v>
      </c>
      <c r="T3771" s="45" t="s">
        <v>23</v>
      </c>
      <c r="ALH3771" s="0"/>
      <c r="ALI3771" s="0"/>
      <c r="ALJ3771" s="0"/>
      <c r="ALK3771" s="0"/>
      <c r="ALL3771" s="0"/>
      <c r="ALM3771" s="0"/>
      <c r="ALN3771" s="0"/>
      <c r="ALO3771" s="0"/>
      <c r="ALP3771" s="0"/>
      <c r="ALQ3771" s="0"/>
      <c r="ALR3771" s="0"/>
      <c r="ALS3771" s="0"/>
      <c r="ALT3771" s="0"/>
      <c r="ALU3771" s="0"/>
      <c r="ALV3771" s="0"/>
      <c r="ALW3771" s="0"/>
      <c r="ALX3771" s="0"/>
      <c r="ALY3771" s="0"/>
      <c r="ALZ3771" s="0"/>
      <c r="AMA3771" s="0"/>
      <c r="AMB3771" s="0"/>
      <c r="AMC3771" s="0"/>
      <c r="AMD3771" s="0"/>
      <c r="AME3771" s="0"/>
      <c r="AMF3771" s="0"/>
      <c r="AMG3771" s="0"/>
      <c r="AMH3771" s="0"/>
      <c r="AMI3771" s="0"/>
      <c r="AMJ3771" s="0"/>
    </row>
    <row r="3772" s="37" customFormat="true" ht="48" hidden="false" customHeight="true" outlineLevel="0" collapsed="false">
      <c r="A3772" s="38" t="s">
        <v>6939</v>
      </c>
      <c r="B3772" s="38" t="s">
        <v>7032</v>
      </c>
      <c r="C3772" s="39" t="s">
        <v>32</v>
      </c>
      <c r="D3772" s="48" t="n">
        <v>98100319</v>
      </c>
      <c r="E3772" s="67" t="s">
        <v>7241</v>
      </c>
      <c r="F3772" s="41"/>
      <c r="G3772" s="42"/>
      <c r="H3772" s="42"/>
      <c r="I3772" s="42" t="n">
        <v>0</v>
      </c>
      <c r="J3772" s="42" t="n">
        <v>0</v>
      </c>
      <c r="K3772" s="42"/>
      <c r="L3772" s="42"/>
      <c r="M3772" s="42"/>
      <c r="N3772" s="42"/>
      <c r="O3772" s="42"/>
      <c r="P3772" s="42"/>
      <c r="Q3772" s="48" t="n">
        <v>98100319</v>
      </c>
      <c r="R3772" s="44" t="s">
        <v>7241</v>
      </c>
      <c r="S3772" s="35" t="s">
        <v>7212</v>
      </c>
      <c r="T3772" s="45" t="s">
        <v>23</v>
      </c>
      <c r="ALH3772" s="0"/>
      <c r="ALI3772" s="0"/>
      <c r="ALJ3772" s="0"/>
      <c r="ALK3772" s="0"/>
      <c r="ALL3772" s="0"/>
      <c r="ALM3772" s="0"/>
      <c r="ALN3772" s="0"/>
      <c r="ALO3772" s="0"/>
      <c r="ALP3772" s="0"/>
      <c r="ALQ3772" s="0"/>
      <c r="ALR3772" s="0"/>
      <c r="ALS3772" s="0"/>
      <c r="ALT3772" s="0"/>
      <c r="ALU3772" s="0"/>
      <c r="ALV3772" s="0"/>
      <c r="ALW3772" s="0"/>
      <c r="ALX3772" s="0"/>
      <c r="ALY3772" s="0"/>
      <c r="ALZ3772" s="0"/>
      <c r="AMA3772" s="0"/>
      <c r="AMB3772" s="0"/>
      <c r="AMC3772" s="0"/>
      <c r="AMD3772" s="0"/>
      <c r="AME3772" s="0"/>
      <c r="AMF3772" s="0"/>
      <c r="AMG3772" s="0"/>
      <c r="AMH3772" s="0"/>
      <c r="AMI3772" s="0"/>
      <c r="AMJ3772" s="0"/>
    </row>
    <row r="3773" s="37" customFormat="true" ht="48" hidden="false" customHeight="true" outlineLevel="0" collapsed="false">
      <c r="A3773" s="38" t="s">
        <v>6939</v>
      </c>
      <c r="B3773" s="38" t="s">
        <v>7032</v>
      </c>
      <c r="C3773" s="39" t="s">
        <v>32</v>
      </c>
      <c r="D3773" s="48" t="n">
        <v>98100327</v>
      </c>
      <c r="E3773" s="67" t="s">
        <v>7242</v>
      </c>
      <c r="F3773" s="41"/>
      <c r="G3773" s="42"/>
      <c r="H3773" s="42"/>
      <c r="I3773" s="42" t="n">
        <v>0</v>
      </c>
      <c r="J3773" s="42" t="n">
        <v>0</v>
      </c>
      <c r="K3773" s="42"/>
      <c r="L3773" s="42"/>
      <c r="M3773" s="42"/>
      <c r="N3773" s="42"/>
      <c r="O3773" s="42"/>
      <c r="P3773" s="42"/>
      <c r="Q3773" s="48" t="n">
        <v>98100327</v>
      </c>
      <c r="R3773" s="44" t="s">
        <v>7242</v>
      </c>
      <c r="S3773" s="35" t="s">
        <v>7212</v>
      </c>
      <c r="T3773" s="45" t="s">
        <v>23</v>
      </c>
      <c r="ALH3773" s="0"/>
      <c r="ALI3773" s="0"/>
      <c r="ALJ3773" s="0"/>
      <c r="ALK3773" s="0"/>
      <c r="ALL3773" s="0"/>
      <c r="ALM3773" s="0"/>
      <c r="ALN3773" s="0"/>
      <c r="ALO3773" s="0"/>
      <c r="ALP3773" s="0"/>
      <c r="ALQ3773" s="0"/>
      <c r="ALR3773" s="0"/>
      <c r="ALS3773" s="0"/>
      <c r="ALT3773" s="0"/>
      <c r="ALU3773" s="0"/>
      <c r="ALV3773" s="0"/>
      <c r="ALW3773" s="0"/>
      <c r="ALX3773" s="0"/>
      <c r="ALY3773" s="0"/>
      <c r="ALZ3773" s="0"/>
      <c r="AMA3773" s="0"/>
      <c r="AMB3773" s="0"/>
      <c r="AMC3773" s="0"/>
      <c r="AMD3773" s="0"/>
      <c r="AME3773" s="0"/>
      <c r="AMF3773" s="0"/>
      <c r="AMG3773" s="0"/>
      <c r="AMH3773" s="0"/>
      <c r="AMI3773" s="0"/>
      <c r="AMJ3773" s="0"/>
    </row>
    <row r="3774" s="37" customFormat="true" ht="48" hidden="false" customHeight="true" outlineLevel="0" collapsed="false">
      <c r="A3774" s="38" t="s">
        <v>6939</v>
      </c>
      <c r="B3774" s="38" t="s">
        <v>7032</v>
      </c>
      <c r="C3774" s="39" t="s">
        <v>32</v>
      </c>
      <c r="D3774" s="48" t="n">
        <v>98100335</v>
      </c>
      <c r="E3774" s="67" t="s">
        <v>7243</v>
      </c>
      <c r="F3774" s="41"/>
      <c r="G3774" s="42"/>
      <c r="H3774" s="42"/>
      <c r="I3774" s="42" t="n">
        <v>0</v>
      </c>
      <c r="J3774" s="42" t="n">
        <v>0</v>
      </c>
      <c r="K3774" s="42"/>
      <c r="L3774" s="42"/>
      <c r="M3774" s="42"/>
      <c r="N3774" s="42"/>
      <c r="O3774" s="42"/>
      <c r="P3774" s="42"/>
      <c r="Q3774" s="48" t="n">
        <v>98100335</v>
      </c>
      <c r="R3774" s="44" t="s">
        <v>7243</v>
      </c>
      <c r="S3774" s="35" t="s">
        <v>7212</v>
      </c>
      <c r="T3774" s="45" t="s">
        <v>23</v>
      </c>
      <c r="ALH3774" s="0"/>
      <c r="ALI3774" s="0"/>
      <c r="ALJ3774" s="0"/>
      <c r="ALK3774" s="0"/>
      <c r="ALL3774" s="0"/>
      <c r="ALM3774" s="0"/>
      <c r="ALN3774" s="0"/>
      <c r="ALO3774" s="0"/>
      <c r="ALP3774" s="0"/>
      <c r="ALQ3774" s="0"/>
      <c r="ALR3774" s="0"/>
      <c r="ALS3774" s="0"/>
      <c r="ALT3774" s="0"/>
      <c r="ALU3774" s="0"/>
      <c r="ALV3774" s="0"/>
      <c r="ALW3774" s="0"/>
      <c r="ALX3774" s="0"/>
      <c r="ALY3774" s="0"/>
      <c r="ALZ3774" s="0"/>
      <c r="AMA3774" s="0"/>
      <c r="AMB3774" s="0"/>
      <c r="AMC3774" s="0"/>
      <c r="AMD3774" s="0"/>
      <c r="AME3774" s="0"/>
      <c r="AMF3774" s="0"/>
      <c r="AMG3774" s="0"/>
      <c r="AMH3774" s="0"/>
      <c r="AMI3774" s="0"/>
      <c r="AMJ3774" s="0"/>
    </row>
    <row r="3775" s="37" customFormat="true" ht="48" hidden="false" customHeight="true" outlineLevel="0" collapsed="false">
      <c r="A3775" s="38" t="s">
        <v>6939</v>
      </c>
      <c r="B3775" s="38" t="s">
        <v>7032</v>
      </c>
      <c r="C3775" s="39" t="s">
        <v>32</v>
      </c>
      <c r="D3775" s="48" t="n">
        <v>98100343</v>
      </c>
      <c r="E3775" s="67" t="s">
        <v>7244</v>
      </c>
      <c r="F3775" s="41"/>
      <c r="G3775" s="42"/>
      <c r="H3775" s="42"/>
      <c r="I3775" s="42" t="n">
        <v>0</v>
      </c>
      <c r="J3775" s="42" t="n">
        <v>0</v>
      </c>
      <c r="K3775" s="42"/>
      <c r="L3775" s="42"/>
      <c r="M3775" s="42"/>
      <c r="N3775" s="42"/>
      <c r="O3775" s="42"/>
      <c r="P3775" s="42"/>
      <c r="Q3775" s="48" t="n">
        <v>98100343</v>
      </c>
      <c r="R3775" s="44" t="s">
        <v>7244</v>
      </c>
      <c r="S3775" s="35" t="s">
        <v>7212</v>
      </c>
      <c r="T3775" s="45" t="s">
        <v>23</v>
      </c>
      <c r="ALH3775" s="0"/>
      <c r="ALI3775" s="0"/>
      <c r="ALJ3775" s="0"/>
      <c r="ALK3775" s="0"/>
      <c r="ALL3775" s="0"/>
      <c r="ALM3775" s="0"/>
      <c r="ALN3775" s="0"/>
      <c r="ALO3775" s="0"/>
      <c r="ALP3775" s="0"/>
      <c r="ALQ3775" s="0"/>
      <c r="ALR3775" s="0"/>
      <c r="ALS3775" s="0"/>
      <c r="ALT3775" s="0"/>
      <c r="ALU3775" s="0"/>
      <c r="ALV3775" s="0"/>
      <c r="ALW3775" s="0"/>
      <c r="ALX3775" s="0"/>
      <c r="ALY3775" s="0"/>
      <c r="ALZ3775" s="0"/>
      <c r="AMA3775" s="0"/>
      <c r="AMB3775" s="0"/>
      <c r="AMC3775" s="0"/>
      <c r="AMD3775" s="0"/>
      <c r="AME3775" s="0"/>
      <c r="AMF3775" s="0"/>
      <c r="AMG3775" s="0"/>
      <c r="AMH3775" s="0"/>
      <c r="AMI3775" s="0"/>
      <c r="AMJ3775" s="0"/>
    </row>
    <row r="3776" s="37" customFormat="true" ht="48" hidden="false" customHeight="true" outlineLevel="0" collapsed="false">
      <c r="A3776" s="38" t="s">
        <v>6939</v>
      </c>
      <c r="B3776" s="38" t="s">
        <v>7032</v>
      </c>
      <c r="C3776" s="39" t="s">
        <v>32</v>
      </c>
      <c r="D3776" s="48" t="n">
        <v>98100351</v>
      </c>
      <c r="E3776" s="67" t="s">
        <v>7245</v>
      </c>
      <c r="F3776" s="41"/>
      <c r="G3776" s="42"/>
      <c r="H3776" s="42"/>
      <c r="I3776" s="42" t="n">
        <v>0</v>
      </c>
      <c r="J3776" s="42" t="n">
        <v>0</v>
      </c>
      <c r="K3776" s="42"/>
      <c r="L3776" s="42"/>
      <c r="M3776" s="42"/>
      <c r="N3776" s="42"/>
      <c r="O3776" s="42"/>
      <c r="P3776" s="42"/>
      <c r="Q3776" s="48" t="n">
        <v>98100351</v>
      </c>
      <c r="R3776" s="44" t="s">
        <v>7245</v>
      </c>
      <c r="S3776" s="35" t="s">
        <v>7212</v>
      </c>
      <c r="T3776" s="45" t="s">
        <v>23</v>
      </c>
      <c r="ALH3776" s="0"/>
      <c r="ALI3776" s="0"/>
      <c r="ALJ3776" s="0"/>
      <c r="ALK3776" s="0"/>
      <c r="ALL3776" s="0"/>
      <c r="ALM3776" s="0"/>
      <c r="ALN3776" s="0"/>
      <c r="ALO3776" s="0"/>
      <c r="ALP3776" s="0"/>
      <c r="ALQ3776" s="0"/>
      <c r="ALR3776" s="0"/>
      <c r="ALS3776" s="0"/>
      <c r="ALT3776" s="0"/>
      <c r="ALU3776" s="0"/>
      <c r="ALV3776" s="0"/>
      <c r="ALW3776" s="0"/>
      <c r="ALX3776" s="0"/>
      <c r="ALY3776" s="0"/>
      <c r="ALZ3776" s="0"/>
      <c r="AMA3776" s="0"/>
      <c r="AMB3776" s="0"/>
      <c r="AMC3776" s="0"/>
      <c r="AMD3776" s="0"/>
      <c r="AME3776" s="0"/>
      <c r="AMF3776" s="0"/>
      <c r="AMG3776" s="0"/>
      <c r="AMH3776" s="0"/>
      <c r="AMI3776" s="0"/>
      <c r="AMJ3776" s="0"/>
    </row>
    <row r="3777" s="37" customFormat="true" ht="48" hidden="false" customHeight="true" outlineLevel="0" collapsed="false">
      <c r="A3777" s="38" t="s">
        <v>6939</v>
      </c>
      <c r="B3777" s="38" t="s">
        <v>7032</v>
      </c>
      <c r="C3777" s="39" t="s">
        <v>32</v>
      </c>
      <c r="D3777" s="48" t="n">
        <v>98100360</v>
      </c>
      <c r="E3777" s="67" t="s">
        <v>7246</v>
      </c>
      <c r="F3777" s="41"/>
      <c r="G3777" s="42"/>
      <c r="H3777" s="42"/>
      <c r="I3777" s="42" t="n">
        <v>0</v>
      </c>
      <c r="J3777" s="42" t="n">
        <v>0</v>
      </c>
      <c r="K3777" s="42"/>
      <c r="L3777" s="42"/>
      <c r="M3777" s="42"/>
      <c r="N3777" s="42"/>
      <c r="O3777" s="42"/>
      <c r="P3777" s="42"/>
      <c r="Q3777" s="48" t="n">
        <v>98100360</v>
      </c>
      <c r="R3777" s="44" t="s">
        <v>7246</v>
      </c>
      <c r="S3777" s="35" t="s">
        <v>7212</v>
      </c>
      <c r="T3777" s="45" t="s">
        <v>23</v>
      </c>
      <c r="ALH3777" s="0"/>
      <c r="ALI3777" s="0"/>
      <c r="ALJ3777" s="0"/>
      <c r="ALK3777" s="0"/>
      <c r="ALL3777" s="0"/>
      <c r="ALM3777" s="0"/>
      <c r="ALN3777" s="0"/>
      <c r="ALO3777" s="0"/>
      <c r="ALP3777" s="0"/>
      <c r="ALQ3777" s="0"/>
      <c r="ALR3777" s="0"/>
      <c r="ALS3777" s="0"/>
      <c r="ALT3777" s="0"/>
      <c r="ALU3777" s="0"/>
      <c r="ALV3777" s="0"/>
      <c r="ALW3777" s="0"/>
      <c r="ALX3777" s="0"/>
      <c r="ALY3777" s="0"/>
      <c r="ALZ3777" s="0"/>
      <c r="AMA3777" s="0"/>
      <c r="AMB3777" s="0"/>
      <c r="AMC3777" s="0"/>
      <c r="AMD3777" s="0"/>
      <c r="AME3777" s="0"/>
      <c r="AMF3777" s="0"/>
      <c r="AMG3777" s="0"/>
      <c r="AMH3777" s="0"/>
      <c r="AMI3777" s="0"/>
      <c r="AMJ3777" s="0"/>
    </row>
    <row r="3778" s="37" customFormat="true" ht="48" hidden="false" customHeight="true" outlineLevel="0" collapsed="false">
      <c r="A3778" s="38" t="s">
        <v>6939</v>
      </c>
      <c r="B3778" s="38" t="s">
        <v>7032</v>
      </c>
      <c r="C3778" s="39" t="s">
        <v>32</v>
      </c>
      <c r="D3778" s="48" t="n">
        <v>98100378</v>
      </c>
      <c r="E3778" s="67" t="s">
        <v>7247</v>
      </c>
      <c r="F3778" s="41"/>
      <c r="G3778" s="42"/>
      <c r="H3778" s="42"/>
      <c r="I3778" s="42" t="n">
        <v>0</v>
      </c>
      <c r="J3778" s="42" t="n">
        <v>0</v>
      </c>
      <c r="K3778" s="42"/>
      <c r="L3778" s="42"/>
      <c r="M3778" s="42"/>
      <c r="N3778" s="42"/>
      <c r="O3778" s="42"/>
      <c r="P3778" s="42"/>
      <c r="Q3778" s="48" t="n">
        <v>98100378</v>
      </c>
      <c r="R3778" s="44" t="s">
        <v>7247</v>
      </c>
      <c r="S3778" s="35" t="s">
        <v>7212</v>
      </c>
      <c r="T3778" s="45" t="s">
        <v>23</v>
      </c>
      <c r="ALH3778" s="0"/>
      <c r="ALI3778" s="0"/>
      <c r="ALJ3778" s="0"/>
      <c r="ALK3778" s="0"/>
      <c r="ALL3778" s="0"/>
      <c r="ALM3778" s="0"/>
      <c r="ALN3778" s="0"/>
      <c r="ALO3778" s="0"/>
      <c r="ALP3778" s="0"/>
      <c r="ALQ3778" s="0"/>
      <c r="ALR3778" s="0"/>
      <c r="ALS3778" s="0"/>
      <c r="ALT3778" s="0"/>
      <c r="ALU3778" s="0"/>
      <c r="ALV3778" s="0"/>
      <c r="ALW3778" s="0"/>
      <c r="ALX3778" s="0"/>
      <c r="ALY3778" s="0"/>
      <c r="ALZ3778" s="0"/>
      <c r="AMA3778" s="0"/>
      <c r="AMB3778" s="0"/>
      <c r="AMC3778" s="0"/>
      <c r="AMD3778" s="0"/>
      <c r="AME3778" s="0"/>
      <c r="AMF3778" s="0"/>
      <c r="AMG3778" s="0"/>
      <c r="AMH3778" s="0"/>
      <c r="AMI3778" s="0"/>
      <c r="AMJ3778" s="0"/>
    </row>
    <row r="3779" s="37" customFormat="true" ht="48" hidden="false" customHeight="true" outlineLevel="0" collapsed="false">
      <c r="A3779" s="38" t="s">
        <v>6939</v>
      </c>
      <c r="B3779" s="38" t="s">
        <v>7032</v>
      </c>
      <c r="C3779" s="39" t="s">
        <v>32</v>
      </c>
      <c r="D3779" s="48" t="n">
        <v>98100386</v>
      </c>
      <c r="E3779" s="67" t="s">
        <v>7248</v>
      </c>
      <c r="F3779" s="41"/>
      <c r="G3779" s="42"/>
      <c r="H3779" s="42"/>
      <c r="I3779" s="42" t="n">
        <v>0</v>
      </c>
      <c r="J3779" s="42" t="n">
        <v>0</v>
      </c>
      <c r="K3779" s="42"/>
      <c r="L3779" s="42"/>
      <c r="M3779" s="42"/>
      <c r="N3779" s="42"/>
      <c r="O3779" s="42"/>
      <c r="P3779" s="42"/>
      <c r="Q3779" s="48" t="n">
        <v>98100386</v>
      </c>
      <c r="R3779" s="44" t="s">
        <v>7248</v>
      </c>
      <c r="S3779" s="35" t="s">
        <v>7212</v>
      </c>
      <c r="T3779" s="45" t="s">
        <v>23</v>
      </c>
      <c r="ALH3779" s="0"/>
      <c r="ALI3779" s="0"/>
      <c r="ALJ3779" s="0"/>
      <c r="ALK3779" s="0"/>
      <c r="ALL3779" s="0"/>
      <c r="ALM3779" s="0"/>
      <c r="ALN3779" s="0"/>
      <c r="ALO3779" s="0"/>
      <c r="ALP3779" s="0"/>
      <c r="ALQ3779" s="0"/>
      <c r="ALR3779" s="0"/>
      <c r="ALS3779" s="0"/>
      <c r="ALT3779" s="0"/>
      <c r="ALU3779" s="0"/>
      <c r="ALV3779" s="0"/>
      <c r="ALW3779" s="0"/>
      <c r="ALX3779" s="0"/>
      <c r="ALY3779" s="0"/>
      <c r="ALZ3779" s="0"/>
      <c r="AMA3779" s="0"/>
      <c r="AMB3779" s="0"/>
      <c r="AMC3779" s="0"/>
      <c r="AMD3779" s="0"/>
      <c r="AME3779" s="0"/>
      <c r="AMF3779" s="0"/>
      <c r="AMG3779" s="0"/>
      <c r="AMH3779" s="0"/>
      <c r="AMI3779" s="0"/>
      <c r="AMJ3779" s="0"/>
    </row>
    <row r="3780" s="37" customFormat="true" ht="48" hidden="false" customHeight="true" outlineLevel="0" collapsed="false">
      <c r="A3780" s="38" t="s">
        <v>6939</v>
      </c>
      <c r="B3780" s="38" t="s">
        <v>7032</v>
      </c>
      <c r="C3780" s="39" t="s">
        <v>32</v>
      </c>
      <c r="D3780" s="48" t="n">
        <v>98100394</v>
      </c>
      <c r="E3780" s="67" t="s">
        <v>7249</v>
      </c>
      <c r="F3780" s="41"/>
      <c r="G3780" s="42"/>
      <c r="H3780" s="42"/>
      <c r="I3780" s="42" t="n">
        <v>0</v>
      </c>
      <c r="J3780" s="42" t="n">
        <v>0</v>
      </c>
      <c r="K3780" s="42"/>
      <c r="L3780" s="42"/>
      <c r="M3780" s="42"/>
      <c r="N3780" s="42"/>
      <c r="O3780" s="42"/>
      <c r="P3780" s="42"/>
      <c r="Q3780" s="48" t="n">
        <v>98100394</v>
      </c>
      <c r="R3780" s="44" t="s">
        <v>7249</v>
      </c>
      <c r="S3780" s="35" t="s">
        <v>7212</v>
      </c>
      <c r="T3780" s="45" t="s">
        <v>23</v>
      </c>
      <c r="ALH3780" s="0"/>
      <c r="ALI3780" s="0"/>
      <c r="ALJ3780" s="0"/>
      <c r="ALK3780" s="0"/>
      <c r="ALL3780" s="0"/>
      <c r="ALM3780" s="0"/>
      <c r="ALN3780" s="0"/>
      <c r="ALO3780" s="0"/>
      <c r="ALP3780" s="0"/>
      <c r="ALQ3780" s="0"/>
      <c r="ALR3780" s="0"/>
      <c r="ALS3780" s="0"/>
      <c r="ALT3780" s="0"/>
      <c r="ALU3780" s="0"/>
      <c r="ALV3780" s="0"/>
      <c r="ALW3780" s="0"/>
      <c r="ALX3780" s="0"/>
      <c r="ALY3780" s="0"/>
      <c r="ALZ3780" s="0"/>
      <c r="AMA3780" s="0"/>
      <c r="AMB3780" s="0"/>
      <c r="AMC3780" s="0"/>
      <c r="AMD3780" s="0"/>
      <c r="AME3780" s="0"/>
      <c r="AMF3780" s="0"/>
      <c r="AMG3780" s="0"/>
      <c r="AMH3780" s="0"/>
      <c r="AMI3780" s="0"/>
      <c r="AMJ3780" s="0"/>
    </row>
    <row r="3781" s="37" customFormat="true" ht="48" hidden="false" customHeight="true" outlineLevel="0" collapsed="false">
      <c r="A3781" s="38" t="s">
        <v>6939</v>
      </c>
      <c r="B3781" s="38" t="s">
        <v>7032</v>
      </c>
      <c r="C3781" s="39" t="s">
        <v>32</v>
      </c>
      <c r="D3781" s="48" t="n">
        <v>98100408</v>
      </c>
      <c r="E3781" s="67" t="s">
        <v>7250</v>
      </c>
      <c r="F3781" s="41"/>
      <c r="G3781" s="42"/>
      <c r="H3781" s="42"/>
      <c r="I3781" s="42" t="n">
        <v>0</v>
      </c>
      <c r="J3781" s="42" t="n">
        <v>0</v>
      </c>
      <c r="K3781" s="42"/>
      <c r="L3781" s="42"/>
      <c r="M3781" s="42"/>
      <c r="N3781" s="42"/>
      <c r="O3781" s="42"/>
      <c r="P3781" s="42"/>
      <c r="Q3781" s="48" t="n">
        <v>98100408</v>
      </c>
      <c r="R3781" s="44" t="s">
        <v>7250</v>
      </c>
      <c r="S3781" s="35" t="s">
        <v>7212</v>
      </c>
      <c r="T3781" s="45" t="s">
        <v>23</v>
      </c>
      <c r="ALH3781" s="0"/>
      <c r="ALI3781" s="0"/>
      <c r="ALJ3781" s="0"/>
      <c r="ALK3781" s="0"/>
      <c r="ALL3781" s="0"/>
      <c r="ALM3781" s="0"/>
      <c r="ALN3781" s="0"/>
      <c r="ALO3781" s="0"/>
      <c r="ALP3781" s="0"/>
      <c r="ALQ3781" s="0"/>
      <c r="ALR3781" s="0"/>
      <c r="ALS3781" s="0"/>
      <c r="ALT3781" s="0"/>
      <c r="ALU3781" s="0"/>
      <c r="ALV3781" s="0"/>
      <c r="ALW3781" s="0"/>
      <c r="ALX3781" s="0"/>
      <c r="ALY3781" s="0"/>
      <c r="ALZ3781" s="0"/>
      <c r="AMA3781" s="0"/>
      <c r="AMB3781" s="0"/>
      <c r="AMC3781" s="0"/>
      <c r="AMD3781" s="0"/>
      <c r="AME3781" s="0"/>
      <c r="AMF3781" s="0"/>
      <c r="AMG3781" s="0"/>
      <c r="AMH3781" s="0"/>
      <c r="AMI3781" s="0"/>
      <c r="AMJ3781" s="0"/>
    </row>
    <row r="3782" s="37" customFormat="true" ht="48" hidden="false" customHeight="true" outlineLevel="0" collapsed="false">
      <c r="A3782" s="38" t="s">
        <v>6939</v>
      </c>
      <c r="B3782" s="38" t="s">
        <v>7032</v>
      </c>
      <c r="C3782" s="39" t="s">
        <v>32</v>
      </c>
      <c r="D3782" s="48" t="n">
        <v>98100416</v>
      </c>
      <c r="E3782" s="67" t="s">
        <v>7251</v>
      </c>
      <c r="F3782" s="41"/>
      <c r="G3782" s="42"/>
      <c r="H3782" s="42"/>
      <c r="I3782" s="42" t="n">
        <v>0</v>
      </c>
      <c r="J3782" s="42" t="n">
        <v>0</v>
      </c>
      <c r="K3782" s="42"/>
      <c r="L3782" s="42"/>
      <c r="M3782" s="42"/>
      <c r="N3782" s="42"/>
      <c r="O3782" s="42"/>
      <c r="P3782" s="42"/>
      <c r="Q3782" s="48" t="n">
        <v>98100416</v>
      </c>
      <c r="R3782" s="44" t="s">
        <v>7251</v>
      </c>
      <c r="S3782" s="35" t="s">
        <v>7212</v>
      </c>
      <c r="T3782" s="45" t="s">
        <v>23</v>
      </c>
      <c r="ALH3782" s="0"/>
      <c r="ALI3782" s="0"/>
      <c r="ALJ3782" s="0"/>
      <c r="ALK3782" s="0"/>
      <c r="ALL3782" s="0"/>
      <c r="ALM3782" s="0"/>
      <c r="ALN3782" s="0"/>
      <c r="ALO3782" s="0"/>
      <c r="ALP3782" s="0"/>
      <c r="ALQ3782" s="0"/>
      <c r="ALR3782" s="0"/>
      <c r="ALS3782" s="0"/>
      <c r="ALT3782" s="0"/>
      <c r="ALU3782" s="0"/>
      <c r="ALV3782" s="0"/>
      <c r="ALW3782" s="0"/>
      <c r="ALX3782" s="0"/>
      <c r="ALY3782" s="0"/>
      <c r="ALZ3782" s="0"/>
      <c r="AMA3782" s="0"/>
      <c r="AMB3782" s="0"/>
      <c r="AMC3782" s="0"/>
      <c r="AMD3782" s="0"/>
      <c r="AME3782" s="0"/>
      <c r="AMF3782" s="0"/>
      <c r="AMG3782" s="0"/>
      <c r="AMH3782" s="0"/>
      <c r="AMI3782" s="0"/>
      <c r="AMJ3782" s="0"/>
    </row>
    <row r="3783" s="37" customFormat="true" ht="48" hidden="false" customHeight="true" outlineLevel="0" collapsed="false">
      <c r="A3783" s="38" t="s">
        <v>6939</v>
      </c>
      <c r="B3783" s="38" t="s">
        <v>7032</v>
      </c>
      <c r="C3783" s="39" t="s">
        <v>32</v>
      </c>
      <c r="D3783" s="48" t="n">
        <v>98100424</v>
      </c>
      <c r="E3783" s="67" t="s">
        <v>7252</v>
      </c>
      <c r="F3783" s="41"/>
      <c r="G3783" s="42"/>
      <c r="H3783" s="42"/>
      <c r="I3783" s="42" t="n">
        <v>0</v>
      </c>
      <c r="J3783" s="42" t="n">
        <v>0</v>
      </c>
      <c r="K3783" s="42"/>
      <c r="L3783" s="42"/>
      <c r="M3783" s="42"/>
      <c r="N3783" s="42"/>
      <c r="O3783" s="42"/>
      <c r="P3783" s="42"/>
      <c r="Q3783" s="48" t="n">
        <v>98100424</v>
      </c>
      <c r="R3783" s="44" t="s">
        <v>7252</v>
      </c>
      <c r="S3783" s="35" t="s">
        <v>7212</v>
      </c>
      <c r="T3783" s="45" t="s">
        <v>23</v>
      </c>
      <c r="ALH3783" s="0"/>
      <c r="ALI3783" s="0"/>
      <c r="ALJ3783" s="0"/>
      <c r="ALK3783" s="0"/>
      <c r="ALL3783" s="0"/>
      <c r="ALM3783" s="0"/>
      <c r="ALN3783" s="0"/>
      <c r="ALO3783" s="0"/>
      <c r="ALP3783" s="0"/>
      <c r="ALQ3783" s="0"/>
      <c r="ALR3783" s="0"/>
      <c r="ALS3783" s="0"/>
      <c r="ALT3783" s="0"/>
      <c r="ALU3783" s="0"/>
      <c r="ALV3783" s="0"/>
      <c r="ALW3783" s="0"/>
      <c r="ALX3783" s="0"/>
      <c r="ALY3783" s="0"/>
      <c r="ALZ3783" s="0"/>
      <c r="AMA3783" s="0"/>
      <c r="AMB3783" s="0"/>
      <c r="AMC3783" s="0"/>
      <c r="AMD3783" s="0"/>
      <c r="AME3783" s="0"/>
      <c r="AMF3783" s="0"/>
      <c r="AMG3783" s="0"/>
      <c r="AMH3783" s="0"/>
      <c r="AMI3783" s="0"/>
      <c r="AMJ3783" s="0"/>
    </row>
    <row r="3784" s="37" customFormat="true" ht="48" hidden="false" customHeight="true" outlineLevel="0" collapsed="false">
      <c r="A3784" s="38" t="s">
        <v>6939</v>
      </c>
      <c r="B3784" s="38" t="s">
        <v>7032</v>
      </c>
      <c r="C3784" s="39" t="s">
        <v>32</v>
      </c>
      <c r="D3784" s="48" t="n">
        <v>98100432</v>
      </c>
      <c r="E3784" s="67" t="s">
        <v>7253</v>
      </c>
      <c r="F3784" s="41"/>
      <c r="G3784" s="42"/>
      <c r="H3784" s="42"/>
      <c r="I3784" s="42" t="n">
        <v>0</v>
      </c>
      <c r="J3784" s="42" t="n">
        <v>0</v>
      </c>
      <c r="K3784" s="42"/>
      <c r="L3784" s="42"/>
      <c r="M3784" s="42"/>
      <c r="N3784" s="42"/>
      <c r="O3784" s="42"/>
      <c r="P3784" s="42"/>
      <c r="Q3784" s="48" t="n">
        <v>98100432</v>
      </c>
      <c r="R3784" s="44" t="s">
        <v>7253</v>
      </c>
      <c r="S3784" s="35" t="s">
        <v>7212</v>
      </c>
      <c r="T3784" s="45" t="s">
        <v>23</v>
      </c>
      <c r="ALH3784" s="0"/>
      <c r="ALI3784" s="0"/>
      <c r="ALJ3784" s="0"/>
      <c r="ALK3784" s="0"/>
      <c r="ALL3784" s="0"/>
      <c r="ALM3784" s="0"/>
      <c r="ALN3784" s="0"/>
      <c r="ALO3784" s="0"/>
      <c r="ALP3784" s="0"/>
      <c r="ALQ3784" s="0"/>
      <c r="ALR3784" s="0"/>
      <c r="ALS3784" s="0"/>
      <c r="ALT3784" s="0"/>
      <c r="ALU3784" s="0"/>
      <c r="ALV3784" s="0"/>
      <c r="ALW3784" s="0"/>
      <c r="ALX3784" s="0"/>
      <c r="ALY3784" s="0"/>
      <c r="ALZ3784" s="0"/>
      <c r="AMA3784" s="0"/>
      <c r="AMB3784" s="0"/>
      <c r="AMC3784" s="0"/>
      <c r="AMD3784" s="0"/>
      <c r="AME3784" s="0"/>
      <c r="AMF3784" s="0"/>
      <c r="AMG3784" s="0"/>
      <c r="AMH3784" s="0"/>
      <c r="AMI3784" s="0"/>
      <c r="AMJ3784" s="0"/>
    </row>
    <row r="3785" s="37" customFormat="true" ht="48" hidden="false" customHeight="true" outlineLevel="0" collapsed="false">
      <c r="A3785" s="38" t="s">
        <v>6939</v>
      </c>
      <c r="B3785" s="38" t="s">
        <v>7032</v>
      </c>
      <c r="C3785" s="39" t="s">
        <v>32</v>
      </c>
      <c r="D3785" s="48" t="n">
        <v>98100440</v>
      </c>
      <c r="E3785" s="67" t="s">
        <v>7254</v>
      </c>
      <c r="F3785" s="41"/>
      <c r="G3785" s="42"/>
      <c r="H3785" s="42"/>
      <c r="I3785" s="42" t="n">
        <v>0</v>
      </c>
      <c r="J3785" s="42" t="n">
        <v>0</v>
      </c>
      <c r="K3785" s="42"/>
      <c r="L3785" s="42"/>
      <c r="M3785" s="42"/>
      <c r="N3785" s="42"/>
      <c r="O3785" s="42"/>
      <c r="P3785" s="42"/>
      <c r="Q3785" s="48" t="n">
        <v>98100440</v>
      </c>
      <c r="R3785" s="44" t="s">
        <v>7254</v>
      </c>
      <c r="S3785" s="35" t="s">
        <v>7212</v>
      </c>
      <c r="T3785" s="45" t="s">
        <v>23</v>
      </c>
      <c r="ALH3785" s="0"/>
      <c r="ALI3785" s="0"/>
      <c r="ALJ3785" s="0"/>
      <c r="ALK3785" s="0"/>
      <c r="ALL3785" s="0"/>
      <c r="ALM3785" s="0"/>
      <c r="ALN3785" s="0"/>
      <c r="ALO3785" s="0"/>
      <c r="ALP3785" s="0"/>
      <c r="ALQ3785" s="0"/>
      <c r="ALR3785" s="0"/>
      <c r="ALS3785" s="0"/>
      <c r="ALT3785" s="0"/>
      <c r="ALU3785" s="0"/>
      <c r="ALV3785" s="0"/>
      <c r="ALW3785" s="0"/>
      <c r="ALX3785" s="0"/>
      <c r="ALY3785" s="0"/>
      <c r="ALZ3785" s="0"/>
      <c r="AMA3785" s="0"/>
      <c r="AMB3785" s="0"/>
      <c r="AMC3785" s="0"/>
      <c r="AMD3785" s="0"/>
      <c r="AME3785" s="0"/>
      <c r="AMF3785" s="0"/>
      <c r="AMG3785" s="0"/>
      <c r="AMH3785" s="0"/>
      <c r="AMI3785" s="0"/>
      <c r="AMJ3785" s="0"/>
    </row>
    <row r="3786" s="37" customFormat="true" ht="48" hidden="false" customHeight="true" outlineLevel="0" collapsed="false">
      <c r="A3786" s="38" t="s">
        <v>6939</v>
      </c>
      <c r="B3786" s="38" t="s">
        <v>7032</v>
      </c>
      <c r="C3786" s="39" t="s">
        <v>32</v>
      </c>
      <c r="D3786" s="48" t="n">
        <v>98100459</v>
      </c>
      <c r="E3786" s="67" t="s">
        <v>7255</v>
      </c>
      <c r="F3786" s="41"/>
      <c r="G3786" s="42"/>
      <c r="H3786" s="42"/>
      <c r="I3786" s="42" t="n">
        <v>0</v>
      </c>
      <c r="J3786" s="42" t="n">
        <v>0</v>
      </c>
      <c r="K3786" s="42"/>
      <c r="L3786" s="42"/>
      <c r="M3786" s="42"/>
      <c r="N3786" s="42"/>
      <c r="O3786" s="42"/>
      <c r="P3786" s="42"/>
      <c r="Q3786" s="48" t="n">
        <v>98100459</v>
      </c>
      <c r="R3786" s="44" t="s">
        <v>7255</v>
      </c>
      <c r="S3786" s="35" t="s">
        <v>7212</v>
      </c>
      <c r="T3786" s="45" t="s">
        <v>23</v>
      </c>
      <c r="ALH3786" s="0"/>
      <c r="ALI3786" s="0"/>
      <c r="ALJ3786" s="0"/>
      <c r="ALK3786" s="0"/>
      <c r="ALL3786" s="0"/>
      <c r="ALM3786" s="0"/>
      <c r="ALN3786" s="0"/>
      <c r="ALO3786" s="0"/>
      <c r="ALP3786" s="0"/>
      <c r="ALQ3786" s="0"/>
      <c r="ALR3786" s="0"/>
      <c r="ALS3786" s="0"/>
      <c r="ALT3786" s="0"/>
      <c r="ALU3786" s="0"/>
      <c r="ALV3786" s="0"/>
      <c r="ALW3786" s="0"/>
      <c r="ALX3786" s="0"/>
      <c r="ALY3786" s="0"/>
      <c r="ALZ3786" s="0"/>
      <c r="AMA3786" s="0"/>
      <c r="AMB3786" s="0"/>
      <c r="AMC3786" s="0"/>
      <c r="AMD3786" s="0"/>
      <c r="AME3786" s="0"/>
      <c r="AMF3786" s="0"/>
      <c r="AMG3786" s="0"/>
      <c r="AMH3786" s="0"/>
      <c r="AMI3786" s="0"/>
      <c r="AMJ3786" s="0"/>
    </row>
    <row r="3787" s="37" customFormat="true" ht="48" hidden="false" customHeight="true" outlineLevel="0" collapsed="false">
      <c r="A3787" s="38" t="s">
        <v>6939</v>
      </c>
      <c r="B3787" s="38" t="s">
        <v>7032</v>
      </c>
      <c r="C3787" s="39" t="s">
        <v>32</v>
      </c>
      <c r="D3787" s="48" t="n">
        <v>98100467</v>
      </c>
      <c r="E3787" s="67" t="s">
        <v>7256</v>
      </c>
      <c r="F3787" s="41"/>
      <c r="G3787" s="42"/>
      <c r="H3787" s="42"/>
      <c r="I3787" s="42" t="n">
        <v>0</v>
      </c>
      <c r="J3787" s="42" t="n">
        <v>0</v>
      </c>
      <c r="K3787" s="42"/>
      <c r="L3787" s="42"/>
      <c r="M3787" s="42"/>
      <c r="N3787" s="42"/>
      <c r="O3787" s="42"/>
      <c r="P3787" s="42"/>
      <c r="Q3787" s="48" t="n">
        <v>98100467</v>
      </c>
      <c r="R3787" s="44" t="s">
        <v>7256</v>
      </c>
      <c r="S3787" s="35" t="s">
        <v>7212</v>
      </c>
      <c r="T3787" s="45" t="s">
        <v>23</v>
      </c>
      <c r="ALH3787" s="0"/>
      <c r="ALI3787" s="0"/>
      <c r="ALJ3787" s="0"/>
      <c r="ALK3787" s="0"/>
      <c r="ALL3787" s="0"/>
      <c r="ALM3787" s="0"/>
      <c r="ALN3787" s="0"/>
      <c r="ALO3787" s="0"/>
      <c r="ALP3787" s="0"/>
      <c r="ALQ3787" s="0"/>
      <c r="ALR3787" s="0"/>
      <c r="ALS3787" s="0"/>
      <c r="ALT3787" s="0"/>
      <c r="ALU3787" s="0"/>
      <c r="ALV3787" s="0"/>
      <c r="ALW3787" s="0"/>
      <c r="ALX3787" s="0"/>
      <c r="ALY3787" s="0"/>
      <c r="ALZ3787" s="0"/>
      <c r="AMA3787" s="0"/>
      <c r="AMB3787" s="0"/>
      <c r="AMC3787" s="0"/>
      <c r="AMD3787" s="0"/>
      <c r="AME3787" s="0"/>
      <c r="AMF3787" s="0"/>
      <c r="AMG3787" s="0"/>
      <c r="AMH3787" s="0"/>
      <c r="AMI3787" s="0"/>
      <c r="AMJ3787" s="0"/>
    </row>
    <row r="3788" s="37" customFormat="true" ht="48" hidden="false" customHeight="true" outlineLevel="0" collapsed="false">
      <c r="A3788" s="38" t="s">
        <v>6939</v>
      </c>
      <c r="B3788" s="38" t="s">
        <v>7032</v>
      </c>
      <c r="C3788" s="39" t="s">
        <v>32</v>
      </c>
      <c r="D3788" s="48" t="n">
        <v>98100475</v>
      </c>
      <c r="E3788" s="67" t="s">
        <v>7257</v>
      </c>
      <c r="F3788" s="41"/>
      <c r="G3788" s="42"/>
      <c r="H3788" s="42"/>
      <c r="I3788" s="42" t="n">
        <v>0</v>
      </c>
      <c r="J3788" s="42" t="n">
        <v>0</v>
      </c>
      <c r="K3788" s="42"/>
      <c r="L3788" s="42"/>
      <c r="M3788" s="42"/>
      <c r="N3788" s="42"/>
      <c r="O3788" s="42"/>
      <c r="P3788" s="42"/>
      <c r="Q3788" s="48" t="n">
        <v>98100475</v>
      </c>
      <c r="R3788" s="44" t="s">
        <v>7257</v>
      </c>
      <c r="S3788" s="35" t="s">
        <v>7212</v>
      </c>
      <c r="T3788" s="45" t="s">
        <v>23</v>
      </c>
      <c r="ALH3788" s="0"/>
      <c r="ALI3788" s="0"/>
      <c r="ALJ3788" s="0"/>
      <c r="ALK3788" s="0"/>
      <c r="ALL3788" s="0"/>
      <c r="ALM3788" s="0"/>
      <c r="ALN3788" s="0"/>
      <c r="ALO3788" s="0"/>
      <c r="ALP3788" s="0"/>
      <c r="ALQ3788" s="0"/>
      <c r="ALR3788" s="0"/>
      <c r="ALS3788" s="0"/>
      <c r="ALT3788" s="0"/>
      <c r="ALU3788" s="0"/>
      <c r="ALV3788" s="0"/>
      <c r="ALW3788" s="0"/>
      <c r="ALX3788" s="0"/>
      <c r="ALY3788" s="0"/>
      <c r="ALZ3788" s="0"/>
      <c r="AMA3788" s="0"/>
      <c r="AMB3788" s="0"/>
      <c r="AMC3788" s="0"/>
      <c r="AMD3788" s="0"/>
      <c r="AME3788" s="0"/>
      <c r="AMF3788" s="0"/>
      <c r="AMG3788" s="0"/>
      <c r="AMH3788" s="0"/>
      <c r="AMI3788" s="0"/>
      <c r="AMJ3788" s="0"/>
    </row>
    <row r="3789" s="37" customFormat="true" ht="48" hidden="false" customHeight="true" outlineLevel="0" collapsed="false">
      <c r="A3789" s="38" t="s">
        <v>6939</v>
      </c>
      <c r="B3789" s="38" t="s">
        <v>7032</v>
      </c>
      <c r="C3789" s="39" t="s">
        <v>32</v>
      </c>
      <c r="D3789" s="48" t="n">
        <v>98100483</v>
      </c>
      <c r="E3789" s="67" t="s">
        <v>7258</v>
      </c>
      <c r="F3789" s="41"/>
      <c r="G3789" s="42"/>
      <c r="H3789" s="42"/>
      <c r="I3789" s="42" t="n">
        <v>0</v>
      </c>
      <c r="J3789" s="42" t="n">
        <v>0</v>
      </c>
      <c r="K3789" s="42"/>
      <c r="L3789" s="42"/>
      <c r="M3789" s="42"/>
      <c r="N3789" s="42"/>
      <c r="O3789" s="42"/>
      <c r="P3789" s="42"/>
      <c r="Q3789" s="48" t="n">
        <v>98100483</v>
      </c>
      <c r="R3789" s="44" t="s">
        <v>7258</v>
      </c>
      <c r="S3789" s="35" t="s">
        <v>7212</v>
      </c>
      <c r="T3789" s="45" t="s">
        <v>23</v>
      </c>
      <c r="ALH3789" s="0"/>
      <c r="ALI3789" s="0"/>
      <c r="ALJ3789" s="0"/>
      <c r="ALK3789" s="0"/>
      <c r="ALL3789" s="0"/>
      <c r="ALM3789" s="0"/>
      <c r="ALN3789" s="0"/>
      <c r="ALO3789" s="0"/>
      <c r="ALP3789" s="0"/>
      <c r="ALQ3789" s="0"/>
      <c r="ALR3789" s="0"/>
      <c r="ALS3789" s="0"/>
      <c r="ALT3789" s="0"/>
      <c r="ALU3789" s="0"/>
      <c r="ALV3789" s="0"/>
      <c r="ALW3789" s="0"/>
      <c r="ALX3789" s="0"/>
      <c r="ALY3789" s="0"/>
      <c r="ALZ3789" s="0"/>
      <c r="AMA3789" s="0"/>
      <c r="AMB3789" s="0"/>
      <c r="AMC3789" s="0"/>
      <c r="AMD3789" s="0"/>
      <c r="AME3789" s="0"/>
      <c r="AMF3789" s="0"/>
      <c r="AMG3789" s="0"/>
      <c r="AMH3789" s="0"/>
      <c r="AMI3789" s="0"/>
      <c r="AMJ3789" s="0"/>
    </row>
    <row r="3790" s="37" customFormat="true" ht="48" hidden="false" customHeight="true" outlineLevel="0" collapsed="false">
      <c r="A3790" s="38" t="s">
        <v>6939</v>
      </c>
      <c r="B3790" s="38" t="s">
        <v>7032</v>
      </c>
      <c r="C3790" s="39" t="s">
        <v>32</v>
      </c>
      <c r="D3790" s="48" t="n">
        <v>98100491</v>
      </c>
      <c r="E3790" s="67" t="s">
        <v>7259</v>
      </c>
      <c r="F3790" s="41"/>
      <c r="G3790" s="42"/>
      <c r="H3790" s="42"/>
      <c r="I3790" s="42" t="n">
        <v>0</v>
      </c>
      <c r="J3790" s="42" t="n">
        <v>0</v>
      </c>
      <c r="K3790" s="42"/>
      <c r="L3790" s="42"/>
      <c r="M3790" s="42"/>
      <c r="N3790" s="42"/>
      <c r="O3790" s="42"/>
      <c r="P3790" s="42"/>
      <c r="Q3790" s="48" t="n">
        <v>98100491</v>
      </c>
      <c r="R3790" s="44" t="s">
        <v>7259</v>
      </c>
      <c r="S3790" s="35" t="s">
        <v>7212</v>
      </c>
      <c r="T3790" s="45" t="s">
        <v>23</v>
      </c>
      <c r="ALH3790" s="0"/>
      <c r="ALI3790" s="0"/>
      <c r="ALJ3790" s="0"/>
      <c r="ALK3790" s="0"/>
      <c r="ALL3790" s="0"/>
      <c r="ALM3790" s="0"/>
      <c r="ALN3790" s="0"/>
      <c r="ALO3790" s="0"/>
      <c r="ALP3790" s="0"/>
      <c r="ALQ3790" s="0"/>
      <c r="ALR3790" s="0"/>
      <c r="ALS3790" s="0"/>
      <c r="ALT3790" s="0"/>
      <c r="ALU3790" s="0"/>
      <c r="ALV3790" s="0"/>
      <c r="ALW3790" s="0"/>
      <c r="ALX3790" s="0"/>
      <c r="ALY3790" s="0"/>
      <c r="ALZ3790" s="0"/>
      <c r="AMA3790" s="0"/>
      <c r="AMB3790" s="0"/>
      <c r="AMC3790" s="0"/>
      <c r="AMD3790" s="0"/>
      <c r="AME3790" s="0"/>
      <c r="AMF3790" s="0"/>
      <c r="AMG3790" s="0"/>
      <c r="AMH3790" s="0"/>
      <c r="AMI3790" s="0"/>
      <c r="AMJ3790" s="0"/>
    </row>
    <row r="3791" s="37" customFormat="true" ht="48" hidden="false" customHeight="true" outlineLevel="0" collapsed="false">
      <c r="A3791" s="38" t="s">
        <v>6939</v>
      </c>
      <c r="B3791" s="38" t="s">
        <v>7032</v>
      </c>
      <c r="C3791" s="39" t="s">
        <v>32</v>
      </c>
      <c r="D3791" s="48" t="n">
        <v>98100505</v>
      </c>
      <c r="E3791" s="67" t="s">
        <v>7260</v>
      </c>
      <c r="F3791" s="41"/>
      <c r="G3791" s="42"/>
      <c r="H3791" s="42"/>
      <c r="I3791" s="42" t="n">
        <v>0</v>
      </c>
      <c r="J3791" s="42" t="n">
        <v>0</v>
      </c>
      <c r="K3791" s="42"/>
      <c r="L3791" s="42"/>
      <c r="M3791" s="42"/>
      <c r="N3791" s="42"/>
      <c r="O3791" s="42"/>
      <c r="P3791" s="42"/>
      <c r="Q3791" s="48" t="n">
        <v>98100505</v>
      </c>
      <c r="R3791" s="44" t="s">
        <v>7260</v>
      </c>
      <c r="S3791" s="35" t="s">
        <v>7212</v>
      </c>
      <c r="T3791" s="45" t="s">
        <v>23</v>
      </c>
      <c r="ALH3791" s="0"/>
      <c r="ALI3791" s="0"/>
      <c r="ALJ3791" s="0"/>
      <c r="ALK3791" s="0"/>
      <c r="ALL3791" s="0"/>
      <c r="ALM3791" s="0"/>
      <c r="ALN3791" s="0"/>
      <c r="ALO3791" s="0"/>
      <c r="ALP3791" s="0"/>
      <c r="ALQ3791" s="0"/>
      <c r="ALR3791" s="0"/>
      <c r="ALS3791" s="0"/>
      <c r="ALT3791" s="0"/>
      <c r="ALU3791" s="0"/>
      <c r="ALV3791" s="0"/>
      <c r="ALW3791" s="0"/>
      <c r="ALX3791" s="0"/>
      <c r="ALY3791" s="0"/>
      <c r="ALZ3791" s="0"/>
      <c r="AMA3791" s="0"/>
      <c r="AMB3791" s="0"/>
      <c r="AMC3791" s="0"/>
      <c r="AMD3791" s="0"/>
      <c r="AME3791" s="0"/>
      <c r="AMF3791" s="0"/>
      <c r="AMG3791" s="0"/>
      <c r="AMH3791" s="0"/>
      <c r="AMI3791" s="0"/>
      <c r="AMJ3791" s="0"/>
    </row>
    <row r="3792" s="37" customFormat="true" ht="48" hidden="false" customHeight="true" outlineLevel="0" collapsed="false">
      <c r="A3792" s="38" t="s">
        <v>6939</v>
      </c>
      <c r="B3792" s="38" t="s">
        <v>7032</v>
      </c>
      <c r="C3792" s="39" t="s">
        <v>32</v>
      </c>
      <c r="D3792" s="48" t="n">
        <v>98100513</v>
      </c>
      <c r="E3792" s="67" t="s">
        <v>7261</v>
      </c>
      <c r="F3792" s="41"/>
      <c r="G3792" s="42"/>
      <c r="H3792" s="42"/>
      <c r="I3792" s="42" t="n">
        <v>0</v>
      </c>
      <c r="J3792" s="42" t="n">
        <v>0</v>
      </c>
      <c r="K3792" s="42"/>
      <c r="L3792" s="42"/>
      <c r="M3792" s="42"/>
      <c r="N3792" s="42"/>
      <c r="O3792" s="42"/>
      <c r="P3792" s="42"/>
      <c r="Q3792" s="48" t="n">
        <v>98100513</v>
      </c>
      <c r="R3792" s="44" t="s">
        <v>7261</v>
      </c>
      <c r="S3792" s="35" t="s">
        <v>7212</v>
      </c>
      <c r="T3792" s="45" t="s">
        <v>23</v>
      </c>
      <c r="ALH3792" s="0"/>
      <c r="ALI3792" s="0"/>
      <c r="ALJ3792" s="0"/>
      <c r="ALK3792" s="0"/>
      <c r="ALL3792" s="0"/>
      <c r="ALM3792" s="0"/>
      <c r="ALN3792" s="0"/>
      <c r="ALO3792" s="0"/>
      <c r="ALP3792" s="0"/>
      <c r="ALQ3792" s="0"/>
      <c r="ALR3792" s="0"/>
      <c r="ALS3792" s="0"/>
      <c r="ALT3792" s="0"/>
      <c r="ALU3792" s="0"/>
      <c r="ALV3792" s="0"/>
      <c r="ALW3792" s="0"/>
      <c r="ALX3792" s="0"/>
      <c r="ALY3792" s="0"/>
      <c r="ALZ3792" s="0"/>
      <c r="AMA3792" s="0"/>
      <c r="AMB3792" s="0"/>
      <c r="AMC3792" s="0"/>
      <c r="AMD3792" s="0"/>
      <c r="AME3792" s="0"/>
      <c r="AMF3792" s="0"/>
      <c r="AMG3792" s="0"/>
      <c r="AMH3792" s="0"/>
      <c r="AMI3792" s="0"/>
      <c r="AMJ3792" s="0"/>
    </row>
    <row r="3793" s="37" customFormat="true" ht="48" hidden="false" customHeight="true" outlineLevel="0" collapsed="false">
      <c r="A3793" s="38" t="s">
        <v>6939</v>
      </c>
      <c r="B3793" s="38" t="s">
        <v>7032</v>
      </c>
      <c r="C3793" s="39" t="s">
        <v>32</v>
      </c>
      <c r="D3793" s="48" t="n">
        <v>98100521</v>
      </c>
      <c r="E3793" s="67" t="s">
        <v>7262</v>
      </c>
      <c r="F3793" s="41"/>
      <c r="G3793" s="42"/>
      <c r="H3793" s="42"/>
      <c r="I3793" s="42" t="n">
        <v>0</v>
      </c>
      <c r="J3793" s="42" t="n">
        <v>0</v>
      </c>
      <c r="K3793" s="42"/>
      <c r="L3793" s="42"/>
      <c r="M3793" s="42"/>
      <c r="N3793" s="42"/>
      <c r="O3793" s="42"/>
      <c r="P3793" s="42"/>
      <c r="Q3793" s="48" t="n">
        <v>98100521</v>
      </c>
      <c r="R3793" s="44" t="s">
        <v>7262</v>
      </c>
      <c r="S3793" s="35" t="s">
        <v>7212</v>
      </c>
      <c r="T3793" s="45" t="s">
        <v>23</v>
      </c>
      <c r="ALH3793" s="0"/>
      <c r="ALI3793" s="0"/>
      <c r="ALJ3793" s="0"/>
      <c r="ALK3793" s="0"/>
      <c r="ALL3793" s="0"/>
      <c r="ALM3793" s="0"/>
      <c r="ALN3793" s="0"/>
      <c r="ALO3793" s="0"/>
      <c r="ALP3793" s="0"/>
      <c r="ALQ3793" s="0"/>
      <c r="ALR3793" s="0"/>
      <c r="ALS3793" s="0"/>
      <c r="ALT3793" s="0"/>
      <c r="ALU3793" s="0"/>
      <c r="ALV3793" s="0"/>
      <c r="ALW3793" s="0"/>
      <c r="ALX3793" s="0"/>
      <c r="ALY3793" s="0"/>
      <c r="ALZ3793" s="0"/>
      <c r="AMA3793" s="0"/>
      <c r="AMB3793" s="0"/>
      <c r="AMC3793" s="0"/>
      <c r="AMD3793" s="0"/>
      <c r="AME3793" s="0"/>
      <c r="AMF3793" s="0"/>
      <c r="AMG3793" s="0"/>
      <c r="AMH3793" s="0"/>
      <c r="AMI3793" s="0"/>
      <c r="AMJ3793" s="0"/>
    </row>
    <row r="3794" s="37" customFormat="true" ht="48" hidden="false" customHeight="true" outlineLevel="0" collapsed="false">
      <c r="A3794" s="38" t="s">
        <v>6939</v>
      </c>
      <c r="B3794" s="38" t="s">
        <v>7032</v>
      </c>
      <c r="C3794" s="39" t="s">
        <v>32</v>
      </c>
      <c r="D3794" s="48" t="n">
        <v>98100530</v>
      </c>
      <c r="E3794" s="67" t="s">
        <v>7263</v>
      </c>
      <c r="F3794" s="41"/>
      <c r="G3794" s="42"/>
      <c r="H3794" s="42"/>
      <c r="I3794" s="42" t="n">
        <v>0</v>
      </c>
      <c r="J3794" s="42" t="n">
        <v>0</v>
      </c>
      <c r="K3794" s="42"/>
      <c r="L3794" s="42"/>
      <c r="M3794" s="42"/>
      <c r="N3794" s="42"/>
      <c r="O3794" s="42"/>
      <c r="P3794" s="42"/>
      <c r="Q3794" s="48" t="n">
        <v>98100530</v>
      </c>
      <c r="R3794" s="44" t="s">
        <v>7263</v>
      </c>
      <c r="S3794" s="35" t="s">
        <v>7212</v>
      </c>
      <c r="T3794" s="45" t="s">
        <v>23</v>
      </c>
      <c r="ALH3794" s="0"/>
      <c r="ALI3794" s="0"/>
      <c r="ALJ3794" s="0"/>
      <c r="ALK3794" s="0"/>
      <c r="ALL3794" s="0"/>
      <c r="ALM3794" s="0"/>
      <c r="ALN3794" s="0"/>
      <c r="ALO3794" s="0"/>
      <c r="ALP3794" s="0"/>
      <c r="ALQ3794" s="0"/>
      <c r="ALR3794" s="0"/>
      <c r="ALS3794" s="0"/>
      <c r="ALT3794" s="0"/>
      <c r="ALU3794" s="0"/>
      <c r="ALV3794" s="0"/>
      <c r="ALW3794" s="0"/>
      <c r="ALX3794" s="0"/>
      <c r="ALY3794" s="0"/>
      <c r="ALZ3794" s="0"/>
      <c r="AMA3794" s="0"/>
      <c r="AMB3794" s="0"/>
      <c r="AMC3794" s="0"/>
      <c r="AMD3794" s="0"/>
      <c r="AME3794" s="0"/>
      <c r="AMF3794" s="0"/>
      <c r="AMG3794" s="0"/>
      <c r="AMH3794" s="0"/>
      <c r="AMI3794" s="0"/>
      <c r="AMJ3794" s="0"/>
    </row>
    <row r="3795" s="37" customFormat="true" ht="48" hidden="false" customHeight="true" outlineLevel="0" collapsed="false">
      <c r="A3795" s="38" t="s">
        <v>6939</v>
      </c>
      <c r="B3795" s="38" t="s">
        <v>7032</v>
      </c>
      <c r="C3795" s="39" t="s">
        <v>32</v>
      </c>
      <c r="D3795" s="48" t="n">
        <v>98100548</v>
      </c>
      <c r="E3795" s="44" t="s">
        <v>7264</v>
      </c>
      <c r="F3795" s="41"/>
      <c r="G3795" s="42"/>
      <c r="H3795" s="42"/>
      <c r="I3795" s="42" t="n">
        <v>0</v>
      </c>
      <c r="J3795" s="42" t="n">
        <v>0</v>
      </c>
      <c r="K3795" s="42"/>
      <c r="L3795" s="42"/>
      <c r="M3795" s="42"/>
      <c r="N3795" s="42"/>
      <c r="O3795" s="42"/>
      <c r="P3795" s="42"/>
      <c r="Q3795" s="48" t="n">
        <v>98100548</v>
      </c>
      <c r="R3795" s="44" t="s">
        <v>7264</v>
      </c>
      <c r="S3795" s="35" t="s">
        <v>7212</v>
      </c>
      <c r="T3795" s="45" t="s">
        <v>23</v>
      </c>
      <c r="ALH3795" s="0"/>
      <c r="ALI3795" s="0"/>
      <c r="ALJ3795" s="0"/>
      <c r="ALK3795" s="0"/>
      <c r="ALL3795" s="0"/>
      <c r="ALM3795" s="0"/>
      <c r="ALN3795" s="0"/>
      <c r="ALO3795" s="0"/>
      <c r="ALP3795" s="0"/>
      <c r="ALQ3795" s="0"/>
      <c r="ALR3795" s="0"/>
      <c r="ALS3795" s="0"/>
      <c r="ALT3795" s="0"/>
      <c r="ALU3795" s="0"/>
      <c r="ALV3795" s="0"/>
      <c r="ALW3795" s="0"/>
      <c r="ALX3795" s="0"/>
      <c r="ALY3795" s="0"/>
      <c r="ALZ3795" s="0"/>
      <c r="AMA3795" s="0"/>
      <c r="AMB3795" s="0"/>
      <c r="AMC3795" s="0"/>
      <c r="AMD3795" s="0"/>
      <c r="AME3795" s="0"/>
      <c r="AMF3795" s="0"/>
      <c r="AMG3795" s="0"/>
      <c r="AMH3795" s="0"/>
      <c r="AMI3795" s="0"/>
      <c r="AMJ3795" s="0"/>
    </row>
    <row r="3796" s="37" customFormat="true" ht="48" hidden="false" customHeight="true" outlineLevel="0" collapsed="false">
      <c r="A3796" s="38" t="s">
        <v>6939</v>
      </c>
      <c r="B3796" s="38" t="s">
        <v>7032</v>
      </c>
      <c r="C3796" s="39" t="s">
        <v>32</v>
      </c>
      <c r="D3796" s="48" t="n">
        <v>98100556</v>
      </c>
      <c r="E3796" s="44" t="s">
        <v>7265</v>
      </c>
      <c r="F3796" s="41"/>
      <c r="G3796" s="42"/>
      <c r="H3796" s="42"/>
      <c r="I3796" s="42" t="n">
        <v>0</v>
      </c>
      <c r="J3796" s="42" t="n">
        <v>0</v>
      </c>
      <c r="K3796" s="42"/>
      <c r="L3796" s="42"/>
      <c r="M3796" s="42"/>
      <c r="N3796" s="42"/>
      <c r="O3796" s="42"/>
      <c r="P3796" s="42"/>
      <c r="Q3796" s="48" t="n">
        <v>98100556</v>
      </c>
      <c r="R3796" s="44" t="s">
        <v>7265</v>
      </c>
      <c r="S3796" s="35" t="s">
        <v>7212</v>
      </c>
      <c r="T3796" s="45" t="s">
        <v>23</v>
      </c>
      <c r="ALH3796" s="0"/>
      <c r="ALI3796" s="0"/>
      <c r="ALJ3796" s="0"/>
      <c r="ALK3796" s="0"/>
      <c r="ALL3796" s="0"/>
      <c r="ALM3796" s="0"/>
      <c r="ALN3796" s="0"/>
      <c r="ALO3796" s="0"/>
      <c r="ALP3796" s="0"/>
      <c r="ALQ3796" s="0"/>
      <c r="ALR3796" s="0"/>
      <c r="ALS3796" s="0"/>
      <c r="ALT3796" s="0"/>
      <c r="ALU3796" s="0"/>
      <c r="ALV3796" s="0"/>
      <c r="ALW3796" s="0"/>
      <c r="ALX3796" s="0"/>
      <c r="ALY3796" s="0"/>
      <c r="ALZ3796" s="0"/>
      <c r="AMA3796" s="0"/>
      <c r="AMB3796" s="0"/>
      <c r="AMC3796" s="0"/>
      <c r="AMD3796" s="0"/>
      <c r="AME3796" s="0"/>
      <c r="AMF3796" s="0"/>
      <c r="AMG3796" s="0"/>
      <c r="AMH3796" s="0"/>
      <c r="AMI3796" s="0"/>
      <c r="AMJ3796" s="0"/>
    </row>
    <row r="3797" s="37" customFormat="true" ht="48" hidden="false" customHeight="true" outlineLevel="0" collapsed="false">
      <c r="A3797" s="38" t="s">
        <v>6939</v>
      </c>
      <c r="B3797" s="38" t="s">
        <v>7032</v>
      </c>
      <c r="C3797" s="39" t="s">
        <v>32</v>
      </c>
      <c r="D3797" s="48" t="n">
        <v>98100564</v>
      </c>
      <c r="E3797" s="44" t="s">
        <v>7266</v>
      </c>
      <c r="F3797" s="41"/>
      <c r="G3797" s="42"/>
      <c r="H3797" s="42"/>
      <c r="I3797" s="42" t="n">
        <v>0</v>
      </c>
      <c r="J3797" s="42" t="n">
        <v>0</v>
      </c>
      <c r="K3797" s="42"/>
      <c r="L3797" s="42"/>
      <c r="M3797" s="42"/>
      <c r="N3797" s="42"/>
      <c r="O3797" s="42"/>
      <c r="P3797" s="42"/>
      <c r="Q3797" s="48" t="n">
        <v>98100564</v>
      </c>
      <c r="R3797" s="44" t="s">
        <v>7266</v>
      </c>
      <c r="S3797" s="35" t="s">
        <v>7212</v>
      </c>
      <c r="T3797" s="45" t="s">
        <v>23</v>
      </c>
      <c r="ALH3797" s="0"/>
      <c r="ALI3797" s="0"/>
      <c r="ALJ3797" s="0"/>
      <c r="ALK3797" s="0"/>
      <c r="ALL3797" s="0"/>
      <c r="ALM3797" s="0"/>
      <c r="ALN3797" s="0"/>
      <c r="ALO3797" s="0"/>
      <c r="ALP3797" s="0"/>
      <c r="ALQ3797" s="0"/>
      <c r="ALR3797" s="0"/>
      <c r="ALS3797" s="0"/>
      <c r="ALT3797" s="0"/>
      <c r="ALU3797" s="0"/>
      <c r="ALV3797" s="0"/>
      <c r="ALW3797" s="0"/>
      <c r="ALX3797" s="0"/>
      <c r="ALY3797" s="0"/>
      <c r="ALZ3797" s="0"/>
      <c r="AMA3797" s="0"/>
      <c r="AMB3797" s="0"/>
      <c r="AMC3797" s="0"/>
      <c r="AMD3797" s="0"/>
      <c r="AME3797" s="0"/>
      <c r="AMF3797" s="0"/>
      <c r="AMG3797" s="0"/>
      <c r="AMH3797" s="0"/>
      <c r="AMI3797" s="0"/>
      <c r="AMJ3797" s="0"/>
    </row>
    <row r="3798" s="37" customFormat="true" ht="48" hidden="false" customHeight="true" outlineLevel="0" collapsed="false">
      <c r="A3798" s="38" t="s">
        <v>6939</v>
      </c>
      <c r="B3798" s="38" t="s">
        <v>7032</v>
      </c>
      <c r="C3798" s="39" t="s">
        <v>32</v>
      </c>
      <c r="D3798" s="48" t="n">
        <v>98100572</v>
      </c>
      <c r="E3798" s="44" t="s">
        <v>7267</v>
      </c>
      <c r="F3798" s="41"/>
      <c r="G3798" s="42"/>
      <c r="H3798" s="42"/>
      <c r="I3798" s="42" t="n">
        <v>0</v>
      </c>
      <c r="J3798" s="42" t="n">
        <v>0</v>
      </c>
      <c r="K3798" s="42"/>
      <c r="L3798" s="42"/>
      <c r="M3798" s="42"/>
      <c r="N3798" s="42"/>
      <c r="O3798" s="42"/>
      <c r="P3798" s="42"/>
      <c r="Q3798" s="48" t="n">
        <v>98100572</v>
      </c>
      <c r="R3798" s="44" t="s">
        <v>7267</v>
      </c>
      <c r="S3798" s="35" t="s">
        <v>7212</v>
      </c>
      <c r="T3798" s="45" t="s">
        <v>23</v>
      </c>
      <c r="ALH3798" s="0"/>
      <c r="ALI3798" s="0"/>
      <c r="ALJ3798" s="0"/>
      <c r="ALK3798" s="0"/>
      <c r="ALL3798" s="0"/>
      <c r="ALM3798" s="0"/>
      <c r="ALN3798" s="0"/>
      <c r="ALO3798" s="0"/>
      <c r="ALP3798" s="0"/>
      <c r="ALQ3798" s="0"/>
      <c r="ALR3798" s="0"/>
      <c r="ALS3798" s="0"/>
      <c r="ALT3798" s="0"/>
      <c r="ALU3798" s="0"/>
      <c r="ALV3798" s="0"/>
      <c r="ALW3798" s="0"/>
      <c r="ALX3798" s="0"/>
      <c r="ALY3798" s="0"/>
      <c r="ALZ3798" s="0"/>
      <c r="AMA3798" s="0"/>
      <c r="AMB3798" s="0"/>
      <c r="AMC3798" s="0"/>
      <c r="AMD3798" s="0"/>
      <c r="AME3798" s="0"/>
      <c r="AMF3798" s="0"/>
      <c r="AMG3798" s="0"/>
      <c r="AMH3798" s="0"/>
      <c r="AMI3798" s="0"/>
      <c r="AMJ3798" s="0"/>
    </row>
    <row r="3799" s="37" customFormat="true" ht="48" hidden="false" customHeight="true" outlineLevel="0" collapsed="false">
      <c r="A3799" s="38" t="s">
        <v>6939</v>
      </c>
      <c r="B3799" s="38" t="s">
        <v>7032</v>
      </c>
      <c r="C3799" s="39" t="s">
        <v>32</v>
      </c>
      <c r="D3799" s="48" t="n">
        <v>98100580</v>
      </c>
      <c r="E3799" s="44" t="s">
        <v>7268</v>
      </c>
      <c r="F3799" s="41"/>
      <c r="G3799" s="42"/>
      <c r="H3799" s="42"/>
      <c r="I3799" s="42" t="n">
        <v>0</v>
      </c>
      <c r="J3799" s="42" t="n">
        <v>0</v>
      </c>
      <c r="K3799" s="42"/>
      <c r="L3799" s="42"/>
      <c r="M3799" s="42"/>
      <c r="N3799" s="42"/>
      <c r="O3799" s="42"/>
      <c r="P3799" s="42"/>
      <c r="Q3799" s="48" t="n">
        <v>98100580</v>
      </c>
      <c r="R3799" s="44" t="s">
        <v>7268</v>
      </c>
      <c r="S3799" s="35" t="s">
        <v>7212</v>
      </c>
      <c r="T3799" s="45" t="s">
        <v>23</v>
      </c>
      <c r="ALH3799" s="0"/>
      <c r="ALI3799" s="0"/>
      <c r="ALJ3799" s="0"/>
      <c r="ALK3799" s="0"/>
      <c r="ALL3799" s="0"/>
      <c r="ALM3799" s="0"/>
      <c r="ALN3799" s="0"/>
      <c r="ALO3799" s="0"/>
      <c r="ALP3799" s="0"/>
      <c r="ALQ3799" s="0"/>
      <c r="ALR3799" s="0"/>
      <c r="ALS3799" s="0"/>
      <c r="ALT3799" s="0"/>
      <c r="ALU3799" s="0"/>
      <c r="ALV3799" s="0"/>
      <c r="ALW3799" s="0"/>
      <c r="ALX3799" s="0"/>
      <c r="ALY3799" s="0"/>
      <c r="ALZ3799" s="0"/>
      <c r="AMA3799" s="0"/>
      <c r="AMB3799" s="0"/>
      <c r="AMC3799" s="0"/>
      <c r="AMD3799" s="0"/>
      <c r="AME3799" s="0"/>
      <c r="AMF3799" s="0"/>
      <c r="AMG3799" s="0"/>
      <c r="AMH3799" s="0"/>
      <c r="AMI3799" s="0"/>
      <c r="AMJ3799" s="0"/>
    </row>
    <row r="3800" s="37" customFormat="true" ht="48" hidden="false" customHeight="true" outlineLevel="0" collapsed="false">
      <c r="A3800" s="38" t="s">
        <v>6939</v>
      </c>
      <c r="B3800" s="38" t="s">
        <v>7032</v>
      </c>
      <c r="C3800" s="39" t="s">
        <v>32</v>
      </c>
      <c r="D3800" s="48" t="n">
        <v>98100602</v>
      </c>
      <c r="E3800" s="44" t="s">
        <v>7269</v>
      </c>
      <c r="F3800" s="41"/>
      <c r="G3800" s="42"/>
      <c r="H3800" s="42"/>
      <c r="I3800" s="42" t="n">
        <v>0</v>
      </c>
      <c r="J3800" s="42" t="n">
        <v>0</v>
      </c>
      <c r="K3800" s="42"/>
      <c r="L3800" s="42"/>
      <c r="M3800" s="42"/>
      <c r="N3800" s="42"/>
      <c r="O3800" s="42"/>
      <c r="P3800" s="42"/>
      <c r="Q3800" s="48" t="n">
        <v>98100602</v>
      </c>
      <c r="R3800" s="44" t="s">
        <v>7269</v>
      </c>
      <c r="S3800" s="35" t="s">
        <v>7212</v>
      </c>
      <c r="T3800" s="45" t="s">
        <v>23</v>
      </c>
      <c r="ALH3800" s="0"/>
      <c r="ALI3800" s="0"/>
      <c r="ALJ3800" s="0"/>
      <c r="ALK3800" s="0"/>
      <c r="ALL3800" s="0"/>
      <c r="ALM3800" s="0"/>
      <c r="ALN3800" s="0"/>
      <c r="ALO3800" s="0"/>
      <c r="ALP3800" s="0"/>
      <c r="ALQ3800" s="0"/>
      <c r="ALR3800" s="0"/>
      <c r="ALS3800" s="0"/>
      <c r="ALT3800" s="0"/>
      <c r="ALU3800" s="0"/>
      <c r="ALV3800" s="0"/>
      <c r="ALW3800" s="0"/>
      <c r="ALX3800" s="0"/>
      <c r="ALY3800" s="0"/>
      <c r="ALZ3800" s="0"/>
      <c r="AMA3800" s="0"/>
      <c r="AMB3800" s="0"/>
      <c r="AMC3800" s="0"/>
      <c r="AMD3800" s="0"/>
      <c r="AME3800" s="0"/>
      <c r="AMF3800" s="0"/>
      <c r="AMG3800" s="0"/>
      <c r="AMH3800" s="0"/>
      <c r="AMI3800" s="0"/>
      <c r="AMJ3800" s="0"/>
    </row>
    <row r="3801" s="37" customFormat="true" ht="48" hidden="false" customHeight="true" outlineLevel="0" collapsed="false">
      <c r="A3801" s="38" t="s">
        <v>6939</v>
      </c>
      <c r="B3801" s="38" t="s">
        <v>7032</v>
      </c>
      <c r="C3801" s="39" t="s">
        <v>32</v>
      </c>
      <c r="D3801" s="48" t="n">
        <v>98100610</v>
      </c>
      <c r="E3801" s="44" t="s">
        <v>7270</v>
      </c>
      <c r="F3801" s="41"/>
      <c r="G3801" s="42"/>
      <c r="H3801" s="42"/>
      <c r="I3801" s="42" t="n">
        <v>0</v>
      </c>
      <c r="J3801" s="42" t="n">
        <v>0</v>
      </c>
      <c r="K3801" s="42"/>
      <c r="L3801" s="42"/>
      <c r="M3801" s="42"/>
      <c r="N3801" s="42"/>
      <c r="O3801" s="42"/>
      <c r="P3801" s="42"/>
      <c r="Q3801" s="48" t="n">
        <v>98100610</v>
      </c>
      <c r="R3801" s="44" t="s">
        <v>7270</v>
      </c>
      <c r="S3801" s="35" t="s">
        <v>7212</v>
      </c>
      <c r="T3801" s="45" t="s">
        <v>23</v>
      </c>
      <c r="ALH3801" s="0"/>
      <c r="ALI3801" s="0"/>
      <c r="ALJ3801" s="0"/>
      <c r="ALK3801" s="0"/>
      <c r="ALL3801" s="0"/>
      <c r="ALM3801" s="0"/>
      <c r="ALN3801" s="0"/>
      <c r="ALO3801" s="0"/>
      <c r="ALP3801" s="0"/>
      <c r="ALQ3801" s="0"/>
      <c r="ALR3801" s="0"/>
      <c r="ALS3801" s="0"/>
      <c r="ALT3801" s="0"/>
      <c r="ALU3801" s="0"/>
      <c r="ALV3801" s="0"/>
      <c r="ALW3801" s="0"/>
      <c r="ALX3801" s="0"/>
      <c r="ALY3801" s="0"/>
      <c r="ALZ3801" s="0"/>
      <c r="AMA3801" s="0"/>
      <c r="AMB3801" s="0"/>
      <c r="AMC3801" s="0"/>
      <c r="AMD3801" s="0"/>
      <c r="AME3801" s="0"/>
      <c r="AMF3801" s="0"/>
      <c r="AMG3801" s="0"/>
      <c r="AMH3801" s="0"/>
      <c r="AMI3801" s="0"/>
      <c r="AMJ3801" s="0"/>
    </row>
    <row r="3802" s="37" customFormat="true" ht="48" hidden="false" customHeight="true" outlineLevel="0" collapsed="false">
      <c r="A3802" s="38" t="s">
        <v>6939</v>
      </c>
      <c r="B3802" s="38" t="s">
        <v>7032</v>
      </c>
      <c r="C3802" s="39" t="s">
        <v>32</v>
      </c>
      <c r="D3802" s="48" t="n">
        <v>98100629</v>
      </c>
      <c r="E3802" s="44" t="s">
        <v>7271</v>
      </c>
      <c r="F3802" s="41"/>
      <c r="G3802" s="42"/>
      <c r="H3802" s="42"/>
      <c r="I3802" s="42" t="n">
        <v>0</v>
      </c>
      <c r="J3802" s="42" t="n">
        <v>0</v>
      </c>
      <c r="K3802" s="42"/>
      <c r="L3802" s="42"/>
      <c r="M3802" s="42"/>
      <c r="N3802" s="42"/>
      <c r="O3802" s="42"/>
      <c r="P3802" s="42"/>
      <c r="Q3802" s="48" t="n">
        <v>98100629</v>
      </c>
      <c r="R3802" s="44" t="s">
        <v>7271</v>
      </c>
      <c r="S3802" s="35" t="s">
        <v>7212</v>
      </c>
      <c r="T3802" s="45" t="s">
        <v>23</v>
      </c>
      <c r="ALH3802" s="0"/>
      <c r="ALI3802" s="0"/>
      <c r="ALJ3802" s="0"/>
      <c r="ALK3802" s="0"/>
      <c r="ALL3802" s="0"/>
      <c r="ALM3802" s="0"/>
      <c r="ALN3802" s="0"/>
      <c r="ALO3802" s="0"/>
      <c r="ALP3802" s="0"/>
      <c r="ALQ3802" s="0"/>
      <c r="ALR3802" s="0"/>
      <c r="ALS3802" s="0"/>
      <c r="ALT3802" s="0"/>
      <c r="ALU3802" s="0"/>
      <c r="ALV3802" s="0"/>
      <c r="ALW3802" s="0"/>
      <c r="ALX3802" s="0"/>
      <c r="ALY3802" s="0"/>
      <c r="ALZ3802" s="0"/>
      <c r="AMA3802" s="0"/>
      <c r="AMB3802" s="0"/>
      <c r="AMC3802" s="0"/>
      <c r="AMD3802" s="0"/>
      <c r="AME3802" s="0"/>
      <c r="AMF3802" s="0"/>
      <c r="AMG3802" s="0"/>
      <c r="AMH3802" s="0"/>
      <c r="AMI3802" s="0"/>
      <c r="AMJ3802" s="0"/>
    </row>
    <row r="3803" s="37" customFormat="true" ht="48" hidden="false" customHeight="true" outlineLevel="0" collapsed="false">
      <c r="A3803" s="38" t="s">
        <v>6939</v>
      </c>
      <c r="B3803" s="38" t="s">
        <v>7032</v>
      </c>
      <c r="C3803" s="39" t="s">
        <v>32</v>
      </c>
      <c r="D3803" s="48" t="n">
        <v>98100637</v>
      </c>
      <c r="E3803" s="44" t="s">
        <v>7272</v>
      </c>
      <c r="F3803" s="41"/>
      <c r="G3803" s="42"/>
      <c r="H3803" s="42"/>
      <c r="I3803" s="42" t="n">
        <v>0</v>
      </c>
      <c r="J3803" s="42" t="n">
        <v>0</v>
      </c>
      <c r="K3803" s="42"/>
      <c r="L3803" s="42"/>
      <c r="M3803" s="42"/>
      <c r="N3803" s="42"/>
      <c r="O3803" s="42"/>
      <c r="P3803" s="42"/>
      <c r="Q3803" s="48" t="n">
        <v>98100637</v>
      </c>
      <c r="R3803" s="44" t="s">
        <v>7272</v>
      </c>
      <c r="S3803" s="35" t="s">
        <v>7212</v>
      </c>
      <c r="T3803" s="45" t="s">
        <v>23</v>
      </c>
      <c r="ALH3803" s="0"/>
      <c r="ALI3803" s="0"/>
      <c r="ALJ3803" s="0"/>
      <c r="ALK3803" s="0"/>
      <c r="ALL3803" s="0"/>
      <c r="ALM3803" s="0"/>
      <c r="ALN3803" s="0"/>
      <c r="ALO3803" s="0"/>
      <c r="ALP3803" s="0"/>
      <c r="ALQ3803" s="0"/>
      <c r="ALR3803" s="0"/>
      <c r="ALS3803" s="0"/>
      <c r="ALT3803" s="0"/>
      <c r="ALU3803" s="0"/>
      <c r="ALV3803" s="0"/>
      <c r="ALW3803" s="0"/>
      <c r="ALX3803" s="0"/>
      <c r="ALY3803" s="0"/>
      <c r="ALZ3803" s="0"/>
      <c r="AMA3803" s="0"/>
      <c r="AMB3803" s="0"/>
      <c r="AMC3803" s="0"/>
      <c r="AMD3803" s="0"/>
      <c r="AME3803" s="0"/>
      <c r="AMF3803" s="0"/>
      <c r="AMG3803" s="0"/>
      <c r="AMH3803" s="0"/>
      <c r="AMI3803" s="0"/>
      <c r="AMJ3803" s="0"/>
    </row>
    <row r="3804" s="37" customFormat="true" ht="48" hidden="false" customHeight="true" outlineLevel="0" collapsed="false">
      <c r="A3804" s="38" t="s">
        <v>6939</v>
      </c>
      <c r="B3804" s="38" t="s">
        <v>7032</v>
      </c>
      <c r="C3804" s="39" t="s">
        <v>32</v>
      </c>
      <c r="D3804" s="48" t="n">
        <v>98100645</v>
      </c>
      <c r="E3804" s="44" t="s">
        <v>7273</v>
      </c>
      <c r="F3804" s="41"/>
      <c r="G3804" s="42"/>
      <c r="H3804" s="42"/>
      <c r="I3804" s="42" t="n">
        <v>0</v>
      </c>
      <c r="J3804" s="42" t="n">
        <v>0</v>
      </c>
      <c r="K3804" s="42"/>
      <c r="L3804" s="42"/>
      <c r="M3804" s="42"/>
      <c r="N3804" s="42"/>
      <c r="O3804" s="42"/>
      <c r="P3804" s="42"/>
      <c r="Q3804" s="48" t="n">
        <v>98100645</v>
      </c>
      <c r="R3804" s="44" t="s">
        <v>7273</v>
      </c>
      <c r="S3804" s="35" t="s">
        <v>7212</v>
      </c>
      <c r="T3804" s="45" t="s">
        <v>23</v>
      </c>
      <c r="ALH3804" s="0"/>
      <c r="ALI3804" s="0"/>
      <c r="ALJ3804" s="0"/>
      <c r="ALK3804" s="0"/>
      <c r="ALL3804" s="0"/>
      <c r="ALM3804" s="0"/>
      <c r="ALN3804" s="0"/>
      <c r="ALO3804" s="0"/>
      <c r="ALP3804" s="0"/>
      <c r="ALQ3804" s="0"/>
      <c r="ALR3804" s="0"/>
      <c r="ALS3804" s="0"/>
      <c r="ALT3804" s="0"/>
      <c r="ALU3804" s="0"/>
      <c r="ALV3804" s="0"/>
      <c r="ALW3804" s="0"/>
      <c r="ALX3804" s="0"/>
      <c r="ALY3804" s="0"/>
      <c r="ALZ3804" s="0"/>
      <c r="AMA3804" s="0"/>
      <c r="AMB3804" s="0"/>
      <c r="AMC3804" s="0"/>
      <c r="AMD3804" s="0"/>
      <c r="AME3804" s="0"/>
      <c r="AMF3804" s="0"/>
      <c r="AMG3804" s="0"/>
      <c r="AMH3804" s="0"/>
      <c r="AMI3804" s="0"/>
      <c r="AMJ3804" s="0"/>
    </row>
    <row r="3805" s="37" customFormat="true" ht="48" hidden="false" customHeight="true" outlineLevel="0" collapsed="false">
      <c r="A3805" s="38" t="s">
        <v>6939</v>
      </c>
      <c r="B3805" s="38" t="s">
        <v>7032</v>
      </c>
      <c r="C3805" s="39" t="s">
        <v>32</v>
      </c>
      <c r="D3805" s="48" t="n">
        <v>98100653</v>
      </c>
      <c r="E3805" s="44" t="s">
        <v>7274</v>
      </c>
      <c r="F3805" s="41"/>
      <c r="G3805" s="42"/>
      <c r="H3805" s="42"/>
      <c r="I3805" s="42" t="n">
        <v>0</v>
      </c>
      <c r="J3805" s="42" t="n">
        <v>0</v>
      </c>
      <c r="K3805" s="42"/>
      <c r="L3805" s="42"/>
      <c r="M3805" s="42"/>
      <c r="N3805" s="42"/>
      <c r="O3805" s="42"/>
      <c r="P3805" s="42"/>
      <c r="Q3805" s="48" t="n">
        <v>98100653</v>
      </c>
      <c r="R3805" s="44" t="s">
        <v>7274</v>
      </c>
      <c r="S3805" s="35" t="s">
        <v>7212</v>
      </c>
      <c r="T3805" s="45" t="s">
        <v>23</v>
      </c>
      <c r="ALH3805" s="0"/>
      <c r="ALI3805" s="0"/>
      <c r="ALJ3805" s="0"/>
      <c r="ALK3805" s="0"/>
      <c r="ALL3805" s="0"/>
      <c r="ALM3805" s="0"/>
      <c r="ALN3805" s="0"/>
      <c r="ALO3805" s="0"/>
      <c r="ALP3805" s="0"/>
      <c r="ALQ3805" s="0"/>
      <c r="ALR3805" s="0"/>
      <c r="ALS3805" s="0"/>
      <c r="ALT3805" s="0"/>
      <c r="ALU3805" s="0"/>
      <c r="ALV3805" s="0"/>
      <c r="ALW3805" s="0"/>
      <c r="ALX3805" s="0"/>
      <c r="ALY3805" s="0"/>
      <c r="ALZ3805" s="0"/>
      <c r="AMA3805" s="0"/>
      <c r="AMB3805" s="0"/>
      <c r="AMC3805" s="0"/>
      <c r="AMD3805" s="0"/>
      <c r="AME3805" s="0"/>
      <c r="AMF3805" s="0"/>
      <c r="AMG3805" s="0"/>
      <c r="AMH3805" s="0"/>
      <c r="AMI3805" s="0"/>
      <c r="AMJ3805" s="0"/>
    </row>
    <row r="3806" s="37" customFormat="true" ht="48" hidden="false" customHeight="true" outlineLevel="0" collapsed="false">
      <c r="A3806" s="38" t="s">
        <v>6939</v>
      </c>
      <c r="B3806" s="38" t="s">
        <v>7032</v>
      </c>
      <c r="C3806" s="39" t="s">
        <v>32</v>
      </c>
      <c r="D3806" s="48" t="n">
        <v>98100661</v>
      </c>
      <c r="E3806" s="44" t="s">
        <v>7275</v>
      </c>
      <c r="F3806" s="41"/>
      <c r="G3806" s="42"/>
      <c r="H3806" s="42"/>
      <c r="I3806" s="42" t="n">
        <v>0</v>
      </c>
      <c r="J3806" s="42" t="n">
        <v>0</v>
      </c>
      <c r="K3806" s="42"/>
      <c r="L3806" s="42"/>
      <c r="M3806" s="42"/>
      <c r="N3806" s="42"/>
      <c r="O3806" s="42"/>
      <c r="P3806" s="42"/>
      <c r="Q3806" s="48" t="n">
        <v>98100661</v>
      </c>
      <c r="R3806" s="44" t="s">
        <v>7275</v>
      </c>
      <c r="S3806" s="35" t="s">
        <v>7212</v>
      </c>
      <c r="T3806" s="45" t="s">
        <v>23</v>
      </c>
      <c r="ALH3806" s="0"/>
      <c r="ALI3806" s="0"/>
      <c r="ALJ3806" s="0"/>
      <c r="ALK3806" s="0"/>
      <c r="ALL3806" s="0"/>
      <c r="ALM3806" s="0"/>
      <c r="ALN3806" s="0"/>
      <c r="ALO3806" s="0"/>
      <c r="ALP3806" s="0"/>
      <c r="ALQ3806" s="0"/>
      <c r="ALR3806" s="0"/>
      <c r="ALS3806" s="0"/>
      <c r="ALT3806" s="0"/>
      <c r="ALU3806" s="0"/>
      <c r="ALV3806" s="0"/>
      <c r="ALW3806" s="0"/>
      <c r="ALX3806" s="0"/>
      <c r="ALY3806" s="0"/>
      <c r="ALZ3806" s="0"/>
      <c r="AMA3806" s="0"/>
      <c r="AMB3806" s="0"/>
      <c r="AMC3806" s="0"/>
      <c r="AMD3806" s="0"/>
      <c r="AME3806" s="0"/>
      <c r="AMF3806" s="0"/>
      <c r="AMG3806" s="0"/>
      <c r="AMH3806" s="0"/>
      <c r="AMI3806" s="0"/>
      <c r="AMJ3806" s="0"/>
    </row>
    <row r="3807" s="37" customFormat="true" ht="48" hidden="false" customHeight="true" outlineLevel="0" collapsed="false">
      <c r="A3807" s="38" t="s">
        <v>6939</v>
      </c>
      <c r="B3807" s="38" t="s">
        <v>7032</v>
      </c>
      <c r="C3807" s="39" t="s">
        <v>32</v>
      </c>
      <c r="D3807" s="48" t="n">
        <v>98100670</v>
      </c>
      <c r="E3807" s="44" t="s">
        <v>7276</v>
      </c>
      <c r="F3807" s="41"/>
      <c r="G3807" s="42"/>
      <c r="H3807" s="42"/>
      <c r="I3807" s="42" t="n">
        <v>0</v>
      </c>
      <c r="J3807" s="42" t="n">
        <v>0</v>
      </c>
      <c r="K3807" s="42"/>
      <c r="L3807" s="42"/>
      <c r="M3807" s="42"/>
      <c r="N3807" s="42"/>
      <c r="O3807" s="42"/>
      <c r="P3807" s="42"/>
      <c r="Q3807" s="48" t="n">
        <v>98100670</v>
      </c>
      <c r="R3807" s="44" t="s">
        <v>7276</v>
      </c>
      <c r="S3807" s="35" t="s">
        <v>7212</v>
      </c>
      <c r="T3807" s="45" t="s">
        <v>23</v>
      </c>
      <c r="ALH3807" s="0"/>
      <c r="ALI3807" s="0"/>
      <c r="ALJ3807" s="0"/>
      <c r="ALK3807" s="0"/>
      <c r="ALL3807" s="0"/>
      <c r="ALM3807" s="0"/>
      <c r="ALN3807" s="0"/>
      <c r="ALO3807" s="0"/>
      <c r="ALP3807" s="0"/>
      <c r="ALQ3807" s="0"/>
      <c r="ALR3807" s="0"/>
      <c r="ALS3807" s="0"/>
      <c r="ALT3807" s="0"/>
      <c r="ALU3807" s="0"/>
      <c r="ALV3807" s="0"/>
      <c r="ALW3807" s="0"/>
      <c r="ALX3807" s="0"/>
      <c r="ALY3807" s="0"/>
      <c r="ALZ3807" s="0"/>
      <c r="AMA3807" s="0"/>
      <c r="AMB3807" s="0"/>
      <c r="AMC3807" s="0"/>
      <c r="AMD3807" s="0"/>
      <c r="AME3807" s="0"/>
      <c r="AMF3807" s="0"/>
      <c r="AMG3807" s="0"/>
      <c r="AMH3807" s="0"/>
      <c r="AMI3807" s="0"/>
      <c r="AMJ3807" s="0"/>
    </row>
    <row r="3808" s="37" customFormat="true" ht="48" hidden="false" customHeight="true" outlineLevel="0" collapsed="false">
      <c r="A3808" s="38" t="s">
        <v>6939</v>
      </c>
      <c r="B3808" s="38" t="s">
        <v>7032</v>
      </c>
      <c r="C3808" s="39" t="s">
        <v>32</v>
      </c>
      <c r="D3808" s="48" t="n">
        <v>98100688</v>
      </c>
      <c r="E3808" s="44" t="s">
        <v>7277</v>
      </c>
      <c r="F3808" s="41"/>
      <c r="G3808" s="42"/>
      <c r="H3808" s="42"/>
      <c r="I3808" s="42" t="n">
        <v>0</v>
      </c>
      <c r="J3808" s="42" t="n">
        <v>0</v>
      </c>
      <c r="K3808" s="42"/>
      <c r="L3808" s="42"/>
      <c r="M3808" s="42"/>
      <c r="N3808" s="42"/>
      <c r="O3808" s="42"/>
      <c r="P3808" s="42"/>
      <c r="Q3808" s="48" t="n">
        <v>98100688</v>
      </c>
      <c r="R3808" s="44" t="s">
        <v>7277</v>
      </c>
      <c r="S3808" s="35" t="s">
        <v>7212</v>
      </c>
      <c r="T3808" s="45" t="s">
        <v>23</v>
      </c>
      <c r="ALH3808" s="0"/>
      <c r="ALI3808" s="0"/>
      <c r="ALJ3808" s="0"/>
      <c r="ALK3808" s="0"/>
      <c r="ALL3808" s="0"/>
      <c r="ALM3808" s="0"/>
      <c r="ALN3808" s="0"/>
      <c r="ALO3808" s="0"/>
      <c r="ALP3808" s="0"/>
      <c r="ALQ3808" s="0"/>
      <c r="ALR3808" s="0"/>
      <c r="ALS3808" s="0"/>
      <c r="ALT3808" s="0"/>
      <c r="ALU3808" s="0"/>
      <c r="ALV3808" s="0"/>
      <c r="ALW3808" s="0"/>
      <c r="ALX3808" s="0"/>
      <c r="ALY3808" s="0"/>
      <c r="ALZ3808" s="0"/>
      <c r="AMA3808" s="0"/>
      <c r="AMB3808" s="0"/>
      <c r="AMC3808" s="0"/>
      <c r="AMD3808" s="0"/>
      <c r="AME3808" s="0"/>
      <c r="AMF3808" s="0"/>
      <c r="AMG3808" s="0"/>
      <c r="AMH3808" s="0"/>
      <c r="AMI3808" s="0"/>
      <c r="AMJ3808" s="0"/>
    </row>
    <row r="3809" s="37" customFormat="true" ht="48" hidden="false" customHeight="true" outlineLevel="0" collapsed="false">
      <c r="A3809" s="38" t="s">
        <v>6939</v>
      </c>
      <c r="B3809" s="38" t="s">
        <v>7032</v>
      </c>
      <c r="C3809" s="39" t="s">
        <v>32</v>
      </c>
      <c r="D3809" s="48" t="n">
        <v>98100696</v>
      </c>
      <c r="E3809" s="44" t="s">
        <v>7278</v>
      </c>
      <c r="F3809" s="41"/>
      <c r="G3809" s="42"/>
      <c r="H3809" s="42"/>
      <c r="I3809" s="42" t="n">
        <v>0</v>
      </c>
      <c r="J3809" s="42" t="n">
        <v>0</v>
      </c>
      <c r="K3809" s="42"/>
      <c r="L3809" s="42"/>
      <c r="M3809" s="42"/>
      <c r="N3809" s="42"/>
      <c r="O3809" s="42"/>
      <c r="P3809" s="42"/>
      <c r="Q3809" s="48" t="n">
        <v>98100696</v>
      </c>
      <c r="R3809" s="44" t="s">
        <v>7278</v>
      </c>
      <c r="S3809" s="35" t="s">
        <v>7212</v>
      </c>
      <c r="T3809" s="45" t="s">
        <v>23</v>
      </c>
      <c r="ALH3809" s="0"/>
      <c r="ALI3809" s="0"/>
      <c r="ALJ3809" s="0"/>
      <c r="ALK3809" s="0"/>
      <c r="ALL3809" s="0"/>
      <c r="ALM3809" s="0"/>
      <c r="ALN3809" s="0"/>
      <c r="ALO3809" s="0"/>
      <c r="ALP3809" s="0"/>
      <c r="ALQ3809" s="0"/>
      <c r="ALR3809" s="0"/>
      <c r="ALS3809" s="0"/>
      <c r="ALT3809" s="0"/>
      <c r="ALU3809" s="0"/>
      <c r="ALV3809" s="0"/>
      <c r="ALW3809" s="0"/>
      <c r="ALX3809" s="0"/>
      <c r="ALY3809" s="0"/>
      <c r="ALZ3809" s="0"/>
      <c r="AMA3809" s="0"/>
      <c r="AMB3809" s="0"/>
      <c r="AMC3809" s="0"/>
      <c r="AMD3809" s="0"/>
      <c r="AME3809" s="0"/>
      <c r="AMF3809" s="0"/>
      <c r="AMG3809" s="0"/>
      <c r="AMH3809" s="0"/>
      <c r="AMI3809" s="0"/>
      <c r="AMJ3809" s="0"/>
    </row>
    <row r="3810" s="37" customFormat="true" ht="48" hidden="false" customHeight="true" outlineLevel="0" collapsed="false">
      <c r="A3810" s="38" t="s">
        <v>6939</v>
      </c>
      <c r="B3810" s="38" t="s">
        <v>7032</v>
      </c>
      <c r="C3810" s="39" t="s">
        <v>32</v>
      </c>
      <c r="D3810" s="48" t="n">
        <v>98100700</v>
      </c>
      <c r="E3810" s="44" t="s">
        <v>7279</v>
      </c>
      <c r="F3810" s="41"/>
      <c r="G3810" s="42"/>
      <c r="H3810" s="42"/>
      <c r="I3810" s="42" t="n">
        <v>0</v>
      </c>
      <c r="J3810" s="42" t="n">
        <v>0</v>
      </c>
      <c r="K3810" s="42"/>
      <c r="L3810" s="42"/>
      <c r="M3810" s="42"/>
      <c r="N3810" s="42"/>
      <c r="O3810" s="42"/>
      <c r="P3810" s="42"/>
      <c r="Q3810" s="48" t="n">
        <v>98100700</v>
      </c>
      <c r="R3810" s="44" t="s">
        <v>7279</v>
      </c>
      <c r="S3810" s="35" t="s">
        <v>7212</v>
      </c>
      <c r="T3810" s="45" t="s">
        <v>23</v>
      </c>
      <c r="ALH3810" s="0"/>
      <c r="ALI3810" s="0"/>
      <c r="ALJ3810" s="0"/>
      <c r="ALK3810" s="0"/>
      <c r="ALL3810" s="0"/>
      <c r="ALM3810" s="0"/>
      <c r="ALN3810" s="0"/>
      <c r="ALO3810" s="0"/>
      <c r="ALP3810" s="0"/>
      <c r="ALQ3810" s="0"/>
      <c r="ALR3810" s="0"/>
      <c r="ALS3810" s="0"/>
      <c r="ALT3810" s="0"/>
      <c r="ALU3810" s="0"/>
      <c r="ALV3810" s="0"/>
      <c r="ALW3810" s="0"/>
      <c r="ALX3810" s="0"/>
      <c r="ALY3810" s="0"/>
      <c r="ALZ3810" s="0"/>
      <c r="AMA3810" s="0"/>
      <c r="AMB3810" s="0"/>
      <c r="AMC3810" s="0"/>
      <c r="AMD3810" s="0"/>
      <c r="AME3810" s="0"/>
      <c r="AMF3810" s="0"/>
      <c r="AMG3810" s="0"/>
      <c r="AMH3810" s="0"/>
      <c r="AMI3810" s="0"/>
      <c r="AMJ3810" s="0"/>
    </row>
    <row r="3811" s="37" customFormat="true" ht="48" hidden="false" customHeight="true" outlineLevel="0" collapsed="false">
      <c r="A3811" s="38" t="s">
        <v>6939</v>
      </c>
      <c r="B3811" s="38" t="s">
        <v>7032</v>
      </c>
      <c r="C3811" s="39" t="s">
        <v>32</v>
      </c>
      <c r="D3811" s="48" t="n">
        <v>98100718</v>
      </c>
      <c r="E3811" s="44" t="s">
        <v>7280</v>
      </c>
      <c r="F3811" s="41"/>
      <c r="G3811" s="42"/>
      <c r="H3811" s="42"/>
      <c r="I3811" s="42" t="n">
        <v>0</v>
      </c>
      <c r="J3811" s="42" t="n">
        <v>0</v>
      </c>
      <c r="K3811" s="42"/>
      <c r="L3811" s="42"/>
      <c r="M3811" s="42"/>
      <c r="N3811" s="42"/>
      <c r="O3811" s="42"/>
      <c r="P3811" s="42"/>
      <c r="Q3811" s="48" t="n">
        <v>98100718</v>
      </c>
      <c r="R3811" s="44" t="s">
        <v>7280</v>
      </c>
      <c r="S3811" s="35" t="s">
        <v>7212</v>
      </c>
      <c r="T3811" s="45" t="s">
        <v>23</v>
      </c>
      <c r="ALH3811" s="0"/>
      <c r="ALI3811" s="0"/>
      <c r="ALJ3811" s="0"/>
      <c r="ALK3811" s="0"/>
      <c r="ALL3811" s="0"/>
      <c r="ALM3811" s="0"/>
      <c r="ALN3811" s="0"/>
      <c r="ALO3811" s="0"/>
      <c r="ALP3811" s="0"/>
      <c r="ALQ3811" s="0"/>
      <c r="ALR3811" s="0"/>
      <c r="ALS3811" s="0"/>
      <c r="ALT3811" s="0"/>
      <c r="ALU3811" s="0"/>
      <c r="ALV3811" s="0"/>
      <c r="ALW3811" s="0"/>
      <c r="ALX3811" s="0"/>
      <c r="ALY3811" s="0"/>
      <c r="ALZ3811" s="0"/>
      <c r="AMA3811" s="0"/>
      <c r="AMB3811" s="0"/>
      <c r="AMC3811" s="0"/>
      <c r="AMD3811" s="0"/>
      <c r="AME3811" s="0"/>
      <c r="AMF3811" s="0"/>
      <c r="AMG3811" s="0"/>
      <c r="AMH3811" s="0"/>
      <c r="AMI3811" s="0"/>
      <c r="AMJ3811" s="0"/>
    </row>
    <row r="3812" s="37" customFormat="true" ht="48" hidden="false" customHeight="true" outlineLevel="0" collapsed="false">
      <c r="A3812" s="38" t="s">
        <v>6939</v>
      </c>
      <c r="B3812" s="38" t="s">
        <v>7032</v>
      </c>
      <c r="C3812" s="39" t="s">
        <v>32</v>
      </c>
      <c r="D3812" s="48" t="n">
        <v>98100726</v>
      </c>
      <c r="E3812" s="44" t="s">
        <v>7281</v>
      </c>
      <c r="F3812" s="41"/>
      <c r="G3812" s="42"/>
      <c r="H3812" s="42"/>
      <c r="I3812" s="42" t="n">
        <v>0</v>
      </c>
      <c r="J3812" s="42" t="n">
        <v>0</v>
      </c>
      <c r="K3812" s="42"/>
      <c r="L3812" s="42"/>
      <c r="M3812" s="42"/>
      <c r="N3812" s="42"/>
      <c r="O3812" s="42"/>
      <c r="P3812" s="42"/>
      <c r="Q3812" s="48" t="n">
        <v>98100726</v>
      </c>
      <c r="R3812" s="44" t="s">
        <v>7281</v>
      </c>
      <c r="S3812" s="35" t="s">
        <v>7212</v>
      </c>
      <c r="T3812" s="45" t="s">
        <v>23</v>
      </c>
      <c r="ALH3812" s="0"/>
      <c r="ALI3812" s="0"/>
      <c r="ALJ3812" s="0"/>
      <c r="ALK3812" s="0"/>
      <c r="ALL3812" s="0"/>
      <c r="ALM3812" s="0"/>
      <c r="ALN3812" s="0"/>
      <c r="ALO3812" s="0"/>
      <c r="ALP3812" s="0"/>
      <c r="ALQ3812" s="0"/>
      <c r="ALR3812" s="0"/>
      <c r="ALS3812" s="0"/>
      <c r="ALT3812" s="0"/>
      <c r="ALU3812" s="0"/>
      <c r="ALV3812" s="0"/>
      <c r="ALW3812" s="0"/>
      <c r="ALX3812" s="0"/>
      <c r="ALY3812" s="0"/>
      <c r="ALZ3812" s="0"/>
      <c r="AMA3812" s="0"/>
      <c r="AMB3812" s="0"/>
      <c r="AMC3812" s="0"/>
      <c r="AMD3812" s="0"/>
      <c r="AME3812" s="0"/>
      <c r="AMF3812" s="0"/>
      <c r="AMG3812" s="0"/>
      <c r="AMH3812" s="0"/>
      <c r="AMI3812" s="0"/>
      <c r="AMJ3812" s="0"/>
    </row>
    <row r="3813" s="37" customFormat="true" ht="48" hidden="false" customHeight="true" outlineLevel="0" collapsed="false">
      <c r="A3813" s="38" t="s">
        <v>6939</v>
      </c>
      <c r="B3813" s="38" t="s">
        <v>7032</v>
      </c>
      <c r="C3813" s="39" t="s">
        <v>32</v>
      </c>
      <c r="D3813" s="48" t="n">
        <v>98100734</v>
      </c>
      <c r="E3813" s="44" t="s">
        <v>7282</v>
      </c>
      <c r="F3813" s="41"/>
      <c r="G3813" s="42"/>
      <c r="H3813" s="42"/>
      <c r="I3813" s="42" t="n">
        <v>0</v>
      </c>
      <c r="J3813" s="42" t="n">
        <v>0</v>
      </c>
      <c r="K3813" s="42"/>
      <c r="L3813" s="42"/>
      <c r="M3813" s="42"/>
      <c r="N3813" s="42"/>
      <c r="O3813" s="42"/>
      <c r="P3813" s="42"/>
      <c r="Q3813" s="48" t="n">
        <v>98100734</v>
      </c>
      <c r="R3813" s="44" t="s">
        <v>7282</v>
      </c>
      <c r="S3813" s="35" t="s">
        <v>7212</v>
      </c>
      <c r="T3813" s="45" t="s">
        <v>23</v>
      </c>
      <c r="ALH3813" s="0"/>
      <c r="ALI3813" s="0"/>
      <c r="ALJ3813" s="0"/>
      <c r="ALK3813" s="0"/>
      <c r="ALL3813" s="0"/>
      <c r="ALM3813" s="0"/>
      <c r="ALN3813" s="0"/>
      <c r="ALO3813" s="0"/>
      <c r="ALP3813" s="0"/>
      <c r="ALQ3813" s="0"/>
      <c r="ALR3813" s="0"/>
      <c r="ALS3813" s="0"/>
      <c r="ALT3813" s="0"/>
      <c r="ALU3813" s="0"/>
      <c r="ALV3813" s="0"/>
      <c r="ALW3813" s="0"/>
      <c r="ALX3813" s="0"/>
      <c r="ALY3813" s="0"/>
      <c r="ALZ3813" s="0"/>
      <c r="AMA3813" s="0"/>
      <c r="AMB3813" s="0"/>
      <c r="AMC3813" s="0"/>
      <c r="AMD3813" s="0"/>
      <c r="AME3813" s="0"/>
      <c r="AMF3813" s="0"/>
      <c r="AMG3813" s="0"/>
      <c r="AMH3813" s="0"/>
      <c r="AMI3813" s="0"/>
      <c r="AMJ3813" s="0"/>
    </row>
    <row r="3814" s="37" customFormat="true" ht="48" hidden="false" customHeight="true" outlineLevel="0" collapsed="false">
      <c r="A3814" s="38" t="s">
        <v>6939</v>
      </c>
      <c r="B3814" s="38" t="s">
        <v>7032</v>
      </c>
      <c r="C3814" s="39" t="s">
        <v>32</v>
      </c>
      <c r="D3814" s="48" t="n">
        <v>98100742</v>
      </c>
      <c r="E3814" s="44" t="s">
        <v>7283</v>
      </c>
      <c r="F3814" s="41"/>
      <c r="G3814" s="42"/>
      <c r="H3814" s="42"/>
      <c r="I3814" s="42" t="n">
        <v>0</v>
      </c>
      <c r="J3814" s="42" t="n">
        <v>0</v>
      </c>
      <c r="K3814" s="42"/>
      <c r="L3814" s="42"/>
      <c r="M3814" s="42"/>
      <c r="N3814" s="42"/>
      <c r="O3814" s="42"/>
      <c r="P3814" s="42"/>
      <c r="Q3814" s="48" t="n">
        <v>98100742</v>
      </c>
      <c r="R3814" s="44" t="s">
        <v>7283</v>
      </c>
      <c r="S3814" s="35" t="s">
        <v>7212</v>
      </c>
      <c r="T3814" s="45" t="s">
        <v>23</v>
      </c>
      <c r="ALH3814" s="0"/>
      <c r="ALI3814" s="0"/>
      <c r="ALJ3814" s="0"/>
      <c r="ALK3814" s="0"/>
      <c r="ALL3814" s="0"/>
      <c r="ALM3814" s="0"/>
      <c r="ALN3814" s="0"/>
      <c r="ALO3814" s="0"/>
      <c r="ALP3814" s="0"/>
      <c r="ALQ3814" s="0"/>
      <c r="ALR3814" s="0"/>
      <c r="ALS3814" s="0"/>
      <c r="ALT3814" s="0"/>
      <c r="ALU3814" s="0"/>
      <c r="ALV3814" s="0"/>
      <c r="ALW3814" s="0"/>
      <c r="ALX3814" s="0"/>
      <c r="ALY3814" s="0"/>
      <c r="ALZ3814" s="0"/>
      <c r="AMA3814" s="0"/>
      <c r="AMB3814" s="0"/>
      <c r="AMC3814" s="0"/>
      <c r="AMD3814" s="0"/>
      <c r="AME3814" s="0"/>
      <c r="AMF3814" s="0"/>
      <c r="AMG3814" s="0"/>
      <c r="AMH3814" s="0"/>
      <c r="AMI3814" s="0"/>
      <c r="AMJ3814" s="0"/>
    </row>
    <row r="3815" s="37" customFormat="true" ht="48" hidden="false" customHeight="true" outlineLevel="0" collapsed="false">
      <c r="A3815" s="38" t="s">
        <v>6939</v>
      </c>
      <c r="B3815" s="38" t="s">
        <v>7032</v>
      </c>
      <c r="C3815" s="39" t="s">
        <v>32</v>
      </c>
      <c r="D3815" s="48" t="n">
        <v>98100750</v>
      </c>
      <c r="E3815" s="44" t="s">
        <v>7284</v>
      </c>
      <c r="F3815" s="41"/>
      <c r="G3815" s="42"/>
      <c r="H3815" s="42"/>
      <c r="I3815" s="42" t="n">
        <v>0</v>
      </c>
      <c r="J3815" s="42" t="n">
        <v>0</v>
      </c>
      <c r="K3815" s="42"/>
      <c r="L3815" s="42"/>
      <c r="M3815" s="42"/>
      <c r="N3815" s="42"/>
      <c r="O3815" s="42"/>
      <c r="P3815" s="42"/>
      <c r="Q3815" s="48" t="n">
        <v>98100750</v>
      </c>
      <c r="R3815" s="44" t="s">
        <v>7284</v>
      </c>
      <c r="S3815" s="35" t="s">
        <v>7212</v>
      </c>
      <c r="T3815" s="45" t="s">
        <v>23</v>
      </c>
      <c r="ALH3815" s="0"/>
      <c r="ALI3815" s="0"/>
      <c r="ALJ3815" s="0"/>
      <c r="ALK3815" s="0"/>
      <c r="ALL3815" s="0"/>
      <c r="ALM3815" s="0"/>
      <c r="ALN3815" s="0"/>
      <c r="ALO3815" s="0"/>
      <c r="ALP3815" s="0"/>
      <c r="ALQ3815" s="0"/>
      <c r="ALR3815" s="0"/>
      <c r="ALS3815" s="0"/>
      <c r="ALT3815" s="0"/>
      <c r="ALU3815" s="0"/>
      <c r="ALV3815" s="0"/>
      <c r="ALW3815" s="0"/>
      <c r="ALX3815" s="0"/>
      <c r="ALY3815" s="0"/>
      <c r="ALZ3815" s="0"/>
      <c r="AMA3815" s="0"/>
      <c r="AMB3815" s="0"/>
      <c r="AMC3815" s="0"/>
      <c r="AMD3815" s="0"/>
      <c r="AME3815" s="0"/>
      <c r="AMF3815" s="0"/>
      <c r="AMG3815" s="0"/>
      <c r="AMH3815" s="0"/>
      <c r="AMI3815" s="0"/>
      <c r="AMJ3815" s="0"/>
    </row>
    <row r="3816" s="37" customFormat="true" ht="48" hidden="false" customHeight="true" outlineLevel="0" collapsed="false">
      <c r="A3816" s="38" t="s">
        <v>6939</v>
      </c>
      <c r="B3816" s="38" t="s">
        <v>7032</v>
      </c>
      <c r="C3816" s="39" t="s">
        <v>32</v>
      </c>
      <c r="D3816" s="48" t="n">
        <v>98100769</v>
      </c>
      <c r="E3816" s="44" t="s">
        <v>7285</v>
      </c>
      <c r="F3816" s="41"/>
      <c r="G3816" s="42"/>
      <c r="H3816" s="42"/>
      <c r="I3816" s="42" t="n">
        <v>0</v>
      </c>
      <c r="J3816" s="42" t="n">
        <v>0</v>
      </c>
      <c r="K3816" s="42"/>
      <c r="L3816" s="42"/>
      <c r="M3816" s="42"/>
      <c r="N3816" s="42"/>
      <c r="O3816" s="42"/>
      <c r="P3816" s="42"/>
      <c r="Q3816" s="48" t="n">
        <v>98100769</v>
      </c>
      <c r="R3816" s="44" t="s">
        <v>7285</v>
      </c>
      <c r="S3816" s="35" t="s">
        <v>7212</v>
      </c>
      <c r="T3816" s="45" t="s">
        <v>23</v>
      </c>
      <c r="ALH3816" s="0"/>
      <c r="ALI3816" s="0"/>
      <c r="ALJ3816" s="0"/>
      <c r="ALK3816" s="0"/>
      <c r="ALL3816" s="0"/>
      <c r="ALM3816" s="0"/>
      <c r="ALN3816" s="0"/>
      <c r="ALO3816" s="0"/>
      <c r="ALP3816" s="0"/>
      <c r="ALQ3816" s="0"/>
      <c r="ALR3816" s="0"/>
      <c r="ALS3816" s="0"/>
      <c r="ALT3816" s="0"/>
      <c r="ALU3816" s="0"/>
      <c r="ALV3816" s="0"/>
      <c r="ALW3816" s="0"/>
      <c r="ALX3816" s="0"/>
      <c r="ALY3816" s="0"/>
      <c r="ALZ3816" s="0"/>
      <c r="AMA3816" s="0"/>
      <c r="AMB3816" s="0"/>
      <c r="AMC3816" s="0"/>
      <c r="AMD3816" s="0"/>
      <c r="AME3816" s="0"/>
      <c r="AMF3816" s="0"/>
      <c r="AMG3816" s="0"/>
      <c r="AMH3816" s="0"/>
      <c r="AMI3816" s="0"/>
      <c r="AMJ3816" s="0"/>
    </row>
    <row r="3817" s="37" customFormat="true" ht="48" hidden="false" customHeight="true" outlineLevel="0" collapsed="false">
      <c r="A3817" s="38" t="s">
        <v>6939</v>
      </c>
      <c r="B3817" s="38" t="s">
        <v>7032</v>
      </c>
      <c r="C3817" s="39" t="s">
        <v>32</v>
      </c>
      <c r="D3817" s="48" t="n">
        <v>98100777</v>
      </c>
      <c r="E3817" s="44" t="s">
        <v>7286</v>
      </c>
      <c r="F3817" s="41"/>
      <c r="G3817" s="42"/>
      <c r="H3817" s="42"/>
      <c r="I3817" s="42" t="n">
        <v>0</v>
      </c>
      <c r="J3817" s="42" t="n">
        <v>0</v>
      </c>
      <c r="K3817" s="42"/>
      <c r="L3817" s="42"/>
      <c r="M3817" s="42"/>
      <c r="N3817" s="42"/>
      <c r="O3817" s="42"/>
      <c r="P3817" s="42"/>
      <c r="Q3817" s="48" t="n">
        <v>98100777</v>
      </c>
      <c r="R3817" s="44" t="s">
        <v>7286</v>
      </c>
      <c r="S3817" s="35" t="s">
        <v>7212</v>
      </c>
      <c r="T3817" s="45" t="s">
        <v>23</v>
      </c>
      <c r="ALH3817" s="0"/>
      <c r="ALI3817" s="0"/>
      <c r="ALJ3817" s="0"/>
      <c r="ALK3817" s="0"/>
      <c r="ALL3817" s="0"/>
      <c r="ALM3817" s="0"/>
      <c r="ALN3817" s="0"/>
      <c r="ALO3817" s="0"/>
      <c r="ALP3817" s="0"/>
      <c r="ALQ3817" s="0"/>
      <c r="ALR3817" s="0"/>
      <c r="ALS3817" s="0"/>
      <c r="ALT3817" s="0"/>
      <c r="ALU3817" s="0"/>
      <c r="ALV3817" s="0"/>
      <c r="ALW3817" s="0"/>
      <c r="ALX3817" s="0"/>
      <c r="ALY3817" s="0"/>
      <c r="ALZ3817" s="0"/>
      <c r="AMA3817" s="0"/>
      <c r="AMB3817" s="0"/>
      <c r="AMC3817" s="0"/>
      <c r="AMD3817" s="0"/>
      <c r="AME3817" s="0"/>
      <c r="AMF3817" s="0"/>
      <c r="AMG3817" s="0"/>
      <c r="AMH3817" s="0"/>
      <c r="AMI3817" s="0"/>
      <c r="AMJ3817" s="0"/>
    </row>
    <row r="3818" s="37" customFormat="true" ht="48" hidden="false" customHeight="true" outlineLevel="0" collapsed="false">
      <c r="A3818" s="38" t="s">
        <v>6939</v>
      </c>
      <c r="B3818" s="38" t="s">
        <v>7032</v>
      </c>
      <c r="C3818" s="39" t="s">
        <v>32</v>
      </c>
      <c r="D3818" s="48" t="n">
        <v>98100785</v>
      </c>
      <c r="E3818" s="44" t="s">
        <v>7287</v>
      </c>
      <c r="F3818" s="41"/>
      <c r="G3818" s="42"/>
      <c r="H3818" s="42"/>
      <c r="I3818" s="42" t="n">
        <v>0</v>
      </c>
      <c r="J3818" s="42" t="n">
        <v>0</v>
      </c>
      <c r="K3818" s="42"/>
      <c r="L3818" s="42"/>
      <c r="M3818" s="42"/>
      <c r="N3818" s="42"/>
      <c r="O3818" s="42"/>
      <c r="P3818" s="42"/>
      <c r="Q3818" s="48" t="n">
        <v>98100785</v>
      </c>
      <c r="R3818" s="44" t="s">
        <v>7287</v>
      </c>
      <c r="S3818" s="35" t="s">
        <v>7212</v>
      </c>
      <c r="T3818" s="45" t="s">
        <v>23</v>
      </c>
      <c r="ALH3818" s="0"/>
      <c r="ALI3818" s="0"/>
      <c r="ALJ3818" s="0"/>
      <c r="ALK3818" s="0"/>
      <c r="ALL3818" s="0"/>
      <c r="ALM3818" s="0"/>
      <c r="ALN3818" s="0"/>
      <c r="ALO3818" s="0"/>
      <c r="ALP3818" s="0"/>
      <c r="ALQ3818" s="0"/>
      <c r="ALR3818" s="0"/>
      <c r="ALS3818" s="0"/>
      <c r="ALT3818" s="0"/>
      <c r="ALU3818" s="0"/>
      <c r="ALV3818" s="0"/>
      <c r="ALW3818" s="0"/>
      <c r="ALX3818" s="0"/>
      <c r="ALY3818" s="0"/>
      <c r="ALZ3818" s="0"/>
      <c r="AMA3818" s="0"/>
      <c r="AMB3818" s="0"/>
      <c r="AMC3818" s="0"/>
      <c r="AMD3818" s="0"/>
      <c r="AME3818" s="0"/>
      <c r="AMF3818" s="0"/>
      <c r="AMG3818" s="0"/>
      <c r="AMH3818" s="0"/>
      <c r="AMI3818" s="0"/>
      <c r="AMJ3818" s="0"/>
    </row>
    <row r="3819" s="37" customFormat="true" ht="48" hidden="false" customHeight="true" outlineLevel="0" collapsed="false">
      <c r="A3819" s="38" t="s">
        <v>6939</v>
      </c>
      <c r="B3819" s="38" t="s">
        <v>7032</v>
      </c>
      <c r="C3819" s="39" t="s">
        <v>32</v>
      </c>
      <c r="D3819" s="48" t="n">
        <v>98100793</v>
      </c>
      <c r="E3819" s="44" t="s">
        <v>7288</v>
      </c>
      <c r="F3819" s="41"/>
      <c r="G3819" s="42"/>
      <c r="H3819" s="42"/>
      <c r="I3819" s="42" t="n">
        <v>0</v>
      </c>
      <c r="J3819" s="42" t="n">
        <v>0</v>
      </c>
      <c r="K3819" s="42"/>
      <c r="L3819" s="42"/>
      <c r="M3819" s="42"/>
      <c r="N3819" s="42"/>
      <c r="O3819" s="42"/>
      <c r="P3819" s="42"/>
      <c r="Q3819" s="48" t="n">
        <v>98100793</v>
      </c>
      <c r="R3819" s="44" t="s">
        <v>7288</v>
      </c>
      <c r="S3819" s="35" t="s">
        <v>7212</v>
      </c>
      <c r="T3819" s="45" t="s">
        <v>23</v>
      </c>
      <c r="ALH3819" s="0"/>
      <c r="ALI3819" s="0"/>
      <c r="ALJ3819" s="0"/>
      <c r="ALK3819" s="0"/>
      <c r="ALL3819" s="0"/>
      <c r="ALM3819" s="0"/>
      <c r="ALN3819" s="0"/>
      <c r="ALO3819" s="0"/>
      <c r="ALP3819" s="0"/>
      <c r="ALQ3819" s="0"/>
      <c r="ALR3819" s="0"/>
      <c r="ALS3819" s="0"/>
      <c r="ALT3819" s="0"/>
      <c r="ALU3819" s="0"/>
      <c r="ALV3819" s="0"/>
      <c r="ALW3819" s="0"/>
      <c r="ALX3819" s="0"/>
      <c r="ALY3819" s="0"/>
      <c r="ALZ3819" s="0"/>
      <c r="AMA3819" s="0"/>
      <c r="AMB3819" s="0"/>
      <c r="AMC3819" s="0"/>
      <c r="AMD3819" s="0"/>
      <c r="AME3819" s="0"/>
      <c r="AMF3819" s="0"/>
      <c r="AMG3819" s="0"/>
      <c r="AMH3819" s="0"/>
      <c r="AMI3819" s="0"/>
      <c r="AMJ3819" s="0"/>
    </row>
    <row r="3820" s="37" customFormat="true" ht="48" hidden="false" customHeight="true" outlineLevel="0" collapsed="false">
      <c r="A3820" s="38" t="s">
        <v>6939</v>
      </c>
      <c r="B3820" s="38" t="s">
        <v>7032</v>
      </c>
      <c r="C3820" s="39" t="s">
        <v>32</v>
      </c>
      <c r="D3820" s="48" t="n">
        <v>98100807</v>
      </c>
      <c r="E3820" s="44" t="s">
        <v>7289</v>
      </c>
      <c r="F3820" s="41"/>
      <c r="G3820" s="42"/>
      <c r="H3820" s="42"/>
      <c r="I3820" s="42" t="n">
        <v>0</v>
      </c>
      <c r="J3820" s="42" t="n">
        <v>0</v>
      </c>
      <c r="K3820" s="42"/>
      <c r="L3820" s="42"/>
      <c r="M3820" s="42"/>
      <c r="N3820" s="42"/>
      <c r="O3820" s="42"/>
      <c r="P3820" s="42"/>
      <c r="Q3820" s="48" t="n">
        <v>98100807</v>
      </c>
      <c r="R3820" s="44" t="s">
        <v>7289</v>
      </c>
      <c r="S3820" s="35" t="s">
        <v>7212</v>
      </c>
      <c r="T3820" s="45" t="s">
        <v>23</v>
      </c>
      <c r="ALH3820" s="0"/>
      <c r="ALI3820" s="0"/>
      <c r="ALJ3820" s="0"/>
      <c r="ALK3820" s="0"/>
      <c r="ALL3820" s="0"/>
      <c r="ALM3820" s="0"/>
      <c r="ALN3820" s="0"/>
      <c r="ALO3820" s="0"/>
      <c r="ALP3820" s="0"/>
      <c r="ALQ3820" s="0"/>
      <c r="ALR3820" s="0"/>
      <c r="ALS3820" s="0"/>
      <c r="ALT3820" s="0"/>
      <c r="ALU3820" s="0"/>
      <c r="ALV3820" s="0"/>
      <c r="ALW3820" s="0"/>
      <c r="ALX3820" s="0"/>
      <c r="ALY3820" s="0"/>
      <c r="ALZ3820" s="0"/>
      <c r="AMA3820" s="0"/>
      <c r="AMB3820" s="0"/>
      <c r="AMC3820" s="0"/>
      <c r="AMD3820" s="0"/>
      <c r="AME3820" s="0"/>
      <c r="AMF3820" s="0"/>
      <c r="AMG3820" s="0"/>
      <c r="AMH3820" s="0"/>
      <c r="AMI3820" s="0"/>
      <c r="AMJ3820" s="0"/>
    </row>
    <row r="3821" s="37" customFormat="true" ht="48" hidden="false" customHeight="true" outlineLevel="0" collapsed="false">
      <c r="A3821" s="38" t="s">
        <v>6939</v>
      </c>
      <c r="B3821" s="38" t="s">
        <v>7032</v>
      </c>
      <c r="C3821" s="39" t="s">
        <v>32</v>
      </c>
      <c r="D3821" s="48" t="n">
        <v>98100815</v>
      </c>
      <c r="E3821" s="44" t="s">
        <v>7290</v>
      </c>
      <c r="F3821" s="41"/>
      <c r="G3821" s="42"/>
      <c r="H3821" s="42"/>
      <c r="I3821" s="42" t="n">
        <v>0</v>
      </c>
      <c r="J3821" s="42" t="n">
        <v>0</v>
      </c>
      <c r="K3821" s="42"/>
      <c r="L3821" s="42"/>
      <c r="M3821" s="42"/>
      <c r="N3821" s="42"/>
      <c r="O3821" s="42"/>
      <c r="P3821" s="42"/>
      <c r="Q3821" s="48" t="n">
        <v>98100815</v>
      </c>
      <c r="R3821" s="44" t="s">
        <v>7290</v>
      </c>
      <c r="S3821" s="35" t="s">
        <v>7212</v>
      </c>
      <c r="T3821" s="45" t="s">
        <v>23</v>
      </c>
      <c r="ALH3821" s="0"/>
      <c r="ALI3821" s="0"/>
      <c r="ALJ3821" s="0"/>
      <c r="ALK3821" s="0"/>
      <c r="ALL3821" s="0"/>
      <c r="ALM3821" s="0"/>
      <c r="ALN3821" s="0"/>
      <c r="ALO3821" s="0"/>
      <c r="ALP3821" s="0"/>
      <c r="ALQ3821" s="0"/>
      <c r="ALR3821" s="0"/>
      <c r="ALS3821" s="0"/>
      <c r="ALT3821" s="0"/>
      <c r="ALU3821" s="0"/>
      <c r="ALV3821" s="0"/>
      <c r="ALW3821" s="0"/>
      <c r="ALX3821" s="0"/>
      <c r="ALY3821" s="0"/>
      <c r="ALZ3821" s="0"/>
      <c r="AMA3821" s="0"/>
      <c r="AMB3821" s="0"/>
      <c r="AMC3821" s="0"/>
      <c r="AMD3821" s="0"/>
      <c r="AME3821" s="0"/>
      <c r="AMF3821" s="0"/>
      <c r="AMG3821" s="0"/>
      <c r="AMH3821" s="0"/>
      <c r="AMI3821" s="0"/>
      <c r="AMJ3821" s="0"/>
    </row>
    <row r="3822" s="37" customFormat="true" ht="48" hidden="false" customHeight="true" outlineLevel="0" collapsed="false">
      <c r="A3822" s="38" t="s">
        <v>6939</v>
      </c>
      <c r="B3822" s="38" t="s">
        <v>7032</v>
      </c>
      <c r="C3822" s="39" t="s">
        <v>32</v>
      </c>
      <c r="D3822" s="48" t="n">
        <v>98100823</v>
      </c>
      <c r="E3822" s="44" t="s">
        <v>7291</v>
      </c>
      <c r="F3822" s="41"/>
      <c r="G3822" s="42"/>
      <c r="H3822" s="42"/>
      <c r="I3822" s="42" t="n">
        <v>0</v>
      </c>
      <c r="J3822" s="42" t="n">
        <v>0</v>
      </c>
      <c r="K3822" s="42"/>
      <c r="L3822" s="42"/>
      <c r="M3822" s="42"/>
      <c r="N3822" s="42"/>
      <c r="O3822" s="42"/>
      <c r="P3822" s="42"/>
      <c r="Q3822" s="48" t="n">
        <v>98100823</v>
      </c>
      <c r="R3822" s="44" t="s">
        <v>7291</v>
      </c>
      <c r="S3822" s="35" t="s">
        <v>7212</v>
      </c>
      <c r="T3822" s="45" t="s">
        <v>23</v>
      </c>
      <c r="ALH3822" s="0"/>
      <c r="ALI3822" s="0"/>
      <c r="ALJ3822" s="0"/>
      <c r="ALK3822" s="0"/>
      <c r="ALL3822" s="0"/>
      <c r="ALM3822" s="0"/>
      <c r="ALN3822" s="0"/>
      <c r="ALO3822" s="0"/>
      <c r="ALP3822" s="0"/>
      <c r="ALQ3822" s="0"/>
      <c r="ALR3822" s="0"/>
      <c r="ALS3822" s="0"/>
      <c r="ALT3822" s="0"/>
      <c r="ALU3822" s="0"/>
      <c r="ALV3822" s="0"/>
      <c r="ALW3822" s="0"/>
      <c r="ALX3822" s="0"/>
      <c r="ALY3822" s="0"/>
      <c r="ALZ3822" s="0"/>
      <c r="AMA3822" s="0"/>
      <c r="AMB3822" s="0"/>
      <c r="AMC3822" s="0"/>
      <c r="AMD3822" s="0"/>
      <c r="AME3822" s="0"/>
      <c r="AMF3822" s="0"/>
      <c r="AMG3822" s="0"/>
      <c r="AMH3822" s="0"/>
      <c r="AMI3822" s="0"/>
      <c r="AMJ3822" s="0"/>
    </row>
    <row r="3823" s="37" customFormat="true" ht="48" hidden="false" customHeight="true" outlineLevel="0" collapsed="false">
      <c r="A3823" s="38" t="s">
        <v>6939</v>
      </c>
      <c r="B3823" s="38" t="s">
        <v>7032</v>
      </c>
      <c r="C3823" s="39" t="s">
        <v>32</v>
      </c>
      <c r="D3823" s="48" t="n">
        <v>98100831</v>
      </c>
      <c r="E3823" s="44" t="s">
        <v>7291</v>
      </c>
      <c r="F3823" s="41"/>
      <c r="G3823" s="42"/>
      <c r="H3823" s="42"/>
      <c r="I3823" s="42" t="n">
        <v>0</v>
      </c>
      <c r="J3823" s="42" t="n">
        <v>0</v>
      </c>
      <c r="K3823" s="42"/>
      <c r="L3823" s="42"/>
      <c r="M3823" s="42"/>
      <c r="N3823" s="42"/>
      <c r="O3823" s="42"/>
      <c r="P3823" s="42"/>
      <c r="Q3823" s="48" t="n">
        <v>98100831</v>
      </c>
      <c r="R3823" s="44" t="s">
        <v>7291</v>
      </c>
      <c r="S3823" s="35" t="s">
        <v>7212</v>
      </c>
      <c r="T3823" s="45" t="s">
        <v>23</v>
      </c>
      <c r="ALH3823" s="0"/>
      <c r="ALI3823" s="0"/>
      <c r="ALJ3823" s="0"/>
      <c r="ALK3823" s="0"/>
      <c r="ALL3823" s="0"/>
      <c r="ALM3823" s="0"/>
      <c r="ALN3823" s="0"/>
      <c r="ALO3823" s="0"/>
      <c r="ALP3823" s="0"/>
      <c r="ALQ3823" s="0"/>
      <c r="ALR3823" s="0"/>
      <c r="ALS3823" s="0"/>
      <c r="ALT3823" s="0"/>
      <c r="ALU3823" s="0"/>
      <c r="ALV3823" s="0"/>
      <c r="ALW3823" s="0"/>
      <c r="ALX3823" s="0"/>
      <c r="ALY3823" s="0"/>
      <c r="ALZ3823" s="0"/>
      <c r="AMA3823" s="0"/>
      <c r="AMB3823" s="0"/>
      <c r="AMC3823" s="0"/>
      <c r="AMD3823" s="0"/>
      <c r="AME3823" s="0"/>
      <c r="AMF3823" s="0"/>
      <c r="AMG3823" s="0"/>
      <c r="AMH3823" s="0"/>
      <c r="AMI3823" s="0"/>
      <c r="AMJ3823" s="0"/>
    </row>
    <row r="3824" s="37" customFormat="true" ht="48" hidden="false" customHeight="true" outlineLevel="0" collapsed="false">
      <c r="A3824" s="38" t="s">
        <v>6939</v>
      </c>
      <c r="B3824" s="38" t="s">
        <v>7032</v>
      </c>
      <c r="C3824" s="39" t="s">
        <v>32</v>
      </c>
      <c r="D3824" s="48" t="n">
        <v>98100840</v>
      </c>
      <c r="E3824" s="44" t="s">
        <v>7291</v>
      </c>
      <c r="F3824" s="41"/>
      <c r="G3824" s="42"/>
      <c r="H3824" s="42"/>
      <c r="I3824" s="42" t="n">
        <v>0</v>
      </c>
      <c r="J3824" s="42" t="n">
        <v>0</v>
      </c>
      <c r="K3824" s="42"/>
      <c r="L3824" s="42"/>
      <c r="M3824" s="42"/>
      <c r="N3824" s="42"/>
      <c r="O3824" s="42"/>
      <c r="P3824" s="42"/>
      <c r="Q3824" s="48" t="n">
        <v>98100840</v>
      </c>
      <c r="R3824" s="44" t="s">
        <v>7291</v>
      </c>
      <c r="S3824" s="35" t="s">
        <v>7212</v>
      </c>
      <c r="T3824" s="45" t="s">
        <v>23</v>
      </c>
      <c r="ALH3824" s="0"/>
      <c r="ALI3824" s="0"/>
      <c r="ALJ3824" s="0"/>
      <c r="ALK3824" s="0"/>
      <c r="ALL3824" s="0"/>
      <c r="ALM3824" s="0"/>
      <c r="ALN3824" s="0"/>
      <c r="ALO3824" s="0"/>
      <c r="ALP3824" s="0"/>
      <c r="ALQ3824" s="0"/>
      <c r="ALR3824" s="0"/>
      <c r="ALS3824" s="0"/>
      <c r="ALT3824" s="0"/>
      <c r="ALU3824" s="0"/>
      <c r="ALV3824" s="0"/>
      <c r="ALW3824" s="0"/>
      <c r="ALX3824" s="0"/>
      <c r="ALY3824" s="0"/>
      <c r="ALZ3824" s="0"/>
      <c r="AMA3824" s="0"/>
      <c r="AMB3824" s="0"/>
      <c r="AMC3824" s="0"/>
      <c r="AMD3824" s="0"/>
      <c r="AME3824" s="0"/>
      <c r="AMF3824" s="0"/>
      <c r="AMG3824" s="0"/>
      <c r="AMH3824" s="0"/>
      <c r="AMI3824" s="0"/>
      <c r="AMJ3824" s="0"/>
    </row>
    <row r="3825" s="37" customFormat="true" ht="48" hidden="false" customHeight="true" outlineLevel="0" collapsed="false">
      <c r="A3825" s="38" t="s">
        <v>6939</v>
      </c>
      <c r="B3825" s="38" t="s">
        <v>7032</v>
      </c>
      <c r="C3825" s="39" t="s">
        <v>32</v>
      </c>
      <c r="D3825" s="48" t="n">
        <v>98100858</v>
      </c>
      <c r="E3825" s="44" t="s">
        <v>7291</v>
      </c>
      <c r="F3825" s="41"/>
      <c r="G3825" s="42"/>
      <c r="H3825" s="42"/>
      <c r="I3825" s="42" t="n">
        <v>0</v>
      </c>
      <c r="J3825" s="42" t="n">
        <v>0</v>
      </c>
      <c r="K3825" s="42"/>
      <c r="L3825" s="42"/>
      <c r="M3825" s="42"/>
      <c r="N3825" s="42"/>
      <c r="O3825" s="42"/>
      <c r="P3825" s="42"/>
      <c r="Q3825" s="48" t="n">
        <v>98100858</v>
      </c>
      <c r="R3825" s="44" t="s">
        <v>7291</v>
      </c>
      <c r="S3825" s="35" t="s">
        <v>7212</v>
      </c>
      <c r="T3825" s="45" t="s">
        <v>23</v>
      </c>
      <c r="ALH3825" s="0"/>
      <c r="ALI3825" s="0"/>
      <c r="ALJ3825" s="0"/>
      <c r="ALK3825" s="0"/>
      <c r="ALL3825" s="0"/>
      <c r="ALM3825" s="0"/>
      <c r="ALN3825" s="0"/>
      <c r="ALO3825" s="0"/>
      <c r="ALP3825" s="0"/>
      <c r="ALQ3825" s="0"/>
      <c r="ALR3825" s="0"/>
      <c r="ALS3825" s="0"/>
      <c r="ALT3825" s="0"/>
      <c r="ALU3825" s="0"/>
      <c r="ALV3825" s="0"/>
      <c r="ALW3825" s="0"/>
      <c r="ALX3825" s="0"/>
      <c r="ALY3825" s="0"/>
      <c r="ALZ3825" s="0"/>
      <c r="AMA3825" s="0"/>
      <c r="AMB3825" s="0"/>
      <c r="AMC3825" s="0"/>
      <c r="AMD3825" s="0"/>
      <c r="AME3825" s="0"/>
      <c r="AMF3825" s="0"/>
      <c r="AMG3825" s="0"/>
      <c r="AMH3825" s="0"/>
      <c r="AMI3825" s="0"/>
      <c r="AMJ3825" s="0"/>
    </row>
    <row r="3826" s="37" customFormat="true" ht="48" hidden="false" customHeight="true" outlineLevel="0" collapsed="false">
      <c r="A3826" s="38" t="s">
        <v>6939</v>
      </c>
      <c r="B3826" s="38" t="s">
        <v>7032</v>
      </c>
      <c r="C3826" s="39" t="s">
        <v>32</v>
      </c>
      <c r="D3826" s="48" t="n">
        <v>98100866</v>
      </c>
      <c r="E3826" s="44" t="s">
        <v>7291</v>
      </c>
      <c r="F3826" s="41"/>
      <c r="G3826" s="42"/>
      <c r="H3826" s="42"/>
      <c r="I3826" s="42" t="n">
        <v>0</v>
      </c>
      <c r="J3826" s="42" t="n">
        <v>0</v>
      </c>
      <c r="K3826" s="42"/>
      <c r="L3826" s="42"/>
      <c r="M3826" s="42"/>
      <c r="N3826" s="42"/>
      <c r="O3826" s="42"/>
      <c r="P3826" s="42"/>
      <c r="Q3826" s="48" t="n">
        <v>98100866</v>
      </c>
      <c r="R3826" s="44" t="s">
        <v>7291</v>
      </c>
      <c r="S3826" s="35" t="s">
        <v>7212</v>
      </c>
      <c r="T3826" s="45" t="s">
        <v>23</v>
      </c>
      <c r="ALH3826" s="0"/>
      <c r="ALI3826" s="0"/>
      <c r="ALJ3826" s="0"/>
      <c r="ALK3826" s="0"/>
      <c r="ALL3826" s="0"/>
      <c r="ALM3826" s="0"/>
      <c r="ALN3826" s="0"/>
      <c r="ALO3826" s="0"/>
      <c r="ALP3826" s="0"/>
      <c r="ALQ3826" s="0"/>
      <c r="ALR3826" s="0"/>
      <c r="ALS3826" s="0"/>
      <c r="ALT3826" s="0"/>
      <c r="ALU3826" s="0"/>
      <c r="ALV3826" s="0"/>
      <c r="ALW3826" s="0"/>
      <c r="ALX3826" s="0"/>
      <c r="ALY3826" s="0"/>
      <c r="ALZ3826" s="0"/>
      <c r="AMA3826" s="0"/>
      <c r="AMB3826" s="0"/>
      <c r="AMC3826" s="0"/>
      <c r="AMD3826" s="0"/>
      <c r="AME3826" s="0"/>
      <c r="AMF3826" s="0"/>
      <c r="AMG3826" s="0"/>
      <c r="AMH3826" s="0"/>
      <c r="AMI3826" s="0"/>
      <c r="AMJ3826" s="0"/>
    </row>
    <row r="3827" s="37" customFormat="true" ht="48" hidden="false" customHeight="true" outlineLevel="0" collapsed="false">
      <c r="A3827" s="38" t="s">
        <v>6939</v>
      </c>
      <c r="B3827" s="38" t="s">
        <v>7032</v>
      </c>
      <c r="C3827" s="39" t="s">
        <v>32</v>
      </c>
      <c r="D3827" s="48" t="n">
        <v>98100874</v>
      </c>
      <c r="E3827" s="44" t="s">
        <v>7292</v>
      </c>
      <c r="F3827" s="41"/>
      <c r="G3827" s="42"/>
      <c r="H3827" s="42"/>
      <c r="I3827" s="42" t="n">
        <v>0</v>
      </c>
      <c r="J3827" s="42" t="n">
        <v>0</v>
      </c>
      <c r="K3827" s="42"/>
      <c r="L3827" s="42"/>
      <c r="M3827" s="42"/>
      <c r="N3827" s="42"/>
      <c r="O3827" s="42"/>
      <c r="P3827" s="42"/>
      <c r="Q3827" s="48" t="n">
        <v>98100874</v>
      </c>
      <c r="R3827" s="44" t="s">
        <v>7292</v>
      </c>
      <c r="S3827" s="35" t="s">
        <v>7212</v>
      </c>
      <c r="T3827" s="45" t="s">
        <v>23</v>
      </c>
      <c r="ALH3827" s="0"/>
      <c r="ALI3827" s="0"/>
      <c r="ALJ3827" s="0"/>
      <c r="ALK3827" s="0"/>
      <c r="ALL3827" s="0"/>
      <c r="ALM3827" s="0"/>
      <c r="ALN3827" s="0"/>
      <c r="ALO3827" s="0"/>
      <c r="ALP3827" s="0"/>
      <c r="ALQ3827" s="0"/>
      <c r="ALR3827" s="0"/>
      <c r="ALS3827" s="0"/>
      <c r="ALT3827" s="0"/>
      <c r="ALU3827" s="0"/>
      <c r="ALV3827" s="0"/>
      <c r="ALW3827" s="0"/>
      <c r="ALX3827" s="0"/>
      <c r="ALY3827" s="0"/>
      <c r="ALZ3827" s="0"/>
      <c r="AMA3827" s="0"/>
      <c r="AMB3827" s="0"/>
      <c r="AMC3827" s="0"/>
      <c r="AMD3827" s="0"/>
      <c r="AME3827" s="0"/>
      <c r="AMF3827" s="0"/>
      <c r="AMG3827" s="0"/>
      <c r="AMH3827" s="0"/>
      <c r="AMI3827" s="0"/>
      <c r="AMJ3827" s="0"/>
    </row>
    <row r="3828" s="37" customFormat="true" ht="48" hidden="false" customHeight="true" outlineLevel="0" collapsed="false">
      <c r="A3828" s="38" t="s">
        <v>6939</v>
      </c>
      <c r="B3828" s="38" t="s">
        <v>7032</v>
      </c>
      <c r="C3828" s="39" t="s">
        <v>32</v>
      </c>
      <c r="D3828" s="48" t="n">
        <v>98100890</v>
      </c>
      <c r="E3828" s="44" t="s">
        <v>7293</v>
      </c>
      <c r="F3828" s="41"/>
      <c r="G3828" s="42"/>
      <c r="H3828" s="42"/>
      <c r="I3828" s="42" t="n">
        <v>0</v>
      </c>
      <c r="J3828" s="42" t="n">
        <v>0</v>
      </c>
      <c r="K3828" s="42"/>
      <c r="L3828" s="42"/>
      <c r="M3828" s="42"/>
      <c r="N3828" s="42"/>
      <c r="O3828" s="42"/>
      <c r="P3828" s="42"/>
      <c r="Q3828" s="48" t="n">
        <v>98100890</v>
      </c>
      <c r="R3828" s="44" t="s">
        <v>7293</v>
      </c>
      <c r="S3828" s="35" t="s">
        <v>7212</v>
      </c>
      <c r="T3828" s="45" t="s">
        <v>23</v>
      </c>
      <c r="ALH3828" s="0"/>
      <c r="ALI3828" s="0"/>
      <c r="ALJ3828" s="0"/>
      <c r="ALK3828" s="0"/>
      <c r="ALL3828" s="0"/>
      <c r="ALM3828" s="0"/>
      <c r="ALN3828" s="0"/>
      <c r="ALO3828" s="0"/>
      <c r="ALP3828" s="0"/>
      <c r="ALQ3828" s="0"/>
      <c r="ALR3828" s="0"/>
      <c r="ALS3828" s="0"/>
      <c r="ALT3828" s="0"/>
      <c r="ALU3828" s="0"/>
      <c r="ALV3828" s="0"/>
      <c r="ALW3828" s="0"/>
      <c r="ALX3828" s="0"/>
      <c r="ALY3828" s="0"/>
      <c r="ALZ3828" s="0"/>
      <c r="AMA3828" s="0"/>
      <c r="AMB3828" s="0"/>
      <c r="AMC3828" s="0"/>
      <c r="AMD3828" s="0"/>
      <c r="AME3828" s="0"/>
      <c r="AMF3828" s="0"/>
      <c r="AMG3828" s="0"/>
      <c r="AMH3828" s="0"/>
      <c r="AMI3828" s="0"/>
      <c r="AMJ3828" s="0"/>
    </row>
    <row r="3829" s="37" customFormat="true" ht="48" hidden="false" customHeight="true" outlineLevel="0" collapsed="false">
      <c r="A3829" s="38" t="s">
        <v>6939</v>
      </c>
      <c r="B3829" s="38" t="s">
        <v>7032</v>
      </c>
      <c r="C3829" s="39" t="s">
        <v>32</v>
      </c>
      <c r="D3829" s="48" t="n">
        <v>98100904</v>
      </c>
      <c r="E3829" s="44" t="s">
        <v>7294</v>
      </c>
      <c r="F3829" s="41"/>
      <c r="G3829" s="42"/>
      <c r="H3829" s="42"/>
      <c r="I3829" s="42" t="n">
        <v>0</v>
      </c>
      <c r="J3829" s="42" t="n">
        <v>0</v>
      </c>
      <c r="K3829" s="42"/>
      <c r="L3829" s="42"/>
      <c r="M3829" s="42"/>
      <c r="N3829" s="42"/>
      <c r="O3829" s="42"/>
      <c r="P3829" s="42"/>
      <c r="Q3829" s="48" t="n">
        <v>98100904</v>
      </c>
      <c r="R3829" s="44" t="s">
        <v>7294</v>
      </c>
      <c r="S3829" s="35" t="s">
        <v>7212</v>
      </c>
      <c r="T3829" s="45" t="s">
        <v>23</v>
      </c>
      <c r="ALH3829" s="0"/>
      <c r="ALI3829" s="0"/>
      <c r="ALJ3829" s="0"/>
      <c r="ALK3829" s="0"/>
      <c r="ALL3829" s="0"/>
      <c r="ALM3829" s="0"/>
      <c r="ALN3829" s="0"/>
      <c r="ALO3829" s="0"/>
      <c r="ALP3829" s="0"/>
      <c r="ALQ3829" s="0"/>
      <c r="ALR3829" s="0"/>
      <c r="ALS3829" s="0"/>
      <c r="ALT3829" s="0"/>
      <c r="ALU3829" s="0"/>
      <c r="ALV3829" s="0"/>
      <c r="ALW3829" s="0"/>
      <c r="ALX3829" s="0"/>
      <c r="ALY3829" s="0"/>
      <c r="ALZ3829" s="0"/>
      <c r="AMA3829" s="0"/>
      <c r="AMB3829" s="0"/>
      <c r="AMC3829" s="0"/>
      <c r="AMD3829" s="0"/>
      <c r="AME3829" s="0"/>
      <c r="AMF3829" s="0"/>
      <c r="AMG3829" s="0"/>
      <c r="AMH3829" s="0"/>
      <c r="AMI3829" s="0"/>
      <c r="AMJ3829" s="0"/>
    </row>
    <row r="3830" s="37" customFormat="true" ht="48" hidden="false" customHeight="true" outlineLevel="0" collapsed="false">
      <c r="A3830" s="38" t="s">
        <v>6939</v>
      </c>
      <c r="B3830" s="38" t="s">
        <v>7032</v>
      </c>
      <c r="C3830" s="39" t="s">
        <v>32</v>
      </c>
      <c r="D3830" s="48" t="n">
        <v>98100912</v>
      </c>
      <c r="E3830" s="44" t="s">
        <v>7295</v>
      </c>
      <c r="F3830" s="41"/>
      <c r="G3830" s="42"/>
      <c r="H3830" s="42"/>
      <c r="I3830" s="42" t="n">
        <v>0</v>
      </c>
      <c r="J3830" s="42" t="n">
        <v>0</v>
      </c>
      <c r="K3830" s="42"/>
      <c r="L3830" s="42"/>
      <c r="M3830" s="42"/>
      <c r="N3830" s="42"/>
      <c r="O3830" s="42"/>
      <c r="P3830" s="42"/>
      <c r="Q3830" s="48" t="n">
        <v>98100912</v>
      </c>
      <c r="R3830" s="44" t="s">
        <v>7295</v>
      </c>
      <c r="S3830" s="35" t="s">
        <v>7212</v>
      </c>
      <c r="T3830" s="45" t="s">
        <v>23</v>
      </c>
      <c r="ALH3830" s="0"/>
      <c r="ALI3830" s="0"/>
      <c r="ALJ3830" s="0"/>
      <c r="ALK3830" s="0"/>
      <c r="ALL3830" s="0"/>
      <c r="ALM3830" s="0"/>
      <c r="ALN3830" s="0"/>
      <c r="ALO3830" s="0"/>
      <c r="ALP3830" s="0"/>
      <c r="ALQ3830" s="0"/>
      <c r="ALR3830" s="0"/>
      <c r="ALS3830" s="0"/>
      <c r="ALT3830" s="0"/>
      <c r="ALU3830" s="0"/>
      <c r="ALV3830" s="0"/>
      <c r="ALW3830" s="0"/>
      <c r="ALX3830" s="0"/>
      <c r="ALY3830" s="0"/>
      <c r="ALZ3830" s="0"/>
      <c r="AMA3830" s="0"/>
      <c r="AMB3830" s="0"/>
      <c r="AMC3830" s="0"/>
      <c r="AMD3830" s="0"/>
      <c r="AME3830" s="0"/>
      <c r="AMF3830" s="0"/>
      <c r="AMG3830" s="0"/>
      <c r="AMH3830" s="0"/>
      <c r="AMI3830" s="0"/>
      <c r="AMJ3830" s="0"/>
    </row>
    <row r="3831" s="37" customFormat="true" ht="48" hidden="false" customHeight="true" outlineLevel="0" collapsed="false">
      <c r="A3831" s="38" t="s">
        <v>6939</v>
      </c>
      <c r="B3831" s="38" t="s">
        <v>7032</v>
      </c>
      <c r="C3831" s="39" t="s">
        <v>32</v>
      </c>
      <c r="D3831" s="48" t="n">
        <v>98100939</v>
      </c>
      <c r="E3831" s="44" t="s">
        <v>7296</v>
      </c>
      <c r="F3831" s="41"/>
      <c r="G3831" s="42"/>
      <c r="H3831" s="42"/>
      <c r="I3831" s="42" t="n">
        <v>0</v>
      </c>
      <c r="J3831" s="42" t="n">
        <v>0</v>
      </c>
      <c r="K3831" s="42"/>
      <c r="L3831" s="42"/>
      <c r="M3831" s="42"/>
      <c r="N3831" s="42"/>
      <c r="O3831" s="42"/>
      <c r="P3831" s="42"/>
      <c r="Q3831" s="48" t="n">
        <v>98100939</v>
      </c>
      <c r="R3831" s="44" t="s">
        <v>7296</v>
      </c>
      <c r="S3831" s="35" t="s">
        <v>7212</v>
      </c>
      <c r="T3831" s="45" t="s">
        <v>23</v>
      </c>
      <c r="ALH3831" s="0"/>
      <c r="ALI3831" s="0"/>
      <c r="ALJ3831" s="0"/>
      <c r="ALK3831" s="0"/>
      <c r="ALL3831" s="0"/>
      <c r="ALM3831" s="0"/>
      <c r="ALN3831" s="0"/>
      <c r="ALO3831" s="0"/>
      <c r="ALP3831" s="0"/>
      <c r="ALQ3831" s="0"/>
      <c r="ALR3831" s="0"/>
      <c r="ALS3831" s="0"/>
      <c r="ALT3831" s="0"/>
      <c r="ALU3831" s="0"/>
      <c r="ALV3831" s="0"/>
      <c r="ALW3831" s="0"/>
      <c r="ALX3831" s="0"/>
      <c r="ALY3831" s="0"/>
      <c r="ALZ3831" s="0"/>
      <c r="AMA3831" s="0"/>
      <c r="AMB3831" s="0"/>
      <c r="AMC3831" s="0"/>
      <c r="AMD3831" s="0"/>
      <c r="AME3831" s="0"/>
      <c r="AMF3831" s="0"/>
      <c r="AMG3831" s="0"/>
      <c r="AMH3831" s="0"/>
      <c r="AMI3831" s="0"/>
      <c r="AMJ3831" s="0"/>
    </row>
    <row r="3832" s="37" customFormat="true" ht="48" hidden="false" customHeight="true" outlineLevel="0" collapsed="false">
      <c r="A3832" s="38" t="s">
        <v>6939</v>
      </c>
      <c r="B3832" s="38" t="s">
        <v>7032</v>
      </c>
      <c r="C3832" s="39" t="s">
        <v>32</v>
      </c>
      <c r="D3832" s="48" t="n">
        <v>98100947</v>
      </c>
      <c r="E3832" s="44" t="s">
        <v>7297</v>
      </c>
      <c r="F3832" s="41"/>
      <c r="G3832" s="42"/>
      <c r="H3832" s="42"/>
      <c r="I3832" s="42" t="n">
        <v>0</v>
      </c>
      <c r="J3832" s="42" t="n">
        <v>0</v>
      </c>
      <c r="K3832" s="42"/>
      <c r="L3832" s="42"/>
      <c r="M3832" s="42"/>
      <c r="N3832" s="42"/>
      <c r="O3832" s="42"/>
      <c r="P3832" s="42"/>
      <c r="Q3832" s="48" t="n">
        <v>98100947</v>
      </c>
      <c r="R3832" s="44" t="s">
        <v>7297</v>
      </c>
      <c r="S3832" s="35" t="s">
        <v>7212</v>
      </c>
      <c r="T3832" s="45" t="s">
        <v>23</v>
      </c>
      <c r="ALH3832" s="0"/>
      <c r="ALI3832" s="0"/>
      <c r="ALJ3832" s="0"/>
      <c r="ALK3832" s="0"/>
      <c r="ALL3832" s="0"/>
      <c r="ALM3832" s="0"/>
      <c r="ALN3832" s="0"/>
      <c r="ALO3832" s="0"/>
      <c r="ALP3832" s="0"/>
      <c r="ALQ3832" s="0"/>
      <c r="ALR3832" s="0"/>
      <c r="ALS3832" s="0"/>
      <c r="ALT3832" s="0"/>
      <c r="ALU3832" s="0"/>
      <c r="ALV3832" s="0"/>
      <c r="ALW3832" s="0"/>
      <c r="ALX3832" s="0"/>
      <c r="ALY3832" s="0"/>
      <c r="ALZ3832" s="0"/>
      <c r="AMA3832" s="0"/>
      <c r="AMB3832" s="0"/>
      <c r="AMC3832" s="0"/>
      <c r="AMD3832" s="0"/>
      <c r="AME3832" s="0"/>
      <c r="AMF3832" s="0"/>
      <c r="AMG3832" s="0"/>
      <c r="AMH3832" s="0"/>
      <c r="AMI3832" s="0"/>
      <c r="AMJ3832" s="0"/>
    </row>
    <row r="3833" s="37" customFormat="true" ht="48" hidden="false" customHeight="true" outlineLevel="0" collapsed="false">
      <c r="A3833" s="38" t="s">
        <v>6939</v>
      </c>
      <c r="B3833" s="38" t="s">
        <v>7032</v>
      </c>
      <c r="C3833" s="39" t="s">
        <v>32</v>
      </c>
      <c r="D3833" s="48" t="n">
        <v>98100963</v>
      </c>
      <c r="E3833" s="44" t="s">
        <v>7298</v>
      </c>
      <c r="F3833" s="41"/>
      <c r="G3833" s="42"/>
      <c r="H3833" s="42"/>
      <c r="I3833" s="42" t="n">
        <v>0</v>
      </c>
      <c r="J3833" s="42" t="n">
        <v>0</v>
      </c>
      <c r="K3833" s="42"/>
      <c r="L3833" s="42"/>
      <c r="M3833" s="42"/>
      <c r="N3833" s="42"/>
      <c r="O3833" s="42"/>
      <c r="P3833" s="42"/>
      <c r="Q3833" s="48" t="n">
        <v>98100963</v>
      </c>
      <c r="R3833" s="44" t="s">
        <v>7298</v>
      </c>
      <c r="S3833" s="35" t="s">
        <v>7212</v>
      </c>
      <c r="T3833" s="45" t="s">
        <v>23</v>
      </c>
      <c r="ALH3833" s="0"/>
      <c r="ALI3833" s="0"/>
      <c r="ALJ3833" s="0"/>
      <c r="ALK3833" s="0"/>
      <c r="ALL3833" s="0"/>
      <c r="ALM3833" s="0"/>
      <c r="ALN3833" s="0"/>
      <c r="ALO3833" s="0"/>
      <c r="ALP3833" s="0"/>
      <c r="ALQ3833" s="0"/>
      <c r="ALR3833" s="0"/>
      <c r="ALS3833" s="0"/>
      <c r="ALT3833" s="0"/>
      <c r="ALU3833" s="0"/>
      <c r="ALV3833" s="0"/>
      <c r="ALW3833" s="0"/>
      <c r="ALX3833" s="0"/>
      <c r="ALY3833" s="0"/>
      <c r="ALZ3833" s="0"/>
      <c r="AMA3833" s="0"/>
      <c r="AMB3833" s="0"/>
      <c r="AMC3833" s="0"/>
      <c r="AMD3833" s="0"/>
      <c r="AME3833" s="0"/>
      <c r="AMF3833" s="0"/>
      <c r="AMG3833" s="0"/>
      <c r="AMH3833" s="0"/>
      <c r="AMI3833" s="0"/>
      <c r="AMJ3833" s="0"/>
    </row>
    <row r="3834" s="37" customFormat="true" ht="48" hidden="false" customHeight="true" outlineLevel="0" collapsed="false">
      <c r="A3834" s="38" t="s">
        <v>6939</v>
      </c>
      <c r="B3834" s="38" t="s">
        <v>7032</v>
      </c>
      <c r="C3834" s="39" t="s">
        <v>32</v>
      </c>
      <c r="D3834" s="48" t="n">
        <v>98100980</v>
      </c>
      <c r="E3834" s="44" t="s">
        <v>7299</v>
      </c>
      <c r="F3834" s="41"/>
      <c r="G3834" s="42"/>
      <c r="H3834" s="42"/>
      <c r="I3834" s="42" t="n">
        <v>0</v>
      </c>
      <c r="J3834" s="42" t="n">
        <v>0</v>
      </c>
      <c r="K3834" s="42"/>
      <c r="L3834" s="42"/>
      <c r="M3834" s="42"/>
      <c r="N3834" s="42"/>
      <c r="O3834" s="42"/>
      <c r="P3834" s="42"/>
      <c r="Q3834" s="48" t="n">
        <v>98100980</v>
      </c>
      <c r="R3834" s="44" t="s">
        <v>7299</v>
      </c>
      <c r="S3834" s="35" t="s">
        <v>7212</v>
      </c>
      <c r="T3834" s="45" t="s">
        <v>23</v>
      </c>
      <c r="ALH3834" s="0"/>
      <c r="ALI3834" s="0"/>
      <c r="ALJ3834" s="0"/>
      <c r="ALK3834" s="0"/>
      <c r="ALL3834" s="0"/>
      <c r="ALM3834" s="0"/>
      <c r="ALN3834" s="0"/>
      <c r="ALO3834" s="0"/>
      <c r="ALP3834" s="0"/>
      <c r="ALQ3834" s="0"/>
      <c r="ALR3834" s="0"/>
      <c r="ALS3834" s="0"/>
      <c r="ALT3834" s="0"/>
      <c r="ALU3834" s="0"/>
      <c r="ALV3834" s="0"/>
      <c r="ALW3834" s="0"/>
      <c r="ALX3834" s="0"/>
      <c r="ALY3834" s="0"/>
      <c r="ALZ3834" s="0"/>
      <c r="AMA3834" s="0"/>
      <c r="AMB3834" s="0"/>
      <c r="AMC3834" s="0"/>
      <c r="AMD3834" s="0"/>
      <c r="AME3834" s="0"/>
      <c r="AMF3834" s="0"/>
      <c r="AMG3834" s="0"/>
      <c r="AMH3834" s="0"/>
      <c r="AMI3834" s="0"/>
      <c r="AMJ3834" s="0"/>
    </row>
    <row r="3835" s="37" customFormat="true" ht="48" hidden="false" customHeight="true" outlineLevel="0" collapsed="false">
      <c r="A3835" s="38" t="s">
        <v>6939</v>
      </c>
      <c r="B3835" s="38" t="s">
        <v>7032</v>
      </c>
      <c r="C3835" s="39" t="s">
        <v>32</v>
      </c>
      <c r="D3835" s="48" t="n">
        <v>98100998</v>
      </c>
      <c r="E3835" s="44" t="s">
        <v>7300</v>
      </c>
      <c r="F3835" s="41"/>
      <c r="G3835" s="42"/>
      <c r="H3835" s="42"/>
      <c r="I3835" s="42" t="n">
        <v>0</v>
      </c>
      <c r="J3835" s="42" t="n">
        <v>0</v>
      </c>
      <c r="K3835" s="42"/>
      <c r="L3835" s="42"/>
      <c r="M3835" s="42"/>
      <c r="N3835" s="42"/>
      <c r="O3835" s="42"/>
      <c r="P3835" s="42"/>
      <c r="Q3835" s="48" t="n">
        <v>98100998</v>
      </c>
      <c r="R3835" s="44" t="s">
        <v>7300</v>
      </c>
      <c r="S3835" s="35" t="s">
        <v>7212</v>
      </c>
      <c r="T3835" s="45" t="s">
        <v>23</v>
      </c>
      <c r="ALH3835" s="0"/>
      <c r="ALI3835" s="0"/>
      <c r="ALJ3835" s="0"/>
      <c r="ALK3835" s="0"/>
      <c r="ALL3835" s="0"/>
      <c r="ALM3835" s="0"/>
      <c r="ALN3835" s="0"/>
      <c r="ALO3835" s="0"/>
      <c r="ALP3835" s="0"/>
      <c r="ALQ3835" s="0"/>
      <c r="ALR3835" s="0"/>
      <c r="ALS3835" s="0"/>
      <c r="ALT3835" s="0"/>
      <c r="ALU3835" s="0"/>
      <c r="ALV3835" s="0"/>
      <c r="ALW3835" s="0"/>
      <c r="ALX3835" s="0"/>
      <c r="ALY3835" s="0"/>
      <c r="ALZ3835" s="0"/>
      <c r="AMA3835" s="0"/>
      <c r="AMB3835" s="0"/>
      <c r="AMC3835" s="0"/>
      <c r="AMD3835" s="0"/>
      <c r="AME3835" s="0"/>
      <c r="AMF3835" s="0"/>
      <c r="AMG3835" s="0"/>
      <c r="AMH3835" s="0"/>
      <c r="AMI3835" s="0"/>
      <c r="AMJ3835" s="0"/>
    </row>
    <row r="3836" s="37" customFormat="true" ht="15.8" hidden="false" customHeight="false" outlineLevel="0" collapsed="false">
      <c r="A3836" s="38" t="s">
        <v>6939</v>
      </c>
      <c r="B3836" s="38" t="s">
        <v>7032</v>
      </c>
      <c r="C3836" s="39" t="s">
        <v>32</v>
      </c>
      <c r="D3836" s="48" t="n">
        <v>98101005</v>
      </c>
      <c r="E3836" s="44" t="s">
        <v>7301</v>
      </c>
      <c r="F3836" s="41"/>
      <c r="G3836" s="42"/>
      <c r="H3836" s="42"/>
      <c r="I3836" s="42" t="n">
        <v>0</v>
      </c>
      <c r="J3836" s="42" t="n">
        <v>0</v>
      </c>
      <c r="K3836" s="42"/>
      <c r="L3836" s="42"/>
      <c r="M3836" s="42"/>
      <c r="N3836" s="42"/>
      <c r="O3836" s="42"/>
      <c r="P3836" s="42"/>
      <c r="Q3836" s="48" t="n">
        <v>98101005</v>
      </c>
      <c r="R3836" s="44" t="s">
        <v>7301</v>
      </c>
      <c r="S3836" s="35" t="s">
        <v>7212</v>
      </c>
      <c r="T3836" s="45" t="s">
        <v>23</v>
      </c>
      <c r="ALH3836" s="0"/>
      <c r="ALI3836" s="0"/>
      <c r="ALJ3836" s="0"/>
      <c r="ALK3836" s="0"/>
      <c r="ALL3836" s="0"/>
      <c r="ALM3836" s="0"/>
      <c r="ALN3836" s="0"/>
      <c r="ALO3836" s="0"/>
      <c r="ALP3836" s="0"/>
      <c r="ALQ3836" s="0"/>
      <c r="ALR3836" s="0"/>
      <c r="ALS3836" s="0"/>
      <c r="ALT3836" s="0"/>
      <c r="ALU3836" s="0"/>
      <c r="ALV3836" s="0"/>
      <c r="ALW3836" s="0"/>
      <c r="ALX3836" s="0"/>
      <c r="ALY3836" s="0"/>
      <c r="ALZ3836" s="0"/>
      <c r="AMA3836" s="0"/>
      <c r="AMB3836" s="0"/>
      <c r="AMC3836" s="0"/>
      <c r="AMD3836" s="0"/>
      <c r="AME3836" s="0"/>
      <c r="AMF3836" s="0"/>
      <c r="AMG3836" s="0"/>
      <c r="AMH3836" s="0"/>
      <c r="AMI3836" s="0"/>
      <c r="AMJ3836" s="0"/>
    </row>
    <row r="3837" s="37" customFormat="true" ht="48" hidden="false" customHeight="true" outlineLevel="0" collapsed="false">
      <c r="A3837" s="38" t="s">
        <v>6939</v>
      </c>
      <c r="B3837" s="38" t="s">
        <v>7032</v>
      </c>
      <c r="C3837" s="39" t="s">
        <v>32</v>
      </c>
      <c r="D3837" s="48" t="n">
        <v>98101013</v>
      </c>
      <c r="E3837" s="44" t="s">
        <v>7302</v>
      </c>
      <c r="F3837" s="41"/>
      <c r="G3837" s="42"/>
      <c r="H3837" s="42"/>
      <c r="I3837" s="42" t="n">
        <v>0</v>
      </c>
      <c r="J3837" s="42" t="n">
        <v>0</v>
      </c>
      <c r="K3837" s="42"/>
      <c r="L3837" s="42"/>
      <c r="M3837" s="42"/>
      <c r="N3837" s="42"/>
      <c r="O3837" s="42"/>
      <c r="P3837" s="42"/>
      <c r="Q3837" s="48" t="n">
        <v>98101013</v>
      </c>
      <c r="R3837" s="44" t="s">
        <v>7302</v>
      </c>
      <c r="S3837" s="35" t="s">
        <v>7212</v>
      </c>
      <c r="T3837" s="45" t="s">
        <v>23</v>
      </c>
      <c r="ALH3837" s="0"/>
      <c r="ALI3837" s="0"/>
      <c r="ALJ3837" s="0"/>
      <c r="ALK3837" s="0"/>
      <c r="ALL3837" s="0"/>
      <c r="ALM3837" s="0"/>
      <c r="ALN3837" s="0"/>
      <c r="ALO3837" s="0"/>
      <c r="ALP3837" s="0"/>
      <c r="ALQ3837" s="0"/>
      <c r="ALR3837" s="0"/>
      <c r="ALS3837" s="0"/>
      <c r="ALT3837" s="0"/>
      <c r="ALU3837" s="0"/>
      <c r="ALV3837" s="0"/>
      <c r="ALW3837" s="0"/>
      <c r="ALX3837" s="0"/>
      <c r="ALY3837" s="0"/>
      <c r="ALZ3837" s="0"/>
      <c r="AMA3837" s="0"/>
      <c r="AMB3837" s="0"/>
      <c r="AMC3837" s="0"/>
      <c r="AMD3837" s="0"/>
      <c r="AME3837" s="0"/>
      <c r="AMF3837" s="0"/>
      <c r="AMG3837" s="0"/>
      <c r="AMH3837" s="0"/>
      <c r="AMI3837" s="0"/>
      <c r="AMJ3837" s="0"/>
    </row>
    <row r="3838" s="37" customFormat="true" ht="48" hidden="false" customHeight="true" outlineLevel="0" collapsed="false">
      <c r="A3838" s="38" t="s">
        <v>6939</v>
      </c>
      <c r="B3838" s="38" t="s">
        <v>7032</v>
      </c>
      <c r="C3838" s="39" t="s">
        <v>32</v>
      </c>
      <c r="D3838" s="48" t="n">
        <v>98101021</v>
      </c>
      <c r="E3838" s="44" t="s">
        <v>7303</v>
      </c>
      <c r="F3838" s="41"/>
      <c r="G3838" s="42"/>
      <c r="H3838" s="42"/>
      <c r="I3838" s="42" t="n">
        <v>0</v>
      </c>
      <c r="J3838" s="42" t="n">
        <v>0</v>
      </c>
      <c r="K3838" s="42"/>
      <c r="L3838" s="42"/>
      <c r="M3838" s="42"/>
      <c r="N3838" s="42"/>
      <c r="O3838" s="42"/>
      <c r="P3838" s="42"/>
      <c r="Q3838" s="48" t="n">
        <v>98101021</v>
      </c>
      <c r="R3838" s="44" t="s">
        <v>7303</v>
      </c>
      <c r="S3838" s="35" t="s">
        <v>7212</v>
      </c>
      <c r="T3838" s="45" t="s">
        <v>23</v>
      </c>
      <c r="ALH3838" s="0"/>
      <c r="ALI3838" s="0"/>
      <c r="ALJ3838" s="0"/>
      <c r="ALK3838" s="0"/>
      <c r="ALL3838" s="0"/>
      <c r="ALM3838" s="0"/>
      <c r="ALN3838" s="0"/>
      <c r="ALO3838" s="0"/>
      <c r="ALP3838" s="0"/>
      <c r="ALQ3838" s="0"/>
      <c r="ALR3838" s="0"/>
      <c r="ALS3838" s="0"/>
      <c r="ALT3838" s="0"/>
      <c r="ALU3838" s="0"/>
      <c r="ALV3838" s="0"/>
      <c r="ALW3838" s="0"/>
      <c r="ALX3838" s="0"/>
      <c r="ALY3838" s="0"/>
      <c r="ALZ3838" s="0"/>
      <c r="AMA3838" s="0"/>
      <c r="AMB3838" s="0"/>
      <c r="AMC3838" s="0"/>
      <c r="AMD3838" s="0"/>
      <c r="AME3838" s="0"/>
      <c r="AMF3838" s="0"/>
      <c r="AMG3838" s="0"/>
      <c r="AMH3838" s="0"/>
      <c r="AMI3838" s="0"/>
      <c r="AMJ3838" s="0"/>
    </row>
    <row r="3839" s="37" customFormat="true" ht="48" hidden="false" customHeight="true" outlineLevel="0" collapsed="false">
      <c r="A3839" s="38" t="s">
        <v>6939</v>
      </c>
      <c r="B3839" s="38" t="s">
        <v>7032</v>
      </c>
      <c r="C3839" s="39" t="s">
        <v>32</v>
      </c>
      <c r="D3839" s="48" t="n">
        <v>98101030</v>
      </c>
      <c r="E3839" s="44" t="s">
        <v>7304</v>
      </c>
      <c r="F3839" s="41"/>
      <c r="G3839" s="42"/>
      <c r="H3839" s="42"/>
      <c r="I3839" s="42" t="n">
        <v>0</v>
      </c>
      <c r="J3839" s="42" t="n">
        <v>0</v>
      </c>
      <c r="K3839" s="42"/>
      <c r="L3839" s="42"/>
      <c r="M3839" s="42"/>
      <c r="N3839" s="42"/>
      <c r="O3839" s="42"/>
      <c r="P3839" s="42"/>
      <c r="Q3839" s="48" t="n">
        <v>98101030</v>
      </c>
      <c r="R3839" s="44" t="s">
        <v>7304</v>
      </c>
      <c r="S3839" s="35" t="s">
        <v>7212</v>
      </c>
      <c r="T3839" s="45" t="s">
        <v>23</v>
      </c>
      <c r="ALH3839" s="0"/>
      <c r="ALI3839" s="0"/>
      <c r="ALJ3839" s="0"/>
      <c r="ALK3839" s="0"/>
      <c r="ALL3839" s="0"/>
      <c r="ALM3839" s="0"/>
      <c r="ALN3839" s="0"/>
      <c r="ALO3839" s="0"/>
      <c r="ALP3839" s="0"/>
      <c r="ALQ3839" s="0"/>
      <c r="ALR3839" s="0"/>
      <c r="ALS3839" s="0"/>
      <c r="ALT3839" s="0"/>
      <c r="ALU3839" s="0"/>
      <c r="ALV3839" s="0"/>
      <c r="ALW3839" s="0"/>
      <c r="ALX3839" s="0"/>
      <c r="ALY3839" s="0"/>
      <c r="ALZ3839" s="0"/>
      <c r="AMA3839" s="0"/>
      <c r="AMB3839" s="0"/>
      <c r="AMC3839" s="0"/>
      <c r="AMD3839" s="0"/>
      <c r="AME3839" s="0"/>
      <c r="AMF3839" s="0"/>
      <c r="AMG3839" s="0"/>
      <c r="AMH3839" s="0"/>
      <c r="AMI3839" s="0"/>
      <c r="AMJ3839" s="0"/>
    </row>
    <row r="3840" s="37" customFormat="true" ht="48" hidden="false" customHeight="true" outlineLevel="0" collapsed="false">
      <c r="A3840" s="38" t="s">
        <v>6939</v>
      </c>
      <c r="B3840" s="38" t="s">
        <v>7032</v>
      </c>
      <c r="C3840" s="39" t="s">
        <v>32</v>
      </c>
      <c r="D3840" s="48" t="n">
        <v>98101048</v>
      </c>
      <c r="E3840" s="44" t="s">
        <v>7305</v>
      </c>
      <c r="F3840" s="41"/>
      <c r="G3840" s="42"/>
      <c r="H3840" s="42"/>
      <c r="I3840" s="42" t="n">
        <v>0</v>
      </c>
      <c r="J3840" s="42" t="n">
        <v>0</v>
      </c>
      <c r="K3840" s="42"/>
      <c r="L3840" s="42"/>
      <c r="M3840" s="42"/>
      <c r="N3840" s="42"/>
      <c r="O3840" s="42"/>
      <c r="P3840" s="42"/>
      <c r="Q3840" s="48" t="n">
        <v>98101048</v>
      </c>
      <c r="R3840" s="44" t="s">
        <v>7305</v>
      </c>
      <c r="S3840" s="35" t="s">
        <v>7212</v>
      </c>
      <c r="T3840" s="45" t="s">
        <v>23</v>
      </c>
      <c r="ALH3840" s="0"/>
      <c r="ALI3840" s="0"/>
      <c r="ALJ3840" s="0"/>
      <c r="ALK3840" s="0"/>
      <c r="ALL3840" s="0"/>
      <c r="ALM3840" s="0"/>
      <c r="ALN3840" s="0"/>
      <c r="ALO3840" s="0"/>
      <c r="ALP3840" s="0"/>
      <c r="ALQ3840" s="0"/>
      <c r="ALR3840" s="0"/>
      <c r="ALS3840" s="0"/>
      <c r="ALT3840" s="0"/>
      <c r="ALU3840" s="0"/>
      <c r="ALV3840" s="0"/>
      <c r="ALW3840" s="0"/>
      <c r="ALX3840" s="0"/>
      <c r="ALY3840" s="0"/>
      <c r="ALZ3840" s="0"/>
      <c r="AMA3840" s="0"/>
      <c r="AMB3840" s="0"/>
      <c r="AMC3840" s="0"/>
      <c r="AMD3840" s="0"/>
      <c r="AME3840" s="0"/>
      <c r="AMF3840" s="0"/>
      <c r="AMG3840" s="0"/>
      <c r="AMH3840" s="0"/>
      <c r="AMI3840" s="0"/>
      <c r="AMJ3840" s="0"/>
    </row>
    <row r="3841" s="37" customFormat="true" ht="48" hidden="false" customHeight="true" outlineLevel="0" collapsed="false">
      <c r="A3841" s="38" t="s">
        <v>6939</v>
      </c>
      <c r="B3841" s="38" t="s">
        <v>7032</v>
      </c>
      <c r="C3841" s="39" t="s">
        <v>32</v>
      </c>
      <c r="D3841" s="48" t="n">
        <v>98101056</v>
      </c>
      <c r="E3841" s="44" t="s">
        <v>7306</v>
      </c>
      <c r="F3841" s="41"/>
      <c r="G3841" s="42"/>
      <c r="H3841" s="42"/>
      <c r="I3841" s="42" t="n">
        <v>0</v>
      </c>
      <c r="J3841" s="42" t="n">
        <v>0</v>
      </c>
      <c r="K3841" s="42"/>
      <c r="L3841" s="42"/>
      <c r="M3841" s="42"/>
      <c r="N3841" s="42"/>
      <c r="O3841" s="42"/>
      <c r="P3841" s="42"/>
      <c r="Q3841" s="48" t="n">
        <v>98101056</v>
      </c>
      <c r="R3841" s="44" t="s">
        <v>7306</v>
      </c>
      <c r="S3841" s="35" t="s">
        <v>7212</v>
      </c>
      <c r="T3841" s="45" t="s">
        <v>23</v>
      </c>
      <c r="ALH3841" s="0"/>
      <c r="ALI3841" s="0"/>
      <c r="ALJ3841" s="0"/>
      <c r="ALK3841" s="0"/>
      <c r="ALL3841" s="0"/>
      <c r="ALM3841" s="0"/>
      <c r="ALN3841" s="0"/>
      <c r="ALO3841" s="0"/>
      <c r="ALP3841" s="0"/>
      <c r="ALQ3841" s="0"/>
      <c r="ALR3841" s="0"/>
      <c r="ALS3841" s="0"/>
      <c r="ALT3841" s="0"/>
      <c r="ALU3841" s="0"/>
      <c r="ALV3841" s="0"/>
      <c r="ALW3841" s="0"/>
      <c r="ALX3841" s="0"/>
      <c r="ALY3841" s="0"/>
      <c r="ALZ3841" s="0"/>
      <c r="AMA3841" s="0"/>
      <c r="AMB3841" s="0"/>
      <c r="AMC3841" s="0"/>
      <c r="AMD3841" s="0"/>
      <c r="AME3841" s="0"/>
      <c r="AMF3841" s="0"/>
      <c r="AMG3841" s="0"/>
      <c r="AMH3841" s="0"/>
      <c r="AMI3841" s="0"/>
      <c r="AMJ3841" s="0"/>
    </row>
    <row r="3842" s="37" customFormat="true" ht="48" hidden="false" customHeight="true" outlineLevel="0" collapsed="false">
      <c r="A3842" s="38" t="s">
        <v>6939</v>
      </c>
      <c r="B3842" s="38" t="s">
        <v>7032</v>
      </c>
      <c r="C3842" s="39" t="s">
        <v>32</v>
      </c>
      <c r="D3842" s="48" t="n">
        <v>98101064</v>
      </c>
      <c r="E3842" s="44" t="s">
        <v>7307</v>
      </c>
      <c r="F3842" s="41"/>
      <c r="G3842" s="42"/>
      <c r="H3842" s="42"/>
      <c r="I3842" s="42" t="n">
        <v>0</v>
      </c>
      <c r="J3842" s="42" t="n">
        <v>0</v>
      </c>
      <c r="K3842" s="42"/>
      <c r="L3842" s="42"/>
      <c r="M3842" s="42"/>
      <c r="N3842" s="42"/>
      <c r="O3842" s="42"/>
      <c r="P3842" s="42"/>
      <c r="Q3842" s="48" t="n">
        <v>98101064</v>
      </c>
      <c r="R3842" s="44" t="s">
        <v>7307</v>
      </c>
      <c r="S3842" s="35" t="s">
        <v>7212</v>
      </c>
      <c r="T3842" s="45" t="s">
        <v>23</v>
      </c>
      <c r="ALH3842" s="0"/>
      <c r="ALI3842" s="0"/>
      <c r="ALJ3842" s="0"/>
      <c r="ALK3842" s="0"/>
      <c r="ALL3842" s="0"/>
      <c r="ALM3842" s="0"/>
      <c r="ALN3842" s="0"/>
      <c r="ALO3842" s="0"/>
      <c r="ALP3842" s="0"/>
      <c r="ALQ3842" s="0"/>
      <c r="ALR3842" s="0"/>
      <c r="ALS3842" s="0"/>
      <c r="ALT3842" s="0"/>
      <c r="ALU3842" s="0"/>
      <c r="ALV3842" s="0"/>
      <c r="ALW3842" s="0"/>
      <c r="ALX3842" s="0"/>
      <c r="ALY3842" s="0"/>
      <c r="ALZ3842" s="0"/>
      <c r="AMA3842" s="0"/>
      <c r="AMB3842" s="0"/>
      <c r="AMC3842" s="0"/>
      <c r="AMD3842" s="0"/>
      <c r="AME3842" s="0"/>
      <c r="AMF3842" s="0"/>
      <c r="AMG3842" s="0"/>
      <c r="AMH3842" s="0"/>
      <c r="AMI3842" s="0"/>
      <c r="AMJ3842" s="0"/>
    </row>
    <row r="3843" s="37" customFormat="true" ht="48" hidden="false" customHeight="true" outlineLevel="0" collapsed="false">
      <c r="A3843" s="38" t="s">
        <v>6939</v>
      </c>
      <c r="B3843" s="38" t="s">
        <v>7032</v>
      </c>
      <c r="C3843" s="39" t="s">
        <v>32</v>
      </c>
      <c r="D3843" s="48" t="n">
        <v>98101072</v>
      </c>
      <c r="E3843" s="44" t="s">
        <v>7308</v>
      </c>
      <c r="F3843" s="41"/>
      <c r="G3843" s="42"/>
      <c r="H3843" s="42"/>
      <c r="I3843" s="42" t="n">
        <v>0</v>
      </c>
      <c r="J3843" s="42" t="n">
        <v>0</v>
      </c>
      <c r="K3843" s="42"/>
      <c r="L3843" s="42"/>
      <c r="M3843" s="42"/>
      <c r="N3843" s="42"/>
      <c r="O3843" s="42"/>
      <c r="P3843" s="42"/>
      <c r="Q3843" s="48" t="n">
        <v>98101072</v>
      </c>
      <c r="R3843" s="44" t="s">
        <v>7308</v>
      </c>
      <c r="S3843" s="35" t="s">
        <v>7212</v>
      </c>
      <c r="T3843" s="45" t="s">
        <v>23</v>
      </c>
      <c r="ALH3843" s="0"/>
      <c r="ALI3843" s="0"/>
      <c r="ALJ3843" s="0"/>
      <c r="ALK3843" s="0"/>
      <c r="ALL3843" s="0"/>
      <c r="ALM3843" s="0"/>
      <c r="ALN3843" s="0"/>
      <c r="ALO3843" s="0"/>
      <c r="ALP3843" s="0"/>
      <c r="ALQ3843" s="0"/>
      <c r="ALR3843" s="0"/>
      <c r="ALS3843" s="0"/>
      <c r="ALT3843" s="0"/>
      <c r="ALU3843" s="0"/>
      <c r="ALV3843" s="0"/>
      <c r="ALW3843" s="0"/>
      <c r="ALX3843" s="0"/>
      <c r="ALY3843" s="0"/>
      <c r="ALZ3843" s="0"/>
      <c r="AMA3843" s="0"/>
      <c r="AMB3843" s="0"/>
      <c r="AMC3843" s="0"/>
      <c r="AMD3843" s="0"/>
      <c r="AME3843" s="0"/>
      <c r="AMF3843" s="0"/>
      <c r="AMG3843" s="0"/>
      <c r="AMH3843" s="0"/>
      <c r="AMI3843" s="0"/>
      <c r="AMJ3843" s="0"/>
    </row>
    <row r="3844" s="37" customFormat="true" ht="48" hidden="false" customHeight="true" outlineLevel="0" collapsed="false">
      <c r="A3844" s="38" t="s">
        <v>6939</v>
      </c>
      <c r="B3844" s="38" t="s">
        <v>7032</v>
      </c>
      <c r="C3844" s="39" t="s">
        <v>32</v>
      </c>
      <c r="D3844" s="48" t="n">
        <v>98101080</v>
      </c>
      <c r="E3844" s="44" t="s">
        <v>7309</v>
      </c>
      <c r="F3844" s="41"/>
      <c r="G3844" s="42"/>
      <c r="H3844" s="42"/>
      <c r="I3844" s="42" t="n">
        <v>0</v>
      </c>
      <c r="J3844" s="42" t="n">
        <v>0</v>
      </c>
      <c r="K3844" s="42"/>
      <c r="L3844" s="42"/>
      <c r="M3844" s="42"/>
      <c r="N3844" s="42"/>
      <c r="O3844" s="42"/>
      <c r="P3844" s="42"/>
      <c r="Q3844" s="48" t="n">
        <v>98101080</v>
      </c>
      <c r="R3844" s="44" t="s">
        <v>7309</v>
      </c>
      <c r="S3844" s="35" t="s">
        <v>7212</v>
      </c>
      <c r="T3844" s="45" t="s">
        <v>23</v>
      </c>
      <c r="ALH3844" s="0"/>
      <c r="ALI3844" s="0"/>
      <c r="ALJ3844" s="0"/>
      <c r="ALK3844" s="0"/>
      <c r="ALL3844" s="0"/>
      <c r="ALM3844" s="0"/>
      <c r="ALN3844" s="0"/>
      <c r="ALO3844" s="0"/>
      <c r="ALP3844" s="0"/>
      <c r="ALQ3844" s="0"/>
      <c r="ALR3844" s="0"/>
      <c r="ALS3844" s="0"/>
      <c r="ALT3844" s="0"/>
      <c r="ALU3844" s="0"/>
      <c r="ALV3844" s="0"/>
      <c r="ALW3844" s="0"/>
      <c r="ALX3844" s="0"/>
      <c r="ALY3844" s="0"/>
      <c r="ALZ3844" s="0"/>
      <c r="AMA3844" s="0"/>
      <c r="AMB3844" s="0"/>
      <c r="AMC3844" s="0"/>
      <c r="AMD3844" s="0"/>
      <c r="AME3844" s="0"/>
      <c r="AMF3844" s="0"/>
      <c r="AMG3844" s="0"/>
      <c r="AMH3844" s="0"/>
      <c r="AMI3844" s="0"/>
      <c r="AMJ3844" s="0"/>
    </row>
    <row r="3845" s="37" customFormat="true" ht="48" hidden="false" customHeight="true" outlineLevel="0" collapsed="false">
      <c r="A3845" s="38" t="s">
        <v>6939</v>
      </c>
      <c r="B3845" s="38" t="s">
        <v>7032</v>
      </c>
      <c r="C3845" s="39" t="s">
        <v>32</v>
      </c>
      <c r="D3845" s="48" t="n">
        <v>98101099</v>
      </c>
      <c r="E3845" s="44" t="s">
        <v>7310</v>
      </c>
      <c r="F3845" s="41"/>
      <c r="G3845" s="42"/>
      <c r="H3845" s="42"/>
      <c r="I3845" s="42" t="n">
        <v>0</v>
      </c>
      <c r="J3845" s="42" t="n">
        <v>0</v>
      </c>
      <c r="K3845" s="42"/>
      <c r="L3845" s="42"/>
      <c r="M3845" s="42"/>
      <c r="N3845" s="42"/>
      <c r="O3845" s="42"/>
      <c r="P3845" s="42"/>
      <c r="Q3845" s="48" t="n">
        <v>98101099</v>
      </c>
      <c r="R3845" s="44" t="s">
        <v>7310</v>
      </c>
      <c r="S3845" s="35" t="s">
        <v>7212</v>
      </c>
      <c r="T3845" s="45" t="s">
        <v>23</v>
      </c>
      <c r="ALH3845" s="0"/>
      <c r="ALI3845" s="0"/>
      <c r="ALJ3845" s="0"/>
      <c r="ALK3845" s="0"/>
      <c r="ALL3845" s="0"/>
      <c r="ALM3845" s="0"/>
      <c r="ALN3845" s="0"/>
      <c r="ALO3845" s="0"/>
      <c r="ALP3845" s="0"/>
      <c r="ALQ3845" s="0"/>
      <c r="ALR3845" s="0"/>
      <c r="ALS3845" s="0"/>
      <c r="ALT3845" s="0"/>
      <c r="ALU3845" s="0"/>
      <c r="ALV3845" s="0"/>
      <c r="ALW3845" s="0"/>
      <c r="ALX3845" s="0"/>
      <c r="ALY3845" s="0"/>
      <c r="ALZ3845" s="0"/>
      <c r="AMA3845" s="0"/>
      <c r="AMB3845" s="0"/>
      <c r="AMC3845" s="0"/>
      <c r="AMD3845" s="0"/>
      <c r="AME3845" s="0"/>
      <c r="AMF3845" s="0"/>
      <c r="AMG3845" s="0"/>
      <c r="AMH3845" s="0"/>
      <c r="AMI3845" s="0"/>
      <c r="AMJ3845" s="0"/>
    </row>
    <row r="3846" s="37" customFormat="true" ht="48" hidden="false" customHeight="true" outlineLevel="0" collapsed="false">
      <c r="A3846" s="38" t="s">
        <v>6939</v>
      </c>
      <c r="B3846" s="38" t="s">
        <v>7032</v>
      </c>
      <c r="C3846" s="39" t="s">
        <v>32</v>
      </c>
      <c r="D3846" s="48" t="n">
        <v>98101102</v>
      </c>
      <c r="E3846" s="44" t="s">
        <v>7311</v>
      </c>
      <c r="F3846" s="41"/>
      <c r="G3846" s="42"/>
      <c r="H3846" s="42"/>
      <c r="I3846" s="42" t="n">
        <v>0</v>
      </c>
      <c r="J3846" s="42" t="n">
        <v>0</v>
      </c>
      <c r="K3846" s="42"/>
      <c r="L3846" s="42"/>
      <c r="M3846" s="42"/>
      <c r="N3846" s="42"/>
      <c r="O3846" s="42"/>
      <c r="P3846" s="42"/>
      <c r="Q3846" s="48" t="n">
        <v>98101102</v>
      </c>
      <c r="R3846" s="44" t="s">
        <v>7311</v>
      </c>
      <c r="S3846" s="35" t="s">
        <v>7212</v>
      </c>
      <c r="T3846" s="45" t="s">
        <v>23</v>
      </c>
      <c r="ALH3846" s="0"/>
      <c r="ALI3846" s="0"/>
      <c r="ALJ3846" s="0"/>
      <c r="ALK3846" s="0"/>
      <c r="ALL3846" s="0"/>
      <c r="ALM3846" s="0"/>
      <c r="ALN3846" s="0"/>
      <c r="ALO3846" s="0"/>
      <c r="ALP3846" s="0"/>
      <c r="ALQ3846" s="0"/>
      <c r="ALR3846" s="0"/>
      <c r="ALS3846" s="0"/>
      <c r="ALT3846" s="0"/>
      <c r="ALU3846" s="0"/>
      <c r="ALV3846" s="0"/>
      <c r="ALW3846" s="0"/>
      <c r="ALX3846" s="0"/>
      <c r="ALY3846" s="0"/>
      <c r="ALZ3846" s="0"/>
      <c r="AMA3846" s="0"/>
      <c r="AMB3846" s="0"/>
      <c r="AMC3846" s="0"/>
      <c r="AMD3846" s="0"/>
      <c r="AME3846" s="0"/>
      <c r="AMF3846" s="0"/>
      <c r="AMG3846" s="0"/>
      <c r="AMH3846" s="0"/>
      <c r="AMI3846" s="0"/>
      <c r="AMJ3846" s="0"/>
    </row>
    <row r="3847" s="37" customFormat="true" ht="48" hidden="false" customHeight="true" outlineLevel="0" collapsed="false">
      <c r="A3847" s="38" t="s">
        <v>6939</v>
      </c>
      <c r="B3847" s="38" t="s">
        <v>7032</v>
      </c>
      <c r="C3847" s="39" t="s">
        <v>32</v>
      </c>
      <c r="D3847" s="48" t="n">
        <v>98101110</v>
      </c>
      <c r="E3847" s="44" t="s">
        <v>7312</v>
      </c>
      <c r="F3847" s="41"/>
      <c r="G3847" s="42"/>
      <c r="H3847" s="42"/>
      <c r="I3847" s="42" t="n">
        <v>0</v>
      </c>
      <c r="J3847" s="42" t="n">
        <v>0</v>
      </c>
      <c r="K3847" s="42"/>
      <c r="L3847" s="42"/>
      <c r="M3847" s="42"/>
      <c r="N3847" s="42"/>
      <c r="O3847" s="42"/>
      <c r="P3847" s="42"/>
      <c r="Q3847" s="48" t="n">
        <v>98101110</v>
      </c>
      <c r="R3847" s="44" t="s">
        <v>7312</v>
      </c>
      <c r="S3847" s="35" t="s">
        <v>7212</v>
      </c>
      <c r="T3847" s="45" t="s">
        <v>23</v>
      </c>
      <c r="ALH3847" s="0"/>
      <c r="ALI3847" s="0"/>
      <c r="ALJ3847" s="0"/>
      <c r="ALK3847" s="0"/>
      <c r="ALL3847" s="0"/>
      <c r="ALM3847" s="0"/>
      <c r="ALN3847" s="0"/>
      <c r="ALO3847" s="0"/>
      <c r="ALP3847" s="0"/>
      <c r="ALQ3847" s="0"/>
      <c r="ALR3847" s="0"/>
      <c r="ALS3847" s="0"/>
      <c r="ALT3847" s="0"/>
      <c r="ALU3847" s="0"/>
      <c r="ALV3847" s="0"/>
      <c r="ALW3847" s="0"/>
      <c r="ALX3847" s="0"/>
      <c r="ALY3847" s="0"/>
      <c r="ALZ3847" s="0"/>
      <c r="AMA3847" s="0"/>
      <c r="AMB3847" s="0"/>
      <c r="AMC3847" s="0"/>
      <c r="AMD3847" s="0"/>
      <c r="AME3847" s="0"/>
      <c r="AMF3847" s="0"/>
      <c r="AMG3847" s="0"/>
      <c r="AMH3847" s="0"/>
      <c r="AMI3847" s="0"/>
      <c r="AMJ3847" s="0"/>
    </row>
    <row r="3848" s="37" customFormat="true" ht="48" hidden="false" customHeight="true" outlineLevel="0" collapsed="false">
      <c r="A3848" s="38" t="s">
        <v>6939</v>
      </c>
      <c r="B3848" s="38" t="s">
        <v>7032</v>
      </c>
      <c r="C3848" s="39" t="s">
        <v>32</v>
      </c>
      <c r="D3848" s="48" t="n">
        <v>98101129</v>
      </c>
      <c r="E3848" s="44" t="s">
        <v>7313</v>
      </c>
      <c r="F3848" s="41"/>
      <c r="G3848" s="42"/>
      <c r="H3848" s="42"/>
      <c r="I3848" s="42" t="n">
        <v>0</v>
      </c>
      <c r="J3848" s="42" t="n">
        <v>0</v>
      </c>
      <c r="K3848" s="42"/>
      <c r="L3848" s="42"/>
      <c r="M3848" s="42"/>
      <c r="N3848" s="42"/>
      <c r="O3848" s="42"/>
      <c r="P3848" s="42"/>
      <c r="Q3848" s="48" t="n">
        <v>98101129</v>
      </c>
      <c r="R3848" s="44" t="s">
        <v>7313</v>
      </c>
      <c r="S3848" s="35" t="s">
        <v>7212</v>
      </c>
      <c r="T3848" s="45" t="s">
        <v>23</v>
      </c>
      <c r="ALH3848" s="0"/>
      <c r="ALI3848" s="0"/>
      <c r="ALJ3848" s="0"/>
      <c r="ALK3848" s="0"/>
      <c r="ALL3848" s="0"/>
      <c r="ALM3848" s="0"/>
      <c r="ALN3848" s="0"/>
      <c r="ALO3848" s="0"/>
      <c r="ALP3848" s="0"/>
      <c r="ALQ3848" s="0"/>
      <c r="ALR3848" s="0"/>
      <c r="ALS3848" s="0"/>
      <c r="ALT3848" s="0"/>
      <c r="ALU3848" s="0"/>
      <c r="ALV3848" s="0"/>
      <c r="ALW3848" s="0"/>
      <c r="ALX3848" s="0"/>
      <c r="ALY3848" s="0"/>
      <c r="ALZ3848" s="0"/>
      <c r="AMA3848" s="0"/>
      <c r="AMB3848" s="0"/>
      <c r="AMC3848" s="0"/>
      <c r="AMD3848" s="0"/>
      <c r="AME3848" s="0"/>
      <c r="AMF3848" s="0"/>
      <c r="AMG3848" s="0"/>
      <c r="AMH3848" s="0"/>
      <c r="AMI3848" s="0"/>
      <c r="AMJ3848" s="0"/>
    </row>
    <row r="3849" s="37" customFormat="true" ht="48" hidden="false" customHeight="true" outlineLevel="0" collapsed="false">
      <c r="A3849" s="38" t="s">
        <v>6939</v>
      </c>
      <c r="B3849" s="38" t="s">
        <v>7032</v>
      </c>
      <c r="C3849" s="39" t="s">
        <v>32</v>
      </c>
      <c r="D3849" s="48" t="n">
        <v>98101137</v>
      </c>
      <c r="E3849" s="44" t="s">
        <v>7314</v>
      </c>
      <c r="F3849" s="41"/>
      <c r="G3849" s="42"/>
      <c r="H3849" s="42"/>
      <c r="I3849" s="42" t="n">
        <v>0</v>
      </c>
      <c r="J3849" s="42" t="n">
        <v>0</v>
      </c>
      <c r="K3849" s="42"/>
      <c r="L3849" s="42"/>
      <c r="M3849" s="42"/>
      <c r="N3849" s="42"/>
      <c r="O3849" s="42"/>
      <c r="P3849" s="42"/>
      <c r="Q3849" s="48" t="n">
        <v>98101137</v>
      </c>
      <c r="R3849" s="44" t="s">
        <v>7314</v>
      </c>
      <c r="S3849" s="35" t="s">
        <v>7212</v>
      </c>
      <c r="T3849" s="45" t="s">
        <v>23</v>
      </c>
      <c r="ALH3849" s="0"/>
      <c r="ALI3849" s="0"/>
      <c r="ALJ3849" s="0"/>
      <c r="ALK3849" s="0"/>
      <c r="ALL3849" s="0"/>
      <c r="ALM3849" s="0"/>
      <c r="ALN3849" s="0"/>
      <c r="ALO3849" s="0"/>
      <c r="ALP3849" s="0"/>
      <c r="ALQ3849" s="0"/>
      <c r="ALR3849" s="0"/>
      <c r="ALS3849" s="0"/>
      <c r="ALT3849" s="0"/>
      <c r="ALU3849" s="0"/>
      <c r="ALV3849" s="0"/>
      <c r="ALW3849" s="0"/>
      <c r="ALX3849" s="0"/>
      <c r="ALY3849" s="0"/>
      <c r="ALZ3849" s="0"/>
      <c r="AMA3849" s="0"/>
      <c r="AMB3849" s="0"/>
      <c r="AMC3849" s="0"/>
      <c r="AMD3849" s="0"/>
      <c r="AME3849" s="0"/>
      <c r="AMF3849" s="0"/>
      <c r="AMG3849" s="0"/>
      <c r="AMH3849" s="0"/>
      <c r="AMI3849" s="0"/>
      <c r="AMJ3849" s="0"/>
    </row>
    <row r="3850" s="37" customFormat="true" ht="48" hidden="false" customHeight="true" outlineLevel="0" collapsed="false">
      <c r="A3850" s="38" t="s">
        <v>6939</v>
      </c>
      <c r="B3850" s="38" t="s">
        <v>7032</v>
      </c>
      <c r="C3850" s="39" t="s">
        <v>32</v>
      </c>
      <c r="D3850" s="48" t="n">
        <v>98101145</v>
      </c>
      <c r="E3850" s="44" t="s">
        <v>7315</v>
      </c>
      <c r="F3850" s="41"/>
      <c r="G3850" s="42"/>
      <c r="H3850" s="42"/>
      <c r="I3850" s="42" t="n">
        <v>0</v>
      </c>
      <c r="J3850" s="42" t="n">
        <v>0</v>
      </c>
      <c r="K3850" s="42"/>
      <c r="L3850" s="42"/>
      <c r="M3850" s="42"/>
      <c r="N3850" s="42"/>
      <c r="O3850" s="42"/>
      <c r="P3850" s="42"/>
      <c r="Q3850" s="48" t="n">
        <v>98101145</v>
      </c>
      <c r="R3850" s="44" t="s">
        <v>7315</v>
      </c>
      <c r="S3850" s="35" t="s">
        <v>7212</v>
      </c>
      <c r="T3850" s="45" t="s">
        <v>23</v>
      </c>
      <c r="ALH3850" s="0"/>
      <c r="ALI3850" s="0"/>
      <c r="ALJ3850" s="0"/>
      <c r="ALK3850" s="0"/>
      <c r="ALL3850" s="0"/>
      <c r="ALM3850" s="0"/>
      <c r="ALN3850" s="0"/>
      <c r="ALO3850" s="0"/>
      <c r="ALP3850" s="0"/>
      <c r="ALQ3850" s="0"/>
      <c r="ALR3850" s="0"/>
      <c r="ALS3850" s="0"/>
      <c r="ALT3850" s="0"/>
      <c r="ALU3850" s="0"/>
      <c r="ALV3850" s="0"/>
      <c r="ALW3850" s="0"/>
      <c r="ALX3850" s="0"/>
      <c r="ALY3850" s="0"/>
      <c r="ALZ3850" s="0"/>
      <c r="AMA3850" s="0"/>
      <c r="AMB3850" s="0"/>
      <c r="AMC3850" s="0"/>
      <c r="AMD3850" s="0"/>
      <c r="AME3850" s="0"/>
      <c r="AMF3850" s="0"/>
      <c r="AMG3850" s="0"/>
      <c r="AMH3850" s="0"/>
      <c r="AMI3850" s="0"/>
      <c r="AMJ3850" s="0"/>
    </row>
    <row r="3851" s="37" customFormat="true" ht="48" hidden="false" customHeight="true" outlineLevel="0" collapsed="false">
      <c r="A3851" s="38" t="s">
        <v>6939</v>
      </c>
      <c r="B3851" s="38" t="s">
        <v>7032</v>
      </c>
      <c r="C3851" s="39" t="s">
        <v>32</v>
      </c>
      <c r="D3851" s="48" t="n">
        <v>98101153</v>
      </c>
      <c r="E3851" s="44" t="s">
        <v>7316</v>
      </c>
      <c r="F3851" s="41"/>
      <c r="G3851" s="42"/>
      <c r="H3851" s="42"/>
      <c r="I3851" s="42" t="n">
        <v>0</v>
      </c>
      <c r="J3851" s="42" t="n">
        <v>0</v>
      </c>
      <c r="K3851" s="42"/>
      <c r="L3851" s="42"/>
      <c r="M3851" s="42"/>
      <c r="N3851" s="42"/>
      <c r="O3851" s="42"/>
      <c r="P3851" s="42"/>
      <c r="Q3851" s="48" t="n">
        <v>98101153</v>
      </c>
      <c r="R3851" s="44" t="s">
        <v>7316</v>
      </c>
      <c r="S3851" s="35" t="s">
        <v>7212</v>
      </c>
      <c r="T3851" s="45" t="s">
        <v>23</v>
      </c>
      <c r="ALH3851" s="0"/>
      <c r="ALI3851" s="0"/>
      <c r="ALJ3851" s="0"/>
      <c r="ALK3851" s="0"/>
      <c r="ALL3851" s="0"/>
      <c r="ALM3851" s="0"/>
      <c r="ALN3851" s="0"/>
      <c r="ALO3851" s="0"/>
      <c r="ALP3851" s="0"/>
      <c r="ALQ3851" s="0"/>
      <c r="ALR3851" s="0"/>
      <c r="ALS3851" s="0"/>
      <c r="ALT3851" s="0"/>
      <c r="ALU3851" s="0"/>
      <c r="ALV3851" s="0"/>
      <c r="ALW3851" s="0"/>
      <c r="ALX3851" s="0"/>
      <c r="ALY3851" s="0"/>
      <c r="ALZ3851" s="0"/>
      <c r="AMA3851" s="0"/>
      <c r="AMB3851" s="0"/>
      <c r="AMC3851" s="0"/>
      <c r="AMD3851" s="0"/>
      <c r="AME3851" s="0"/>
      <c r="AMF3851" s="0"/>
      <c r="AMG3851" s="0"/>
      <c r="AMH3851" s="0"/>
      <c r="AMI3851" s="0"/>
      <c r="AMJ3851" s="0"/>
    </row>
    <row r="3852" s="37" customFormat="true" ht="48" hidden="false" customHeight="true" outlineLevel="0" collapsed="false">
      <c r="A3852" s="38" t="s">
        <v>6939</v>
      </c>
      <c r="B3852" s="38" t="s">
        <v>7032</v>
      </c>
      <c r="C3852" s="39" t="s">
        <v>32</v>
      </c>
      <c r="D3852" s="48" t="n">
        <v>98101161</v>
      </c>
      <c r="E3852" s="44" t="s">
        <v>7317</v>
      </c>
      <c r="F3852" s="41"/>
      <c r="G3852" s="42"/>
      <c r="H3852" s="42"/>
      <c r="I3852" s="42" t="n">
        <v>0</v>
      </c>
      <c r="J3852" s="42" t="n">
        <v>0</v>
      </c>
      <c r="K3852" s="42"/>
      <c r="L3852" s="42"/>
      <c r="M3852" s="42"/>
      <c r="N3852" s="42"/>
      <c r="O3852" s="42"/>
      <c r="P3852" s="42"/>
      <c r="Q3852" s="48" t="n">
        <v>98101161</v>
      </c>
      <c r="R3852" s="44" t="s">
        <v>7317</v>
      </c>
      <c r="S3852" s="35" t="s">
        <v>7212</v>
      </c>
      <c r="T3852" s="45" t="s">
        <v>23</v>
      </c>
      <c r="ALH3852" s="0"/>
      <c r="ALI3852" s="0"/>
      <c r="ALJ3852" s="0"/>
      <c r="ALK3852" s="0"/>
      <c r="ALL3852" s="0"/>
      <c r="ALM3852" s="0"/>
      <c r="ALN3852" s="0"/>
      <c r="ALO3852" s="0"/>
      <c r="ALP3852" s="0"/>
      <c r="ALQ3852" s="0"/>
      <c r="ALR3852" s="0"/>
      <c r="ALS3852" s="0"/>
      <c r="ALT3852" s="0"/>
      <c r="ALU3852" s="0"/>
      <c r="ALV3852" s="0"/>
      <c r="ALW3852" s="0"/>
      <c r="ALX3852" s="0"/>
      <c r="ALY3852" s="0"/>
      <c r="ALZ3852" s="0"/>
      <c r="AMA3852" s="0"/>
      <c r="AMB3852" s="0"/>
      <c r="AMC3852" s="0"/>
      <c r="AMD3852" s="0"/>
      <c r="AME3852" s="0"/>
      <c r="AMF3852" s="0"/>
      <c r="AMG3852" s="0"/>
      <c r="AMH3852" s="0"/>
      <c r="AMI3852" s="0"/>
      <c r="AMJ3852" s="0"/>
    </row>
    <row r="3853" s="37" customFormat="true" ht="48" hidden="false" customHeight="true" outlineLevel="0" collapsed="false">
      <c r="A3853" s="38" t="s">
        <v>6939</v>
      </c>
      <c r="B3853" s="38" t="s">
        <v>7032</v>
      </c>
      <c r="C3853" s="39" t="s">
        <v>32</v>
      </c>
      <c r="D3853" s="48" t="n">
        <v>98101170</v>
      </c>
      <c r="E3853" s="44" t="s">
        <v>7318</v>
      </c>
      <c r="F3853" s="41"/>
      <c r="G3853" s="42"/>
      <c r="H3853" s="42"/>
      <c r="I3853" s="42" t="n">
        <v>0</v>
      </c>
      <c r="J3853" s="42" t="n">
        <v>0</v>
      </c>
      <c r="K3853" s="42"/>
      <c r="L3853" s="42"/>
      <c r="M3853" s="42"/>
      <c r="N3853" s="42"/>
      <c r="O3853" s="42"/>
      <c r="P3853" s="42"/>
      <c r="Q3853" s="48" t="n">
        <v>98101170</v>
      </c>
      <c r="R3853" s="44" t="s">
        <v>7318</v>
      </c>
      <c r="S3853" s="35" t="s">
        <v>7212</v>
      </c>
      <c r="T3853" s="45" t="s">
        <v>23</v>
      </c>
      <c r="ALH3853" s="0"/>
      <c r="ALI3853" s="0"/>
      <c r="ALJ3853" s="0"/>
      <c r="ALK3853" s="0"/>
      <c r="ALL3853" s="0"/>
      <c r="ALM3853" s="0"/>
      <c r="ALN3853" s="0"/>
      <c r="ALO3853" s="0"/>
      <c r="ALP3853" s="0"/>
      <c r="ALQ3853" s="0"/>
      <c r="ALR3853" s="0"/>
      <c r="ALS3853" s="0"/>
      <c r="ALT3853" s="0"/>
      <c r="ALU3853" s="0"/>
      <c r="ALV3853" s="0"/>
      <c r="ALW3853" s="0"/>
      <c r="ALX3853" s="0"/>
      <c r="ALY3853" s="0"/>
      <c r="ALZ3853" s="0"/>
      <c r="AMA3853" s="0"/>
      <c r="AMB3853" s="0"/>
      <c r="AMC3853" s="0"/>
      <c r="AMD3853" s="0"/>
      <c r="AME3853" s="0"/>
      <c r="AMF3853" s="0"/>
      <c r="AMG3853" s="0"/>
      <c r="AMH3853" s="0"/>
      <c r="AMI3853" s="0"/>
      <c r="AMJ3853" s="0"/>
    </row>
    <row r="3854" s="37" customFormat="true" ht="48" hidden="false" customHeight="true" outlineLevel="0" collapsed="false">
      <c r="A3854" s="38" t="s">
        <v>6939</v>
      </c>
      <c r="B3854" s="38" t="s">
        <v>7032</v>
      </c>
      <c r="C3854" s="39" t="s">
        <v>32</v>
      </c>
      <c r="D3854" s="48" t="n">
        <v>98101188</v>
      </c>
      <c r="E3854" s="44" t="s">
        <v>7319</v>
      </c>
      <c r="F3854" s="41"/>
      <c r="G3854" s="42"/>
      <c r="H3854" s="42"/>
      <c r="I3854" s="42" t="n">
        <v>0</v>
      </c>
      <c r="J3854" s="42" t="n">
        <v>0</v>
      </c>
      <c r="K3854" s="42"/>
      <c r="L3854" s="42"/>
      <c r="M3854" s="42"/>
      <c r="N3854" s="42"/>
      <c r="O3854" s="42"/>
      <c r="P3854" s="42"/>
      <c r="Q3854" s="48" t="n">
        <v>98101188</v>
      </c>
      <c r="R3854" s="44" t="s">
        <v>7319</v>
      </c>
      <c r="S3854" s="35" t="s">
        <v>7212</v>
      </c>
      <c r="T3854" s="45" t="s">
        <v>23</v>
      </c>
      <c r="ALH3854" s="0"/>
      <c r="ALI3854" s="0"/>
      <c r="ALJ3854" s="0"/>
      <c r="ALK3854" s="0"/>
      <c r="ALL3854" s="0"/>
      <c r="ALM3854" s="0"/>
      <c r="ALN3854" s="0"/>
      <c r="ALO3854" s="0"/>
      <c r="ALP3854" s="0"/>
      <c r="ALQ3854" s="0"/>
      <c r="ALR3854" s="0"/>
      <c r="ALS3854" s="0"/>
      <c r="ALT3854" s="0"/>
      <c r="ALU3854" s="0"/>
      <c r="ALV3854" s="0"/>
      <c r="ALW3854" s="0"/>
      <c r="ALX3854" s="0"/>
      <c r="ALY3854" s="0"/>
      <c r="ALZ3854" s="0"/>
      <c r="AMA3854" s="0"/>
      <c r="AMB3854" s="0"/>
      <c r="AMC3854" s="0"/>
      <c r="AMD3854" s="0"/>
      <c r="AME3854" s="0"/>
      <c r="AMF3854" s="0"/>
      <c r="AMG3854" s="0"/>
      <c r="AMH3854" s="0"/>
      <c r="AMI3854" s="0"/>
      <c r="AMJ3854" s="0"/>
    </row>
    <row r="3855" s="37" customFormat="true" ht="48" hidden="false" customHeight="true" outlineLevel="0" collapsed="false">
      <c r="A3855" s="38" t="s">
        <v>6939</v>
      </c>
      <c r="B3855" s="38" t="s">
        <v>7032</v>
      </c>
      <c r="C3855" s="39" t="s">
        <v>32</v>
      </c>
      <c r="D3855" s="48" t="n">
        <v>98101196</v>
      </c>
      <c r="E3855" s="44" t="s">
        <v>7320</v>
      </c>
      <c r="F3855" s="41"/>
      <c r="G3855" s="42"/>
      <c r="H3855" s="42"/>
      <c r="I3855" s="42" t="n">
        <v>0</v>
      </c>
      <c r="J3855" s="42" t="n">
        <v>0</v>
      </c>
      <c r="K3855" s="42"/>
      <c r="L3855" s="42"/>
      <c r="M3855" s="42"/>
      <c r="N3855" s="42"/>
      <c r="O3855" s="42"/>
      <c r="P3855" s="42"/>
      <c r="Q3855" s="48" t="n">
        <v>98101196</v>
      </c>
      <c r="R3855" s="44" t="s">
        <v>7320</v>
      </c>
      <c r="S3855" s="35" t="s">
        <v>7212</v>
      </c>
      <c r="T3855" s="45" t="s">
        <v>23</v>
      </c>
      <c r="ALH3855" s="0"/>
      <c r="ALI3855" s="0"/>
      <c r="ALJ3855" s="0"/>
      <c r="ALK3855" s="0"/>
      <c r="ALL3855" s="0"/>
      <c r="ALM3855" s="0"/>
      <c r="ALN3855" s="0"/>
      <c r="ALO3855" s="0"/>
      <c r="ALP3855" s="0"/>
      <c r="ALQ3855" s="0"/>
      <c r="ALR3855" s="0"/>
      <c r="ALS3855" s="0"/>
      <c r="ALT3855" s="0"/>
      <c r="ALU3855" s="0"/>
      <c r="ALV3855" s="0"/>
      <c r="ALW3855" s="0"/>
      <c r="ALX3855" s="0"/>
      <c r="ALY3855" s="0"/>
      <c r="ALZ3855" s="0"/>
      <c r="AMA3855" s="0"/>
      <c r="AMB3855" s="0"/>
      <c r="AMC3855" s="0"/>
      <c r="AMD3855" s="0"/>
      <c r="AME3855" s="0"/>
      <c r="AMF3855" s="0"/>
      <c r="AMG3855" s="0"/>
      <c r="AMH3855" s="0"/>
      <c r="AMI3855" s="0"/>
      <c r="AMJ3855" s="0"/>
    </row>
    <row r="3856" s="37" customFormat="true" ht="48" hidden="false" customHeight="true" outlineLevel="0" collapsed="false">
      <c r="A3856" s="38" t="s">
        <v>6939</v>
      </c>
      <c r="B3856" s="38" t="s">
        <v>7032</v>
      </c>
      <c r="C3856" s="39" t="s">
        <v>32</v>
      </c>
      <c r="D3856" s="48" t="n">
        <v>98101200</v>
      </c>
      <c r="E3856" s="44" t="s">
        <v>7321</v>
      </c>
      <c r="F3856" s="41"/>
      <c r="G3856" s="42"/>
      <c r="H3856" s="42"/>
      <c r="I3856" s="42" t="n">
        <v>0</v>
      </c>
      <c r="J3856" s="42" t="n">
        <v>0</v>
      </c>
      <c r="K3856" s="42"/>
      <c r="L3856" s="42"/>
      <c r="M3856" s="42"/>
      <c r="N3856" s="42"/>
      <c r="O3856" s="42"/>
      <c r="P3856" s="42"/>
      <c r="Q3856" s="48" t="n">
        <v>98101200</v>
      </c>
      <c r="R3856" s="44" t="s">
        <v>7321</v>
      </c>
      <c r="S3856" s="35" t="s">
        <v>7212</v>
      </c>
      <c r="T3856" s="45" t="s">
        <v>23</v>
      </c>
      <c r="ALH3856" s="0"/>
      <c r="ALI3856" s="0"/>
      <c r="ALJ3856" s="0"/>
      <c r="ALK3856" s="0"/>
      <c r="ALL3856" s="0"/>
      <c r="ALM3856" s="0"/>
      <c r="ALN3856" s="0"/>
      <c r="ALO3856" s="0"/>
      <c r="ALP3856" s="0"/>
      <c r="ALQ3856" s="0"/>
      <c r="ALR3856" s="0"/>
      <c r="ALS3856" s="0"/>
      <c r="ALT3856" s="0"/>
      <c r="ALU3856" s="0"/>
      <c r="ALV3856" s="0"/>
      <c r="ALW3856" s="0"/>
      <c r="ALX3856" s="0"/>
      <c r="ALY3856" s="0"/>
      <c r="ALZ3856" s="0"/>
      <c r="AMA3856" s="0"/>
      <c r="AMB3856" s="0"/>
      <c r="AMC3856" s="0"/>
      <c r="AMD3856" s="0"/>
      <c r="AME3856" s="0"/>
      <c r="AMF3856" s="0"/>
      <c r="AMG3856" s="0"/>
      <c r="AMH3856" s="0"/>
      <c r="AMI3856" s="0"/>
      <c r="AMJ3856" s="0"/>
    </row>
    <row r="3857" s="37" customFormat="true" ht="48" hidden="false" customHeight="true" outlineLevel="0" collapsed="false">
      <c r="A3857" s="38" t="s">
        <v>6939</v>
      </c>
      <c r="B3857" s="38" t="s">
        <v>7032</v>
      </c>
      <c r="C3857" s="39" t="s">
        <v>32</v>
      </c>
      <c r="D3857" s="48" t="n">
        <v>98101218</v>
      </c>
      <c r="E3857" s="44" t="s">
        <v>7322</v>
      </c>
      <c r="F3857" s="41"/>
      <c r="G3857" s="42"/>
      <c r="H3857" s="42"/>
      <c r="I3857" s="42" t="n">
        <v>0</v>
      </c>
      <c r="J3857" s="42" t="n">
        <v>0</v>
      </c>
      <c r="K3857" s="42"/>
      <c r="L3857" s="42"/>
      <c r="M3857" s="42"/>
      <c r="N3857" s="42"/>
      <c r="O3857" s="42"/>
      <c r="P3857" s="42"/>
      <c r="Q3857" s="48" t="n">
        <v>98101218</v>
      </c>
      <c r="R3857" s="44" t="s">
        <v>7322</v>
      </c>
      <c r="S3857" s="35" t="s">
        <v>7212</v>
      </c>
      <c r="T3857" s="45" t="s">
        <v>23</v>
      </c>
      <c r="ALH3857" s="0"/>
      <c r="ALI3857" s="0"/>
      <c r="ALJ3857" s="0"/>
      <c r="ALK3857" s="0"/>
      <c r="ALL3857" s="0"/>
      <c r="ALM3857" s="0"/>
      <c r="ALN3857" s="0"/>
      <c r="ALO3857" s="0"/>
      <c r="ALP3857" s="0"/>
      <c r="ALQ3857" s="0"/>
      <c r="ALR3857" s="0"/>
      <c r="ALS3857" s="0"/>
      <c r="ALT3857" s="0"/>
      <c r="ALU3857" s="0"/>
      <c r="ALV3857" s="0"/>
      <c r="ALW3857" s="0"/>
      <c r="ALX3857" s="0"/>
      <c r="ALY3857" s="0"/>
      <c r="ALZ3857" s="0"/>
      <c r="AMA3857" s="0"/>
      <c r="AMB3857" s="0"/>
      <c r="AMC3857" s="0"/>
      <c r="AMD3857" s="0"/>
      <c r="AME3857" s="0"/>
      <c r="AMF3857" s="0"/>
      <c r="AMG3857" s="0"/>
      <c r="AMH3857" s="0"/>
      <c r="AMI3857" s="0"/>
      <c r="AMJ3857" s="0"/>
    </row>
    <row r="3858" s="37" customFormat="true" ht="48" hidden="false" customHeight="true" outlineLevel="0" collapsed="false">
      <c r="A3858" s="38" t="s">
        <v>6939</v>
      </c>
      <c r="B3858" s="38" t="s">
        <v>7032</v>
      </c>
      <c r="C3858" s="39" t="s">
        <v>32</v>
      </c>
      <c r="D3858" s="48" t="n">
        <v>98101226</v>
      </c>
      <c r="E3858" s="44" t="s">
        <v>7323</v>
      </c>
      <c r="F3858" s="41"/>
      <c r="G3858" s="42"/>
      <c r="H3858" s="42"/>
      <c r="I3858" s="42" t="n">
        <v>0</v>
      </c>
      <c r="J3858" s="42" t="n">
        <v>0</v>
      </c>
      <c r="K3858" s="42"/>
      <c r="L3858" s="42"/>
      <c r="M3858" s="42"/>
      <c r="N3858" s="42"/>
      <c r="O3858" s="42"/>
      <c r="P3858" s="42"/>
      <c r="Q3858" s="48" t="n">
        <v>98101226</v>
      </c>
      <c r="R3858" s="44" t="s">
        <v>7323</v>
      </c>
      <c r="S3858" s="35" t="s">
        <v>7212</v>
      </c>
      <c r="T3858" s="45" t="s">
        <v>23</v>
      </c>
      <c r="ALH3858" s="0"/>
      <c r="ALI3858" s="0"/>
      <c r="ALJ3858" s="0"/>
      <c r="ALK3858" s="0"/>
      <c r="ALL3858" s="0"/>
      <c r="ALM3858" s="0"/>
      <c r="ALN3858" s="0"/>
      <c r="ALO3858" s="0"/>
      <c r="ALP3858" s="0"/>
      <c r="ALQ3858" s="0"/>
      <c r="ALR3858" s="0"/>
      <c r="ALS3858" s="0"/>
      <c r="ALT3858" s="0"/>
      <c r="ALU3858" s="0"/>
      <c r="ALV3858" s="0"/>
      <c r="ALW3858" s="0"/>
      <c r="ALX3858" s="0"/>
      <c r="ALY3858" s="0"/>
      <c r="ALZ3858" s="0"/>
      <c r="AMA3858" s="0"/>
      <c r="AMB3858" s="0"/>
      <c r="AMC3858" s="0"/>
      <c r="AMD3858" s="0"/>
      <c r="AME3858" s="0"/>
      <c r="AMF3858" s="0"/>
      <c r="AMG3858" s="0"/>
      <c r="AMH3858" s="0"/>
      <c r="AMI3858" s="0"/>
      <c r="AMJ3858" s="0"/>
    </row>
    <row r="3859" s="37" customFormat="true" ht="48" hidden="false" customHeight="true" outlineLevel="0" collapsed="false">
      <c r="A3859" s="38" t="s">
        <v>6939</v>
      </c>
      <c r="B3859" s="38" t="s">
        <v>7032</v>
      </c>
      <c r="C3859" s="39" t="s">
        <v>32</v>
      </c>
      <c r="D3859" s="48" t="n">
        <v>98101234</v>
      </c>
      <c r="E3859" s="44" t="s">
        <v>7324</v>
      </c>
      <c r="F3859" s="41"/>
      <c r="G3859" s="42"/>
      <c r="H3859" s="42"/>
      <c r="I3859" s="42" t="n">
        <v>0</v>
      </c>
      <c r="J3859" s="42" t="n">
        <v>0</v>
      </c>
      <c r="K3859" s="42"/>
      <c r="L3859" s="42"/>
      <c r="M3859" s="42"/>
      <c r="N3859" s="42"/>
      <c r="O3859" s="42"/>
      <c r="P3859" s="42"/>
      <c r="Q3859" s="48" t="n">
        <v>98101234</v>
      </c>
      <c r="R3859" s="44" t="s">
        <v>7324</v>
      </c>
      <c r="S3859" s="35" t="s">
        <v>7212</v>
      </c>
      <c r="T3859" s="45" t="s">
        <v>23</v>
      </c>
      <c r="ALH3859" s="0"/>
      <c r="ALI3859" s="0"/>
      <c r="ALJ3859" s="0"/>
      <c r="ALK3859" s="0"/>
      <c r="ALL3859" s="0"/>
      <c r="ALM3859" s="0"/>
      <c r="ALN3859" s="0"/>
      <c r="ALO3859" s="0"/>
      <c r="ALP3859" s="0"/>
      <c r="ALQ3859" s="0"/>
      <c r="ALR3859" s="0"/>
      <c r="ALS3859" s="0"/>
      <c r="ALT3859" s="0"/>
      <c r="ALU3859" s="0"/>
      <c r="ALV3859" s="0"/>
      <c r="ALW3859" s="0"/>
      <c r="ALX3859" s="0"/>
      <c r="ALY3859" s="0"/>
      <c r="ALZ3859" s="0"/>
      <c r="AMA3859" s="0"/>
      <c r="AMB3859" s="0"/>
      <c r="AMC3859" s="0"/>
      <c r="AMD3859" s="0"/>
      <c r="AME3859" s="0"/>
      <c r="AMF3859" s="0"/>
      <c r="AMG3859" s="0"/>
      <c r="AMH3859" s="0"/>
      <c r="AMI3859" s="0"/>
      <c r="AMJ3859" s="0"/>
    </row>
    <row r="3860" s="37" customFormat="true" ht="48" hidden="false" customHeight="true" outlineLevel="0" collapsed="false">
      <c r="A3860" s="38" t="s">
        <v>6939</v>
      </c>
      <c r="B3860" s="38" t="s">
        <v>7032</v>
      </c>
      <c r="C3860" s="39" t="s">
        <v>32</v>
      </c>
      <c r="D3860" s="48" t="n">
        <v>98101242</v>
      </c>
      <c r="E3860" s="44" t="s">
        <v>7325</v>
      </c>
      <c r="F3860" s="41"/>
      <c r="G3860" s="42"/>
      <c r="H3860" s="42"/>
      <c r="I3860" s="42" t="n">
        <v>0</v>
      </c>
      <c r="J3860" s="42" t="n">
        <v>0</v>
      </c>
      <c r="K3860" s="42"/>
      <c r="L3860" s="42"/>
      <c r="M3860" s="42"/>
      <c r="N3860" s="42"/>
      <c r="O3860" s="42"/>
      <c r="P3860" s="42"/>
      <c r="Q3860" s="48" t="n">
        <v>98101242</v>
      </c>
      <c r="R3860" s="44" t="s">
        <v>7325</v>
      </c>
      <c r="S3860" s="35" t="s">
        <v>7212</v>
      </c>
      <c r="T3860" s="45" t="s">
        <v>23</v>
      </c>
      <c r="ALH3860" s="0"/>
      <c r="ALI3860" s="0"/>
      <c r="ALJ3860" s="0"/>
      <c r="ALK3860" s="0"/>
      <c r="ALL3860" s="0"/>
      <c r="ALM3860" s="0"/>
      <c r="ALN3860" s="0"/>
      <c r="ALO3860" s="0"/>
      <c r="ALP3860" s="0"/>
      <c r="ALQ3860" s="0"/>
      <c r="ALR3860" s="0"/>
      <c r="ALS3860" s="0"/>
      <c r="ALT3860" s="0"/>
      <c r="ALU3860" s="0"/>
      <c r="ALV3860" s="0"/>
      <c r="ALW3860" s="0"/>
      <c r="ALX3860" s="0"/>
      <c r="ALY3860" s="0"/>
      <c r="ALZ3860" s="0"/>
      <c r="AMA3860" s="0"/>
      <c r="AMB3860" s="0"/>
      <c r="AMC3860" s="0"/>
      <c r="AMD3860" s="0"/>
      <c r="AME3860" s="0"/>
      <c r="AMF3860" s="0"/>
      <c r="AMG3860" s="0"/>
      <c r="AMH3860" s="0"/>
      <c r="AMI3860" s="0"/>
      <c r="AMJ3860" s="0"/>
    </row>
    <row r="3861" s="37" customFormat="true" ht="48" hidden="false" customHeight="true" outlineLevel="0" collapsed="false">
      <c r="A3861" s="38" t="s">
        <v>6939</v>
      </c>
      <c r="B3861" s="38" t="s">
        <v>7032</v>
      </c>
      <c r="C3861" s="39" t="s">
        <v>32</v>
      </c>
      <c r="D3861" s="48" t="n">
        <v>98101250</v>
      </c>
      <c r="E3861" s="44" t="s">
        <v>7326</v>
      </c>
      <c r="F3861" s="41"/>
      <c r="G3861" s="42"/>
      <c r="H3861" s="42"/>
      <c r="I3861" s="42" t="n">
        <v>0</v>
      </c>
      <c r="J3861" s="42" t="n">
        <v>0</v>
      </c>
      <c r="K3861" s="42"/>
      <c r="L3861" s="42"/>
      <c r="M3861" s="42"/>
      <c r="N3861" s="42"/>
      <c r="O3861" s="42"/>
      <c r="P3861" s="42"/>
      <c r="Q3861" s="48" t="n">
        <v>98101250</v>
      </c>
      <c r="R3861" s="44" t="s">
        <v>7326</v>
      </c>
      <c r="S3861" s="35" t="s">
        <v>7212</v>
      </c>
      <c r="T3861" s="45" t="s">
        <v>23</v>
      </c>
      <c r="ALH3861" s="0"/>
      <c r="ALI3861" s="0"/>
      <c r="ALJ3861" s="0"/>
      <c r="ALK3861" s="0"/>
      <c r="ALL3861" s="0"/>
      <c r="ALM3861" s="0"/>
      <c r="ALN3861" s="0"/>
      <c r="ALO3861" s="0"/>
      <c r="ALP3861" s="0"/>
      <c r="ALQ3861" s="0"/>
      <c r="ALR3861" s="0"/>
      <c r="ALS3861" s="0"/>
      <c r="ALT3861" s="0"/>
      <c r="ALU3861" s="0"/>
      <c r="ALV3861" s="0"/>
      <c r="ALW3861" s="0"/>
      <c r="ALX3861" s="0"/>
      <c r="ALY3861" s="0"/>
      <c r="ALZ3861" s="0"/>
      <c r="AMA3861" s="0"/>
      <c r="AMB3861" s="0"/>
      <c r="AMC3861" s="0"/>
      <c r="AMD3861" s="0"/>
      <c r="AME3861" s="0"/>
      <c r="AMF3861" s="0"/>
      <c r="AMG3861" s="0"/>
      <c r="AMH3861" s="0"/>
      <c r="AMI3861" s="0"/>
      <c r="AMJ3861" s="0"/>
    </row>
    <row r="3862" s="37" customFormat="true" ht="48" hidden="false" customHeight="true" outlineLevel="0" collapsed="false">
      <c r="A3862" s="38" t="s">
        <v>6939</v>
      </c>
      <c r="B3862" s="38" t="s">
        <v>7032</v>
      </c>
      <c r="C3862" s="39" t="s">
        <v>32</v>
      </c>
      <c r="D3862" s="48" t="n">
        <v>98101269</v>
      </c>
      <c r="E3862" s="44" t="s">
        <v>7327</v>
      </c>
      <c r="F3862" s="41"/>
      <c r="G3862" s="42"/>
      <c r="H3862" s="42"/>
      <c r="I3862" s="42" t="n">
        <v>0</v>
      </c>
      <c r="J3862" s="42" t="n">
        <v>0</v>
      </c>
      <c r="K3862" s="42"/>
      <c r="L3862" s="42"/>
      <c r="M3862" s="42"/>
      <c r="N3862" s="42"/>
      <c r="O3862" s="42"/>
      <c r="P3862" s="42"/>
      <c r="Q3862" s="48" t="n">
        <v>98101269</v>
      </c>
      <c r="R3862" s="44" t="s">
        <v>7327</v>
      </c>
      <c r="S3862" s="35" t="s">
        <v>7212</v>
      </c>
      <c r="T3862" s="45" t="s">
        <v>23</v>
      </c>
      <c r="ALH3862" s="0"/>
      <c r="ALI3862" s="0"/>
      <c r="ALJ3862" s="0"/>
      <c r="ALK3862" s="0"/>
      <c r="ALL3862" s="0"/>
      <c r="ALM3862" s="0"/>
      <c r="ALN3862" s="0"/>
      <c r="ALO3862" s="0"/>
      <c r="ALP3862" s="0"/>
      <c r="ALQ3862" s="0"/>
      <c r="ALR3862" s="0"/>
      <c r="ALS3862" s="0"/>
      <c r="ALT3862" s="0"/>
      <c r="ALU3862" s="0"/>
      <c r="ALV3862" s="0"/>
      <c r="ALW3862" s="0"/>
      <c r="ALX3862" s="0"/>
      <c r="ALY3862" s="0"/>
      <c r="ALZ3862" s="0"/>
      <c r="AMA3862" s="0"/>
      <c r="AMB3862" s="0"/>
      <c r="AMC3862" s="0"/>
      <c r="AMD3862" s="0"/>
      <c r="AME3862" s="0"/>
      <c r="AMF3862" s="0"/>
      <c r="AMG3862" s="0"/>
      <c r="AMH3862" s="0"/>
      <c r="AMI3862" s="0"/>
      <c r="AMJ3862" s="0"/>
    </row>
    <row r="3863" s="37" customFormat="true" ht="48" hidden="false" customHeight="true" outlineLevel="0" collapsed="false">
      <c r="A3863" s="38" t="s">
        <v>6939</v>
      </c>
      <c r="B3863" s="38" t="s">
        <v>7032</v>
      </c>
      <c r="C3863" s="39" t="s">
        <v>32</v>
      </c>
      <c r="D3863" s="48" t="n">
        <v>98101277</v>
      </c>
      <c r="E3863" s="44" t="s">
        <v>7328</v>
      </c>
      <c r="F3863" s="41"/>
      <c r="G3863" s="42"/>
      <c r="H3863" s="42"/>
      <c r="I3863" s="42" t="n">
        <v>0</v>
      </c>
      <c r="J3863" s="42" t="n">
        <v>0</v>
      </c>
      <c r="K3863" s="42"/>
      <c r="L3863" s="42"/>
      <c r="M3863" s="42"/>
      <c r="N3863" s="42"/>
      <c r="O3863" s="42"/>
      <c r="P3863" s="42"/>
      <c r="Q3863" s="48" t="n">
        <v>98101277</v>
      </c>
      <c r="R3863" s="44" t="s">
        <v>7328</v>
      </c>
      <c r="S3863" s="35" t="s">
        <v>7212</v>
      </c>
      <c r="T3863" s="45" t="s">
        <v>23</v>
      </c>
      <c r="ALH3863" s="0"/>
      <c r="ALI3863" s="0"/>
      <c r="ALJ3863" s="0"/>
      <c r="ALK3863" s="0"/>
      <c r="ALL3863" s="0"/>
      <c r="ALM3863" s="0"/>
      <c r="ALN3863" s="0"/>
      <c r="ALO3863" s="0"/>
      <c r="ALP3863" s="0"/>
      <c r="ALQ3863" s="0"/>
      <c r="ALR3863" s="0"/>
      <c r="ALS3863" s="0"/>
      <c r="ALT3863" s="0"/>
      <c r="ALU3863" s="0"/>
      <c r="ALV3863" s="0"/>
      <c r="ALW3863" s="0"/>
      <c r="ALX3863" s="0"/>
      <c r="ALY3863" s="0"/>
      <c r="ALZ3863" s="0"/>
      <c r="AMA3863" s="0"/>
      <c r="AMB3863" s="0"/>
      <c r="AMC3863" s="0"/>
      <c r="AMD3863" s="0"/>
      <c r="AME3863" s="0"/>
      <c r="AMF3863" s="0"/>
      <c r="AMG3863" s="0"/>
      <c r="AMH3863" s="0"/>
      <c r="AMI3863" s="0"/>
      <c r="AMJ3863" s="0"/>
    </row>
    <row r="3864" s="37" customFormat="true" ht="48" hidden="false" customHeight="true" outlineLevel="0" collapsed="false">
      <c r="A3864" s="38" t="s">
        <v>6939</v>
      </c>
      <c r="B3864" s="38" t="s">
        <v>7032</v>
      </c>
      <c r="C3864" s="39" t="s">
        <v>32</v>
      </c>
      <c r="D3864" s="48" t="n">
        <v>98101285</v>
      </c>
      <c r="E3864" s="44" t="s">
        <v>7329</v>
      </c>
      <c r="F3864" s="41"/>
      <c r="G3864" s="42"/>
      <c r="H3864" s="42"/>
      <c r="I3864" s="42" t="n">
        <v>0</v>
      </c>
      <c r="J3864" s="42" t="n">
        <v>0</v>
      </c>
      <c r="K3864" s="42"/>
      <c r="L3864" s="42"/>
      <c r="M3864" s="42"/>
      <c r="N3864" s="42"/>
      <c r="O3864" s="42"/>
      <c r="P3864" s="42"/>
      <c r="Q3864" s="48" t="n">
        <v>98101285</v>
      </c>
      <c r="R3864" s="44" t="s">
        <v>7329</v>
      </c>
      <c r="S3864" s="35" t="s">
        <v>7212</v>
      </c>
      <c r="T3864" s="45" t="s">
        <v>23</v>
      </c>
      <c r="ALH3864" s="0"/>
      <c r="ALI3864" s="0"/>
      <c r="ALJ3864" s="0"/>
      <c r="ALK3864" s="0"/>
      <c r="ALL3864" s="0"/>
      <c r="ALM3864" s="0"/>
      <c r="ALN3864" s="0"/>
      <c r="ALO3864" s="0"/>
      <c r="ALP3864" s="0"/>
      <c r="ALQ3864" s="0"/>
      <c r="ALR3864" s="0"/>
      <c r="ALS3864" s="0"/>
      <c r="ALT3864" s="0"/>
      <c r="ALU3864" s="0"/>
      <c r="ALV3864" s="0"/>
      <c r="ALW3864" s="0"/>
      <c r="ALX3864" s="0"/>
      <c r="ALY3864" s="0"/>
      <c r="ALZ3864" s="0"/>
      <c r="AMA3864" s="0"/>
      <c r="AMB3864" s="0"/>
      <c r="AMC3864" s="0"/>
      <c r="AMD3864" s="0"/>
      <c r="AME3864" s="0"/>
      <c r="AMF3864" s="0"/>
      <c r="AMG3864" s="0"/>
      <c r="AMH3864" s="0"/>
      <c r="AMI3864" s="0"/>
      <c r="AMJ3864" s="0"/>
    </row>
    <row r="3865" s="37" customFormat="true" ht="48" hidden="false" customHeight="true" outlineLevel="0" collapsed="false">
      <c r="A3865" s="38" t="s">
        <v>6939</v>
      </c>
      <c r="B3865" s="38" t="s">
        <v>7032</v>
      </c>
      <c r="C3865" s="39" t="s">
        <v>32</v>
      </c>
      <c r="D3865" s="48" t="n">
        <v>98101293</v>
      </c>
      <c r="E3865" s="44" t="s">
        <v>7330</v>
      </c>
      <c r="F3865" s="41"/>
      <c r="G3865" s="42"/>
      <c r="H3865" s="42"/>
      <c r="I3865" s="42" t="n">
        <v>0</v>
      </c>
      <c r="J3865" s="42" t="n">
        <v>0</v>
      </c>
      <c r="K3865" s="42"/>
      <c r="L3865" s="42"/>
      <c r="M3865" s="42"/>
      <c r="N3865" s="42"/>
      <c r="O3865" s="42"/>
      <c r="P3865" s="42"/>
      <c r="Q3865" s="48" t="n">
        <v>98101293</v>
      </c>
      <c r="R3865" s="44" t="s">
        <v>7330</v>
      </c>
      <c r="S3865" s="35" t="s">
        <v>7212</v>
      </c>
      <c r="T3865" s="45" t="s">
        <v>23</v>
      </c>
      <c r="ALH3865" s="0"/>
      <c r="ALI3865" s="0"/>
      <c r="ALJ3865" s="0"/>
      <c r="ALK3865" s="0"/>
      <c r="ALL3865" s="0"/>
      <c r="ALM3865" s="0"/>
      <c r="ALN3865" s="0"/>
      <c r="ALO3865" s="0"/>
      <c r="ALP3865" s="0"/>
      <c r="ALQ3865" s="0"/>
      <c r="ALR3865" s="0"/>
      <c r="ALS3865" s="0"/>
      <c r="ALT3865" s="0"/>
      <c r="ALU3865" s="0"/>
      <c r="ALV3865" s="0"/>
      <c r="ALW3865" s="0"/>
      <c r="ALX3865" s="0"/>
      <c r="ALY3865" s="0"/>
      <c r="ALZ3865" s="0"/>
      <c r="AMA3865" s="0"/>
      <c r="AMB3865" s="0"/>
      <c r="AMC3865" s="0"/>
      <c r="AMD3865" s="0"/>
      <c r="AME3865" s="0"/>
      <c r="AMF3865" s="0"/>
      <c r="AMG3865" s="0"/>
      <c r="AMH3865" s="0"/>
      <c r="AMI3865" s="0"/>
      <c r="AMJ3865" s="0"/>
    </row>
    <row r="3866" s="37" customFormat="true" ht="48" hidden="false" customHeight="true" outlineLevel="0" collapsed="false">
      <c r="A3866" s="38" t="s">
        <v>6939</v>
      </c>
      <c r="B3866" s="38" t="s">
        <v>7032</v>
      </c>
      <c r="C3866" s="39" t="s">
        <v>32</v>
      </c>
      <c r="D3866" s="48" t="n">
        <v>98101307</v>
      </c>
      <c r="E3866" s="44" t="s">
        <v>7331</v>
      </c>
      <c r="F3866" s="41"/>
      <c r="G3866" s="42"/>
      <c r="H3866" s="42"/>
      <c r="I3866" s="42" t="n">
        <v>0</v>
      </c>
      <c r="J3866" s="42" t="n">
        <v>0</v>
      </c>
      <c r="K3866" s="42"/>
      <c r="L3866" s="42"/>
      <c r="M3866" s="42"/>
      <c r="N3866" s="42"/>
      <c r="O3866" s="42"/>
      <c r="P3866" s="42"/>
      <c r="Q3866" s="48" t="n">
        <v>98101307</v>
      </c>
      <c r="R3866" s="44" t="s">
        <v>7331</v>
      </c>
      <c r="S3866" s="35" t="s">
        <v>7212</v>
      </c>
      <c r="T3866" s="45" t="s">
        <v>23</v>
      </c>
      <c r="ALH3866" s="0"/>
      <c r="ALI3866" s="0"/>
      <c r="ALJ3866" s="0"/>
      <c r="ALK3866" s="0"/>
      <c r="ALL3866" s="0"/>
      <c r="ALM3866" s="0"/>
      <c r="ALN3866" s="0"/>
      <c r="ALO3866" s="0"/>
      <c r="ALP3866" s="0"/>
      <c r="ALQ3866" s="0"/>
      <c r="ALR3866" s="0"/>
      <c r="ALS3866" s="0"/>
      <c r="ALT3866" s="0"/>
      <c r="ALU3866" s="0"/>
      <c r="ALV3866" s="0"/>
      <c r="ALW3866" s="0"/>
      <c r="ALX3866" s="0"/>
      <c r="ALY3866" s="0"/>
      <c r="ALZ3866" s="0"/>
      <c r="AMA3866" s="0"/>
      <c r="AMB3866" s="0"/>
      <c r="AMC3866" s="0"/>
      <c r="AMD3866" s="0"/>
      <c r="AME3866" s="0"/>
      <c r="AMF3866" s="0"/>
      <c r="AMG3866" s="0"/>
      <c r="AMH3866" s="0"/>
      <c r="AMI3866" s="0"/>
      <c r="AMJ3866" s="0"/>
    </row>
    <row r="3867" s="37" customFormat="true" ht="48" hidden="false" customHeight="true" outlineLevel="0" collapsed="false">
      <c r="A3867" s="38" t="s">
        <v>6939</v>
      </c>
      <c r="B3867" s="38" t="s">
        <v>7032</v>
      </c>
      <c r="C3867" s="39" t="s">
        <v>32</v>
      </c>
      <c r="D3867" s="48" t="n">
        <v>98101315</v>
      </c>
      <c r="E3867" s="44" t="s">
        <v>7332</v>
      </c>
      <c r="F3867" s="41"/>
      <c r="G3867" s="42"/>
      <c r="H3867" s="42"/>
      <c r="I3867" s="42" t="n">
        <v>0</v>
      </c>
      <c r="J3867" s="42" t="n">
        <v>0</v>
      </c>
      <c r="K3867" s="42"/>
      <c r="L3867" s="42"/>
      <c r="M3867" s="42"/>
      <c r="N3867" s="42"/>
      <c r="O3867" s="42"/>
      <c r="P3867" s="42"/>
      <c r="Q3867" s="48" t="n">
        <v>98101315</v>
      </c>
      <c r="R3867" s="44" t="s">
        <v>7332</v>
      </c>
      <c r="S3867" s="35" t="s">
        <v>7212</v>
      </c>
      <c r="T3867" s="45" t="s">
        <v>23</v>
      </c>
      <c r="ALH3867" s="0"/>
      <c r="ALI3867" s="0"/>
      <c r="ALJ3867" s="0"/>
      <c r="ALK3867" s="0"/>
      <c r="ALL3867" s="0"/>
      <c r="ALM3867" s="0"/>
      <c r="ALN3867" s="0"/>
      <c r="ALO3867" s="0"/>
      <c r="ALP3867" s="0"/>
      <c r="ALQ3867" s="0"/>
      <c r="ALR3867" s="0"/>
      <c r="ALS3867" s="0"/>
      <c r="ALT3867" s="0"/>
      <c r="ALU3867" s="0"/>
      <c r="ALV3867" s="0"/>
      <c r="ALW3867" s="0"/>
      <c r="ALX3867" s="0"/>
      <c r="ALY3867" s="0"/>
      <c r="ALZ3867" s="0"/>
      <c r="AMA3867" s="0"/>
      <c r="AMB3867" s="0"/>
      <c r="AMC3867" s="0"/>
      <c r="AMD3867" s="0"/>
      <c r="AME3867" s="0"/>
      <c r="AMF3867" s="0"/>
      <c r="AMG3867" s="0"/>
      <c r="AMH3867" s="0"/>
      <c r="AMI3867" s="0"/>
      <c r="AMJ3867" s="0"/>
    </row>
    <row r="3868" s="37" customFormat="true" ht="48" hidden="false" customHeight="true" outlineLevel="0" collapsed="false">
      <c r="A3868" s="38" t="s">
        <v>6939</v>
      </c>
      <c r="B3868" s="38" t="s">
        <v>7032</v>
      </c>
      <c r="C3868" s="39" t="s">
        <v>32</v>
      </c>
      <c r="D3868" s="48" t="n">
        <v>98101323</v>
      </c>
      <c r="E3868" s="44" t="s">
        <v>7333</v>
      </c>
      <c r="F3868" s="41"/>
      <c r="G3868" s="42"/>
      <c r="H3868" s="42"/>
      <c r="I3868" s="42" t="n">
        <v>0</v>
      </c>
      <c r="J3868" s="42" t="n">
        <v>0</v>
      </c>
      <c r="K3868" s="42"/>
      <c r="L3868" s="42"/>
      <c r="M3868" s="42"/>
      <c r="N3868" s="42"/>
      <c r="O3868" s="42"/>
      <c r="P3868" s="42"/>
      <c r="Q3868" s="48" t="n">
        <v>98101323</v>
      </c>
      <c r="R3868" s="44" t="s">
        <v>7333</v>
      </c>
      <c r="S3868" s="35" t="s">
        <v>7212</v>
      </c>
      <c r="T3868" s="45" t="s">
        <v>23</v>
      </c>
      <c r="ALH3868" s="0"/>
      <c r="ALI3868" s="0"/>
      <c r="ALJ3868" s="0"/>
      <c r="ALK3868" s="0"/>
      <c r="ALL3868" s="0"/>
      <c r="ALM3868" s="0"/>
      <c r="ALN3868" s="0"/>
      <c r="ALO3868" s="0"/>
      <c r="ALP3868" s="0"/>
      <c r="ALQ3868" s="0"/>
      <c r="ALR3868" s="0"/>
      <c r="ALS3868" s="0"/>
      <c r="ALT3868" s="0"/>
      <c r="ALU3868" s="0"/>
      <c r="ALV3868" s="0"/>
      <c r="ALW3868" s="0"/>
      <c r="ALX3868" s="0"/>
      <c r="ALY3868" s="0"/>
      <c r="ALZ3868" s="0"/>
      <c r="AMA3868" s="0"/>
      <c r="AMB3868" s="0"/>
      <c r="AMC3868" s="0"/>
      <c r="AMD3868" s="0"/>
      <c r="AME3868" s="0"/>
      <c r="AMF3868" s="0"/>
      <c r="AMG3868" s="0"/>
      <c r="AMH3868" s="0"/>
      <c r="AMI3868" s="0"/>
      <c r="AMJ3868" s="0"/>
    </row>
    <row r="3869" s="37" customFormat="true" ht="48" hidden="false" customHeight="true" outlineLevel="0" collapsed="false">
      <c r="A3869" s="38" t="s">
        <v>6939</v>
      </c>
      <c r="B3869" s="38" t="s">
        <v>7032</v>
      </c>
      <c r="C3869" s="39" t="s">
        <v>32</v>
      </c>
      <c r="D3869" s="48" t="n">
        <v>98101331</v>
      </c>
      <c r="E3869" s="44" t="s">
        <v>7334</v>
      </c>
      <c r="F3869" s="41"/>
      <c r="G3869" s="42"/>
      <c r="H3869" s="42"/>
      <c r="I3869" s="42" t="n">
        <v>0</v>
      </c>
      <c r="J3869" s="42" t="n">
        <v>0</v>
      </c>
      <c r="K3869" s="42"/>
      <c r="L3869" s="42"/>
      <c r="M3869" s="42"/>
      <c r="N3869" s="42"/>
      <c r="O3869" s="42"/>
      <c r="P3869" s="42"/>
      <c r="Q3869" s="48" t="n">
        <v>98101331</v>
      </c>
      <c r="R3869" s="44" t="s">
        <v>7334</v>
      </c>
      <c r="S3869" s="35" t="s">
        <v>7212</v>
      </c>
      <c r="T3869" s="45" t="s">
        <v>23</v>
      </c>
      <c r="ALH3869" s="0"/>
      <c r="ALI3869" s="0"/>
      <c r="ALJ3869" s="0"/>
      <c r="ALK3869" s="0"/>
      <c r="ALL3869" s="0"/>
      <c r="ALM3869" s="0"/>
      <c r="ALN3869" s="0"/>
      <c r="ALO3869" s="0"/>
      <c r="ALP3869" s="0"/>
      <c r="ALQ3869" s="0"/>
      <c r="ALR3869" s="0"/>
      <c r="ALS3869" s="0"/>
      <c r="ALT3869" s="0"/>
      <c r="ALU3869" s="0"/>
      <c r="ALV3869" s="0"/>
      <c r="ALW3869" s="0"/>
      <c r="ALX3869" s="0"/>
      <c r="ALY3869" s="0"/>
      <c r="ALZ3869" s="0"/>
      <c r="AMA3869" s="0"/>
      <c r="AMB3869" s="0"/>
      <c r="AMC3869" s="0"/>
      <c r="AMD3869" s="0"/>
      <c r="AME3869" s="0"/>
      <c r="AMF3869" s="0"/>
      <c r="AMG3869" s="0"/>
      <c r="AMH3869" s="0"/>
      <c r="AMI3869" s="0"/>
      <c r="AMJ3869" s="0"/>
    </row>
    <row r="3870" s="37" customFormat="true" ht="48" hidden="false" customHeight="true" outlineLevel="0" collapsed="false">
      <c r="A3870" s="38" t="s">
        <v>6939</v>
      </c>
      <c r="B3870" s="38" t="s">
        <v>7032</v>
      </c>
      <c r="C3870" s="39" t="s">
        <v>32</v>
      </c>
      <c r="D3870" s="48" t="n">
        <v>98101340</v>
      </c>
      <c r="E3870" s="44" t="s">
        <v>7335</v>
      </c>
      <c r="F3870" s="41"/>
      <c r="G3870" s="42"/>
      <c r="H3870" s="42"/>
      <c r="I3870" s="42" t="n">
        <v>0</v>
      </c>
      <c r="J3870" s="42" t="n">
        <v>0</v>
      </c>
      <c r="K3870" s="42"/>
      <c r="L3870" s="42"/>
      <c r="M3870" s="42"/>
      <c r="N3870" s="42"/>
      <c r="O3870" s="42"/>
      <c r="P3870" s="42"/>
      <c r="Q3870" s="48" t="n">
        <v>98101340</v>
      </c>
      <c r="R3870" s="44" t="s">
        <v>7335</v>
      </c>
      <c r="S3870" s="35" t="s">
        <v>7212</v>
      </c>
      <c r="T3870" s="45" t="s">
        <v>23</v>
      </c>
      <c r="ALH3870" s="0"/>
      <c r="ALI3870" s="0"/>
      <c r="ALJ3870" s="0"/>
      <c r="ALK3870" s="0"/>
      <c r="ALL3870" s="0"/>
      <c r="ALM3870" s="0"/>
      <c r="ALN3870" s="0"/>
      <c r="ALO3870" s="0"/>
      <c r="ALP3870" s="0"/>
      <c r="ALQ3870" s="0"/>
      <c r="ALR3870" s="0"/>
      <c r="ALS3870" s="0"/>
      <c r="ALT3870" s="0"/>
      <c r="ALU3870" s="0"/>
      <c r="ALV3870" s="0"/>
      <c r="ALW3870" s="0"/>
      <c r="ALX3870" s="0"/>
      <c r="ALY3870" s="0"/>
      <c r="ALZ3870" s="0"/>
      <c r="AMA3870" s="0"/>
      <c r="AMB3870" s="0"/>
      <c r="AMC3870" s="0"/>
      <c r="AMD3870" s="0"/>
      <c r="AME3870" s="0"/>
      <c r="AMF3870" s="0"/>
      <c r="AMG3870" s="0"/>
      <c r="AMH3870" s="0"/>
      <c r="AMI3870" s="0"/>
      <c r="AMJ3870" s="0"/>
    </row>
    <row r="3871" s="37" customFormat="true" ht="48" hidden="false" customHeight="true" outlineLevel="0" collapsed="false">
      <c r="A3871" s="38" t="s">
        <v>6939</v>
      </c>
      <c r="B3871" s="38" t="s">
        <v>7032</v>
      </c>
      <c r="C3871" s="39" t="s">
        <v>32</v>
      </c>
      <c r="D3871" s="48" t="n">
        <v>98101358</v>
      </c>
      <c r="E3871" s="44" t="s">
        <v>7336</v>
      </c>
      <c r="F3871" s="41"/>
      <c r="G3871" s="42"/>
      <c r="H3871" s="42"/>
      <c r="I3871" s="42" t="n">
        <v>0</v>
      </c>
      <c r="J3871" s="42" t="n">
        <v>0</v>
      </c>
      <c r="K3871" s="42"/>
      <c r="L3871" s="42"/>
      <c r="M3871" s="42"/>
      <c r="N3871" s="42"/>
      <c r="O3871" s="42"/>
      <c r="P3871" s="42"/>
      <c r="Q3871" s="48" t="n">
        <v>98101358</v>
      </c>
      <c r="R3871" s="44" t="s">
        <v>7336</v>
      </c>
      <c r="S3871" s="35" t="s">
        <v>7212</v>
      </c>
      <c r="T3871" s="45" t="s">
        <v>23</v>
      </c>
      <c r="ALH3871" s="0"/>
      <c r="ALI3871" s="0"/>
      <c r="ALJ3871" s="0"/>
      <c r="ALK3871" s="0"/>
      <c r="ALL3871" s="0"/>
      <c r="ALM3871" s="0"/>
      <c r="ALN3871" s="0"/>
      <c r="ALO3871" s="0"/>
      <c r="ALP3871" s="0"/>
      <c r="ALQ3871" s="0"/>
      <c r="ALR3871" s="0"/>
      <c r="ALS3871" s="0"/>
      <c r="ALT3871" s="0"/>
      <c r="ALU3871" s="0"/>
      <c r="ALV3871" s="0"/>
      <c r="ALW3871" s="0"/>
      <c r="ALX3871" s="0"/>
      <c r="ALY3871" s="0"/>
      <c r="ALZ3871" s="0"/>
      <c r="AMA3871" s="0"/>
      <c r="AMB3871" s="0"/>
      <c r="AMC3871" s="0"/>
      <c r="AMD3871" s="0"/>
      <c r="AME3871" s="0"/>
      <c r="AMF3871" s="0"/>
      <c r="AMG3871" s="0"/>
      <c r="AMH3871" s="0"/>
      <c r="AMI3871" s="0"/>
      <c r="AMJ3871" s="0"/>
    </row>
    <row r="3872" s="37" customFormat="true" ht="48" hidden="false" customHeight="true" outlineLevel="0" collapsed="false">
      <c r="A3872" s="38" t="s">
        <v>6939</v>
      </c>
      <c r="B3872" s="38" t="s">
        <v>7032</v>
      </c>
      <c r="C3872" s="39" t="s">
        <v>32</v>
      </c>
      <c r="D3872" s="48" t="n">
        <v>98101366</v>
      </c>
      <c r="E3872" s="44" t="s">
        <v>7337</v>
      </c>
      <c r="F3872" s="41"/>
      <c r="G3872" s="42"/>
      <c r="H3872" s="42"/>
      <c r="I3872" s="42" t="n">
        <v>0</v>
      </c>
      <c r="J3872" s="42" t="n">
        <v>0</v>
      </c>
      <c r="K3872" s="42"/>
      <c r="L3872" s="42"/>
      <c r="M3872" s="42"/>
      <c r="N3872" s="42"/>
      <c r="O3872" s="42"/>
      <c r="P3872" s="42"/>
      <c r="Q3872" s="48" t="n">
        <v>98101366</v>
      </c>
      <c r="R3872" s="44" t="s">
        <v>7337</v>
      </c>
      <c r="S3872" s="35" t="s">
        <v>7212</v>
      </c>
      <c r="T3872" s="45" t="s">
        <v>23</v>
      </c>
      <c r="ALH3872" s="0"/>
      <c r="ALI3872" s="0"/>
      <c r="ALJ3872" s="0"/>
      <c r="ALK3872" s="0"/>
      <c r="ALL3872" s="0"/>
      <c r="ALM3872" s="0"/>
      <c r="ALN3872" s="0"/>
      <c r="ALO3872" s="0"/>
      <c r="ALP3872" s="0"/>
      <c r="ALQ3872" s="0"/>
      <c r="ALR3872" s="0"/>
      <c r="ALS3872" s="0"/>
      <c r="ALT3872" s="0"/>
      <c r="ALU3872" s="0"/>
      <c r="ALV3872" s="0"/>
      <c r="ALW3872" s="0"/>
      <c r="ALX3872" s="0"/>
      <c r="ALY3872" s="0"/>
      <c r="ALZ3872" s="0"/>
      <c r="AMA3872" s="0"/>
      <c r="AMB3872" s="0"/>
      <c r="AMC3872" s="0"/>
      <c r="AMD3872" s="0"/>
      <c r="AME3872" s="0"/>
      <c r="AMF3872" s="0"/>
      <c r="AMG3872" s="0"/>
      <c r="AMH3872" s="0"/>
      <c r="AMI3872" s="0"/>
      <c r="AMJ3872" s="0"/>
    </row>
    <row r="3873" s="37" customFormat="true" ht="48" hidden="false" customHeight="true" outlineLevel="0" collapsed="false">
      <c r="A3873" s="38" t="s">
        <v>6939</v>
      </c>
      <c r="B3873" s="38" t="s">
        <v>7032</v>
      </c>
      <c r="C3873" s="39" t="s">
        <v>32</v>
      </c>
      <c r="D3873" s="48" t="n">
        <v>98101382</v>
      </c>
      <c r="E3873" s="44" t="s">
        <v>7338</v>
      </c>
      <c r="F3873" s="41"/>
      <c r="G3873" s="42"/>
      <c r="H3873" s="42"/>
      <c r="I3873" s="42" t="n">
        <v>0</v>
      </c>
      <c r="J3873" s="42" t="n">
        <v>0</v>
      </c>
      <c r="K3873" s="42"/>
      <c r="L3873" s="42"/>
      <c r="M3873" s="42"/>
      <c r="N3873" s="42"/>
      <c r="O3873" s="42"/>
      <c r="P3873" s="42"/>
      <c r="Q3873" s="48" t="n">
        <v>98101382</v>
      </c>
      <c r="R3873" s="44" t="s">
        <v>7338</v>
      </c>
      <c r="S3873" s="35" t="s">
        <v>7212</v>
      </c>
      <c r="T3873" s="45" t="s">
        <v>23</v>
      </c>
      <c r="ALH3873" s="0"/>
      <c r="ALI3873" s="0"/>
      <c r="ALJ3873" s="0"/>
      <c r="ALK3873" s="0"/>
      <c r="ALL3873" s="0"/>
      <c r="ALM3873" s="0"/>
      <c r="ALN3873" s="0"/>
      <c r="ALO3873" s="0"/>
      <c r="ALP3873" s="0"/>
      <c r="ALQ3873" s="0"/>
      <c r="ALR3873" s="0"/>
      <c r="ALS3873" s="0"/>
      <c r="ALT3873" s="0"/>
      <c r="ALU3873" s="0"/>
      <c r="ALV3873" s="0"/>
      <c r="ALW3873" s="0"/>
      <c r="ALX3873" s="0"/>
      <c r="ALY3873" s="0"/>
      <c r="ALZ3873" s="0"/>
      <c r="AMA3873" s="0"/>
      <c r="AMB3873" s="0"/>
      <c r="AMC3873" s="0"/>
      <c r="AMD3873" s="0"/>
      <c r="AME3873" s="0"/>
      <c r="AMF3873" s="0"/>
      <c r="AMG3873" s="0"/>
      <c r="AMH3873" s="0"/>
      <c r="AMI3873" s="0"/>
      <c r="AMJ3873" s="0"/>
    </row>
    <row r="3874" s="37" customFormat="true" ht="48" hidden="false" customHeight="true" outlineLevel="0" collapsed="false">
      <c r="A3874" s="38" t="s">
        <v>6939</v>
      </c>
      <c r="B3874" s="38" t="s">
        <v>7032</v>
      </c>
      <c r="C3874" s="39" t="s">
        <v>32</v>
      </c>
      <c r="D3874" s="48" t="n">
        <v>98101390</v>
      </c>
      <c r="E3874" s="44" t="s">
        <v>7339</v>
      </c>
      <c r="F3874" s="41"/>
      <c r="G3874" s="42"/>
      <c r="H3874" s="42"/>
      <c r="I3874" s="42" t="n">
        <v>0</v>
      </c>
      <c r="J3874" s="42" t="n">
        <v>0</v>
      </c>
      <c r="K3874" s="42"/>
      <c r="L3874" s="42"/>
      <c r="M3874" s="42"/>
      <c r="N3874" s="42"/>
      <c r="O3874" s="42"/>
      <c r="P3874" s="42"/>
      <c r="Q3874" s="48" t="n">
        <v>98101390</v>
      </c>
      <c r="R3874" s="44" t="s">
        <v>7339</v>
      </c>
      <c r="S3874" s="35" t="s">
        <v>7212</v>
      </c>
      <c r="T3874" s="45" t="s">
        <v>23</v>
      </c>
      <c r="ALH3874" s="0"/>
      <c r="ALI3874" s="0"/>
      <c r="ALJ3874" s="0"/>
      <c r="ALK3874" s="0"/>
      <c r="ALL3874" s="0"/>
      <c r="ALM3874" s="0"/>
      <c r="ALN3874" s="0"/>
      <c r="ALO3874" s="0"/>
      <c r="ALP3874" s="0"/>
      <c r="ALQ3874" s="0"/>
      <c r="ALR3874" s="0"/>
      <c r="ALS3874" s="0"/>
      <c r="ALT3874" s="0"/>
      <c r="ALU3874" s="0"/>
      <c r="ALV3874" s="0"/>
      <c r="ALW3874" s="0"/>
      <c r="ALX3874" s="0"/>
      <c r="ALY3874" s="0"/>
      <c r="ALZ3874" s="0"/>
      <c r="AMA3874" s="0"/>
      <c r="AMB3874" s="0"/>
      <c r="AMC3874" s="0"/>
      <c r="AMD3874" s="0"/>
      <c r="AME3874" s="0"/>
      <c r="AMF3874" s="0"/>
      <c r="AMG3874" s="0"/>
      <c r="AMH3874" s="0"/>
      <c r="AMI3874" s="0"/>
      <c r="AMJ3874" s="0"/>
    </row>
    <row r="3875" s="37" customFormat="true" ht="15.8" hidden="false" customHeight="false" outlineLevel="0" collapsed="false">
      <c r="A3875" s="38" t="s">
        <v>6939</v>
      </c>
      <c r="B3875" s="38" t="s">
        <v>7032</v>
      </c>
      <c r="C3875" s="39" t="s">
        <v>32</v>
      </c>
      <c r="D3875" s="48" t="n">
        <v>98101404</v>
      </c>
      <c r="E3875" s="44" t="s">
        <v>7340</v>
      </c>
      <c r="F3875" s="41"/>
      <c r="G3875" s="42"/>
      <c r="H3875" s="42"/>
      <c r="I3875" s="42" t="n">
        <v>0</v>
      </c>
      <c r="J3875" s="42" t="n">
        <v>0</v>
      </c>
      <c r="K3875" s="42"/>
      <c r="L3875" s="42"/>
      <c r="M3875" s="42"/>
      <c r="N3875" s="42"/>
      <c r="O3875" s="42"/>
      <c r="P3875" s="42"/>
      <c r="Q3875" s="48" t="n">
        <v>98101404</v>
      </c>
      <c r="R3875" s="44" t="s">
        <v>7340</v>
      </c>
      <c r="S3875" s="35" t="s">
        <v>7212</v>
      </c>
      <c r="T3875" s="45" t="s">
        <v>23</v>
      </c>
      <c r="ALH3875" s="0"/>
      <c r="ALI3875" s="0"/>
      <c r="ALJ3875" s="0"/>
      <c r="ALK3875" s="0"/>
      <c r="ALL3875" s="0"/>
      <c r="ALM3875" s="0"/>
      <c r="ALN3875" s="0"/>
      <c r="ALO3875" s="0"/>
      <c r="ALP3875" s="0"/>
      <c r="ALQ3875" s="0"/>
      <c r="ALR3875" s="0"/>
      <c r="ALS3875" s="0"/>
      <c r="ALT3875" s="0"/>
      <c r="ALU3875" s="0"/>
      <c r="ALV3875" s="0"/>
      <c r="ALW3875" s="0"/>
      <c r="ALX3875" s="0"/>
      <c r="ALY3875" s="0"/>
      <c r="ALZ3875" s="0"/>
      <c r="AMA3875" s="0"/>
      <c r="AMB3875" s="0"/>
      <c r="AMC3875" s="0"/>
      <c r="AMD3875" s="0"/>
      <c r="AME3875" s="0"/>
      <c r="AMF3875" s="0"/>
      <c r="AMG3875" s="0"/>
      <c r="AMH3875" s="0"/>
      <c r="AMI3875" s="0"/>
      <c r="AMJ3875" s="0"/>
    </row>
    <row r="3876" s="37" customFormat="true" ht="48" hidden="false" customHeight="true" outlineLevel="0" collapsed="false">
      <c r="A3876" s="38" t="s">
        <v>6939</v>
      </c>
      <c r="B3876" s="38" t="s">
        <v>7032</v>
      </c>
      <c r="C3876" s="39" t="s">
        <v>32</v>
      </c>
      <c r="D3876" s="48" t="n">
        <v>98101412</v>
      </c>
      <c r="E3876" s="44" t="s">
        <v>7341</v>
      </c>
      <c r="F3876" s="41"/>
      <c r="G3876" s="42"/>
      <c r="H3876" s="42"/>
      <c r="I3876" s="42" t="n">
        <v>0</v>
      </c>
      <c r="J3876" s="42" t="n">
        <v>0</v>
      </c>
      <c r="K3876" s="42"/>
      <c r="L3876" s="42"/>
      <c r="M3876" s="42"/>
      <c r="N3876" s="42"/>
      <c r="O3876" s="42"/>
      <c r="P3876" s="42"/>
      <c r="Q3876" s="48" t="n">
        <v>98101412</v>
      </c>
      <c r="R3876" s="44" t="s">
        <v>7341</v>
      </c>
      <c r="S3876" s="35" t="s">
        <v>7212</v>
      </c>
      <c r="T3876" s="45" t="s">
        <v>23</v>
      </c>
      <c r="ALH3876" s="0"/>
      <c r="ALI3876" s="0"/>
      <c r="ALJ3876" s="0"/>
      <c r="ALK3876" s="0"/>
      <c r="ALL3876" s="0"/>
      <c r="ALM3876" s="0"/>
      <c r="ALN3876" s="0"/>
      <c r="ALO3876" s="0"/>
      <c r="ALP3876" s="0"/>
      <c r="ALQ3876" s="0"/>
      <c r="ALR3876" s="0"/>
      <c r="ALS3876" s="0"/>
      <c r="ALT3876" s="0"/>
      <c r="ALU3876" s="0"/>
      <c r="ALV3876" s="0"/>
      <c r="ALW3876" s="0"/>
      <c r="ALX3876" s="0"/>
      <c r="ALY3876" s="0"/>
      <c r="ALZ3876" s="0"/>
      <c r="AMA3876" s="0"/>
      <c r="AMB3876" s="0"/>
      <c r="AMC3876" s="0"/>
      <c r="AMD3876" s="0"/>
      <c r="AME3876" s="0"/>
      <c r="AMF3876" s="0"/>
      <c r="AMG3876" s="0"/>
      <c r="AMH3876" s="0"/>
      <c r="AMI3876" s="0"/>
      <c r="AMJ3876" s="0"/>
    </row>
    <row r="3877" s="37" customFormat="true" ht="48" hidden="false" customHeight="true" outlineLevel="0" collapsed="false">
      <c r="A3877" s="38" t="s">
        <v>6939</v>
      </c>
      <c r="B3877" s="38" t="s">
        <v>7032</v>
      </c>
      <c r="C3877" s="39" t="s">
        <v>32</v>
      </c>
      <c r="D3877" s="48" t="n">
        <v>98101420</v>
      </c>
      <c r="E3877" s="44" t="s">
        <v>7342</v>
      </c>
      <c r="F3877" s="41"/>
      <c r="G3877" s="42"/>
      <c r="H3877" s="42"/>
      <c r="I3877" s="42" t="n">
        <v>0</v>
      </c>
      <c r="J3877" s="42" t="n">
        <v>0</v>
      </c>
      <c r="K3877" s="42"/>
      <c r="L3877" s="42"/>
      <c r="M3877" s="42"/>
      <c r="N3877" s="42"/>
      <c r="O3877" s="42"/>
      <c r="P3877" s="42"/>
      <c r="Q3877" s="48" t="n">
        <v>98101420</v>
      </c>
      <c r="R3877" s="44" t="s">
        <v>7342</v>
      </c>
      <c r="S3877" s="35" t="s">
        <v>7212</v>
      </c>
      <c r="T3877" s="45" t="s">
        <v>23</v>
      </c>
      <c r="ALH3877" s="0"/>
      <c r="ALI3877" s="0"/>
      <c r="ALJ3877" s="0"/>
      <c r="ALK3877" s="0"/>
      <c r="ALL3877" s="0"/>
      <c r="ALM3877" s="0"/>
      <c r="ALN3877" s="0"/>
      <c r="ALO3877" s="0"/>
      <c r="ALP3877" s="0"/>
      <c r="ALQ3877" s="0"/>
      <c r="ALR3877" s="0"/>
      <c r="ALS3877" s="0"/>
      <c r="ALT3877" s="0"/>
      <c r="ALU3877" s="0"/>
      <c r="ALV3877" s="0"/>
      <c r="ALW3877" s="0"/>
      <c r="ALX3877" s="0"/>
      <c r="ALY3877" s="0"/>
      <c r="ALZ3877" s="0"/>
      <c r="AMA3877" s="0"/>
      <c r="AMB3877" s="0"/>
      <c r="AMC3877" s="0"/>
      <c r="AMD3877" s="0"/>
      <c r="AME3877" s="0"/>
      <c r="AMF3877" s="0"/>
      <c r="AMG3877" s="0"/>
      <c r="AMH3877" s="0"/>
      <c r="AMI3877" s="0"/>
      <c r="AMJ3877" s="0"/>
    </row>
    <row r="3878" s="37" customFormat="true" ht="48" hidden="false" customHeight="true" outlineLevel="0" collapsed="false">
      <c r="A3878" s="38" t="s">
        <v>6939</v>
      </c>
      <c r="B3878" s="38" t="s">
        <v>7032</v>
      </c>
      <c r="C3878" s="39" t="s">
        <v>32</v>
      </c>
      <c r="D3878" s="48" t="n">
        <v>98101439</v>
      </c>
      <c r="E3878" s="44" t="s">
        <v>7343</v>
      </c>
      <c r="F3878" s="41"/>
      <c r="G3878" s="42"/>
      <c r="H3878" s="42"/>
      <c r="I3878" s="42" t="n">
        <v>0</v>
      </c>
      <c r="J3878" s="42" t="n">
        <v>0</v>
      </c>
      <c r="K3878" s="42"/>
      <c r="L3878" s="42"/>
      <c r="M3878" s="42"/>
      <c r="N3878" s="42"/>
      <c r="O3878" s="42"/>
      <c r="P3878" s="42"/>
      <c r="Q3878" s="48" t="n">
        <v>98101439</v>
      </c>
      <c r="R3878" s="44" t="s">
        <v>7343</v>
      </c>
      <c r="S3878" s="35" t="s">
        <v>7212</v>
      </c>
      <c r="T3878" s="45" t="s">
        <v>23</v>
      </c>
      <c r="ALH3878" s="0"/>
      <c r="ALI3878" s="0"/>
      <c r="ALJ3878" s="0"/>
      <c r="ALK3878" s="0"/>
      <c r="ALL3878" s="0"/>
      <c r="ALM3878" s="0"/>
      <c r="ALN3878" s="0"/>
      <c r="ALO3878" s="0"/>
      <c r="ALP3878" s="0"/>
      <c r="ALQ3878" s="0"/>
      <c r="ALR3878" s="0"/>
      <c r="ALS3878" s="0"/>
      <c r="ALT3878" s="0"/>
      <c r="ALU3878" s="0"/>
      <c r="ALV3878" s="0"/>
      <c r="ALW3878" s="0"/>
      <c r="ALX3878" s="0"/>
      <c r="ALY3878" s="0"/>
      <c r="ALZ3878" s="0"/>
      <c r="AMA3878" s="0"/>
      <c r="AMB3878" s="0"/>
      <c r="AMC3878" s="0"/>
      <c r="AMD3878" s="0"/>
      <c r="AME3878" s="0"/>
      <c r="AMF3878" s="0"/>
      <c r="AMG3878" s="0"/>
      <c r="AMH3878" s="0"/>
      <c r="AMI3878" s="0"/>
      <c r="AMJ3878" s="0"/>
    </row>
    <row r="3879" s="37" customFormat="true" ht="48" hidden="false" customHeight="true" outlineLevel="0" collapsed="false">
      <c r="A3879" s="38" t="s">
        <v>6939</v>
      </c>
      <c r="B3879" s="38" t="s">
        <v>7032</v>
      </c>
      <c r="C3879" s="39" t="s">
        <v>32</v>
      </c>
      <c r="D3879" s="48" t="n">
        <v>98101447</v>
      </c>
      <c r="E3879" s="44" t="s">
        <v>7344</v>
      </c>
      <c r="F3879" s="41"/>
      <c r="G3879" s="42"/>
      <c r="H3879" s="42"/>
      <c r="I3879" s="42" t="n">
        <v>0</v>
      </c>
      <c r="J3879" s="42" t="n">
        <v>0</v>
      </c>
      <c r="K3879" s="42"/>
      <c r="L3879" s="42"/>
      <c r="M3879" s="42"/>
      <c r="N3879" s="42"/>
      <c r="O3879" s="42"/>
      <c r="P3879" s="42"/>
      <c r="Q3879" s="48" t="n">
        <v>98101447</v>
      </c>
      <c r="R3879" s="44" t="s">
        <v>7344</v>
      </c>
      <c r="S3879" s="35" t="s">
        <v>7212</v>
      </c>
      <c r="T3879" s="45" t="s">
        <v>23</v>
      </c>
      <c r="ALH3879" s="0"/>
      <c r="ALI3879" s="0"/>
      <c r="ALJ3879" s="0"/>
      <c r="ALK3879" s="0"/>
      <c r="ALL3879" s="0"/>
      <c r="ALM3879" s="0"/>
      <c r="ALN3879" s="0"/>
      <c r="ALO3879" s="0"/>
      <c r="ALP3879" s="0"/>
      <c r="ALQ3879" s="0"/>
      <c r="ALR3879" s="0"/>
      <c r="ALS3879" s="0"/>
      <c r="ALT3879" s="0"/>
      <c r="ALU3879" s="0"/>
      <c r="ALV3879" s="0"/>
      <c r="ALW3879" s="0"/>
      <c r="ALX3879" s="0"/>
      <c r="ALY3879" s="0"/>
      <c r="ALZ3879" s="0"/>
      <c r="AMA3879" s="0"/>
      <c r="AMB3879" s="0"/>
      <c r="AMC3879" s="0"/>
      <c r="AMD3879" s="0"/>
      <c r="AME3879" s="0"/>
      <c r="AMF3879" s="0"/>
      <c r="AMG3879" s="0"/>
      <c r="AMH3879" s="0"/>
      <c r="AMI3879" s="0"/>
      <c r="AMJ3879" s="0"/>
    </row>
    <row r="3880" s="37" customFormat="true" ht="48" hidden="false" customHeight="true" outlineLevel="0" collapsed="false">
      <c r="A3880" s="38" t="s">
        <v>6939</v>
      </c>
      <c r="B3880" s="38" t="s">
        <v>7032</v>
      </c>
      <c r="C3880" s="39" t="s">
        <v>32</v>
      </c>
      <c r="D3880" s="48" t="n">
        <v>98101455</v>
      </c>
      <c r="E3880" s="44" t="s">
        <v>7345</v>
      </c>
      <c r="F3880" s="41"/>
      <c r="G3880" s="42"/>
      <c r="H3880" s="42"/>
      <c r="I3880" s="42" t="n">
        <v>0</v>
      </c>
      <c r="J3880" s="42" t="n">
        <v>0</v>
      </c>
      <c r="K3880" s="42"/>
      <c r="L3880" s="42"/>
      <c r="M3880" s="42"/>
      <c r="N3880" s="42"/>
      <c r="O3880" s="42"/>
      <c r="P3880" s="42"/>
      <c r="Q3880" s="48" t="n">
        <v>98101455</v>
      </c>
      <c r="R3880" s="44" t="s">
        <v>7345</v>
      </c>
      <c r="S3880" s="35" t="s">
        <v>7212</v>
      </c>
      <c r="T3880" s="45" t="s">
        <v>23</v>
      </c>
      <c r="ALH3880" s="0"/>
      <c r="ALI3880" s="0"/>
      <c r="ALJ3880" s="0"/>
      <c r="ALK3880" s="0"/>
      <c r="ALL3880" s="0"/>
      <c r="ALM3880" s="0"/>
      <c r="ALN3880" s="0"/>
      <c r="ALO3880" s="0"/>
      <c r="ALP3880" s="0"/>
      <c r="ALQ3880" s="0"/>
      <c r="ALR3880" s="0"/>
      <c r="ALS3880" s="0"/>
      <c r="ALT3880" s="0"/>
      <c r="ALU3880" s="0"/>
      <c r="ALV3880" s="0"/>
      <c r="ALW3880" s="0"/>
      <c r="ALX3880" s="0"/>
      <c r="ALY3880" s="0"/>
      <c r="ALZ3880" s="0"/>
      <c r="AMA3880" s="0"/>
      <c r="AMB3880" s="0"/>
      <c r="AMC3880" s="0"/>
      <c r="AMD3880" s="0"/>
      <c r="AME3880" s="0"/>
      <c r="AMF3880" s="0"/>
      <c r="AMG3880" s="0"/>
      <c r="AMH3880" s="0"/>
      <c r="AMI3880" s="0"/>
      <c r="AMJ3880" s="0"/>
    </row>
    <row r="3881" s="37" customFormat="true" ht="48" hidden="false" customHeight="true" outlineLevel="0" collapsed="false">
      <c r="A3881" s="38" t="s">
        <v>6939</v>
      </c>
      <c r="B3881" s="38" t="s">
        <v>7032</v>
      </c>
      <c r="C3881" s="39" t="s">
        <v>32</v>
      </c>
      <c r="D3881" s="48" t="n">
        <v>98101463</v>
      </c>
      <c r="E3881" s="44" t="s">
        <v>7346</v>
      </c>
      <c r="F3881" s="41"/>
      <c r="G3881" s="42"/>
      <c r="H3881" s="42"/>
      <c r="I3881" s="42" t="n">
        <v>0</v>
      </c>
      <c r="J3881" s="42" t="n">
        <v>0</v>
      </c>
      <c r="K3881" s="42"/>
      <c r="L3881" s="42"/>
      <c r="M3881" s="42"/>
      <c r="N3881" s="42"/>
      <c r="O3881" s="42"/>
      <c r="P3881" s="42"/>
      <c r="Q3881" s="48" t="n">
        <v>98101463</v>
      </c>
      <c r="R3881" s="44" t="s">
        <v>7346</v>
      </c>
      <c r="S3881" s="35" t="s">
        <v>7212</v>
      </c>
      <c r="T3881" s="45" t="s">
        <v>23</v>
      </c>
      <c r="ALH3881" s="0"/>
      <c r="ALI3881" s="0"/>
      <c r="ALJ3881" s="0"/>
      <c r="ALK3881" s="0"/>
      <c r="ALL3881" s="0"/>
      <c r="ALM3881" s="0"/>
      <c r="ALN3881" s="0"/>
      <c r="ALO3881" s="0"/>
      <c r="ALP3881" s="0"/>
      <c r="ALQ3881" s="0"/>
      <c r="ALR3881" s="0"/>
      <c r="ALS3881" s="0"/>
      <c r="ALT3881" s="0"/>
      <c r="ALU3881" s="0"/>
      <c r="ALV3881" s="0"/>
      <c r="ALW3881" s="0"/>
      <c r="ALX3881" s="0"/>
      <c r="ALY3881" s="0"/>
      <c r="ALZ3881" s="0"/>
      <c r="AMA3881" s="0"/>
      <c r="AMB3881" s="0"/>
      <c r="AMC3881" s="0"/>
      <c r="AMD3881" s="0"/>
      <c r="AME3881" s="0"/>
      <c r="AMF3881" s="0"/>
      <c r="AMG3881" s="0"/>
      <c r="AMH3881" s="0"/>
      <c r="AMI3881" s="0"/>
      <c r="AMJ3881" s="0"/>
    </row>
    <row r="3882" s="37" customFormat="true" ht="48" hidden="false" customHeight="true" outlineLevel="0" collapsed="false">
      <c r="A3882" s="38" t="s">
        <v>6939</v>
      </c>
      <c r="B3882" s="38" t="s">
        <v>7032</v>
      </c>
      <c r="C3882" s="39" t="s">
        <v>32</v>
      </c>
      <c r="D3882" s="48" t="n">
        <v>98101471</v>
      </c>
      <c r="E3882" s="44" t="s">
        <v>7347</v>
      </c>
      <c r="F3882" s="41"/>
      <c r="G3882" s="42"/>
      <c r="H3882" s="42"/>
      <c r="I3882" s="42" t="n">
        <v>0</v>
      </c>
      <c r="J3882" s="42" t="n">
        <v>0</v>
      </c>
      <c r="K3882" s="42"/>
      <c r="L3882" s="42"/>
      <c r="M3882" s="42"/>
      <c r="N3882" s="42"/>
      <c r="O3882" s="42"/>
      <c r="P3882" s="42"/>
      <c r="Q3882" s="48" t="n">
        <v>98101471</v>
      </c>
      <c r="R3882" s="44" t="s">
        <v>7347</v>
      </c>
      <c r="S3882" s="35" t="s">
        <v>7212</v>
      </c>
      <c r="T3882" s="45" t="s">
        <v>23</v>
      </c>
      <c r="ALH3882" s="0"/>
      <c r="ALI3882" s="0"/>
      <c r="ALJ3882" s="0"/>
      <c r="ALK3882" s="0"/>
      <c r="ALL3882" s="0"/>
      <c r="ALM3882" s="0"/>
      <c r="ALN3882" s="0"/>
      <c r="ALO3882" s="0"/>
      <c r="ALP3882" s="0"/>
      <c r="ALQ3882" s="0"/>
      <c r="ALR3882" s="0"/>
      <c r="ALS3882" s="0"/>
      <c r="ALT3882" s="0"/>
      <c r="ALU3882" s="0"/>
      <c r="ALV3882" s="0"/>
      <c r="ALW3882" s="0"/>
      <c r="ALX3882" s="0"/>
      <c r="ALY3882" s="0"/>
      <c r="ALZ3882" s="0"/>
      <c r="AMA3882" s="0"/>
      <c r="AMB3882" s="0"/>
      <c r="AMC3882" s="0"/>
      <c r="AMD3882" s="0"/>
      <c r="AME3882" s="0"/>
      <c r="AMF3882" s="0"/>
      <c r="AMG3882" s="0"/>
      <c r="AMH3882" s="0"/>
      <c r="AMI3882" s="0"/>
      <c r="AMJ3882" s="0"/>
    </row>
    <row r="3883" s="37" customFormat="true" ht="48" hidden="false" customHeight="true" outlineLevel="0" collapsed="false">
      <c r="A3883" s="38" t="s">
        <v>6939</v>
      </c>
      <c r="B3883" s="38" t="s">
        <v>7032</v>
      </c>
      <c r="C3883" s="39" t="s">
        <v>32</v>
      </c>
      <c r="D3883" s="48" t="n">
        <v>98101480</v>
      </c>
      <c r="E3883" s="44" t="s">
        <v>7348</v>
      </c>
      <c r="F3883" s="41"/>
      <c r="G3883" s="42"/>
      <c r="H3883" s="42"/>
      <c r="I3883" s="42" t="n">
        <v>0</v>
      </c>
      <c r="J3883" s="42" t="n">
        <v>0</v>
      </c>
      <c r="K3883" s="42"/>
      <c r="L3883" s="42"/>
      <c r="M3883" s="42"/>
      <c r="N3883" s="42"/>
      <c r="O3883" s="42"/>
      <c r="P3883" s="42"/>
      <c r="Q3883" s="48" t="n">
        <v>98101480</v>
      </c>
      <c r="R3883" s="44" t="s">
        <v>7348</v>
      </c>
      <c r="S3883" s="35" t="s">
        <v>7212</v>
      </c>
      <c r="T3883" s="45" t="s">
        <v>23</v>
      </c>
      <c r="ALH3883" s="0"/>
      <c r="ALI3883" s="0"/>
      <c r="ALJ3883" s="0"/>
      <c r="ALK3883" s="0"/>
      <c r="ALL3883" s="0"/>
      <c r="ALM3883" s="0"/>
      <c r="ALN3883" s="0"/>
      <c r="ALO3883" s="0"/>
      <c r="ALP3883" s="0"/>
      <c r="ALQ3883" s="0"/>
      <c r="ALR3883" s="0"/>
      <c r="ALS3883" s="0"/>
      <c r="ALT3883" s="0"/>
      <c r="ALU3883" s="0"/>
      <c r="ALV3883" s="0"/>
      <c r="ALW3883" s="0"/>
      <c r="ALX3883" s="0"/>
      <c r="ALY3883" s="0"/>
      <c r="ALZ3883" s="0"/>
      <c r="AMA3883" s="0"/>
      <c r="AMB3883" s="0"/>
      <c r="AMC3883" s="0"/>
      <c r="AMD3883" s="0"/>
      <c r="AME3883" s="0"/>
      <c r="AMF3883" s="0"/>
      <c r="AMG3883" s="0"/>
      <c r="AMH3883" s="0"/>
      <c r="AMI3883" s="0"/>
      <c r="AMJ3883" s="0"/>
    </row>
    <row r="3884" s="37" customFormat="true" ht="48" hidden="false" customHeight="true" outlineLevel="0" collapsed="false">
      <c r="A3884" s="38" t="s">
        <v>6939</v>
      </c>
      <c r="B3884" s="38" t="s">
        <v>7032</v>
      </c>
      <c r="C3884" s="39" t="s">
        <v>32</v>
      </c>
      <c r="D3884" s="48" t="n">
        <v>98101498</v>
      </c>
      <c r="E3884" s="44" t="s">
        <v>7349</v>
      </c>
      <c r="F3884" s="41"/>
      <c r="G3884" s="42"/>
      <c r="H3884" s="42"/>
      <c r="I3884" s="42" t="n">
        <v>0</v>
      </c>
      <c r="J3884" s="42" t="n">
        <v>0</v>
      </c>
      <c r="K3884" s="42"/>
      <c r="L3884" s="42"/>
      <c r="M3884" s="42"/>
      <c r="N3884" s="42"/>
      <c r="O3884" s="42"/>
      <c r="P3884" s="42"/>
      <c r="Q3884" s="48" t="n">
        <v>98101498</v>
      </c>
      <c r="R3884" s="44" t="s">
        <v>7349</v>
      </c>
      <c r="S3884" s="35" t="s">
        <v>7212</v>
      </c>
      <c r="T3884" s="45" t="s">
        <v>23</v>
      </c>
      <c r="ALH3884" s="0"/>
      <c r="ALI3884" s="0"/>
      <c r="ALJ3884" s="0"/>
      <c r="ALK3884" s="0"/>
      <c r="ALL3884" s="0"/>
      <c r="ALM3884" s="0"/>
      <c r="ALN3884" s="0"/>
      <c r="ALO3884" s="0"/>
      <c r="ALP3884" s="0"/>
      <c r="ALQ3884" s="0"/>
      <c r="ALR3884" s="0"/>
      <c r="ALS3884" s="0"/>
      <c r="ALT3884" s="0"/>
      <c r="ALU3884" s="0"/>
      <c r="ALV3884" s="0"/>
      <c r="ALW3884" s="0"/>
      <c r="ALX3884" s="0"/>
      <c r="ALY3884" s="0"/>
      <c r="ALZ3884" s="0"/>
      <c r="AMA3884" s="0"/>
      <c r="AMB3884" s="0"/>
      <c r="AMC3884" s="0"/>
      <c r="AMD3884" s="0"/>
      <c r="AME3884" s="0"/>
      <c r="AMF3884" s="0"/>
      <c r="AMG3884" s="0"/>
      <c r="AMH3884" s="0"/>
      <c r="AMI3884" s="0"/>
      <c r="AMJ3884" s="0"/>
    </row>
    <row r="3885" s="37" customFormat="true" ht="48" hidden="false" customHeight="true" outlineLevel="0" collapsed="false">
      <c r="A3885" s="38" t="s">
        <v>6939</v>
      </c>
      <c r="B3885" s="38" t="s">
        <v>7032</v>
      </c>
      <c r="C3885" s="39" t="s">
        <v>32</v>
      </c>
      <c r="D3885" s="48" t="n">
        <v>98101501</v>
      </c>
      <c r="E3885" s="44" t="s">
        <v>7350</v>
      </c>
      <c r="F3885" s="41"/>
      <c r="G3885" s="42"/>
      <c r="H3885" s="42"/>
      <c r="I3885" s="42" t="n">
        <v>0</v>
      </c>
      <c r="J3885" s="42" t="n">
        <v>0</v>
      </c>
      <c r="K3885" s="42"/>
      <c r="L3885" s="42"/>
      <c r="M3885" s="42"/>
      <c r="N3885" s="42"/>
      <c r="O3885" s="42"/>
      <c r="P3885" s="42"/>
      <c r="Q3885" s="48" t="n">
        <v>98101501</v>
      </c>
      <c r="R3885" s="44" t="s">
        <v>7350</v>
      </c>
      <c r="S3885" s="35" t="s">
        <v>7212</v>
      </c>
      <c r="T3885" s="45" t="s">
        <v>23</v>
      </c>
      <c r="ALH3885" s="0"/>
      <c r="ALI3885" s="0"/>
      <c r="ALJ3885" s="0"/>
      <c r="ALK3885" s="0"/>
      <c r="ALL3885" s="0"/>
      <c r="ALM3885" s="0"/>
      <c r="ALN3885" s="0"/>
      <c r="ALO3885" s="0"/>
      <c r="ALP3885" s="0"/>
      <c r="ALQ3885" s="0"/>
      <c r="ALR3885" s="0"/>
      <c r="ALS3885" s="0"/>
      <c r="ALT3885" s="0"/>
      <c r="ALU3885" s="0"/>
      <c r="ALV3885" s="0"/>
      <c r="ALW3885" s="0"/>
      <c r="ALX3885" s="0"/>
      <c r="ALY3885" s="0"/>
      <c r="ALZ3885" s="0"/>
      <c r="AMA3885" s="0"/>
      <c r="AMB3885" s="0"/>
      <c r="AMC3885" s="0"/>
      <c r="AMD3885" s="0"/>
      <c r="AME3885" s="0"/>
      <c r="AMF3885" s="0"/>
      <c r="AMG3885" s="0"/>
      <c r="AMH3885" s="0"/>
      <c r="AMI3885" s="0"/>
      <c r="AMJ3885" s="0"/>
    </row>
    <row r="3886" s="37" customFormat="true" ht="48" hidden="false" customHeight="true" outlineLevel="0" collapsed="false">
      <c r="A3886" s="38" t="s">
        <v>6939</v>
      </c>
      <c r="B3886" s="38" t="s">
        <v>7032</v>
      </c>
      <c r="C3886" s="39" t="s">
        <v>32</v>
      </c>
      <c r="D3886" s="48" t="n">
        <v>98101510</v>
      </c>
      <c r="E3886" s="44" t="s">
        <v>7351</v>
      </c>
      <c r="F3886" s="41"/>
      <c r="G3886" s="42"/>
      <c r="H3886" s="42"/>
      <c r="I3886" s="42" t="n">
        <v>0</v>
      </c>
      <c r="J3886" s="42" t="n">
        <v>0</v>
      </c>
      <c r="K3886" s="42"/>
      <c r="L3886" s="42"/>
      <c r="M3886" s="42"/>
      <c r="N3886" s="42"/>
      <c r="O3886" s="42"/>
      <c r="P3886" s="42"/>
      <c r="Q3886" s="48" t="n">
        <v>98101510</v>
      </c>
      <c r="R3886" s="44" t="s">
        <v>7351</v>
      </c>
      <c r="S3886" s="35" t="s">
        <v>7212</v>
      </c>
      <c r="T3886" s="45" t="s">
        <v>23</v>
      </c>
      <c r="ALH3886" s="0"/>
      <c r="ALI3886" s="0"/>
      <c r="ALJ3886" s="0"/>
      <c r="ALK3886" s="0"/>
      <c r="ALL3886" s="0"/>
      <c r="ALM3886" s="0"/>
      <c r="ALN3886" s="0"/>
      <c r="ALO3886" s="0"/>
      <c r="ALP3886" s="0"/>
      <c r="ALQ3886" s="0"/>
      <c r="ALR3886" s="0"/>
      <c r="ALS3886" s="0"/>
      <c r="ALT3886" s="0"/>
      <c r="ALU3886" s="0"/>
      <c r="ALV3886" s="0"/>
      <c r="ALW3886" s="0"/>
      <c r="ALX3886" s="0"/>
      <c r="ALY3886" s="0"/>
      <c r="ALZ3886" s="0"/>
      <c r="AMA3886" s="0"/>
      <c r="AMB3886" s="0"/>
      <c r="AMC3886" s="0"/>
      <c r="AMD3886" s="0"/>
      <c r="AME3886" s="0"/>
      <c r="AMF3886" s="0"/>
      <c r="AMG3886" s="0"/>
      <c r="AMH3886" s="0"/>
      <c r="AMI3886" s="0"/>
      <c r="AMJ3886" s="0"/>
    </row>
    <row r="3887" s="37" customFormat="true" ht="48" hidden="false" customHeight="true" outlineLevel="0" collapsed="false">
      <c r="A3887" s="38" t="s">
        <v>6939</v>
      </c>
      <c r="B3887" s="38" t="s">
        <v>7032</v>
      </c>
      <c r="C3887" s="39" t="s">
        <v>32</v>
      </c>
      <c r="D3887" s="48" t="n">
        <v>98101536</v>
      </c>
      <c r="E3887" s="44" t="s">
        <v>7352</v>
      </c>
      <c r="F3887" s="41"/>
      <c r="G3887" s="42"/>
      <c r="H3887" s="42"/>
      <c r="I3887" s="42" t="n">
        <v>0</v>
      </c>
      <c r="J3887" s="42" t="n">
        <v>0</v>
      </c>
      <c r="K3887" s="42"/>
      <c r="L3887" s="42"/>
      <c r="M3887" s="42"/>
      <c r="N3887" s="42"/>
      <c r="O3887" s="42"/>
      <c r="P3887" s="42"/>
      <c r="Q3887" s="48" t="n">
        <v>98101536</v>
      </c>
      <c r="R3887" s="44" t="s">
        <v>7352</v>
      </c>
      <c r="S3887" s="35" t="s">
        <v>7212</v>
      </c>
      <c r="T3887" s="45" t="s">
        <v>23</v>
      </c>
      <c r="ALH3887" s="0"/>
      <c r="ALI3887" s="0"/>
      <c r="ALJ3887" s="0"/>
      <c r="ALK3887" s="0"/>
      <c r="ALL3887" s="0"/>
      <c r="ALM3887" s="0"/>
      <c r="ALN3887" s="0"/>
      <c r="ALO3887" s="0"/>
      <c r="ALP3887" s="0"/>
      <c r="ALQ3887" s="0"/>
      <c r="ALR3887" s="0"/>
      <c r="ALS3887" s="0"/>
      <c r="ALT3887" s="0"/>
      <c r="ALU3887" s="0"/>
      <c r="ALV3887" s="0"/>
      <c r="ALW3887" s="0"/>
      <c r="ALX3887" s="0"/>
      <c r="ALY3887" s="0"/>
      <c r="ALZ3887" s="0"/>
      <c r="AMA3887" s="0"/>
      <c r="AMB3887" s="0"/>
      <c r="AMC3887" s="0"/>
      <c r="AMD3887" s="0"/>
      <c r="AME3887" s="0"/>
      <c r="AMF3887" s="0"/>
      <c r="AMG3887" s="0"/>
      <c r="AMH3887" s="0"/>
      <c r="AMI3887" s="0"/>
      <c r="AMJ3887" s="0"/>
    </row>
    <row r="3888" s="37" customFormat="true" ht="48" hidden="false" customHeight="true" outlineLevel="0" collapsed="false">
      <c r="A3888" s="38" t="s">
        <v>6939</v>
      </c>
      <c r="B3888" s="38" t="s">
        <v>7032</v>
      </c>
      <c r="C3888" s="39" t="s">
        <v>32</v>
      </c>
      <c r="D3888" s="48" t="n">
        <v>98101544</v>
      </c>
      <c r="E3888" s="44" t="s">
        <v>7353</v>
      </c>
      <c r="F3888" s="41"/>
      <c r="G3888" s="42"/>
      <c r="H3888" s="42"/>
      <c r="I3888" s="42" t="n">
        <v>0</v>
      </c>
      <c r="J3888" s="42" t="n">
        <v>0</v>
      </c>
      <c r="K3888" s="42"/>
      <c r="L3888" s="42"/>
      <c r="M3888" s="42"/>
      <c r="N3888" s="42"/>
      <c r="O3888" s="42"/>
      <c r="P3888" s="42"/>
      <c r="Q3888" s="48" t="n">
        <v>98101544</v>
      </c>
      <c r="R3888" s="44" t="s">
        <v>7354</v>
      </c>
      <c r="S3888" s="35" t="s">
        <v>7212</v>
      </c>
      <c r="T3888" s="45" t="s">
        <v>23</v>
      </c>
      <c r="ALH3888" s="0"/>
      <c r="ALI3888" s="0"/>
      <c r="ALJ3888" s="0"/>
      <c r="ALK3888" s="0"/>
      <c r="ALL3888" s="0"/>
      <c r="ALM3888" s="0"/>
      <c r="ALN3888" s="0"/>
      <c r="ALO3888" s="0"/>
      <c r="ALP3888" s="0"/>
      <c r="ALQ3888" s="0"/>
      <c r="ALR3888" s="0"/>
      <c r="ALS3888" s="0"/>
      <c r="ALT3888" s="0"/>
      <c r="ALU3888" s="0"/>
      <c r="ALV3888" s="0"/>
      <c r="ALW3888" s="0"/>
      <c r="ALX3888" s="0"/>
      <c r="ALY3888" s="0"/>
      <c r="ALZ3888" s="0"/>
      <c r="AMA3888" s="0"/>
      <c r="AMB3888" s="0"/>
      <c r="AMC3888" s="0"/>
      <c r="AMD3888" s="0"/>
      <c r="AME3888" s="0"/>
      <c r="AMF3888" s="0"/>
      <c r="AMG3888" s="0"/>
      <c r="AMH3888" s="0"/>
      <c r="AMI3888" s="0"/>
      <c r="AMJ3888" s="0"/>
    </row>
    <row r="3889" s="37" customFormat="true" ht="48" hidden="false" customHeight="true" outlineLevel="0" collapsed="false">
      <c r="A3889" s="38" t="s">
        <v>6939</v>
      </c>
      <c r="B3889" s="38" t="s">
        <v>7032</v>
      </c>
      <c r="C3889" s="39" t="s">
        <v>32</v>
      </c>
      <c r="D3889" s="48" t="n">
        <v>98101552</v>
      </c>
      <c r="E3889" s="44" t="s">
        <v>7355</v>
      </c>
      <c r="F3889" s="41"/>
      <c r="G3889" s="42"/>
      <c r="H3889" s="42"/>
      <c r="I3889" s="42" t="n">
        <v>0</v>
      </c>
      <c r="J3889" s="42" t="n">
        <v>0</v>
      </c>
      <c r="K3889" s="42"/>
      <c r="L3889" s="42"/>
      <c r="M3889" s="42"/>
      <c r="N3889" s="42"/>
      <c r="O3889" s="42"/>
      <c r="P3889" s="42"/>
      <c r="Q3889" s="48" t="n">
        <v>98101552</v>
      </c>
      <c r="R3889" s="44" t="s">
        <v>7355</v>
      </c>
      <c r="S3889" s="35" t="s">
        <v>7212</v>
      </c>
      <c r="T3889" s="45" t="s">
        <v>23</v>
      </c>
      <c r="ALH3889" s="0"/>
      <c r="ALI3889" s="0"/>
      <c r="ALJ3889" s="0"/>
      <c r="ALK3889" s="0"/>
      <c r="ALL3889" s="0"/>
      <c r="ALM3889" s="0"/>
      <c r="ALN3889" s="0"/>
      <c r="ALO3889" s="0"/>
      <c r="ALP3889" s="0"/>
      <c r="ALQ3889" s="0"/>
      <c r="ALR3889" s="0"/>
      <c r="ALS3889" s="0"/>
      <c r="ALT3889" s="0"/>
      <c r="ALU3889" s="0"/>
      <c r="ALV3889" s="0"/>
      <c r="ALW3889" s="0"/>
      <c r="ALX3889" s="0"/>
      <c r="ALY3889" s="0"/>
      <c r="ALZ3889" s="0"/>
      <c r="AMA3889" s="0"/>
      <c r="AMB3889" s="0"/>
      <c r="AMC3889" s="0"/>
      <c r="AMD3889" s="0"/>
      <c r="AME3889" s="0"/>
      <c r="AMF3889" s="0"/>
      <c r="AMG3889" s="0"/>
      <c r="AMH3889" s="0"/>
      <c r="AMI3889" s="0"/>
      <c r="AMJ3889" s="0"/>
    </row>
    <row r="3890" s="37" customFormat="true" ht="48" hidden="false" customHeight="true" outlineLevel="0" collapsed="false">
      <c r="A3890" s="38" t="s">
        <v>6939</v>
      </c>
      <c r="B3890" s="38" t="s">
        <v>7032</v>
      </c>
      <c r="C3890" s="39" t="s">
        <v>32</v>
      </c>
      <c r="D3890" s="48" t="n">
        <v>98101560</v>
      </c>
      <c r="E3890" s="44" t="s">
        <v>7356</v>
      </c>
      <c r="F3890" s="41"/>
      <c r="G3890" s="42"/>
      <c r="H3890" s="42"/>
      <c r="I3890" s="42" t="n">
        <v>0</v>
      </c>
      <c r="J3890" s="42" t="n">
        <v>0</v>
      </c>
      <c r="K3890" s="42"/>
      <c r="L3890" s="42"/>
      <c r="M3890" s="42"/>
      <c r="N3890" s="42"/>
      <c r="O3890" s="42"/>
      <c r="P3890" s="42"/>
      <c r="Q3890" s="48" t="n">
        <v>98101560</v>
      </c>
      <c r="R3890" s="44" t="s">
        <v>7357</v>
      </c>
      <c r="S3890" s="35" t="s">
        <v>7212</v>
      </c>
      <c r="T3890" s="45" t="s">
        <v>23</v>
      </c>
      <c r="ALH3890" s="0"/>
      <c r="ALI3890" s="0"/>
      <c r="ALJ3890" s="0"/>
      <c r="ALK3890" s="0"/>
      <c r="ALL3890" s="0"/>
      <c r="ALM3890" s="0"/>
      <c r="ALN3890" s="0"/>
      <c r="ALO3890" s="0"/>
      <c r="ALP3890" s="0"/>
      <c r="ALQ3890" s="0"/>
      <c r="ALR3890" s="0"/>
      <c r="ALS3890" s="0"/>
      <c r="ALT3890" s="0"/>
      <c r="ALU3890" s="0"/>
      <c r="ALV3890" s="0"/>
      <c r="ALW3890" s="0"/>
      <c r="ALX3890" s="0"/>
      <c r="ALY3890" s="0"/>
      <c r="ALZ3890" s="0"/>
      <c r="AMA3890" s="0"/>
      <c r="AMB3890" s="0"/>
      <c r="AMC3890" s="0"/>
      <c r="AMD3890" s="0"/>
      <c r="AME3890" s="0"/>
      <c r="AMF3890" s="0"/>
      <c r="AMG3890" s="0"/>
      <c r="AMH3890" s="0"/>
      <c r="AMI3890" s="0"/>
      <c r="AMJ3890" s="0"/>
    </row>
    <row r="3891" s="37" customFormat="true" ht="48" hidden="false" customHeight="true" outlineLevel="0" collapsed="false">
      <c r="A3891" s="38" t="s">
        <v>6939</v>
      </c>
      <c r="B3891" s="38" t="s">
        <v>7032</v>
      </c>
      <c r="C3891" s="39" t="s">
        <v>32</v>
      </c>
      <c r="D3891" s="48" t="n">
        <v>98101579</v>
      </c>
      <c r="E3891" s="44" t="s">
        <v>7358</v>
      </c>
      <c r="F3891" s="41"/>
      <c r="G3891" s="42"/>
      <c r="H3891" s="42"/>
      <c r="I3891" s="42" t="n">
        <v>0</v>
      </c>
      <c r="J3891" s="42" t="n">
        <v>0</v>
      </c>
      <c r="K3891" s="42"/>
      <c r="L3891" s="42"/>
      <c r="M3891" s="42"/>
      <c r="N3891" s="42"/>
      <c r="O3891" s="42"/>
      <c r="P3891" s="42"/>
      <c r="Q3891" s="48" t="n">
        <v>98101579</v>
      </c>
      <c r="R3891" s="44" t="s">
        <v>7358</v>
      </c>
      <c r="S3891" s="35" t="s">
        <v>7212</v>
      </c>
      <c r="T3891" s="45" t="s">
        <v>23</v>
      </c>
      <c r="ALH3891" s="0"/>
      <c r="ALI3891" s="0"/>
      <c r="ALJ3891" s="0"/>
      <c r="ALK3891" s="0"/>
      <c r="ALL3891" s="0"/>
      <c r="ALM3891" s="0"/>
      <c r="ALN3891" s="0"/>
      <c r="ALO3891" s="0"/>
      <c r="ALP3891" s="0"/>
      <c r="ALQ3891" s="0"/>
      <c r="ALR3891" s="0"/>
      <c r="ALS3891" s="0"/>
      <c r="ALT3891" s="0"/>
      <c r="ALU3891" s="0"/>
      <c r="ALV3891" s="0"/>
      <c r="ALW3891" s="0"/>
      <c r="ALX3891" s="0"/>
      <c r="ALY3891" s="0"/>
      <c r="ALZ3891" s="0"/>
      <c r="AMA3891" s="0"/>
      <c r="AMB3891" s="0"/>
      <c r="AMC3891" s="0"/>
      <c r="AMD3891" s="0"/>
      <c r="AME3891" s="0"/>
      <c r="AMF3891" s="0"/>
      <c r="AMG3891" s="0"/>
      <c r="AMH3891" s="0"/>
      <c r="AMI3891" s="0"/>
      <c r="AMJ3891" s="0"/>
    </row>
    <row r="3892" s="37" customFormat="true" ht="48" hidden="false" customHeight="true" outlineLevel="0" collapsed="false">
      <c r="A3892" s="38" t="s">
        <v>6939</v>
      </c>
      <c r="B3892" s="38" t="s">
        <v>7032</v>
      </c>
      <c r="C3892" s="39" t="s">
        <v>32</v>
      </c>
      <c r="D3892" s="48" t="n">
        <v>98101587</v>
      </c>
      <c r="E3892" s="44" t="s">
        <v>7359</v>
      </c>
      <c r="F3892" s="41"/>
      <c r="G3892" s="42"/>
      <c r="H3892" s="42"/>
      <c r="I3892" s="42" t="n">
        <v>0</v>
      </c>
      <c r="J3892" s="42" t="n">
        <v>0</v>
      </c>
      <c r="K3892" s="42"/>
      <c r="L3892" s="42"/>
      <c r="M3892" s="42"/>
      <c r="N3892" s="42"/>
      <c r="O3892" s="42"/>
      <c r="P3892" s="42"/>
      <c r="Q3892" s="48" t="n">
        <v>98101587</v>
      </c>
      <c r="R3892" s="44" t="s">
        <v>7359</v>
      </c>
      <c r="S3892" s="35" t="s">
        <v>7212</v>
      </c>
      <c r="T3892" s="45" t="s">
        <v>23</v>
      </c>
      <c r="ALH3892" s="0"/>
      <c r="ALI3892" s="0"/>
      <c r="ALJ3892" s="0"/>
      <c r="ALK3892" s="0"/>
      <c r="ALL3892" s="0"/>
      <c r="ALM3892" s="0"/>
      <c r="ALN3892" s="0"/>
      <c r="ALO3892" s="0"/>
      <c r="ALP3892" s="0"/>
      <c r="ALQ3892" s="0"/>
      <c r="ALR3892" s="0"/>
      <c r="ALS3892" s="0"/>
      <c r="ALT3892" s="0"/>
      <c r="ALU3892" s="0"/>
      <c r="ALV3892" s="0"/>
      <c r="ALW3892" s="0"/>
      <c r="ALX3892" s="0"/>
      <c r="ALY3892" s="0"/>
      <c r="ALZ3892" s="0"/>
      <c r="AMA3892" s="0"/>
      <c r="AMB3892" s="0"/>
      <c r="AMC3892" s="0"/>
      <c r="AMD3892" s="0"/>
      <c r="AME3892" s="0"/>
      <c r="AMF3892" s="0"/>
      <c r="AMG3892" s="0"/>
      <c r="AMH3892" s="0"/>
      <c r="AMI3892" s="0"/>
      <c r="AMJ3892" s="0"/>
    </row>
    <row r="3893" s="37" customFormat="true" ht="48" hidden="false" customHeight="true" outlineLevel="0" collapsed="false">
      <c r="A3893" s="38" t="s">
        <v>6939</v>
      </c>
      <c r="B3893" s="38" t="s">
        <v>7032</v>
      </c>
      <c r="C3893" s="39" t="s">
        <v>32</v>
      </c>
      <c r="D3893" s="48" t="n">
        <v>98101595</v>
      </c>
      <c r="E3893" s="44" t="s">
        <v>7360</v>
      </c>
      <c r="F3893" s="41"/>
      <c r="G3893" s="42"/>
      <c r="H3893" s="42"/>
      <c r="I3893" s="42" t="n">
        <v>0</v>
      </c>
      <c r="J3893" s="42" t="n">
        <v>0</v>
      </c>
      <c r="K3893" s="42"/>
      <c r="L3893" s="42"/>
      <c r="M3893" s="42"/>
      <c r="N3893" s="42"/>
      <c r="O3893" s="42"/>
      <c r="P3893" s="42"/>
      <c r="Q3893" s="48" t="n">
        <v>98101595</v>
      </c>
      <c r="R3893" s="44" t="s">
        <v>7360</v>
      </c>
      <c r="S3893" s="35" t="s">
        <v>7212</v>
      </c>
      <c r="T3893" s="45" t="s">
        <v>23</v>
      </c>
      <c r="ALH3893" s="0"/>
      <c r="ALI3893" s="0"/>
      <c r="ALJ3893" s="0"/>
      <c r="ALK3893" s="0"/>
      <c r="ALL3893" s="0"/>
      <c r="ALM3893" s="0"/>
      <c r="ALN3893" s="0"/>
      <c r="ALO3893" s="0"/>
      <c r="ALP3893" s="0"/>
      <c r="ALQ3893" s="0"/>
      <c r="ALR3893" s="0"/>
      <c r="ALS3893" s="0"/>
      <c r="ALT3893" s="0"/>
      <c r="ALU3893" s="0"/>
      <c r="ALV3893" s="0"/>
      <c r="ALW3893" s="0"/>
      <c r="ALX3893" s="0"/>
      <c r="ALY3893" s="0"/>
      <c r="ALZ3893" s="0"/>
      <c r="AMA3893" s="0"/>
      <c r="AMB3893" s="0"/>
      <c r="AMC3893" s="0"/>
      <c r="AMD3893" s="0"/>
      <c r="AME3893" s="0"/>
      <c r="AMF3893" s="0"/>
      <c r="AMG3893" s="0"/>
      <c r="AMH3893" s="0"/>
      <c r="AMI3893" s="0"/>
      <c r="AMJ3893" s="0"/>
    </row>
    <row r="3894" s="37" customFormat="true" ht="48" hidden="false" customHeight="true" outlineLevel="0" collapsed="false">
      <c r="A3894" s="38" t="s">
        <v>6939</v>
      </c>
      <c r="B3894" s="38" t="s">
        <v>7032</v>
      </c>
      <c r="C3894" s="39" t="s">
        <v>32</v>
      </c>
      <c r="D3894" s="48" t="n">
        <v>98101609</v>
      </c>
      <c r="E3894" s="44" t="s">
        <v>7361</v>
      </c>
      <c r="F3894" s="41"/>
      <c r="G3894" s="42"/>
      <c r="H3894" s="42"/>
      <c r="I3894" s="42" t="n">
        <v>0</v>
      </c>
      <c r="J3894" s="42" t="n">
        <v>0</v>
      </c>
      <c r="K3894" s="42"/>
      <c r="L3894" s="42"/>
      <c r="M3894" s="42"/>
      <c r="N3894" s="42"/>
      <c r="O3894" s="42"/>
      <c r="P3894" s="42"/>
      <c r="Q3894" s="48" t="n">
        <v>98101609</v>
      </c>
      <c r="R3894" s="44" t="s">
        <v>7361</v>
      </c>
      <c r="S3894" s="35" t="s">
        <v>7212</v>
      </c>
      <c r="T3894" s="45" t="s">
        <v>23</v>
      </c>
      <c r="ALH3894" s="0"/>
      <c r="ALI3894" s="0"/>
      <c r="ALJ3894" s="0"/>
      <c r="ALK3894" s="0"/>
      <c r="ALL3894" s="0"/>
      <c r="ALM3894" s="0"/>
      <c r="ALN3894" s="0"/>
      <c r="ALO3894" s="0"/>
      <c r="ALP3894" s="0"/>
      <c r="ALQ3894" s="0"/>
      <c r="ALR3894" s="0"/>
      <c r="ALS3894" s="0"/>
      <c r="ALT3894" s="0"/>
      <c r="ALU3894" s="0"/>
      <c r="ALV3894" s="0"/>
      <c r="ALW3894" s="0"/>
      <c r="ALX3894" s="0"/>
      <c r="ALY3894" s="0"/>
      <c r="ALZ3894" s="0"/>
      <c r="AMA3894" s="0"/>
      <c r="AMB3894" s="0"/>
      <c r="AMC3894" s="0"/>
      <c r="AMD3894" s="0"/>
      <c r="AME3894" s="0"/>
      <c r="AMF3894" s="0"/>
      <c r="AMG3894" s="0"/>
      <c r="AMH3894" s="0"/>
      <c r="AMI3894" s="0"/>
      <c r="AMJ3894" s="0"/>
    </row>
    <row r="3895" s="37" customFormat="true" ht="48" hidden="false" customHeight="true" outlineLevel="0" collapsed="false">
      <c r="A3895" s="38" t="s">
        <v>6939</v>
      </c>
      <c r="B3895" s="38" t="s">
        <v>7032</v>
      </c>
      <c r="C3895" s="39" t="s">
        <v>32</v>
      </c>
      <c r="D3895" s="48" t="n">
        <v>98101617</v>
      </c>
      <c r="E3895" s="44" t="s">
        <v>7362</v>
      </c>
      <c r="F3895" s="41"/>
      <c r="G3895" s="42"/>
      <c r="H3895" s="42"/>
      <c r="I3895" s="42" t="n">
        <v>0</v>
      </c>
      <c r="J3895" s="42" t="n">
        <v>0</v>
      </c>
      <c r="K3895" s="42"/>
      <c r="L3895" s="42"/>
      <c r="M3895" s="42"/>
      <c r="N3895" s="42"/>
      <c r="O3895" s="42"/>
      <c r="P3895" s="42"/>
      <c r="Q3895" s="48" t="n">
        <v>98101617</v>
      </c>
      <c r="R3895" s="44" t="s">
        <v>7362</v>
      </c>
      <c r="S3895" s="35" t="s">
        <v>7212</v>
      </c>
      <c r="T3895" s="45" t="s">
        <v>23</v>
      </c>
      <c r="ALH3895" s="0"/>
      <c r="ALI3895" s="0"/>
      <c r="ALJ3895" s="0"/>
      <c r="ALK3895" s="0"/>
      <c r="ALL3895" s="0"/>
      <c r="ALM3895" s="0"/>
      <c r="ALN3895" s="0"/>
      <c r="ALO3895" s="0"/>
      <c r="ALP3895" s="0"/>
      <c r="ALQ3895" s="0"/>
      <c r="ALR3895" s="0"/>
      <c r="ALS3895" s="0"/>
      <c r="ALT3895" s="0"/>
      <c r="ALU3895" s="0"/>
      <c r="ALV3895" s="0"/>
      <c r="ALW3895" s="0"/>
      <c r="ALX3895" s="0"/>
      <c r="ALY3895" s="0"/>
      <c r="ALZ3895" s="0"/>
      <c r="AMA3895" s="0"/>
      <c r="AMB3895" s="0"/>
      <c r="AMC3895" s="0"/>
      <c r="AMD3895" s="0"/>
      <c r="AME3895" s="0"/>
      <c r="AMF3895" s="0"/>
      <c r="AMG3895" s="0"/>
      <c r="AMH3895" s="0"/>
      <c r="AMI3895" s="0"/>
      <c r="AMJ3895" s="0"/>
    </row>
    <row r="3896" s="37" customFormat="true" ht="48" hidden="false" customHeight="true" outlineLevel="0" collapsed="false">
      <c r="A3896" s="38" t="s">
        <v>6939</v>
      </c>
      <c r="B3896" s="38" t="s">
        <v>7032</v>
      </c>
      <c r="C3896" s="39" t="s">
        <v>32</v>
      </c>
      <c r="D3896" s="48" t="n">
        <v>98101625</v>
      </c>
      <c r="E3896" s="44" t="s">
        <v>7363</v>
      </c>
      <c r="F3896" s="41"/>
      <c r="G3896" s="42"/>
      <c r="H3896" s="42"/>
      <c r="I3896" s="42" t="n">
        <v>0</v>
      </c>
      <c r="J3896" s="42" t="n">
        <v>0</v>
      </c>
      <c r="K3896" s="42"/>
      <c r="L3896" s="42"/>
      <c r="M3896" s="42"/>
      <c r="N3896" s="42"/>
      <c r="O3896" s="42"/>
      <c r="P3896" s="42"/>
      <c r="Q3896" s="48" t="n">
        <v>98101625</v>
      </c>
      <c r="R3896" s="44" t="s">
        <v>7363</v>
      </c>
      <c r="S3896" s="35" t="s">
        <v>7212</v>
      </c>
      <c r="T3896" s="45" t="s">
        <v>23</v>
      </c>
      <c r="ALH3896" s="0"/>
      <c r="ALI3896" s="0"/>
      <c r="ALJ3896" s="0"/>
      <c r="ALK3896" s="0"/>
      <c r="ALL3896" s="0"/>
      <c r="ALM3896" s="0"/>
      <c r="ALN3896" s="0"/>
      <c r="ALO3896" s="0"/>
      <c r="ALP3896" s="0"/>
      <c r="ALQ3896" s="0"/>
      <c r="ALR3896" s="0"/>
      <c r="ALS3896" s="0"/>
      <c r="ALT3896" s="0"/>
      <c r="ALU3896" s="0"/>
      <c r="ALV3896" s="0"/>
      <c r="ALW3896" s="0"/>
      <c r="ALX3896" s="0"/>
      <c r="ALY3896" s="0"/>
      <c r="ALZ3896" s="0"/>
      <c r="AMA3896" s="0"/>
      <c r="AMB3896" s="0"/>
      <c r="AMC3896" s="0"/>
      <c r="AMD3896" s="0"/>
      <c r="AME3896" s="0"/>
      <c r="AMF3896" s="0"/>
      <c r="AMG3896" s="0"/>
      <c r="AMH3896" s="0"/>
      <c r="AMI3896" s="0"/>
      <c r="AMJ3896" s="0"/>
    </row>
    <row r="3897" s="37" customFormat="true" ht="48" hidden="false" customHeight="true" outlineLevel="0" collapsed="false">
      <c r="A3897" s="38" t="s">
        <v>6939</v>
      </c>
      <c r="B3897" s="38" t="s">
        <v>7032</v>
      </c>
      <c r="C3897" s="39" t="s">
        <v>32</v>
      </c>
      <c r="D3897" s="48" t="n">
        <v>98101633</v>
      </c>
      <c r="E3897" s="44" t="s">
        <v>7364</v>
      </c>
      <c r="F3897" s="41"/>
      <c r="G3897" s="42"/>
      <c r="H3897" s="42"/>
      <c r="I3897" s="42" t="n">
        <v>0</v>
      </c>
      <c r="J3897" s="42" t="n">
        <v>0</v>
      </c>
      <c r="K3897" s="42"/>
      <c r="L3897" s="42"/>
      <c r="M3897" s="42"/>
      <c r="N3897" s="42"/>
      <c r="O3897" s="42"/>
      <c r="P3897" s="42"/>
      <c r="Q3897" s="48" t="n">
        <v>98101633</v>
      </c>
      <c r="R3897" s="44" t="s">
        <v>7364</v>
      </c>
      <c r="S3897" s="35" t="s">
        <v>7212</v>
      </c>
      <c r="T3897" s="45" t="s">
        <v>23</v>
      </c>
      <c r="ALH3897" s="0"/>
      <c r="ALI3897" s="0"/>
      <c r="ALJ3897" s="0"/>
      <c r="ALK3897" s="0"/>
      <c r="ALL3897" s="0"/>
      <c r="ALM3897" s="0"/>
      <c r="ALN3897" s="0"/>
      <c r="ALO3897" s="0"/>
      <c r="ALP3897" s="0"/>
      <c r="ALQ3897" s="0"/>
      <c r="ALR3897" s="0"/>
      <c r="ALS3897" s="0"/>
      <c r="ALT3897" s="0"/>
      <c r="ALU3897" s="0"/>
      <c r="ALV3897" s="0"/>
      <c r="ALW3897" s="0"/>
      <c r="ALX3897" s="0"/>
      <c r="ALY3897" s="0"/>
      <c r="ALZ3897" s="0"/>
      <c r="AMA3897" s="0"/>
      <c r="AMB3897" s="0"/>
      <c r="AMC3897" s="0"/>
      <c r="AMD3897" s="0"/>
      <c r="AME3897" s="0"/>
      <c r="AMF3897" s="0"/>
      <c r="AMG3897" s="0"/>
      <c r="AMH3897" s="0"/>
      <c r="AMI3897" s="0"/>
      <c r="AMJ3897" s="0"/>
    </row>
    <row r="3898" s="37" customFormat="true" ht="48" hidden="false" customHeight="true" outlineLevel="0" collapsed="false">
      <c r="A3898" s="38" t="s">
        <v>6939</v>
      </c>
      <c r="B3898" s="38" t="s">
        <v>7032</v>
      </c>
      <c r="C3898" s="39" t="s">
        <v>32</v>
      </c>
      <c r="D3898" s="48" t="n">
        <v>98101641</v>
      </c>
      <c r="E3898" s="44" t="s">
        <v>7365</v>
      </c>
      <c r="F3898" s="41"/>
      <c r="G3898" s="42"/>
      <c r="H3898" s="42"/>
      <c r="I3898" s="42" t="n">
        <v>0</v>
      </c>
      <c r="J3898" s="42" t="n">
        <v>0</v>
      </c>
      <c r="K3898" s="42"/>
      <c r="L3898" s="42"/>
      <c r="M3898" s="42"/>
      <c r="N3898" s="42"/>
      <c r="O3898" s="42"/>
      <c r="P3898" s="42"/>
      <c r="Q3898" s="48" t="n">
        <v>98101641</v>
      </c>
      <c r="R3898" s="44" t="s">
        <v>7365</v>
      </c>
      <c r="S3898" s="35" t="s">
        <v>7212</v>
      </c>
      <c r="T3898" s="45" t="s">
        <v>23</v>
      </c>
      <c r="ALH3898" s="0"/>
      <c r="ALI3898" s="0"/>
      <c r="ALJ3898" s="0"/>
      <c r="ALK3898" s="0"/>
      <c r="ALL3898" s="0"/>
      <c r="ALM3898" s="0"/>
      <c r="ALN3898" s="0"/>
      <c r="ALO3898" s="0"/>
      <c r="ALP3898" s="0"/>
      <c r="ALQ3898" s="0"/>
      <c r="ALR3898" s="0"/>
      <c r="ALS3898" s="0"/>
      <c r="ALT3898" s="0"/>
      <c r="ALU3898" s="0"/>
      <c r="ALV3898" s="0"/>
      <c r="ALW3898" s="0"/>
      <c r="ALX3898" s="0"/>
      <c r="ALY3898" s="0"/>
      <c r="ALZ3898" s="0"/>
      <c r="AMA3898" s="0"/>
      <c r="AMB3898" s="0"/>
      <c r="AMC3898" s="0"/>
      <c r="AMD3898" s="0"/>
      <c r="AME3898" s="0"/>
      <c r="AMF3898" s="0"/>
      <c r="AMG3898" s="0"/>
      <c r="AMH3898" s="0"/>
      <c r="AMI3898" s="0"/>
      <c r="AMJ3898" s="0"/>
    </row>
    <row r="3899" s="37" customFormat="true" ht="48" hidden="false" customHeight="true" outlineLevel="0" collapsed="false">
      <c r="A3899" s="38" t="s">
        <v>6939</v>
      </c>
      <c r="B3899" s="38" t="s">
        <v>7032</v>
      </c>
      <c r="C3899" s="39" t="s">
        <v>32</v>
      </c>
      <c r="D3899" s="48" t="n">
        <v>98101650</v>
      </c>
      <c r="E3899" s="44" t="s">
        <v>7366</v>
      </c>
      <c r="F3899" s="41"/>
      <c r="G3899" s="42"/>
      <c r="H3899" s="42"/>
      <c r="I3899" s="42" t="n">
        <v>0</v>
      </c>
      <c r="J3899" s="42" t="n">
        <v>0</v>
      </c>
      <c r="K3899" s="42"/>
      <c r="L3899" s="42"/>
      <c r="M3899" s="42"/>
      <c r="N3899" s="42"/>
      <c r="O3899" s="42"/>
      <c r="P3899" s="42"/>
      <c r="Q3899" s="48" t="n">
        <v>98101650</v>
      </c>
      <c r="R3899" s="44" t="s">
        <v>7366</v>
      </c>
      <c r="S3899" s="35" t="s">
        <v>7212</v>
      </c>
      <c r="T3899" s="45" t="s">
        <v>23</v>
      </c>
      <c r="ALH3899" s="0"/>
      <c r="ALI3899" s="0"/>
      <c r="ALJ3899" s="0"/>
      <c r="ALK3899" s="0"/>
      <c r="ALL3899" s="0"/>
      <c r="ALM3899" s="0"/>
      <c r="ALN3899" s="0"/>
      <c r="ALO3899" s="0"/>
      <c r="ALP3899" s="0"/>
      <c r="ALQ3899" s="0"/>
      <c r="ALR3899" s="0"/>
      <c r="ALS3899" s="0"/>
      <c r="ALT3899" s="0"/>
      <c r="ALU3899" s="0"/>
      <c r="ALV3899" s="0"/>
      <c r="ALW3899" s="0"/>
      <c r="ALX3899" s="0"/>
      <c r="ALY3899" s="0"/>
      <c r="ALZ3899" s="0"/>
      <c r="AMA3899" s="0"/>
      <c r="AMB3899" s="0"/>
      <c r="AMC3899" s="0"/>
      <c r="AMD3899" s="0"/>
      <c r="AME3899" s="0"/>
      <c r="AMF3899" s="0"/>
      <c r="AMG3899" s="0"/>
      <c r="AMH3899" s="0"/>
      <c r="AMI3899" s="0"/>
      <c r="AMJ3899" s="0"/>
    </row>
    <row r="3900" s="37" customFormat="true" ht="48" hidden="false" customHeight="true" outlineLevel="0" collapsed="false">
      <c r="A3900" s="38" t="s">
        <v>6939</v>
      </c>
      <c r="B3900" s="38" t="s">
        <v>7032</v>
      </c>
      <c r="C3900" s="39" t="s">
        <v>32</v>
      </c>
      <c r="D3900" s="48" t="n">
        <v>98101668</v>
      </c>
      <c r="E3900" s="44" t="s">
        <v>7367</v>
      </c>
      <c r="F3900" s="41"/>
      <c r="G3900" s="42"/>
      <c r="H3900" s="42"/>
      <c r="I3900" s="42" t="n">
        <v>0</v>
      </c>
      <c r="J3900" s="42" t="n">
        <v>0</v>
      </c>
      <c r="K3900" s="42"/>
      <c r="L3900" s="42"/>
      <c r="M3900" s="42"/>
      <c r="N3900" s="42"/>
      <c r="O3900" s="42"/>
      <c r="P3900" s="42"/>
      <c r="Q3900" s="48" t="n">
        <v>98101668</v>
      </c>
      <c r="R3900" s="44" t="s">
        <v>7367</v>
      </c>
      <c r="S3900" s="35" t="s">
        <v>7212</v>
      </c>
      <c r="T3900" s="45" t="s">
        <v>23</v>
      </c>
      <c r="ALH3900" s="0"/>
      <c r="ALI3900" s="0"/>
      <c r="ALJ3900" s="0"/>
      <c r="ALK3900" s="0"/>
      <c r="ALL3900" s="0"/>
      <c r="ALM3900" s="0"/>
      <c r="ALN3900" s="0"/>
      <c r="ALO3900" s="0"/>
      <c r="ALP3900" s="0"/>
      <c r="ALQ3900" s="0"/>
      <c r="ALR3900" s="0"/>
      <c r="ALS3900" s="0"/>
      <c r="ALT3900" s="0"/>
      <c r="ALU3900" s="0"/>
      <c r="ALV3900" s="0"/>
      <c r="ALW3900" s="0"/>
      <c r="ALX3900" s="0"/>
      <c r="ALY3900" s="0"/>
      <c r="ALZ3900" s="0"/>
      <c r="AMA3900" s="0"/>
      <c r="AMB3900" s="0"/>
      <c r="AMC3900" s="0"/>
      <c r="AMD3900" s="0"/>
      <c r="AME3900" s="0"/>
      <c r="AMF3900" s="0"/>
      <c r="AMG3900" s="0"/>
      <c r="AMH3900" s="0"/>
      <c r="AMI3900" s="0"/>
      <c r="AMJ3900" s="0"/>
    </row>
    <row r="3901" s="37" customFormat="true" ht="48" hidden="false" customHeight="true" outlineLevel="0" collapsed="false">
      <c r="A3901" s="38" t="s">
        <v>6939</v>
      </c>
      <c r="B3901" s="38" t="s">
        <v>7032</v>
      </c>
      <c r="C3901" s="39" t="s">
        <v>32</v>
      </c>
      <c r="D3901" s="48" t="n">
        <v>98101676</v>
      </c>
      <c r="E3901" s="44" t="s">
        <v>7368</v>
      </c>
      <c r="F3901" s="41"/>
      <c r="G3901" s="42"/>
      <c r="H3901" s="42"/>
      <c r="I3901" s="42" t="n">
        <v>0</v>
      </c>
      <c r="J3901" s="42" t="n">
        <v>0</v>
      </c>
      <c r="K3901" s="42"/>
      <c r="L3901" s="42"/>
      <c r="M3901" s="42"/>
      <c r="N3901" s="42"/>
      <c r="O3901" s="42"/>
      <c r="P3901" s="42"/>
      <c r="Q3901" s="48" t="n">
        <v>98101676</v>
      </c>
      <c r="R3901" s="44" t="s">
        <v>7368</v>
      </c>
      <c r="S3901" s="35" t="s">
        <v>7212</v>
      </c>
      <c r="T3901" s="45" t="s">
        <v>23</v>
      </c>
      <c r="ALH3901" s="0"/>
      <c r="ALI3901" s="0"/>
      <c r="ALJ3901" s="0"/>
      <c r="ALK3901" s="0"/>
      <c r="ALL3901" s="0"/>
      <c r="ALM3901" s="0"/>
      <c r="ALN3901" s="0"/>
      <c r="ALO3901" s="0"/>
      <c r="ALP3901" s="0"/>
      <c r="ALQ3901" s="0"/>
      <c r="ALR3901" s="0"/>
      <c r="ALS3901" s="0"/>
      <c r="ALT3901" s="0"/>
      <c r="ALU3901" s="0"/>
      <c r="ALV3901" s="0"/>
      <c r="ALW3901" s="0"/>
      <c r="ALX3901" s="0"/>
      <c r="ALY3901" s="0"/>
      <c r="ALZ3901" s="0"/>
      <c r="AMA3901" s="0"/>
      <c r="AMB3901" s="0"/>
      <c r="AMC3901" s="0"/>
      <c r="AMD3901" s="0"/>
      <c r="AME3901" s="0"/>
      <c r="AMF3901" s="0"/>
      <c r="AMG3901" s="0"/>
      <c r="AMH3901" s="0"/>
      <c r="AMI3901" s="0"/>
      <c r="AMJ3901" s="0"/>
    </row>
    <row r="3902" s="37" customFormat="true" ht="48" hidden="false" customHeight="true" outlineLevel="0" collapsed="false">
      <c r="A3902" s="38" t="s">
        <v>6939</v>
      </c>
      <c r="B3902" s="38" t="s">
        <v>7032</v>
      </c>
      <c r="C3902" s="39" t="s">
        <v>32</v>
      </c>
      <c r="D3902" s="48" t="n">
        <v>98101684</v>
      </c>
      <c r="E3902" s="44" t="s">
        <v>7369</v>
      </c>
      <c r="F3902" s="41"/>
      <c r="G3902" s="42"/>
      <c r="H3902" s="42"/>
      <c r="I3902" s="42" t="n">
        <v>0</v>
      </c>
      <c r="J3902" s="42" t="n">
        <v>0</v>
      </c>
      <c r="K3902" s="42"/>
      <c r="L3902" s="42"/>
      <c r="M3902" s="42"/>
      <c r="N3902" s="42"/>
      <c r="O3902" s="42"/>
      <c r="P3902" s="42"/>
      <c r="Q3902" s="48" t="n">
        <v>98101684</v>
      </c>
      <c r="R3902" s="44" t="s">
        <v>7369</v>
      </c>
      <c r="S3902" s="35" t="s">
        <v>7212</v>
      </c>
      <c r="T3902" s="45" t="s">
        <v>23</v>
      </c>
      <c r="ALH3902" s="0"/>
      <c r="ALI3902" s="0"/>
      <c r="ALJ3902" s="0"/>
      <c r="ALK3902" s="0"/>
      <c r="ALL3902" s="0"/>
      <c r="ALM3902" s="0"/>
      <c r="ALN3902" s="0"/>
      <c r="ALO3902" s="0"/>
      <c r="ALP3902" s="0"/>
      <c r="ALQ3902" s="0"/>
      <c r="ALR3902" s="0"/>
      <c r="ALS3902" s="0"/>
      <c r="ALT3902" s="0"/>
      <c r="ALU3902" s="0"/>
      <c r="ALV3902" s="0"/>
      <c r="ALW3902" s="0"/>
      <c r="ALX3902" s="0"/>
      <c r="ALY3902" s="0"/>
      <c r="ALZ3902" s="0"/>
      <c r="AMA3902" s="0"/>
      <c r="AMB3902" s="0"/>
      <c r="AMC3902" s="0"/>
      <c r="AMD3902" s="0"/>
      <c r="AME3902" s="0"/>
      <c r="AMF3902" s="0"/>
      <c r="AMG3902" s="0"/>
      <c r="AMH3902" s="0"/>
      <c r="AMI3902" s="0"/>
      <c r="AMJ3902" s="0"/>
    </row>
    <row r="3903" s="37" customFormat="true" ht="48" hidden="false" customHeight="true" outlineLevel="0" collapsed="false">
      <c r="A3903" s="38" t="s">
        <v>6939</v>
      </c>
      <c r="B3903" s="38" t="s">
        <v>7032</v>
      </c>
      <c r="C3903" s="39" t="s">
        <v>32</v>
      </c>
      <c r="D3903" s="48" t="n">
        <v>98101692</v>
      </c>
      <c r="E3903" s="44" t="s">
        <v>7369</v>
      </c>
      <c r="F3903" s="41"/>
      <c r="G3903" s="42"/>
      <c r="H3903" s="42"/>
      <c r="I3903" s="42" t="n">
        <v>0</v>
      </c>
      <c r="J3903" s="42" t="n">
        <v>0</v>
      </c>
      <c r="K3903" s="42"/>
      <c r="L3903" s="42"/>
      <c r="M3903" s="42"/>
      <c r="N3903" s="42"/>
      <c r="O3903" s="42"/>
      <c r="P3903" s="42"/>
      <c r="Q3903" s="48" t="n">
        <v>98101692</v>
      </c>
      <c r="R3903" s="44" t="s">
        <v>7369</v>
      </c>
      <c r="S3903" s="35" t="s">
        <v>7212</v>
      </c>
      <c r="T3903" s="45" t="s">
        <v>23</v>
      </c>
      <c r="ALH3903" s="0"/>
      <c r="ALI3903" s="0"/>
      <c r="ALJ3903" s="0"/>
      <c r="ALK3903" s="0"/>
      <c r="ALL3903" s="0"/>
      <c r="ALM3903" s="0"/>
      <c r="ALN3903" s="0"/>
      <c r="ALO3903" s="0"/>
      <c r="ALP3903" s="0"/>
      <c r="ALQ3903" s="0"/>
      <c r="ALR3903" s="0"/>
      <c r="ALS3903" s="0"/>
      <c r="ALT3903" s="0"/>
      <c r="ALU3903" s="0"/>
      <c r="ALV3903" s="0"/>
      <c r="ALW3903" s="0"/>
      <c r="ALX3903" s="0"/>
      <c r="ALY3903" s="0"/>
      <c r="ALZ3903" s="0"/>
      <c r="AMA3903" s="0"/>
      <c r="AMB3903" s="0"/>
      <c r="AMC3903" s="0"/>
      <c r="AMD3903" s="0"/>
      <c r="AME3903" s="0"/>
      <c r="AMF3903" s="0"/>
      <c r="AMG3903" s="0"/>
      <c r="AMH3903" s="0"/>
      <c r="AMI3903" s="0"/>
      <c r="AMJ3903" s="0"/>
    </row>
    <row r="3904" s="37" customFormat="true" ht="48" hidden="false" customHeight="true" outlineLevel="0" collapsed="false">
      <c r="A3904" s="38" t="s">
        <v>6939</v>
      </c>
      <c r="B3904" s="38" t="s">
        <v>7032</v>
      </c>
      <c r="C3904" s="39" t="s">
        <v>32</v>
      </c>
      <c r="D3904" s="48" t="n">
        <v>98101706</v>
      </c>
      <c r="E3904" s="44" t="s">
        <v>7370</v>
      </c>
      <c r="F3904" s="41"/>
      <c r="G3904" s="42"/>
      <c r="H3904" s="42"/>
      <c r="I3904" s="42" t="n">
        <v>0</v>
      </c>
      <c r="J3904" s="42" t="n">
        <v>0</v>
      </c>
      <c r="K3904" s="42"/>
      <c r="L3904" s="42"/>
      <c r="M3904" s="42"/>
      <c r="N3904" s="42"/>
      <c r="O3904" s="42"/>
      <c r="P3904" s="42"/>
      <c r="Q3904" s="48" t="n">
        <v>98101706</v>
      </c>
      <c r="R3904" s="44" t="s">
        <v>7370</v>
      </c>
      <c r="S3904" s="35" t="s">
        <v>7212</v>
      </c>
      <c r="T3904" s="45" t="s">
        <v>23</v>
      </c>
      <c r="ALH3904" s="0"/>
      <c r="ALI3904" s="0"/>
      <c r="ALJ3904" s="0"/>
      <c r="ALK3904" s="0"/>
      <c r="ALL3904" s="0"/>
      <c r="ALM3904" s="0"/>
      <c r="ALN3904" s="0"/>
      <c r="ALO3904" s="0"/>
      <c r="ALP3904" s="0"/>
      <c r="ALQ3904" s="0"/>
      <c r="ALR3904" s="0"/>
      <c r="ALS3904" s="0"/>
      <c r="ALT3904" s="0"/>
      <c r="ALU3904" s="0"/>
      <c r="ALV3904" s="0"/>
      <c r="ALW3904" s="0"/>
      <c r="ALX3904" s="0"/>
      <c r="ALY3904" s="0"/>
      <c r="ALZ3904" s="0"/>
      <c r="AMA3904" s="0"/>
      <c r="AMB3904" s="0"/>
      <c r="AMC3904" s="0"/>
      <c r="AMD3904" s="0"/>
      <c r="AME3904" s="0"/>
      <c r="AMF3904" s="0"/>
      <c r="AMG3904" s="0"/>
      <c r="AMH3904" s="0"/>
      <c r="AMI3904" s="0"/>
      <c r="AMJ3904" s="0"/>
    </row>
    <row r="3905" s="37" customFormat="true" ht="48" hidden="false" customHeight="true" outlineLevel="0" collapsed="false">
      <c r="A3905" s="38" t="s">
        <v>6939</v>
      </c>
      <c r="B3905" s="38" t="s">
        <v>7032</v>
      </c>
      <c r="C3905" s="39" t="s">
        <v>32</v>
      </c>
      <c r="D3905" s="48" t="n">
        <v>98101714</v>
      </c>
      <c r="E3905" s="44" t="s">
        <v>7371</v>
      </c>
      <c r="F3905" s="41"/>
      <c r="G3905" s="42"/>
      <c r="H3905" s="42"/>
      <c r="I3905" s="42" t="n">
        <v>0</v>
      </c>
      <c r="J3905" s="42" t="n">
        <v>0</v>
      </c>
      <c r="K3905" s="42"/>
      <c r="L3905" s="42"/>
      <c r="M3905" s="42"/>
      <c r="N3905" s="42"/>
      <c r="O3905" s="42"/>
      <c r="P3905" s="42"/>
      <c r="Q3905" s="48" t="n">
        <v>98101714</v>
      </c>
      <c r="R3905" s="44" t="s">
        <v>7371</v>
      </c>
      <c r="S3905" s="35" t="s">
        <v>7212</v>
      </c>
      <c r="T3905" s="45" t="s">
        <v>23</v>
      </c>
      <c r="ALH3905" s="0"/>
      <c r="ALI3905" s="0"/>
      <c r="ALJ3905" s="0"/>
      <c r="ALK3905" s="0"/>
      <c r="ALL3905" s="0"/>
      <c r="ALM3905" s="0"/>
      <c r="ALN3905" s="0"/>
      <c r="ALO3905" s="0"/>
      <c r="ALP3905" s="0"/>
      <c r="ALQ3905" s="0"/>
      <c r="ALR3905" s="0"/>
      <c r="ALS3905" s="0"/>
      <c r="ALT3905" s="0"/>
      <c r="ALU3905" s="0"/>
      <c r="ALV3905" s="0"/>
      <c r="ALW3905" s="0"/>
      <c r="ALX3905" s="0"/>
      <c r="ALY3905" s="0"/>
      <c r="ALZ3905" s="0"/>
      <c r="AMA3905" s="0"/>
      <c r="AMB3905" s="0"/>
      <c r="AMC3905" s="0"/>
      <c r="AMD3905" s="0"/>
      <c r="AME3905" s="0"/>
      <c r="AMF3905" s="0"/>
      <c r="AMG3905" s="0"/>
      <c r="AMH3905" s="0"/>
      <c r="AMI3905" s="0"/>
      <c r="AMJ3905" s="0"/>
    </row>
    <row r="3906" s="37" customFormat="true" ht="48" hidden="false" customHeight="true" outlineLevel="0" collapsed="false">
      <c r="A3906" s="38" t="s">
        <v>6939</v>
      </c>
      <c r="B3906" s="38" t="s">
        <v>7032</v>
      </c>
      <c r="C3906" s="39" t="s">
        <v>32</v>
      </c>
      <c r="D3906" s="48" t="n">
        <v>98101722</v>
      </c>
      <c r="E3906" s="44" t="s">
        <v>7372</v>
      </c>
      <c r="F3906" s="41"/>
      <c r="G3906" s="42"/>
      <c r="H3906" s="42"/>
      <c r="I3906" s="42" t="n">
        <v>0</v>
      </c>
      <c r="J3906" s="42" t="n">
        <v>0</v>
      </c>
      <c r="K3906" s="42"/>
      <c r="L3906" s="42"/>
      <c r="M3906" s="42"/>
      <c r="N3906" s="42"/>
      <c r="O3906" s="42"/>
      <c r="P3906" s="42"/>
      <c r="Q3906" s="48" t="n">
        <v>98101722</v>
      </c>
      <c r="R3906" s="44" t="s">
        <v>7372</v>
      </c>
      <c r="S3906" s="35" t="s">
        <v>7212</v>
      </c>
      <c r="T3906" s="45" t="s">
        <v>23</v>
      </c>
      <c r="ALH3906" s="0"/>
      <c r="ALI3906" s="0"/>
      <c r="ALJ3906" s="0"/>
      <c r="ALK3906" s="0"/>
      <c r="ALL3906" s="0"/>
      <c r="ALM3906" s="0"/>
      <c r="ALN3906" s="0"/>
      <c r="ALO3906" s="0"/>
      <c r="ALP3906" s="0"/>
      <c r="ALQ3906" s="0"/>
      <c r="ALR3906" s="0"/>
      <c r="ALS3906" s="0"/>
      <c r="ALT3906" s="0"/>
      <c r="ALU3906" s="0"/>
      <c r="ALV3906" s="0"/>
      <c r="ALW3906" s="0"/>
      <c r="ALX3906" s="0"/>
      <c r="ALY3906" s="0"/>
      <c r="ALZ3906" s="0"/>
      <c r="AMA3906" s="0"/>
      <c r="AMB3906" s="0"/>
      <c r="AMC3906" s="0"/>
      <c r="AMD3906" s="0"/>
      <c r="AME3906" s="0"/>
      <c r="AMF3906" s="0"/>
      <c r="AMG3906" s="0"/>
      <c r="AMH3906" s="0"/>
      <c r="AMI3906" s="0"/>
      <c r="AMJ3906" s="0"/>
    </row>
    <row r="3907" s="37" customFormat="true" ht="48" hidden="false" customHeight="true" outlineLevel="0" collapsed="false">
      <c r="A3907" s="38" t="s">
        <v>6939</v>
      </c>
      <c r="B3907" s="38" t="s">
        <v>7032</v>
      </c>
      <c r="C3907" s="39" t="s">
        <v>32</v>
      </c>
      <c r="D3907" s="48" t="n">
        <v>98101730</v>
      </c>
      <c r="E3907" s="44" t="s">
        <v>7373</v>
      </c>
      <c r="F3907" s="41"/>
      <c r="G3907" s="42"/>
      <c r="H3907" s="42"/>
      <c r="I3907" s="42" t="n">
        <v>0</v>
      </c>
      <c r="J3907" s="42" t="n">
        <v>0</v>
      </c>
      <c r="K3907" s="42"/>
      <c r="L3907" s="42"/>
      <c r="M3907" s="42"/>
      <c r="N3907" s="42"/>
      <c r="O3907" s="42"/>
      <c r="P3907" s="42"/>
      <c r="Q3907" s="48" t="n">
        <v>98101730</v>
      </c>
      <c r="R3907" s="44" t="s">
        <v>7373</v>
      </c>
      <c r="S3907" s="35" t="s">
        <v>7212</v>
      </c>
      <c r="T3907" s="45" t="s">
        <v>23</v>
      </c>
      <c r="ALH3907" s="0"/>
      <c r="ALI3907" s="0"/>
      <c r="ALJ3907" s="0"/>
      <c r="ALK3907" s="0"/>
      <c r="ALL3907" s="0"/>
      <c r="ALM3907" s="0"/>
      <c r="ALN3907" s="0"/>
      <c r="ALO3907" s="0"/>
      <c r="ALP3907" s="0"/>
      <c r="ALQ3907" s="0"/>
      <c r="ALR3907" s="0"/>
      <c r="ALS3907" s="0"/>
      <c r="ALT3907" s="0"/>
      <c r="ALU3907" s="0"/>
      <c r="ALV3907" s="0"/>
      <c r="ALW3907" s="0"/>
      <c r="ALX3907" s="0"/>
      <c r="ALY3907" s="0"/>
      <c r="ALZ3907" s="0"/>
      <c r="AMA3907" s="0"/>
      <c r="AMB3907" s="0"/>
      <c r="AMC3907" s="0"/>
      <c r="AMD3907" s="0"/>
      <c r="AME3907" s="0"/>
      <c r="AMF3907" s="0"/>
      <c r="AMG3907" s="0"/>
      <c r="AMH3907" s="0"/>
      <c r="AMI3907" s="0"/>
      <c r="AMJ3907" s="0"/>
    </row>
    <row r="3908" s="37" customFormat="true" ht="48" hidden="false" customHeight="true" outlineLevel="0" collapsed="false">
      <c r="A3908" s="38" t="s">
        <v>6939</v>
      </c>
      <c r="B3908" s="38" t="s">
        <v>7032</v>
      </c>
      <c r="C3908" s="39" t="s">
        <v>32</v>
      </c>
      <c r="D3908" s="48" t="n">
        <v>98101749</v>
      </c>
      <c r="E3908" s="44" t="s">
        <v>7374</v>
      </c>
      <c r="F3908" s="41"/>
      <c r="G3908" s="42"/>
      <c r="H3908" s="42"/>
      <c r="I3908" s="42" t="n">
        <v>0</v>
      </c>
      <c r="J3908" s="42" t="n">
        <v>0</v>
      </c>
      <c r="K3908" s="42"/>
      <c r="L3908" s="42"/>
      <c r="M3908" s="42"/>
      <c r="N3908" s="42"/>
      <c r="O3908" s="42"/>
      <c r="P3908" s="42"/>
      <c r="Q3908" s="48" t="n">
        <v>98101749</v>
      </c>
      <c r="R3908" s="44" t="s">
        <v>7374</v>
      </c>
      <c r="S3908" s="35" t="s">
        <v>7212</v>
      </c>
      <c r="T3908" s="45" t="s">
        <v>23</v>
      </c>
      <c r="ALH3908" s="0"/>
      <c r="ALI3908" s="0"/>
      <c r="ALJ3908" s="0"/>
      <c r="ALK3908" s="0"/>
      <c r="ALL3908" s="0"/>
      <c r="ALM3908" s="0"/>
      <c r="ALN3908" s="0"/>
      <c r="ALO3908" s="0"/>
      <c r="ALP3908" s="0"/>
      <c r="ALQ3908" s="0"/>
      <c r="ALR3908" s="0"/>
      <c r="ALS3908" s="0"/>
      <c r="ALT3908" s="0"/>
      <c r="ALU3908" s="0"/>
      <c r="ALV3908" s="0"/>
      <c r="ALW3908" s="0"/>
      <c r="ALX3908" s="0"/>
      <c r="ALY3908" s="0"/>
      <c r="ALZ3908" s="0"/>
      <c r="AMA3908" s="0"/>
      <c r="AMB3908" s="0"/>
      <c r="AMC3908" s="0"/>
      <c r="AMD3908" s="0"/>
      <c r="AME3908" s="0"/>
      <c r="AMF3908" s="0"/>
      <c r="AMG3908" s="0"/>
      <c r="AMH3908" s="0"/>
      <c r="AMI3908" s="0"/>
      <c r="AMJ3908" s="0"/>
    </row>
    <row r="3909" s="37" customFormat="true" ht="48" hidden="false" customHeight="true" outlineLevel="0" collapsed="false">
      <c r="A3909" s="38" t="s">
        <v>6939</v>
      </c>
      <c r="B3909" s="38" t="s">
        <v>7032</v>
      </c>
      <c r="C3909" s="39" t="s">
        <v>32</v>
      </c>
      <c r="D3909" s="48" t="n">
        <v>98101757</v>
      </c>
      <c r="E3909" s="44" t="s">
        <v>7375</v>
      </c>
      <c r="F3909" s="41"/>
      <c r="G3909" s="42"/>
      <c r="H3909" s="42"/>
      <c r="I3909" s="42" t="n">
        <v>0</v>
      </c>
      <c r="J3909" s="42" t="n">
        <v>0</v>
      </c>
      <c r="K3909" s="42"/>
      <c r="L3909" s="42"/>
      <c r="M3909" s="42"/>
      <c r="N3909" s="42"/>
      <c r="O3909" s="42"/>
      <c r="P3909" s="42"/>
      <c r="Q3909" s="48" t="n">
        <v>98101757</v>
      </c>
      <c r="R3909" s="44" t="s">
        <v>7375</v>
      </c>
      <c r="S3909" s="35" t="s">
        <v>7212</v>
      </c>
      <c r="T3909" s="45" t="s">
        <v>23</v>
      </c>
      <c r="ALH3909" s="0"/>
      <c r="ALI3909" s="0"/>
      <c r="ALJ3909" s="0"/>
      <c r="ALK3909" s="0"/>
      <c r="ALL3909" s="0"/>
      <c r="ALM3909" s="0"/>
      <c r="ALN3909" s="0"/>
      <c r="ALO3909" s="0"/>
      <c r="ALP3909" s="0"/>
      <c r="ALQ3909" s="0"/>
      <c r="ALR3909" s="0"/>
      <c r="ALS3909" s="0"/>
      <c r="ALT3909" s="0"/>
      <c r="ALU3909" s="0"/>
      <c r="ALV3909" s="0"/>
      <c r="ALW3909" s="0"/>
      <c r="ALX3909" s="0"/>
      <c r="ALY3909" s="0"/>
      <c r="ALZ3909" s="0"/>
      <c r="AMA3909" s="0"/>
      <c r="AMB3909" s="0"/>
      <c r="AMC3909" s="0"/>
      <c r="AMD3909" s="0"/>
      <c r="AME3909" s="0"/>
      <c r="AMF3909" s="0"/>
      <c r="AMG3909" s="0"/>
      <c r="AMH3909" s="0"/>
      <c r="AMI3909" s="0"/>
      <c r="AMJ3909" s="0"/>
    </row>
    <row r="3910" s="37" customFormat="true" ht="48" hidden="false" customHeight="true" outlineLevel="0" collapsed="false">
      <c r="A3910" s="38" t="s">
        <v>6939</v>
      </c>
      <c r="B3910" s="38" t="s">
        <v>7032</v>
      </c>
      <c r="C3910" s="39" t="s">
        <v>32</v>
      </c>
      <c r="D3910" s="48" t="n">
        <v>98101765</v>
      </c>
      <c r="E3910" s="44" t="s">
        <v>7376</v>
      </c>
      <c r="F3910" s="41"/>
      <c r="G3910" s="42"/>
      <c r="H3910" s="42"/>
      <c r="I3910" s="42" t="n">
        <v>0</v>
      </c>
      <c r="J3910" s="42" t="n">
        <v>0</v>
      </c>
      <c r="K3910" s="42"/>
      <c r="L3910" s="42"/>
      <c r="M3910" s="42"/>
      <c r="N3910" s="42"/>
      <c r="O3910" s="42"/>
      <c r="P3910" s="42"/>
      <c r="Q3910" s="48" t="n">
        <v>98101765</v>
      </c>
      <c r="R3910" s="44" t="s">
        <v>7376</v>
      </c>
      <c r="S3910" s="35" t="s">
        <v>7212</v>
      </c>
      <c r="T3910" s="45" t="s">
        <v>23</v>
      </c>
      <c r="ALH3910" s="0"/>
      <c r="ALI3910" s="0"/>
      <c r="ALJ3910" s="0"/>
      <c r="ALK3910" s="0"/>
      <c r="ALL3910" s="0"/>
      <c r="ALM3910" s="0"/>
      <c r="ALN3910" s="0"/>
      <c r="ALO3910" s="0"/>
      <c r="ALP3910" s="0"/>
      <c r="ALQ3910" s="0"/>
      <c r="ALR3910" s="0"/>
      <c r="ALS3910" s="0"/>
      <c r="ALT3910" s="0"/>
      <c r="ALU3910" s="0"/>
      <c r="ALV3910" s="0"/>
      <c r="ALW3910" s="0"/>
      <c r="ALX3910" s="0"/>
      <c r="ALY3910" s="0"/>
      <c r="ALZ3910" s="0"/>
      <c r="AMA3910" s="0"/>
      <c r="AMB3910" s="0"/>
      <c r="AMC3910" s="0"/>
      <c r="AMD3910" s="0"/>
      <c r="AME3910" s="0"/>
      <c r="AMF3910" s="0"/>
      <c r="AMG3910" s="0"/>
      <c r="AMH3910" s="0"/>
      <c r="AMI3910" s="0"/>
      <c r="AMJ3910" s="0"/>
    </row>
    <row r="3911" s="37" customFormat="true" ht="48" hidden="false" customHeight="true" outlineLevel="0" collapsed="false">
      <c r="A3911" s="38" t="s">
        <v>6939</v>
      </c>
      <c r="B3911" s="38" t="s">
        <v>7032</v>
      </c>
      <c r="C3911" s="39" t="s">
        <v>32</v>
      </c>
      <c r="D3911" s="48" t="n">
        <v>98101773</v>
      </c>
      <c r="E3911" s="44" t="s">
        <v>7377</v>
      </c>
      <c r="F3911" s="41"/>
      <c r="G3911" s="42"/>
      <c r="H3911" s="42"/>
      <c r="I3911" s="42" t="n">
        <v>0</v>
      </c>
      <c r="J3911" s="42" t="n">
        <v>0</v>
      </c>
      <c r="K3911" s="42"/>
      <c r="L3911" s="42"/>
      <c r="M3911" s="42"/>
      <c r="N3911" s="42"/>
      <c r="O3911" s="42"/>
      <c r="P3911" s="42"/>
      <c r="Q3911" s="48" t="n">
        <v>98101773</v>
      </c>
      <c r="R3911" s="44" t="s">
        <v>7377</v>
      </c>
      <c r="S3911" s="35" t="s">
        <v>7212</v>
      </c>
      <c r="T3911" s="45" t="s">
        <v>23</v>
      </c>
      <c r="ALH3911" s="0"/>
      <c r="ALI3911" s="0"/>
      <c r="ALJ3911" s="0"/>
      <c r="ALK3911" s="0"/>
      <c r="ALL3911" s="0"/>
      <c r="ALM3911" s="0"/>
      <c r="ALN3911" s="0"/>
      <c r="ALO3911" s="0"/>
      <c r="ALP3911" s="0"/>
      <c r="ALQ3911" s="0"/>
      <c r="ALR3911" s="0"/>
      <c r="ALS3911" s="0"/>
      <c r="ALT3911" s="0"/>
      <c r="ALU3911" s="0"/>
      <c r="ALV3911" s="0"/>
      <c r="ALW3911" s="0"/>
      <c r="ALX3911" s="0"/>
      <c r="ALY3911" s="0"/>
      <c r="ALZ3911" s="0"/>
      <c r="AMA3911" s="0"/>
      <c r="AMB3911" s="0"/>
      <c r="AMC3911" s="0"/>
      <c r="AMD3911" s="0"/>
      <c r="AME3911" s="0"/>
      <c r="AMF3911" s="0"/>
      <c r="AMG3911" s="0"/>
      <c r="AMH3911" s="0"/>
      <c r="AMI3911" s="0"/>
      <c r="AMJ3911" s="0"/>
    </row>
    <row r="3912" s="37" customFormat="true" ht="48" hidden="false" customHeight="true" outlineLevel="0" collapsed="false">
      <c r="A3912" s="38" t="s">
        <v>6939</v>
      </c>
      <c r="B3912" s="38" t="s">
        <v>7032</v>
      </c>
      <c r="C3912" s="39" t="s">
        <v>32</v>
      </c>
      <c r="D3912" s="48" t="n">
        <v>98101781</v>
      </c>
      <c r="E3912" s="44" t="s">
        <v>7378</v>
      </c>
      <c r="F3912" s="41"/>
      <c r="G3912" s="42"/>
      <c r="H3912" s="42"/>
      <c r="I3912" s="42" t="n">
        <v>0</v>
      </c>
      <c r="J3912" s="42" t="n">
        <v>0</v>
      </c>
      <c r="K3912" s="42"/>
      <c r="L3912" s="42"/>
      <c r="M3912" s="42"/>
      <c r="N3912" s="42"/>
      <c r="O3912" s="42"/>
      <c r="P3912" s="42"/>
      <c r="Q3912" s="48" t="n">
        <v>98101781</v>
      </c>
      <c r="R3912" s="44" t="s">
        <v>7378</v>
      </c>
      <c r="S3912" s="35" t="s">
        <v>7212</v>
      </c>
      <c r="T3912" s="45" t="s">
        <v>23</v>
      </c>
      <c r="ALH3912" s="0"/>
      <c r="ALI3912" s="0"/>
      <c r="ALJ3912" s="0"/>
      <c r="ALK3912" s="0"/>
      <c r="ALL3912" s="0"/>
      <c r="ALM3912" s="0"/>
      <c r="ALN3912" s="0"/>
      <c r="ALO3912" s="0"/>
      <c r="ALP3912" s="0"/>
      <c r="ALQ3912" s="0"/>
      <c r="ALR3912" s="0"/>
      <c r="ALS3912" s="0"/>
      <c r="ALT3912" s="0"/>
      <c r="ALU3912" s="0"/>
      <c r="ALV3912" s="0"/>
      <c r="ALW3912" s="0"/>
      <c r="ALX3912" s="0"/>
      <c r="ALY3912" s="0"/>
      <c r="ALZ3912" s="0"/>
      <c r="AMA3912" s="0"/>
      <c r="AMB3912" s="0"/>
      <c r="AMC3912" s="0"/>
      <c r="AMD3912" s="0"/>
      <c r="AME3912" s="0"/>
      <c r="AMF3912" s="0"/>
      <c r="AMG3912" s="0"/>
      <c r="AMH3912" s="0"/>
      <c r="AMI3912" s="0"/>
      <c r="AMJ3912" s="0"/>
    </row>
    <row r="3913" s="37" customFormat="true" ht="15.8" hidden="false" customHeight="false" outlineLevel="0" collapsed="false">
      <c r="A3913" s="38" t="s">
        <v>6939</v>
      </c>
      <c r="B3913" s="38" t="s">
        <v>7032</v>
      </c>
      <c r="C3913" s="39" t="s">
        <v>32</v>
      </c>
      <c r="D3913" s="48" t="n">
        <v>98101790</v>
      </c>
      <c r="E3913" s="44" t="s">
        <v>7379</v>
      </c>
      <c r="F3913" s="41"/>
      <c r="G3913" s="42"/>
      <c r="H3913" s="42"/>
      <c r="I3913" s="42" t="n">
        <v>0</v>
      </c>
      <c r="J3913" s="42" t="n">
        <v>0</v>
      </c>
      <c r="K3913" s="42"/>
      <c r="L3913" s="42"/>
      <c r="M3913" s="42"/>
      <c r="N3913" s="42"/>
      <c r="O3913" s="42"/>
      <c r="P3913" s="42"/>
      <c r="Q3913" s="48" t="n">
        <v>98101790</v>
      </c>
      <c r="R3913" s="44" t="s">
        <v>7379</v>
      </c>
      <c r="S3913" s="35" t="s">
        <v>7212</v>
      </c>
      <c r="T3913" s="45" t="s">
        <v>23</v>
      </c>
      <c r="ALH3913" s="0"/>
      <c r="ALI3913" s="0"/>
      <c r="ALJ3913" s="0"/>
      <c r="ALK3913" s="0"/>
      <c r="ALL3913" s="0"/>
      <c r="ALM3913" s="0"/>
      <c r="ALN3913" s="0"/>
      <c r="ALO3913" s="0"/>
      <c r="ALP3913" s="0"/>
      <c r="ALQ3913" s="0"/>
      <c r="ALR3913" s="0"/>
      <c r="ALS3913" s="0"/>
      <c r="ALT3913" s="0"/>
      <c r="ALU3913" s="0"/>
      <c r="ALV3913" s="0"/>
      <c r="ALW3913" s="0"/>
      <c r="ALX3913" s="0"/>
      <c r="ALY3913" s="0"/>
      <c r="ALZ3913" s="0"/>
      <c r="AMA3913" s="0"/>
      <c r="AMB3913" s="0"/>
      <c r="AMC3913" s="0"/>
      <c r="AMD3913" s="0"/>
      <c r="AME3913" s="0"/>
      <c r="AMF3913" s="0"/>
      <c r="AMG3913" s="0"/>
      <c r="AMH3913" s="0"/>
      <c r="AMI3913" s="0"/>
      <c r="AMJ3913" s="0"/>
    </row>
    <row r="3914" s="37" customFormat="true" ht="48" hidden="false" customHeight="true" outlineLevel="0" collapsed="false">
      <c r="A3914" s="38" t="s">
        <v>6939</v>
      </c>
      <c r="B3914" s="38" t="s">
        <v>7032</v>
      </c>
      <c r="C3914" s="39" t="s">
        <v>32</v>
      </c>
      <c r="D3914" s="48" t="n">
        <v>98101803</v>
      </c>
      <c r="E3914" s="44" t="s">
        <v>7380</v>
      </c>
      <c r="F3914" s="41"/>
      <c r="G3914" s="42"/>
      <c r="H3914" s="42"/>
      <c r="I3914" s="42" t="n">
        <v>0</v>
      </c>
      <c r="J3914" s="42" t="n">
        <v>0</v>
      </c>
      <c r="K3914" s="42"/>
      <c r="L3914" s="42"/>
      <c r="M3914" s="42"/>
      <c r="N3914" s="42"/>
      <c r="O3914" s="42"/>
      <c r="P3914" s="42"/>
      <c r="Q3914" s="48" t="n">
        <v>98101803</v>
      </c>
      <c r="R3914" s="44" t="s">
        <v>7380</v>
      </c>
      <c r="S3914" s="35" t="s">
        <v>7212</v>
      </c>
      <c r="T3914" s="45" t="s">
        <v>23</v>
      </c>
      <c r="ALH3914" s="0"/>
      <c r="ALI3914" s="0"/>
      <c r="ALJ3914" s="0"/>
      <c r="ALK3914" s="0"/>
      <c r="ALL3914" s="0"/>
      <c r="ALM3914" s="0"/>
      <c r="ALN3914" s="0"/>
      <c r="ALO3914" s="0"/>
      <c r="ALP3914" s="0"/>
      <c r="ALQ3914" s="0"/>
      <c r="ALR3914" s="0"/>
      <c r="ALS3914" s="0"/>
      <c r="ALT3914" s="0"/>
      <c r="ALU3914" s="0"/>
      <c r="ALV3914" s="0"/>
      <c r="ALW3914" s="0"/>
      <c r="ALX3914" s="0"/>
      <c r="ALY3914" s="0"/>
      <c r="ALZ3914" s="0"/>
      <c r="AMA3914" s="0"/>
      <c r="AMB3914" s="0"/>
      <c r="AMC3914" s="0"/>
      <c r="AMD3914" s="0"/>
      <c r="AME3914" s="0"/>
      <c r="AMF3914" s="0"/>
      <c r="AMG3914" s="0"/>
      <c r="AMH3914" s="0"/>
      <c r="AMI3914" s="0"/>
      <c r="AMJ3914" s="0"/>
    </row>
    <row r="3915" s="37" customFormat="true" ht="15.8" hidden="false" customHeight="false" outlineLevel="0" collapsed="false">
      <c r="A3915" s="38" t="s">
        <v>6939</v>
      </c>
      <c r="B3915" s="38" t="s">
        <v>7032</v>
      </c>
      <c r="C3915" s="39" t="s">
        <v>32</v>
      </c>
      <c r="D3915" s="48" t="n">
        <v>98101811</v>
      </c>
      <c r="E3915" s="44" t="s">
        <v>7381</v>
      </c>
      <c r="F3915" s="41"/>
      <c r="G3915" s="42"/>
      <c r="H3915" s="42"/>
      <c r="I3915" s="42" t="n">
        <v>0</v>
      </c>
      <c r="J3915" s="42" t="n">
        <v>0</v>
      </c>
      <c r="K3915" s="42"/>
      <c r="L3915" s="42"/>
      <c r="M3915" s="42"/>
      <c r="N3915" s="42"/>
      <c r="O3915" s="42"/>
      <c r="P3915" s="42"/>
      <c r="Q3915" s="48" t="n">
        <v>98101811</v>
      </c>
      <c r="R3915" s="44" t="s">
        <v>7381</v>
      </c>
      <c r="S3915" s="35" t="s">
        <v>7212</v>
      </c>
      <c r="T3915" s="45" t="s">
        <v>23</v>
      </c>
      <c r="ALH3915" s="0"/>
      <c r="ALI3915" s="0"/>
      <c r="ALJ3915" s="0"/>
      <c r="ALK3915" s="0"/>
      <c r="ALL3915" s="0"/>
      <c r="ALM3915" s="0"/>
      <c r="ALN3915" s="0"/>
      <c r="ALO3915" s="0"/>
      <c r="ALP3915" s="0"/>
      <c r="ALQ3915" s="0"/>
      <c r="ALR3915" s="0"/>
      <c r="ALS3915" s="0"/>
      <c r="ALT3915" s="0"/>
      <c r="ALU3915" s="0"/>
      <c r="ALV3915" s="0"/>
      <c r="ALW3915" s="0"/>
      <c r="ALX3915" s="0"/>
      <c r="ALY3915" s="0"/>
      <c r="ALZ3915" s="0"/>
      <c r="AMA3915" s="0"/>
      <c r="AMB3915" s="0"/>
      <c r="AMC3915" s="0"/>
      <c r="AMD3915" s="0"/>
      <c r="AME3915" s="0"/>
      <c r="AMF3915" s="0"/>
      <c r="AMG3915" s="0"/>
      <c r="AMH3915" s="0"/>
      <c r="AMI3915" s="0"/>
      <c r="AMJ3915" s="0"/>
    </row>
    <row r="3916" s="37" customFormat="true" ht="48" hidden="false" customHeight="true" outlineLevel="0" collapsed="false">
      <c r="A3916" s="38" t="s">
        <v>6939</v>
      </c>
      <c r="B3916" s="38" t="s">
        <v>7032</v>
      </c>
      <c r="C3916" s="39" t="s">
        <v>32</v>
      </c>
      <c r="D3916" s="48" t="n">
        <v>98101820</v>
      </c>
      <c r="E3916" s="44" t="s">
        <v>7382</v>
      </c>
      <c r="F3916" s="41"/>
      <c r="G3916" s="42"/>
      <c r="H3916" s="42"/>
      <c r="I3916" s="42" t="n">
        <v>0</v>
      </c>
      <c r="J3916" s="42" t="n">
        <v>0</v>
      </c>
      <c r="K3916" s="42"/>
      <c r="L3916" s="42"/>
      <c r="M3916" s="42"/>
      <c r="N3916" s="42"/>
      <c r="O3916" s="42"/>
      <c r="P3916" s="42"/>
      <c r="Q3916" s="48" t="n">
        <v>98101820</v>
      </c>
      <c r="R3916" s="44" t="s">
        <v>7382</v>
      </c>
      <c r="S3916" s="35" t="s">
        <v>7212</v>
      </c>
      <c r="T3916" s="45" t="s">
        <v>23</v>
      </c>
      <c r="ALH3916" s="0"/>
      <c r="ALI3916" s="0"/>
      <c r="ALJ3916" s="0"/>
      <c r="ALK3916" s="0"/>
      <c r="ALL3916" s="0"/>
      <c r="ALM3916" s="0"/>
      <c r="ALN3916" s="0"/>
      <c r="ALO3916" s="0"/>
      <c r="ALP3916" s="0"/>
      <c r="ALQ3916" s="0"/>
      <c r="ALR3916" s="0"/>
      <c r="ALS3916" s="0"/>
      <c r="ALT3916" s="0"/>
      <c r="ALU3916" s="0"/>
      <c r="ALV3916" s="0"/>
      <c r="ALW3916" s="0"/>
      <c r="ALX3916" s="0"/>
      <c r="ALY3916" s="0"/>
      <c r="ALZ3916" s="0"/>
      <c r="AMA3916" s="0"/>
      <c r="AMB3916" s="0"/>
      <c r="AMC3916" s="0"/>
      <c r="AMD3916" s="0"/>
      <c r="AME3916" s="0"/>
      <c r="AMF3916" s="0"/>
      <c r="AMG3916" s="0"/>
      <c r="AMH3916" s="0"/>
      <c r="AMI3916" s="0"/>
      <c r="AMJ3916" s="0"/>
    </row>
    <row r="3917" s="37" customFormat="true" ht="15.8" hidden="false" customHeight="false" outlineLevel="0" collapsed="false">
      <c r="A3917" s="38" t="s">
        <v>6939</v>
      </c>
      <c r="B3917" s="38" t="s">
        <v>7032</v>
      </c>
      <c r="C3917" s="39" t="s">
        <v>32</v>
      </c>
      <c r="D3917" s="48" t="n">
        <v>98101838</v>
      </c>
      <c r="E3917" s="44" t="s">
        <v>7383</v>
      </c>
      <c r="F3917" s="41"/>
      <c r="G3917" s="42"/>
      <c r="H3917" s="42"/>
      <c r="I3917" s="42" t="n">
        <v>0</v>
      </c>
      <c r="J3917" s="42" t="n">
        <v>0</v>
      </c>
      <c r="K3917" s="42"/>
      <c r="L3917" s="42"/>
      <c r="M3917" s="42"/>
      <c r="N3917" s="42"/>
      <c r="O3917" s="42"/>
      <c r="P3917" s="42"/>
      <c r="Q3917" s="48" t="n">
        <v>98101838</v>
      </c>
      <c r="R3917" s="44" t="s">
        <v>7383</v>
      </c>
      <c r="S3917" s="35" t="s">
        <v>7212</v>
      </c>
      <c r="T3917" s="45" t="s">
        <v>23</v>
      </c>
      <c r="ALH3917" s="0"/>
      <c r="ALI3917" s="0"/>
      <c r="ALJ3917" s="0"/>
      <c r="ALK3917" s="0"/>
      <c r="ALL3917" s="0"/>
      <c r="ALM3917" s="0"/>
      <c r="ALN3917" s="0"/>
      <c r="ALO3917" s="0"/>
      <c r="ALP3917" s="0"/>
      <c r="ALQ3917" s="0"/>
      <c r="ALR3917" s="0"/>
      <c r="ALS3917" s="0"/>
      <c r="ALT3917" s="0"/>
      <c r="ALU3917" s="0"/>
      <c r="ALV3917" s="0"/>
      <c r="ALW3917" s="0"/>
      <c r="ALX3917" s="0"/>
      <c r="ALY3917" s="0"/>
      <c r="ALZ3917" s="0"/>
      <c r="AMA3917" s="0"/>
      <c r="AMB3917" s="0"/>
      <c r="AMC3917" s="0"/>
      <c r="AMD3917" s="0"/>
      <c r="AME3917" s="0"/>
      <c r="AMF3917" s="0"/>
      <c r="AMG3917" s="0"/>
      <c r="AMH3917" s="0"/>
      <c r="AMI3917" s="0"/>
      <c r="AMJ3917" s="0"/>
    </row>
    <row r="3918" s="37" customFormat="true" ht="48" hidden="false" customHeight="true" outlineLevel="0" collapsed="false">
      <c r="A3918" s="38" t="s">
        <v>6939</v>
      </c>
      <c r="B3918" s="38" t="s">
        <v>7032</v>
      </c>
      <c r="C3918" s="39" t="s">
        <v>32</v>
      </c>
      <c r="D3918" s="48" t="n">
        <v>98101846</v>
      </c>
      <c r="E3918" s="44" t="s">
        <v>7384</v>
      </c>
      <c r="F3918" s="41"/>
      <c r="G3918" s="42"/>
      <c r="H3918" s="42"/>
      <c r="I3918" s="42" t="n">
        <v>0</v>
      </c>
      <c r="J3918" s="42" t="n">
        <v>0</v>
      </c>
      <c r="K3918" s="42"/>
      <c r="L3918" s="42"/>
      <c r="M3918" s="42"/>
      <c r="N3918" s="42"/>
      <c r="O3918" s="42"/>
      <c r="P3918" s="42"/>
      <c r="Q3918" s="48" t="n">
        <v>98101846</v>
      </c>
      <c r="R3918" s="44" t="s">
        <v>7384</v>
      </c>
      <c r="S3918" s="35" t="s">
        <v>7212</v>
      </c>
      <c r="T3918" s="45" t="s">
        <v>23</v>
      </c>
      <c r="ALH3918" s="0"/>
      <c r="ALI3918" s="0"/>
      <c r="ALJ3918" s="0"/>
      <c r="ALK3918" s="0"/>
      <c r="ALL3918" s="0"/>
      <c r="ALM3918" s="0"/>
      <c r="ALN3918" s="0"/>
      <c r="ALO3918" s="0"/>
      <c r="ALP3918" s="0"/>
      <c r="ALQ3918" s="0"/>
      <c r="ALR3918" s="0"/>
      <c r="ALS3918" s="0"/>
      <c r="ALT3918" s="0"/>
      <c r="ALU3918" s="0"/>
      <c r="ALV3918" s="0"/>
      <c r="ALW3918" s="0"/>
      <c r="ALX3918" s="0"/>
      <c r="ALY3918" s="0"/>
      <c r="ALZ3918" s="0"/>
      <c r="AMA3918" s="0"/>
      <c r="AMB3918" s="0"/>
      <c r="AMC3918" s="0"/>
      <c r="AMD3918" s="0"/>
      <c r="AME3918" s="0"/>
      <c r="AMF3918" s="0"/>
      <c r="AMG3918" s="0"/>
      <c r="AMH3918" s="0"/>
      <c r="AMI3918" s="0"/>
      <c r="AMJ3918" s="0"/>
    </row>
    <row r="3919" s="37" customFormat="true" ht="48" hidden="false" customHeight="true" outlineLevel="0" collapsed="false">
      <c r="A3919" s="38" t="s">
        <v>6939</v>
      </c>
      <c r="B3919" s="38" t="s">
        <v>7032</v>
      </c>
      <c r="C3919" s="39" t="s">
        <v>32</v>
      </c>
      <c r="D3919" s="48" t="n">
        <v>98101854</v>
      </c>
      <c r="E3919" s="44" t="s">
        <v>7385</v>
      </c>
      <c r="F3919" s="41"/>
      <c r="G3919" s="42"/>
      <c r="H3919" s="42"/>
      <c r="I3919" s="42" t="n">
        <v>0</v>
      </c>
      <c r="J3919" s="42" t="n">
        <v>0</v>
      </c>
      <c r="K3919" s="42"/>
      <c r="L3919" s="42"/>
      <c r="M3919" s="42"/>
      <c r="N3919" s="42"/>
      <c r="O3919" s="42"/>
      <c r="P3919" s="42"/>
      <c r="Q3919" s="48" t="n">
        <v>98101854</v>
      </c>
      <c r="R3919" s="44" t="s">
        <v>7385</v>
      </c>
      <c r="S3919" s="35" t="s">
        <v>7212</v>
      </c>
      <c r="T3919" s="45" t="s">
        <v>23</v>
      </c>
      <c r="ALH3919" s="0"/>
      <c r="ALI3919" s="0"/>
      <c r="ALJ3919" s="0"/>
      <c r="ALK3919" s="0"/>
      <c r="ALL3919" s="0"/>
      <c r="ALM3919" s="0"/>
      <c r="ALN3919" s="0"/>
      <c r="ALO3919" s="0"/>
      <c r="ALP3919" s="0"/>
      <c r="ALQ3919" s="0"/>
      <c r="ALR3919" s="0"/>
      <c r="ALS3919" s="0"/>
      <c r="ALT3919" s="0"/>
      <c r="ALU3919" s="0"/>
      <c r="ALV3919" s="0"/>
      <c r="ALW3919" s="0"/>
      <c r="ALX3919" s="0"/>
      <c r="ALY3919" s="0"/>
      <c r="ALZ3919" s="0"/>
      <c r="AMA3919" s="0"/>
      <c r="AMB3919" s="0"/>
      <c r="AMC3919" s="0"/>
      <c r="AMD3919" s="0"/>
      <c r="AME3919" s="0"/>
      <c r="AMF3919" s="0"/>
      <c r="AMG3919" s="0"/>
      <c r="AMH3919" s="0"/>
      <c r="AMI3919" s="0"/>
      <c r="AMJ3919" s="0"/>
    </row>
    <row r="3920" s="37" customFormat="true" ht="48" hidden="false" customHeight="true" outlineLevel="0" collapsed="false">
      <c r="A3920" s="38" t="s">
        <v>7386</v>
      </c>
      <c r="B3920" s="38" t="s">
        <v>6741</v>
      </c>
      <c r="C3920" s="47"/>
      <c r="D3920" s="48" t="n">
        <v>40601013</v>
      </c>
      <c r="E3920" s="44" t="s">
        <v>7387</v>
      </c>
      <c r="F3920" s="41"/>
      <c r="G3920" s="42"/>
      <c r="H3920" s="42"/>
      <c r="I3920" s="42" t="s">
        <v>80</v>
      </c>
      <c r="J3920" s="42" t="n">
        <v>0</v>
      </c>
      <c r="K3920" s="42"/>
      <c r="L3920" s="42" t="n">
        <f aca="false">M3920+N3920</f>
        <v>0</v>
      </c>
      <c r="M3920" s="42"/>
      <c r="N3920" s="42" t="n">
        <v>0</v>
      </c>
      <c r="O3920" s="42" t="n">
        <v>0</v>
      </c>
      <c r="P3920" s="42" t="n">
        <v>0</v>
      </c>
      <c r="Q3920" s="43" t="n">
        <v>21010013</v>
      </c>
      <c r="R3920" s="44" t="s">
        <v>7388</v>
      </c>
      <c r="S3920" s="35" t="n">
        <v>0</v>
      </c>
      <c r="T3920" s="45" t="s">
        <v>23</v>
      </c>
      <c r="ALH3920" s="0"/>
      <c r="ALI3920" s="0"/>
      <c r="ALJ3920" s="0"/>
      <c r="ALK3920" s="0"/>
      <c r="ALL3920" s="0"/>
      <c r="ALM3920" s="0"/>
      <c r="ALN3920" s="0"/>
      <c r="ALO3920" s="0"/>
      <c r="ALP3920" s="0"/>
      <c r="ALQ3920" s="0"/>
      <c r="ALR3920" s="0"/>
      <c r="ALS3920" s="0"/>
      <c r="ALT3920" s="0"/>
      <c r="ALU3920" s="0"/>
      <c r="ALV3920" s="0"/>
      <c r="ALW3920" s="0"/>
      <c r="ALX3920" s="0"/>
      <c r="ALY3920" s="0"/>
      <c r="ALZ3920" s="0"/>
      <c r="AMA3920" s="0"/>
      <c r="AMB3920" s="0"/>
      <c r="AMC3920" s="0"/>
      <c r="AMD3920" s="0"/>
      <c r="AME3920" s="0"/>
      <c r="AMF3920" s="0"/>
      <c r="AMG3920" s="0"/>
      <c r="AMH3920" s="0"/>
      <c r="AMI3920" s="0"/>
      <c r="AMJ3920" s="0"/>
    </row>
    <row r="3921" s="37" customFormat="true" ht="48" hidden="false" customHeight="true" outlineLevel="0" collapsed="false">
      <c r="A3921" s="38" t="s">
        <v>7386</v>
      </c>
      <c r="B3921" s="38" t="s">
        <v>6741</v>
      </c>
      <c r="C3921" s="47"/>
      <c r="D3921" s="48" t="n">
        <v>40601021</v>
      </c>
      <c r="E3921" s="44" t="s">
        <v>7389</v>
      </c>
      <c r="F3921" s="41"/>
      <c r="G3921" s="42"/>
      <c r="H3921" s="42"/>
      <c r="I3921" s="42" t="s">
        <v>196</v>
      </c>
      <c r="J3921" s="42" t="n">
        <v>0</v>
      </c>
      <c r="K3921" s="42"/>
      <c r="L3921" s="42" t="n">
        <f aca="false">M3921+N3921</f>
        <v>222.33</v>
      </c>
      <c r="M3921" s="42"/>
      <c r="N3921" s="42" t="n">
        <v>222.33</v>
      </c>
      <c r="O3921" s="42" t="n">
        <v>0</v>
      </c>
      <c r="P3921" s="42" t="n">
        <v>0</v>
      </c>
      <c r="Q3921" s="43" t="n">
        <v>40601021</v>
      </c>
      <c r="R3921" s="44" t="s">
        <v>7390</v>
      </c>
      <c r="S3921" s="35" t="n">
        <v>0</v>
      </c>
      <c r="T3921" s="45" t="s">
        <v>23</v>
      </c>
      <c r="ALH3921" s="0"/>
      <c r="ALI3921" s="0"/>
      <c r="ALJ3921" s="0"/>
      <c r="ALK3921" s="0"/>
      <c r="ALL3921" s="0"/>
      <c r="ALM3921" s="0"/>
      <c r="ALN3921" s="0"/>
      <c r="ALO3921" s="0"/>
      <c r="ALP3921" s="0"/>
      <c r="ALQ3921" s="0"/>
      <c r="ALR3921" s="0"/>
      <c r="ALS3921" s="0"/>
      <c r="ALT3921" s="0"/>
      <c r="ALU3921" s="0"/>
      <c r="ALV3921" s="0"/>
      <c r="ALW3921" s="0"/>
      <c r="ALX3921" s="0"/>
      <c r="ALY3921" s="0"/>
      <c r="ALZ3921" s="0"/>
      <c r="AMA3921" s="0"/>
      <c r="AMB3921" s="0"/>
      <c r="AMC3921" s="0"/>
      <c r="AMD3921" s="0"/>
      <c r="AME3921" s="0"/>
      <c r="AMF3921" s="0"/>
      <c r="AMG3921" s="0"/>
      <c r="AMH3921" s="0"/>
      <c r="AMI3921" s="0"/>
      <c r="AMJ3921" s="0"/>
    </row>
    <row r="3922" s="37" customFormat="true" ht="48" hidden="false" customHeight="true" outlineLevel="0" collapsed="false">
      <c r="A3922" s="38" t="s">
        <v>7386</v>
      </c>
      <c r="B3922" s="38" t="s">
        <v>6741</v>
      </c>
      <c r="C3922" s="47"/>
      <c r="D3922" s="48" t="n">
        <v>40601030</v>
      </c>
      <c r="E3922" s="44" t="s">
        <v>7391</v>
      </c>
      <c r="F3922" s="41"/>
      <c r="G3922" s="42"/>
      <c r="H3922" s="42"/>
      <c r="I3922" s="42" t="s">
        <v>80</v>
      </c>
      <c r="J3922" s="42" t="n">
        <v>0</v>
      </c>
      <c r="K3922" s="42"/>
      <c r="L3922" s="42" t="n">
        <f aca="false">M3922+N3922</f>
        <v>0</v>
      </c>
      <c r="M3922" s="42"/>
      <c r="N3922" s="42" t="n">
        <v>0</v>
      </c>
      <c r="O3922" s="42" t="n">
        <v>0</v>
      </c>
      <c r="P3922" s="42" t="n">
        <v>0</v>
      </c>
      <c r="Q3922" s="43" t="n">
        <v>21010242</v>
      </c>
      <c r="R3922" s="44" t="s">
        <v>7392</v>
      </c>
      <c r="S3922" s="35" t="n">
        <v>0</v>
      </c>
      <c r="T3922" s="45" t="s">
        <v>23</v>
      </c>
      <c r="ALH3922" s="0"/>
      <c r="ALI3922" s="0"/>
      <c r="ALJ3922" s="0"/>
      <c r="ALK3922" s="0"/>
      <c r="ALL3922" s="0"/>
      <c r="ALM3922" s="0"/>
      <c r="ALN3922" s="0"/>
      <c r="ALO3922" s="0"/>
      <c r="ALP3922" s="0"/>
      <c r="ALQ3922" s="0"/>
      <c r="ALR3922" s="0"/>
      <c r="ALS3922" s="0"/>
      <c r="ALT3922" s="0"/>
      <c r="ALU3922" s="0"/>
      <c r="ALV3922" s="0"/>
      <c r="ALW3922" s="0"/>
      <c r="ALX3922" s="0"/>
      <c r="ALY3922" s="0"/>
      <c r="ALZ3922" s="0"/>
      <c r="AMA3922" s="0"/>
      <c r="AMB3922" s="0"/>
      <c r="AMC3922" s="0"/>
      <c r="AMD3922" s="0"/>
      <c r="AME3922" s="0"/>
      <c r="AMF3922" s="0"/>
      <c r="AMG3922" s="0"/>
      <c r="AMH3922" s="0"/>
      <c r="AMI3922" s="0"/>
      <c r="AMJ3922" s="0"/>
    </row>
    <row r="3923" customFormat="false" ht="48" hidden="false" customHeight="true" outlineLevel="0" collapsed="false">
      <c r="A3923" s="38" t="s">
        <v>7386</v>
      </c>
      <c r="B3923" s="38" t="s">
        <v>6741</v>
      </c>
      <c r="C3923" s="47"/>
      <c r="D3923" s="48" t="n">
        <v>40601072</v>
      </c>
      <c r="E3923" s="44" t="s">
        <v>7393</v>
      </c>
      <c r="F3923" s="41"/>
      <c r="G3923" s="42"/>
      <c r="H3923" s="42"/>
      <c r="I3923" s="42" t="s">
        <v>144</v>
      </c>
      <c r="J3923" s="42" t="n">
        <v>0</v>
      </c>
      <c r="K3923" s="42"/>
      <c r="L3923" s="42" t="n">
        <f aca="false">M3923+N3923</f>
        <v>0</v>
      </c>
      <c r="M3923" s="42"/>
      <c r="N3923" s="42" t="n">
        <v>0</v>
      </c>
      <c r="O3923" s="42" t="n">
        <v>0</v>
      </c>
      <c r="P3923" s="42" t="n">
        <v>0</v>
      </c>
      <c r="Q3923" s="43" t="n">
        <v>21010170</v>
      </c>
      <c r="R3923" s="44" t="s">
        <v>7394</v>
      </c>
      <c r="S3923" s="35" t="n">
        <v>0</v>
      </c>
      <c r="T3923" s="45" t="s">
        <v>198</v>
      </c>
      <c r="U3923" s="37"/>
      <c r="V3923" s="37"/>
      <c r="W3923" s="37"/>
      <c r="X3923" s="37"/>
    </row>
    <row r="3924" customFormat="false" ht="48" hidden="false" customHeight="true" outlineLevel="0" collapsed="false">
      <c r="A3924" s="38" t="s">
        <v>7386</v>
      </c>
      <c r="B3924" s="38" t="s">
        <v>6741</v>
      </c>
      <c r="C3924" s="47"/>
      <c r="D3924" s="48" t="n">
        <v>40601080</v>
      </c>
      <c r="E3924" s="44" t="s">
        <v>7395</v>
      </c>
      <c r="F3924" s="41"/>
      <c r="G3924" s="42"/>
      <c r="H3924" s="42"/>
      <c r="I3924" s="42" t="s">
        <v>105</v>
      </c>
      <c r="J3924" s="42" t="n">
        <v>0</v>
      </c>
      <c r="K3924" s="42"/>
      <c r="L3924" s="42" t="n">
        <f aca="false">M3924+N3924</f>
        <v>0</v>
      </c>
      <c r="M3924" s="42"/>
      <c r="N3924" s="42" t="n">
        <v>0</v>
      </c>
      <c r="O3924" s="42" t="n">
        <v>0</v>
      </c>
      <c r="P3924" s="42" t="n">
        <v>0</v>
      </c>
      <c r="Q3924" s="43" t="n">
        <v>21010188</v>
      </c>
      <c r="R3924" s="44" t="s">
        <v>7396</v>
      </c>
      <c r="S3924" s="35" t="n">
        <v>0</v>
      </c>
      <c r="T3924" s="45" t="s">
        <v>23</v>
      </c>
      <c r="U3924" s="37"/>
      <c r="V3924" s="37"/>
      <c r="W3924" s="37"/>
      <c r="X3924" s="37"/>
    </row>
    <row r="3925" s="37" customFormat="true" ht="48" hidden="false" customHeight="true" outlineLevel="0" collapsed="false">
      <c r="A3925" s="38" t="s">
        <v>7386</v>
      </c>
      <c r="B3925" s="38" t="s">
        <v>6741</v>
      </c>
      <c r="C3925" s="47"/>
      <c r="D3925" s="48" t="n">
        <v>40601099</v>
      </c>
      <c r="E3925" s="44" t="s">
        <v>7397</v>
      </c>
      <c r="F3925" s="41"/>
      <c r="G3925" s="42"/>
      <c r="H3925" s="42"/>
      <c r="I3925" s="42" t="s">
        <v>144</v>
      </c>
      <c r="J3925" s="42" t="n">
        <v>0</v>
      </c>
      <c r="K3925" s="42"/>
      <c r="L3925" s="42" t="n">
        <f aca="false">M3925+N3925</f>
        <v>490.87</v>
      </c>
      <c r="M3925" s="42"/>
      <c r="N3925" s="53" t="n">
        <v>490.87</v>
      </c>
      <c r="O3925" s="42" t="n">
        <v>0</v>
      </c>
      <c r="P3925" s="42" t="n">
        <v>0</v>
      </c>
      <c r="Q3925" s="43" t="n">
        <v>21010269</v>
      </c>
      <c r="R3925" s="44" t="s">
        <v>7398</v>
      </c>
      <c r="S3925" s="35" t="n">
        <v>0</v>
      </c>
      <c r="T3925" s="45" t="s">
        <v>23</v>
      </c>
      <c r="ALH3925" s="0"/>
      <c r="ALI3925" s="0"/>
      <c r="ALJ3925" s="0"/>
      <c r="ALK3925" s="0"/>
      <c r="ALL3925" s="0"/>
      <c r="ALM3925" s="0"/>
      <c r="ALN3925" s="0"/>
      <c r="ALO3925" s="0"/>
      <c r="ALP3925" s="0"/>
      <c r="ALQ3925" s="0"/>
      <c r="ALR3925" s="0"/>
      <c r="ALS3925" s="0"/>
      <c r="ALT3925" s="0"/>
      <c r="ALU3925" s="0"/>
      <c r="ALV3925" s="0"/>
      <c r="ALW3925" s="0"/>
      <c r="ALX3925" s="0"/>
      <c r="ALY3925" s="0"/>
      <c r="ALZ3925" s="0"/>
      <c r="AMA3925" s="0"/>
      <c r="AMB3925" s="0"/>
      <c r="AMC3925" s="0"/>
      <c r="AMD3925" s="0"/>
      <c r="AME3925" s="0"/>
      <c r="AMF3925" s="0"/>
      <c r="AMG3925" s="0"/>
      <c r="AMH3925" s="0"/>
      <c r="AMI3925" s="0"/>
      <c r="AMJ3925" s="0"/>
    </row>
    <row r="3926" s="37" customFormat="true" ht="48" hidden="false" customHeight="true" outlineLevel="0" collapsed="false">
      <c r="A3926" s="38" t="s">
        <v>7386</v>
      </c>
      <c r="B3926" s="38" t="s">
        <v>6741</v>
      </c>
      <c r="C3926" s="47"/>
      <c r="D3926" s="48" t="n">
        <v>40601102</v>
      </c>
      <c r="E3926" s="44" t="s">
        <v>7399</v>
      </c>
      <c r="F3926" s="41"/>
      <c r="G3926" s="42"/>
      <c r="H3926" s="42"/>
      <c r="I3926" s="42" t="s">
        <v>105</v>
      </c>
      <c r="J3926" s="42" t="n">
        <v>0</v>
      </c>
      <c r="K3926" s="42"/>
      <c r="L3926" s="42" t="n">
        <f aca="false">M3926+N3926</f>
        <v>151.11</v>
      </c>
      <c r="M3926" s="42"/>
      <c r="N3926" s="53" t="n">
        <v>151.11</v>
      </c>
      <c r="O3926" s="42" t="n">
        <v>0</v>
      </c>
      <c r="P3926" s="42" t="n">
        <v>0</v>
      </c>
      <c r="Q3926" s="43" t="n">
        <v>21010269</v>
      </c>
      <c r="R3926" s="44" t="s">
        <v>7400</v>
      </c>
      <c r="S3926" s="35" t="n">
        <v>0</v>
      </c>
      <c r="T3926" s="45" t="s">
        <v>23</v>
      </c>
      <c r="ALH3926" s="0"/>
      <c r="ALI3926" s="0"/>
      <c r="ALJ3926" s="0"/>
      <c r="ALK3926" s="0"/>
      <c r="ALL3926" s="0"/>
      <c r="ALM3926" s="0"/>
      <c r="ALN3926" s="0"/>
      <c r="ALO3926" s="0"/>
      <c r="ALP3926" s="0"/>
      <c r="ALQ3926" s="0"/>
      <c r="ALR3926" s="0"/>
      <c r="ALS3926" s="0"/>
      <c r="ALT3926" s="0"/>
      <c r="ALU3926" s="0"/>
      <c r="ALV3926" s="0"/>
      <c r="ALW3926" s="0"/>
      <c r="ALX3926" s="0"/>
      <c r="ALY3926" s="0"/>
      <c r="ALZ3926" s="0"/>
      <c r="AMA3926" s="0"/>
      <c r="AMB3926" s="0"/>
      <c r="AMC3926" s="0"/>
      <c r="AMD3926" s="0"/>
      <c r="AME3926" s="0"/>
      <c r="AMF3926" s="0"/>
      <c r="AMG3926" s="0"/>
      <c r="AMH3926" s="0"/>
      <c r="AMI3926" s="0"/>
      <c r="AMJ3926" s="0"/>
    </row>
    <row r="3927" s="37" customFormat="true" ht="48" hidden="false" customHeight="true" outlineLevel="0" collapsed="false">
      <c r="A3927" s="38" t="s">
        <v>7386</v>
      </c>
      <c r="B3927" s="38" t="s">
        <v>6741</v>
      </c>
      <c r="C3927" s="47"/>
      <c r="D3927" s="48" t="n">
        <v>40601110</v>
      </c>
      <c r="E3927" s="44" t="s">
        <v>7401</v>
      </c>
      <c r="F3927" s="41"/>
      <c r="G3927" s="42"/>
      <c r="H3927" s="42"/>
      <c r="I3927" s="42" t="s">
        <v>144</v>
      </c>
      <c r="J3927" s="42" t="n">
        <v>0</v>
      </c>
      <c r="K3927" s="42"/>
      <c r="L3927" s="42" t="n">
        <f aca="false">M3927+N3927</f>
        <v>0</v>
      </c>
      <c r="M3927" s="42"/>
      <c r="N3927" s="53"/>
      <c r="O3927" s="42" t="n">
        <v>0</v>
      </c>
      <c r="P3927" s="42" t="n">
        <v>0</v>
      </c>
      <c r="Q3927" s="43" t="n">
        <v>21010021</v>
      </c>
      <c r="R3927" s="44" t="s">
        <v>7402</v>
      </c>
      <c r="S3927" s="35" t="n">
        <v>0</v>
      </c>
      <c r="T3927" s="45" t="s">
        <v>198</v>
      </c>
      <c r="ALH3927" s="0"/>
      <c r="ALI3927" s="0"/>
      <c r="ALJ3927" s="0"/>
      <c r="ALK3927" s="0"/>
      <c r="ALL3927" s="0"/>
      <c r="ALM3927" s="0"/>
      <c r="ALN3927" s="0"/>
      <c r="ALO3927" s="0"/>
      <c r="ALP3927" s="0"/>
      <c r="ALQ3927" s="0"/>
      <c r="ALR3927" s="0"/>
      <c r="ALS3927" s="0"/>
      <c r="ALT3927" s="0"/>
      <c r="ALU3927" s="0"/>
      <c r="ALV3927" s="0"/>
      <c r="ALW3927" s="0"/>
      <c r="ALX3927" s="0"/>
      <c r="ALY3927" s="0"/>
      <c r="ALZ3927" s="0"/>
      <c r="AMA3927" s="0"/>
      <c r="AMB3927" s="0"/>
      <c r="AMC3927" s="0"/>
      <c r="AMD3927" s="0"/>
      <c r="AME3927" s="0"/>
      <c r="AMF3927" s="0"/>
      <c r="AMG3927" s="0"/>
      <c r="AMH3927" s="0"/>
      <c r="AMI3927" s="0"/>
      <c r="AMJ3927" s="0"/>
    </row>
    <row r="3928" s="37" customFormat="true" ht="48" hidden="false" customHeight="true" outlineLevel="0" collapsed="false">
      <c r="A3928" s="38" t="s">
        <v>7386</v>
      </c>
      <c r="B3928" s="38" t="s">
        <v>6741</v>
      </c>
      <c r="C3928" s="47"/>
      <c r="D3928" s="48" t="n">
        <v>40601129</v>
      </c>
      <c r="E3928" s="44" t="s">
        <v>7403</v>
      </c>
      <c r="F3928" s="41"/>
      <c r="G3928" s="42"/>
      <c r="H3928" s="42"/>
      <c r="I3928" s="42" t="s">
        <v>144</v>
      </c>
      <c r="J3928" s="42" t="n">
        <v>0</v>
      </c>
      <c r="K3928" s="42"/>
      <c r="L3928" s="42" t="n">
        <f aca="false">M3928+N3928</f>
        <v>0</v>
      </c>
      <c r="M3928" s="42"/>
      <c r="N3928" s="42" t="n">
        <v>0</v>
      </c>
      <c r="O3928" s="42" t="n">
        <v>0</v>
      </c>
      <c r="P3928" s="42" t="n">
        <v>0</v>
      </c>
      <c r="Q3928" s="43" t="n">
        <v>21010048</v>
      </c>
      <c r="R3928" s="44" t="s">
        <v>6093</v>
      </c>
      <c r="S3928" s="35" t="n">
        <v>0</v>
      </c>
      <c r="T3928" s="45" t="s">
        <v>23</v>
      </c>
      <c r="ALH3928" s="0"/>
      <c r="ALI3928" s="0"/>
      <c r="ALJ3928" s="0"/>
      <c r="ALK3928" s="0"/>
      <c r="ALL3928" s="0"/>
      <c r="ALM3928" s="0"/>
      <c r="ALN3928" s="0"/>
      <c r="ALO3928" s="0"/>
      <c r="ALP3928" s="0"/>
      <c r="ALQ3928" s="0"/>
      <c r="ALR3928" s="0"/>
      <c r="ALS3928" s="0"/>
      <c r="ALT3928" s="0"/>
      <c r="ALU3928" s="0"/>
      <c r="ALV3928" s="0"/>
      <c r="ALW3928" s="0"/>
      <c r="ALX3928" s="0"/>
      <c r="ALY3928" s="0"/>
      <c r="ALZ3928" s="0"/>
      <c r="AMA3928" s="0"/>
      <c r="AMB3928" s="0"/>
      <c r="AMC3928" s="0"/>
      <c r="AMD3928" s="0"/>
      <c r="AME3928" s="0"/>
      <c r="AMF3928" s="0"/>
      <c r="AMG3928" s="0"/>
      <c r="AMH3928" s="0"/>
      <c r="AMI3928" s="0"/>
      <c r="AMJ3928" s="0"/>
    </row>
    <row r="3929" s="37" customFormat="true" ht="48" hidden="false" customHeight="true" outlineLevel="0" collapsed="false">
      <c r="A3929" s="38" t="s">
        <v>7386</v>
      </c>
      <c r="B3929" s="38" t="s">
        <v>6741</v>
      </c>
      <c r="C3929" s="47"/>
      <c r="D3929" s="48" t="n">
        <v>40601137</v>
      </c>
      <c r="E3929" s="44" t="s">
        <v>7404</v>
      </c>
      <c r="F3929" s="41"/>
      <c r="G3929" s="42"/>
      <c r="H3929" s="42"/>
      <c r="I3929" s="42" t="s">
        <v>126</v>
      </c>
      <c r="J3929" s="42" t="n">
        <v>0</v>
      </c>
      <c r="K3929" s="42"/>
      <c r="L3929" s="42" t="n">
        <f aca="false">M3929+N3929</f>
        <v>0</v>
      </c>
      <c r="M3929" s="42"/>
      <c r="N3929" s="53"/>
      <c r="O3929" s="42" t="n">
        <v>0</v>
      </c>
      <c r="P3929" s="42" t="n">
        <v>0</v>
      </c>
      <c r="Q3929" s="43" t="n">
        <v>21010056</v>
      </c>
      <c r="R3929" s="44" t="s">
        <v>7405</v>
      </c>
      <c r="S3929" s="35" t="n">
        <v>0</v>
      </c>
      <c r="T3929" s="45" t="s">
        <v>23</v>
      </c>
      <c r="ALH3929" s="0"/>
      <c r="ALI3929" s="0"/>
      <c r="ALJ3929" s="0"/>
      <c r="ALK3929" s="0"/>
      <c r="ALL3929" s="0"/>
      <c r="ALM3929" s="0"/>
      <c r="ALN3929" s="0"/>
      <c r="ALO3929" s="0"/>
      <c r="ALP3929" s="0"/>
      <c r="ALQ3929" s="0"/>
      <c r="ALR3929" s="0"/>
      <c r="ALS3929" s="0"/>
      <c r="ALT3929" s="0"/>
      <c r="ALU3929" s="0"/>
      <c r="ALV3929" s="0"/>
      <c r="ALW3929" s="0"/>
      <c r="ALX3929" s="0"/>
      <c r="ALY3929" s="0"/>
      <c r="ALZ3929" s="0"/>
      <c r="AMA3929" s="0"/>
      <c r="AMB3929" s="0"/>
      <c r="AMC3929" s="0"/>
      <c r="AMD3929" s="0"/>
      <c r="AME3929" s="0"/>
      <c r="AMF3929" s="0"/>
      <c r="AMG3929" s="0"/>
      <c r="AMH3929" s="0"/>
      <c r="AMI3929" s="0"/>
      <c r="AMJ3929" s="0"/>
    </row>
    <row r="3930" s="37" customFormat="true" ht="48" hidden="false" customHeight="true" outlineLevel="0" collapsed="false">
      <c r="A3930" s="38" t="s">
        <v>7386</v>
      </c>
      <c r="B3930" s="38" t="s">
        <v>6741</v>
      </c>
      <c r="C3930" s="47"/>
      <c r="D3930" s="48" t="n">
        <v>40601145</v>
      </c>
      <c r="E3930" s="44" t="s">
        <v>7406</v>
      </c>
      <c r="F3930" s="41"/>
      <c r="G3930" s="42"/>
      <c r="H3930" s="42"/>
      <c r="I3930" s="42" t="s">
        <v>285</v>
      </c>
      <c r="J3930" s="42" t="n">
        <v>0</v>
      </c>
      <c r="K3930" s="42"/>
      <c r="L3930" s="42" t="n">
        <f aca="false">M3930+N3930</f>
        <v>44.85</v>
      </c>
      <c r="M3930" s="42"/>
      <c r="N3930" s="53" t="n">
        <v>44.85</v>
      </c>
      <c r="O3930" s="42" t="n">
        <v>0</v>
      </c>
      <c r="P3930" s="42" t="n">
        <v>0</v>
      </c>
      <c r="Q3930" s="43" t="n">
        <v>21010064</v>
      </c>
      <c r="R3930" s="44" t="s">
        <v>7407</v>
      </c>
      <c r="S3930" s="35" t="n">
        <v>0</v>
      </c>
      <c r="T3930" s="45" t="s">
        <v>23</v>
      </c>
      <c r="ALH3930" s="0"/>
      <c r="ALI3930" s="0"/>
      <c r="ALJ3930" s="0"/>
      <c r="ALK3930" s="0"/>
      <c r="ALL3930" s="0"/>
      <c r="ALM3930" s="0"/>
      <c r="ALN3930" s="0"/>
      <c r="ALO3930" s="0"/>
      <c r="ALP3930" s="0"/>
      <c r="ALQ3930" s="0"/>
      <c r="ALR3930" s="0"/>
      <c r="ALS3930" s="0"/>
      <c r="ALT3930" s="0"/>
      <c r="ALU3930" s="0"/>
      <c r="ALV3930" s="0"/>
      <c r="ALW3930" s="0"/>
      <c r="ALX3930" s="0"/>
      <c r="ALY3930" s="0"/>
      <c r="ALZ3930" s="0"/>
      <c r="AMA3930" s="0"/>
      <c r="AMB3930" s="0"/>
      <c r="AMC3930" s="0"/>
      <c r="AMD3930" s="0"/>
      <c r="AME3930" s="0"/>
      <c r="AMF3930" s="0"/>
      <c r="AMG3930" s="0"/>
      <c r="AMH3930" s="0"/>
      <c r="AMI3930" s="0"/>
      <c r="AMJ3930" s="0"/>
    </row>
    <row r="3931" s="37" customFormat="true" ht="48" hidden="false" customHeight="true" outlineLevel="0" collapsed="false">
      <c r="A3931" s="38" t="s">
        <v>7386</v>
      </c>
      <c r="B3931" s="38" t="s">
        <v>6741</v>
      </c>
      <c r="C3931" s="47"/>
      <c r="D3931" s="48" t="n">
        <v>40601153</v>
      </c>
      <c r="E3931" s="44" t="s">
        <v>7408</v>
      </c>
      <c r="F3931" s="41"/>
      <c r="G3931" s="42"/>
      <c r="H3931" s="42"/>
      <c r="I3931" s="42" t="s">
        <v>329</v>
      </c>
      <c r="J3931" s="42" t="n">
        <v>0</v>
      </c>
      <c r="K3931" s="42"/>
      <c r="L3931" s="42" t="n">
        <f aca="false">M3931+N3931</f>
        <v>0</v>
      </c>
      <c r="M3931" s="42"/>
      <c r="N3931" s="42" t="n">
        <v>0</v>
      </c>
      <c r="O3931" s="42" t="n">
        <v>0</v>
      </c>
      <c r="P3931" s="42" t="n">
        <v>0</v>
      </c>
      <c r="Q3931" s="43" t="n">
        <v>21010099</v>
      </c>
      <c r="R3931" s="44" t="s">
        <v>7409</v>
      </c>
      <c r="S3931" s="35" t="n">
        <v>0</v>
      </c>
      <c r="T3931" s="45" t="s">
        <v>23</v>
      </c>
      <c r="ALH3931" s="0"/>
      <c r="ALI3931" s="0"/>
      <c r="ALJ3931" s="0"/>
      <c r="ALK3931" s="0"/>
      <c r="ALL3931" s="0"/>
      <c r="ALM3931" s="0"/>
      <c r="ALN3931" s="0"/>
      <c r="ALO3931" s="0"/>
      <c r="ALP3931" s="0"/>
      <c r="ALQ3931" s="0"/>
      <c r="ALR3931" s="0"/>
      <c r="ALS3931" s="0"/>
      <c r="ALT3931" s="0"/>
      <c r="ALU3931" s="0"/>
      <c r="ALV3931" s="0"/>
      <c r="ALW3931" s="0"/>
      <c r="ALX3931" s="0"/>
      <c r="ALY3931" s="0"/>
      <c r="ALZ3931" s="0"/>
      <c r="AMA3931" s="0"/>
      <c r="AMB3931" s="0"/>
      <c r="AMC3931" s="0"/>
      <c r="AMD3931" s="0"/>
      <c r="AME3931" s="0"/>
      <c r="AMF3931" s="0"/>
      <c r="AMG3931" s="0"/>
      <c r="AMH3931" s="0"/>
      <c r="AMI3931" s="0"/>
      <c r="AMJ3931" s="0"/>
    </row>
    <row r="3932" s="37" customFormat="true" ht="48" hidden="false" customHeight="true" outlineLevel="0" collapsed="false">
      <c r="A3932" s="38" t="s">
        <v>7386</v>
      </c>
      <c r="B3932" s="38" t="s">
        <v>6741</v>
      </c>
      <c r="C3932" s="47"/>
      <c r="D3932" s="48" t="n">
        <v>40601161</v>
      </c>
      <c r="E3932" s="44" t="s">
        <v>7410</v>
      </c>
      <c r="F3932" s="41"/>
      <c r="G3932" s="42"/>
      <c r="H3932" s="42"/>
      <c r="I3932" s="42" t="s">
        <v>120</v>
      </c>
      <c r="J3932" s="42" t="n">
        <v>0</v>
      </c>
      <c r="K3932" s="42"/>
      <c r="L3932" s="53" t="n">
        <f aca="false">M3932+N3932</f>
        <v>40.19</v>
      </c>
      <c r="M3932" s="42"/>
      <c r="N3932" s="53" t="n">
        <v>40.19</v>
      </c>
      <c r="O3932" s="42" t="n">
        <v>0</v>
      </c>
      <c r="P3932" s="42" t="n">
        <v>0</v>
      </c>
      <c r="Q3932" s="43" t="n">
        <v>21010145</v>
      </c>
      <c r="R3932" s="44" t="s">
        <v>7411</v>
      </c>
      <c r="S3932" s="35" t="n">
        <v>0</v>
      </c>
      <c r="T3932" s="45" t="s">
        <v>23</v>
      </c>
      <c r="ALH3932" s="0"/>
      <c r="ALI3932" s="0"/>
      <c r="ALJ3932" s="0"/>
      <c r="ALK3932" s="0"/>
      <c r="ALL3932" s="0"/>
      <c r="ALM3932" s="0"/>
      <c r="ALN3932" s="0"/>
      <c r="ALO3932" s="0"/>
      <c r="ALP3932" s="0"/>
      <c r="ALQ3932" s="0"/>
      <c r="ALR3932" s="0"/>
      <c r="ALS3932" s="0"/>
      <c r="ALT3932" s="0"/>
      <c r="ALU3932" s="0"/>
      <c r="ALV3932" s="0"/>
      <c r="ALW3932" s="0"/>
      <c r="ALX3932" s="0"/>
      <c r="ALY3932" s="0"/>
      <c r="ALZ3932" s="0"/>
      <c r="AMA3932" s="0"/>
      <c r="AMB3932" s="0"/>
      <c r="AMC3932" s="0"/>
      <c r="AMD3932" s="0"/>
      <c r="AME3932" s="0"/>
      <c r="AMF3932" s="0"/>
      <c r="AMG3932" s="0"/>
      <c r="AMH3932" s="0"/>
      <c r="AMI3932" s="0"/>
      <c r="AMJ3932" s="0"/>
    </row>
    <row r="3933" s="37" customFormat="true" ht="48" hidden="false" customHeight="true" outlineLevel="0" collapsed="false">
      <c r="A3933" s="38" t="s">
        <v>7386</v>
      </c>
      <c r="B3933" s="38" t="s">
        <v>6741</v>
      </c>
      <c r="C3933" s="47"/>
      <c r="D3933" s="48" t="n">
        <v>40601170</v>
      </c>
      <c r="E3933" s="44" t="s">
        <v>7412</v>
      </c>
      <c r="F3933" s="41"/>
      <c r="G3933" s="42"/>
      <c r="H3933" s="42"/>
      <c r="I3933" s="42" t="s">
        <v>83</v>
      </c>
      <c r="J3933" s="42" t="n">
        <v>0</v>
      </c>
      <c r="K3933" s="42"/>
      <c r="L3933" s="42" t="n">
        <f aca="false">M3933+N3933</f>
        <v>528.7</v>
      </c>
      <c r="M3933" s="42"/>
      <c r="N3933" s="53" t="n">
        <v>528.7</v>
      </c>
      <c r="O3933" s="42" t="n">
        <v>0</v>
      </c>
      <c r="P3933" s="42" t="n">
        <v>0</v>
      </c>
      <c r="Q3933" s="43" t="n">
        <v>21010218</v>
      </c>
      <c r="R3933" s="44" t="s">
        <v>7413</v>
      </c>
      <c r="S3933" s="35" t="s">
        <v>264</v>
      </c>
      <c r="T3933" s="45" t="s">
        <v>23</v>
      </c>
      <c r="ALH3933" s="0"/>
      <c r="ALI3933" s="0"/>
      <c r="ALJ3933" s="0"/>
      <c r="ALK3933" s="0"/>
      <c r="ALL3933" s="0"/>
      <c r="ALM3933" s="0"/>
      <c r="ALN3933" s="0"/>
      <c r="ALO3933" s="0"/>
      <c r="ALP3933" s="0"/>
      <c r="ALQ3933" s="0"/>
      <c r="ALR3933" s="0"/>
      <c r="ALS3933" s="0"/>
      <c r="ALT3933" s="0"/>
      <c r="ALU3933" s="0"/>
      <c r="ALV3933" s="0"/>
      <c r="ALW3933" s="0"/>
      <c r="ALX3933" s="0"/>
      <c r="ALY3933" s="0"/>
      <c r="ALZ3933" s="0"/>
      <c r="AMA3933" s="0"/>
      <c r="AMB3933" s="0"/>
      <c r="AMC3933" s="0"/>
      <c r="AMD3933" s="0"/>
      <c r="AME3933" s="0"/>
      <c r="AMF3933" s="0"/>
      <c r="AMG3933" s="0"/>
      <c r="AMH3933" s="0"/>
      <c r="AMI3933" s="0"/>
      <c r="AMJ3933" s="0"/>
    </row>
    <row r="3934" s="37" customFormat="true" ht="48" hidden="false" customHeight="true" outlineLevel="0" collapsed="false">
      <c r="A3934" s="38" t="s">
        <v>7386</v>
      </c>
      <c r="B3934" s="38" t="s">
        <v>6741</v>
      </c>
      <c r="C3934" s="47"/>
      <c r="D3934" s="48" t="n">
        <v>40601188</v>
      </c>
      <c r="E3934" s="44" t="s">
        <v>7414</v>
      </c>
      <c r="F3934" s="41"/>
      <c r="G3934" s="42"/>
      <c r="H3934" s="42"/>
      <c r="I3934" s="42" t="s">
        <v>101</v>
      </c>
      <c r="J3934" s="42" t="n">
        <v>0</v>
      </c>
      <c r="K3934" s="42"/>
      <c r="L3934" s="42" t="n">
        <f aca="false">M3934+N3934</f>
        <v>0</v>
      </c>
      <c r="M3934" s="42"/>
      <c r="N3934" s="53"/>
      <c r="O3934" s="42" t="n">
        <v>0</v>
      </c>
      <c r="P3934" s="42" t="n">
        <v>0</v>
      </c>
      <c r="Q3934" s="43" t="n">
        <v>21010153</v>
      </c>
      <c r="R3934" s="44" t="s">
        <v>7415</v>
      </c>
      <c r="S3934" s="35" t="s">
        <v>264</v>
      </c>
      <c r="T3934" s="45" t="s">
        <v>23</v>
      </c>
      <c r="ALH3934" s="0"/>
      <c r="ALI3934" s="0"/>
      <c r="ALJ3934" s="0"/>
      <c r="ALK3934" s="0"/>
      <c r="ALL3934" s="0"/>
      <c r="ALM3934" s="0"/>
      <c r="ALN3934" s="0"/>
      <c r="ALO3934" s="0"/>
      <c r="ALP3934" s="0"/>
      <c r="ALQ3934" s="0"/>
      <c r="ALR3934" s="0"/>
      <c r="ALS3934" s="0"/>
      <c r="ALT3934" s="0"/>
      <c r="ALU3934" s="0"/>
      <c r="ALV3934" s="0"/>
      <c r="ALW3934" s="0"/>
      <c r="ALX3934" s="0"/>
      <c r="ALY3934" s="0"/>
      <c r="ALZ3934" s="0"/>
      <c r="AMA3934" s="0"/>
      <c r="AMB3934" s="0"/>
      <c r="AMC3934" s="0"/>
      <c r="AMD3934" s="0"/>
      <c r="AME3934" s="0"/>
      <c r="AMF3934" s="0"/>
      <c r="AMG3934" s="0"/>
      <c r="AMH3934" s="0"/>
      <c r="AMI3934" s="0"/>
      <c r="AMJ3934" s="0"/>
    </row>
    <row r="3935" s="37" customFormat="true" ht="48" hidden="false" customHeight="true" outlineLevel="0" collapsed="false">
      <c r="A3935" s="38" t="s">
        <v>7386</v>
      </c>
      <c r="B3935" s="38" t="s">
        <v>6741</v>
      </c>
      <c r="C3935" s="47"/>
      <c r="D3935" s="48" t="n">
        <v>40601196</v>
      </c>
      <c r="E3935" s="44" t="s">
        <v>7416</v>
      </c>
      <c r="F3935" s="41"/>
      <c r="G3935" s="42"/>
      <c r="H3935" s="42"/>
      <c r="I3935" s="42" t="s">
        <v>196</v>
      </c>
      <c r="J3935" s="42" t="n">
        <v>0</v>
      </c>
      <c r="K3935" s="42"/>
      <c r="L3935" s="42" t="n">
        <f aca="false">M3935+N3935</f>
        <v>0</v>
      </c>
      <c r="M3935" s="42"/>
      <c r="N3935" s="42" t="n">
        <v>0</v>
      </c>
      <c r="O3935" s="42" t="n">
        <v>0</v>
      </c>
      <c r="P3935" s="42" t="n">
        <v>0</v>
      </c>
      <c r="Q3935" s="43" t="n">
        <v>21010021</v>
      </c>
      <c r="R3935" s="44" t="s">
        <v>7417</v>
      </c>
      <c r="S3935" s="35" t="n">
        <v>0</v>
      </c>
      <c r="T3935" s="45" t="s">
        <v>23</v>
      </c>
      <c r="ALH3935" s="0"/>
      <c r="ALI3935" s="0"/>
      <c r="ALJ3935" s="0"/>
      <c r="ALK3935" s="0"/>
      <c r="ALL3935" s="0"/>
      <c r="ALM3935" s="0"/>
      <c r="ALN3935" s="0"/>
      <c r="ALO3935" s="0"/>
      <c r="ALP3935" s="0"/>
      <c r="ALQ3935" s="0"/>
      <c r="ALR3935" s="0"/>
      <c r="ALS3935" s="0"/>
      <c r="ALT3935" s="0"/>
      <c r="ALU3935" s="0"/>
      <c r="ALV3935" s="0"/>
      <c r="ALW3935" s="0"/>
      <c r="ALX3935" s="0"/>
      <c r="ALY3935" s="0"/>
      <c r="ALZ3935" s="0"/>
      <c r="AMA3935" s="0"/>
      <c r="AMB3935" s="0"/>
      <c r="AMC3935" s="0"/>
      <c r="AMD3935" s="0"/>
      <c r="AME3935" s="0"/>
      <c r="AMF3935" s="0"/>
      <c r="AMG3935" s="0"/>
      <c r="AMH3935" s="0"/>
      <c r="AMI3935" s="0"/>
      <c r="AMJ3935" s="0"/>
    </row>
    <row r="3936" s="37" customFormat="true" ht="48" hidden="false" customHeight="true" outlineLevel="0" collapsed="false">
      <c r="A3936" s="38" t="s">
        <v>7386</v>
      </c>
      <c r="B3936" s="38" t="s">
        <v>6741</v>
      </c>
      <c r="C3936" s="47"/>
      <c r="D3936" s="48" t="n">
        <v>40601200</v>
      </c>
      <c r="E3936" s="44" t="s">
        <v>7418</v>
      </c>
      <c r="F3936" s="41"/>
      <c r="G3936" s="42"/>
      <c r="H3936" s="42"/>
      <c r="I3936" s="42" t="s">
        <v>196</v>
      </c>
      <c r="J3936" s="42" t="n">
        <v>0</v>
      </c>
      <c r="K3936" s="42"/>
      <c r="L3936" s="42" t="n">
        <f aca="false">M3936+N3936</f>
        <v>65.1667</v>
      </c>
      <c r="M3936" s="42"/>
      <c r="N3936" s="42" t="n">
        <v>65.1667</v>
      </c>
      <c r="O3936" s="42" t="n">
        <v>0</v>
      </c>
      <c r="P3936" s="42" t="n">
        <v>0</v>
      </c>
      <c r="Q3936" s="43" t="n">
        <v>40601200</v>
      </c>
      <c r="R3936" s="44" t="s">
        <v>7418</v>
      </c>
      <c r="S3936" s="35" t="n">
        <v>0</v>
      </c>
      <c r="T3936" s="45" t="s">
        <v>23</v>
      </c>
      <c r="ALH3936" s="0"/>
      <c r="ALI3936" s="0"/>
      <c r="ALJ3936" s="0"/>
      <c r="ALK3936" s="0"/>
      <c r="ALL3936" s="0"/>
      <c r="ALM3936" s="0"/>
      <c r="ALN3936" s="0"/>
      <c r="ALO3936" s="0"/>
      <c r="ALP3936" s="0"/>
      <c r="ALQ3936" s="0"/>
      <c r="ALR3936" s="0"/>
      <c r="ALS3936" s="0"/>
      <c r="ALT3936" s="0"/>
      <c r="ALU3936" s="0"/>
      <c r="ALV3936" s="0"/>
      <c r="ALW3936" s="0"/>
      <c r="ALX3936" s="0"/>
      <c r="ALY3936" s="0"/>
      <c r="ALZ3936" s="0"/>
      <c r="AMA3936" s="0"/>
      <c r="AMB3936" s="0"/>
      <c r="AMC3936" s="0"/>
      <c r="AMD3936" s="0"/>
      <c r="AME3936" s="0"/>
      <c r="AMF3936" s="0"/>
      <c r="AMG3936" s="0"/>
      <c r="AMH3936" s="0"/>
      <c r="AMI3936" s="0"/>
      <c r="AMJ3936" s="0"/>
    </row>
    <row r="3937" s="37" customFormat="true" ht="48" hidden="false" customHeight="true" outlineLevel="0" collapsed="false">
      <c r="A3937" s="38" t="s">
        <v>7386</v>
      </c>
      <c r="B3937" s="38" t="s">
        <v>6741</v>
      </c>
      <c r="C3937" s="47"/>
      <c r="D3937" s="48" t="n">
        <v>40601218</v>
      </c>
      <c r="E3937" s="44" t="s">
        <v>7419</v>
      </c>
      <c r="F3937" s="41"/>
      <c r="G3937" s="42"/>
      <c r="H3937" s="42"/>
      <c r="I3937" s="42" t="s">
        <v>196</v>
      </c>
      <c r="J3937" s="42" t="n">
        <v>0</v>
      </c>
      <c r="K3937" s="42"/>
      <c r="L3937" s="42" t="n">
        <f aca="false">M3937+N3937</f>
        <v>172.5</v>
      </c>
      <c r="M3937" s="42"/>
      <c r="N3937" s="42" t="n">
        <v>172.5</v>
      </c>
      <c r="O3937" s="42" t="n">
        <v>0</v>
      </c>
      <c r="P3937" s="42" t="n">
        <v>0</v>
      </c>
      <c r="Q3937" s="43" t="n">
        <v>40601218</v>
      </c>
      <c r="R3937" s="44" t="s">
        <v>7419</v>
      </c>
      <c r="S3937" s="35" t="n">
        <v>0</v>
      </c>
      <c r="T3937" s="45" t="s">
        <v>23</v>
      </c>
      <c r="ALH3937" s="0"/>
      <c r="ALI3937" s="0"/>
      <c r="ALJ3937" s="0"/>
      <c r="ALK3937" s="0"/>
      <c r="ALL3937" s="0"/>
      <c r="ALM3937" s="0"/>
      <c r="ALN3937" s="0"/>
      <c r="ALO3937" s="0"/>
      <c r="ALP3937" s="0"/>
      <c r="ALQ3937" s="0"/>
      <c r="ALR3937" s="0"/>
      <c r="ALS3937" s="0"/>
      <c r="ALT3937" s="0"/>
      <c r="ALU3937" s="0"/>
      <c r="ALV3937" s="0"/>
      <c r="ALW3937" s="0"/>
      <c r="ALX3937" s="0"/>
      <c r="ALY3937" s="0"/>
      <c r="ALZ3937" s="0"/>
      <c r="AMA3937" s="0"/>
      <c r="AMB3937" s="0"/>
      <c r="AMC3937" s="0"/>
      <c r="AMD3937" s="0"/>
      <c r="AME3937" s="0"/>
      <c r="AMF3937" s="0"/>
      <c r="AMG3937" s="0"/>
      <c r="AMH3937" s="0"/>
      <c r="AMI3937" s="0"/>
      <c r="AMJ3937" s="0"/>
    </row>
    <row r="3938" s="37" customFormat="true" ht="48" hidden="false" customHeight="true" outlineLevel="0" collapsed="false">
      <c r="A3938" s="38" t="s">
        <v>7386</v>
      </c>
      <c r="B3938" s="38" t="s">
        <v>6741</v>
      </c>
      <c r="C3938" s="47"/>
      <c r="D3938" s="48" t="n">
        <v>40601226</v>
      </c>
      <c r="E3938" s="44" t="s">
        <v>7420</v>
      </c>
      <c r="F3938" s="41"/>
      <c r="G3938" s="42"/>
      <c r="H3938" s="42"/>
      <c r="I3938" s="42" t="s">
        <v>144</v>
      </c>
      <c r="J3938" s="42" t="n">
        <v>0</v>
      </c>
      <c r="K3938" s="42"/>
      <c r="L3938" s="42" t="n">
        <f aca="false">M3938+N3938</f>
        <v>78.9667</v>
      </c>
      <c r="M3938" s="42"/>
      <c r="N3938" s="42" t="n">
        <v>78.9667</v>
      </c>
      <c r="O3938" s="42" t="n">
        <v>0</v>
      </c>
      <c r="P3938" s="42" t="n">
        <v>0</v>
      </c>
      <c r="Q3938" s="43" t="n">
        <v>40601226</v>
      </c>
      <c r="R3938" s="44" t="s">
        <v>7421</v>
      </c>
      <c r="S3938" s="35" t="n">
        <v>0</v>
      </c>
      <c r="T3938" s="45" t="s">
        <v>23</v>
      </c>
      <c r="ALH3938" s="0"/>
      <c r="ALI3938" s="0"/>
      <c r="ALJ3938" s="0"/>
      <c r="ALK3938" s="0"/>
      <c r="ALL3938" s="0"/>
      <c r="ALM3938" s="0"/>
      <c r="ALN3938" s="0"/>
      <c r="ALO3938" s="0"/>
      <c r="ALP3938" s="0"/>
      <c r="ALQ3938" s="0"/>
      <c r="ALR3938" s="0"/>
      <c r="ALS3938" s="0"/>
      <c r="ALT3938" s="0"/>
      <c r="ALU3938" s="0"/>
      <c r="ALV3938" s="0"/>
      <c r="ALW3938" s="0"/>
      <c r="ALX3938" s="0"/>
      <c r="ALY3938" s="0"/>
      <c r="ALZ3938" s="0"/>
      <c r="AMA3938" s="0"/>
      <c r="AMB3938" s="0"/>
      <c r="AMC3938" s="0"/>
      <c r="AMD3938" s="0"/>
      <c r="AME3938" s="0"/>
      <c r="AMF3938" s="0"/>
      <c r="AMG3938" s="0"/>
      <c r="AMH3938" s="0"/>
      <c r="AMI3938" s="0"/>
      <c r="AMJ3938" s="0"/>
    </row>
    <row r="3939" s="37" customFormat="true" ht="48" hidden="false" customHeight="true" outlineLevel="0" collapsed="false">
      <c r="A3939" s="38" t="s">
        <v>7386</v>
      </c>
      <c r="B3939" s="38" t="s">
        <v>6741</v>
      </c>
      <c r="C3939" s="47"/>
      <c r="D3939" s="48" t="n">
        <v>40601234</v>
      </c>
      <c r="E3939" s="44" t="s">
        <v>7422</v>
      </c>
      <c r="F3939" s="41"/>
      <c r="G3939" s="42"/>
      <c r="H3939" s="42"/>
      <c r="I3939" s="42" t="s">
        <v>144</v>
      </c>
      <c r="J3939" s="42" t="n">
        <v>0</v>
      </c>
      <c r="K3939" s="42"/>
      <c r="L3939" s="42" t="n">
        <f aca="false">M3939+N3939</f>
        <v>279.182</v>
      </c>
      <c r="M3939" s="42"/>
      <c r="N3939" s="42" t="n">
        <v>279.182</v>
      </c>
      <c r="O3939" s="42" t="n">
        <v>0</v>
      </c>
      <c r="P3939" s="42" t="n">
        <v>0</v>
      </c>
      <c r="Q3939" s="43" t="n">
        <v>40601234</v>
      </c>
      <c r="R3939" s="44" t="s">
        <v>7423</v>
      </c>
      <c r="S3939" s="35" t="n">
        <v>0</v>
      </c>
      <c r="T3939" s="45" t="s">
        <v>23</v>
      </c>
      <c r="ALH3939" s="0"/>
      <c r="ALI3939" s="0"/>
      <c r="ALJ3939" s="0"/>
      <c r="ALK3939" s="0"/>
      <c r="ALL3939" s="0"/>
      <c r="ALM3939" s="0"/>
      <c r="ALN3939" s="0"/>
      <c r="ALO3939" s="0"/>
      <c r="ALP3939" s="0"/>
      <c r="ALQ3939" s="0"/>
      <c r="ALR3939" s="0"/>
      <c r="ALS3939" s="0"/>
      <c r="ALT3939" s="0"/>
      <c r="ALU3939" s="0"/>
      <c r="ALV3939" s="0"/>
      <c r="ALW3939" s="0"/>
      <c r="ALX3939" s="0"/>
      <c r="ALY3939" s="0"/>
      <c r="ALZ3939" s="0"/>
      <c r="AMA3939" s="0"/>
      <c r="AMB3939" s="0"/>
      <c r="AMC3939" s="0"/>
      <c r="AMD3939" s="0"/>
      <c r="AME3939" s="0"/>
      <c r="AMF3939" s="0"/>
      <c r="AMG3939" s="0"/>
      <c r="AMH3939" s="0"/>
      <c r="AMI3939" s="0"/>
      <c r="AMJ3939" s="0"/>
    </row>
    <row r="3940" s="37" customFormat="true" ht="48" hidden="false" customHeight="true" outlineLevel="0" collapsed="false">
      <c r="A3940" s="38" t="s">
        <v>7386</v>
      </c>
      <c r="B3940" s="38" t="s">
        <v>6741</v>
      </c>
      <c r="C3940" s="47"/>
      <c r="D3940" s="48" t="n">
        <v>40601242</v>
      </c>
      <c r="E3940" s="44" t="s">
        <v>7424</v>
      </c>
      <c r="F3940" s="41"/>
      <c r="G3940" s="42"/>
      <c r="H3940" s="42"/>
      <c r="I3940" s="42" t="s">
        <v>196</v>
      </c>
      <c r="J3940" s="42" t="n">
        <v>0</v>
      </c>
      <c r="K3940" s="42"/>
      <c r="L3940" s="42" t="n">
        <f aca="false">M3940+N3940</f>
        <v>559.667</v>
      </c>
      <c r="M3940" s="42"/>
      <c r="N3940" s="42" t="n">
        <v>559.667</v>
      </c>
      <c r="O3940" s="42" t="n">
        <v>0</v>
      </c>
      <c r="P3940" s="42" t="n">
        <v>0</v>
      </c>
      <c r="Q3940" s="43" t="n">
        <v>40601242</v>
      </c>
      <c r="R3940" s="44" t="s">
        <v>7425</v>
      </c>
      <c r="S3940" s="35" t="n">
        <v>0</v>
      </c>
      <c r="T3940" s="45" t="s">
        <v>23</v>
      </c>
      <c r="ALH3940" s="0"/>
      <c r="ALI3940" s="0"/>
      <c r="ALJ3940" s="0"/>
      <c r="ALK3940" s="0"/>
      <c r="ALL3940" s="0"/>
      <c r="ALM3940" s="0"/>
      <c r="ALN3940" s="0"/>
      <c r="ALO3940" s="0"/>
      <c r="ALP3940" s="0"/>
      <c r="ALQ3940" s="0"/>
      <c r="ALR3940" s="0"/>
      <c r="ALS3940" s="0"/>
      <c r="ALT3940" s="0"/>
      <c r="ALU3940" s="0"/>
      <c r="ALV3940" s="0"/>
      <c r="ALW3940" s="0"/>
      <c r="ALX3940" s="0"/>
      <c r="ALY3940" s="0"/>
      <c r="ALZ3940" s="0"/>
      <c r="AMA3940" s="0"/>
      <c r="AMB3940" s="0"/>
      <c r="AMC3940" s="0"/>
      <c r="AMD3940" s="0"/>
      <c r="AME3940" s="0"/>
      <c r="AMF3940" s="0"/>
      <c r="AMG3940" s="0"/>
      <c r="AMH3940" s="0"/>
      <c r="AMI3940" s="0"/>
      <c r="AMJ3940" s="0"/>
    </row>
    <row r="3941" s="37" customFormat="true" ht="48" hidden="false" customHeight="true" outlineLevel="0" collapsed="false">
      <c r="A3941" s="38" t="s">
        <v>7386</v>
      </c>
      <c r="B3941" s="38" t="s">
        <v>6741</v>
      </c>
      <c r="C3941" s="47"/>
      <c r="D3941" s="48" t="n">
        <v>40601250</v>
      </c>
      <c r="E3941" s="44" t="s">
        <v>7426</v>
      </c>
      <c r="F3941" s="41"/>
      <c r="G3941" s="42"/>
      <c r="H3941" s="42"/>
      <c r="I3941" s="42" t="s">
        <v>144</v>
      </c>
      <c r="J3941" s="42" t="n">
        <v>0</v>
      </c>
      <c r="K3941" s="42"/>
      <c r="L3941" s="42" t="n">
        <f aca="false">M3941+N3941</f>
        <v>78.967</v>
      </c>
      <c r="M3941" s="42"/>
      <c r="N3941" s="42" t="n">
        <v>78.967</v>
      </c>
      <c r="O3941" s="42" t="n">
        <v>0</v>
      </c>
      <c r="P3941" s="42" t="n">
        <v>0</v>
      </c>
      <c r="Q3941" s="43" t="n">
        <v>40601250</v>
      </c>
      <c r="R3941" s="44" t="s">
        <v>7427</v>
      </c>
      <c r="S3941" s="35" t="n">
        <v>0</v>
      </c>
      <c r="T3941" s="45" t="s">
        <v>23</v>
      </c>
      <c r="ALH3941" s="0"/>
      <c r="ALI3941" s="0"/>
      <c r="ALJ3941" s="0"/>
      <c r="ALK3941" s="0"/>
      <c r="ALL3941" s="0"/>
      <c r="ALM3941" s="0"/>
      <c r="ALN3941" s="0"/>
      <c r="ALO3941" s="0"/>
      <c r="ALP3941" s="0"/>
      <c r="ALQ3941" s="0"/>
      <c r="ALR3941" s="0"/>
      <c r="ALS3941" s="0"/>
      <c r="ALT3941" s="0"/>
      <c r="ALU3941" s="0"/>
      <c r="ALV3941" s="0"/>
      <c r="ALW3941" s="0"/>
      <c r="ALX3941" s="0"/>
      <c r="ALY3941" s="0"/>
      <c r="ALZ3941" s="0"/>
      <c r="AMA3941" s="0"/>
      <c r="AMB3941" s="0"/>
      <c r="AMC3941" s="0"/>
      <c r="AMD3941" s="0"/>
      <c r="AME3941" s="0"/>
      <c r="AMF3941" s="0"/>
      <c r="AMG3941" s="0"/>
      <c r="AMH3941" s="0"/>
      <c r="AMI3941" s="0"/>
      <c r="AMJ3941" s="0"/>
    </row>
    <row r="3942" s="37" customFormat="true" ht="48" hidden="false" customHeight="true" outlineLevel="0" collapsed="false">
      <c r="A3942" s="38" t="s">
        <v>7386</v>
      </c>
      <c r="B3942" s="38" t="s">
        <v>6741</v>
      </c>
      <c r="C3942" s="47"/>
      <c r="D3942" s="48" t="n">
        <v>40601269</v>
      </c>
      <c r="E3942" s="44" t="s">
        <v>7428</v>
      </c>
      <c r="F3942" s="41"/>
      <c r="G3942" s="42"/>
      <c r="H3942" s="42"/>
      <c r="I3942" s="42" t="s">
        <v>126</v>
      </c>
      <c r="J3942" s="42" t="n">
        <v>0</v>
      </c>
      <c r="K3942" s="42"/>
      <c r="L3942" s="42" t="n">
        <f aca="false">M3942+N3942</f>
        <v>39.493</v>
      </c>
      <c r="M3942" s="42"/>
      <c r="N3942" s="42" t="n">
        <v>39.493</v>
      </c>
      <c r="O3942" s="42" t="n">
        <v>0</v>
      </c>
      <c r="P3942" s="42" t="n">
        <v>0</v>
      </c>
      <c r="Q3942" s="43" t="n">
        <v>40601269</v>
      </c>
      <c r="R3942" s="44" t="s">
        <v>7429</v>
      </c>
      <c r="S3942" s="35" t="n">
        <v>0</v>
      </c>
      <c r="T3942" s="45" t="s">
        <v>23</v>
      </c>
      <c r="ALH3942" s="0"/>
      <c r="ALI3942" s="0"/>
      <c r="ALJ3942" s="0"/>
      <c r="ALK3942" s="0"/>
      <c r="ALL3942" s="0"/>
      <c r="ALM3942" s="0"/>
      <c r="ALN3942" s="0"/>
      <c r="ALO3942" s="0"/>
      <c r="ALP3942" s="0"/>
      <c r="ALQ3942" s="0"/>
      <c r="ALR3942" s="0"/>
      <c r="ALS3942" s="0"/>
      <c r="ALT3942" s="0"/>
      <c r="ALU3942" s="0"/>
      <c r="ALV3942" s="0"/>
      <c r="ALW3942" s="0"/>
      <c r="ALX3942" s="0"/>
      <c r="ALY3942" s="0"/>
      <c r="ALZ3942" s="0"/>
      <c r="AMA3942" s="0"/>
      <c r="AMB3942" s="0"/>
      <c r="AMC3942" s="0"/>
      <c r="AMD3942" s="0"/>
      <c r="AME3942" s="0"/>
      <c r="AMF3942" s="0"/>
      <c r="AMG3942" s="0"/>
      <c r="AMH3942" s="0"/>
      <c r="AMI3942" s="0"/>
      <c r="AMJ3942" s="0"/>
    </row>
    <row r="3943" s="37" customFormat="true" ht="48" hidden="false" customHeight="true" outlineLevel="0" collapsed="false">
      <c r="A3943" s="38" t="s">
        <v>7386</v>
      </c>
      <c r="B3943" s="38" t="s">
        <v>6741</v>
      </c>
      <c r="C3943" s="47"/>
      <c r="D3943" s="48" t="n">
        <v>40601277</v>
      </c>
      <c r="E3943" s="44" t="s">
        <v>7430</v>
      </c>
      <c r="F3943" s="41"/>
      <c r="G3943" s="42"/>
      <c r="H3943" s="42"/>
      <c r="I3943" s="42" t="s">
        <v>83</v>
      </c>
      <c r="J3943" s="42" t="n">
        <v>0</v>
      </c>
      <c r="K3943" s="42"/>
      <c r="L3943" s="42" t="n">
        <f aca="false">M3943+N3943</f>
        <v>1035</v>
      </c>
      <c r="M3943" s="42"/>
      <c r="N3943" s="42" t="n">
        <v>1035</v>
      </c>
      <c r="O3943" s="42" t="n">
        <v>0</v>
      </c>
      <c r="P3943" s="42" t="n">
        <v>0</v>
      </c>
      <c r="Q3943" s="43" t="n">
        <v>40601277</v>
      </c>
      <c r="R3943" s="44" t="s">
        <v>7431</v>
      </c>
      <c r="S3943" s="35" t="s">
        <v>264</v>
      </c>
      <c r="T3943" s="45" t="s">
        <v>23</v>
      </c>
      <c r="ALH3943" s="0"/>
      <c r="ALI3943" s="0"/>
      <c r="ALJ3943" s="0"/>
      <c r="ALK3943" s="0"/>
      <c r="ALL3943" s="0"/>
      <c r="ALM3943" s="0"/>
      <c r="ALN3943" s="0"/>
      <c r="ALO3943" s="0"/>
      <c r="ALP3943" s="0"/>
      <c r="ALQ3943" s="0"/>
      <c r="ALR3943" s="0"/>
      <c r="ALS3943" s="0"/>
      <c r="ALT3943" s="0"/>
      <c r="ALU3943" s="0"/>
      <c r="ALV3943" s="0"/>
      <c r="ALW3943" s="0"/>
      <c r="ALX3943" s="0"/>
      <c r="ALY3943" s="0"/>
      <c r="ALZ3943" s="0"/>
      <c r="AMA3943" s="0"/>
      <c r="AMB3943" s="0"/>
      <c r="AMC3943" s="0"/>
      <c r="AMD3943" s="0"/>
      <c r="AME3943" s="0"/>
      <c r="AMF3943" s="0"/>
      <c r="AMG3943" s="0"/>
      <c r="AMH3943" s="0"/>
      <c r="AMI3943" s="0"/>
      <c r="AMJ3943" s="0"/>
    </row>
    <row r="3944" s="37" customFormat="true" ht="48" hidden="false" customHeight="true" outlineLevel="0" collapsed="false">
      <c r="A3944" s="38" t="s">
        <v>7386</v>
      </c>
      <c r="B3944" s="38" t="s">
        <v>6741</v>
      </c>
      <c r="C3944" s="47"/>
      <c r="D3944" s="48" t="n">
        <v>40601285</v>
      </c>
      <c r="E3944" s="44" t="s">
        <v>7432</v>
      </c>
      <c r="F3944" s="41"/>
      <c r="G3944" s="42"/>
      <c r="H3944" s="42"/>
      <c r="I3944" s="42" t="s">
        <v>83</v>
      </c>
      <c r="J3944" s="42" t="n">
        <v>0</v>
      </c>
      <c r="K3944" s="42"/>
      <c r="L3944" s="42" t="n">
        <f aca="false">M3944+N3944</f>
        <v>814.92</v>
      </c>
      <c r="M3944" s="42"/>
      <c r="N3944" s="53" t="n">
        <v>814.92</v>
      </c>
      <c r="O3944" s="42" t="n">
        <v>0</v>
      </c>
      <c r="P3944" s="42" t="n">
        <v>0</v>
      </c>
      <c r="Q3944" s="43" t="n">
        <v>21010200</v>
      </c>
      <c r="R3944" s="44" t="s">
        <v>7433</v>
      </c>
      <c r="S3944" s="35" t="s">
        <v>264</v>
      </c>
      <c r="T3944" s="45" t="s">
        <v>23</v>
      </c>
      <c r="ALH3944" s="0"/>
      <c r="ALI3944" s="0"/>
      <c r="ALJ3944" s="0"/>
      <c r="ALK3944" s="0"/>
      <c r="ALL3944" s="0"/>
      <c r="ALM3944" s="0"/>
      <c r="ALN3944" s="0"/>
      <c r="ALO3944" s="0"/>
      <c r="ALP3944" s="0"/>
      <c r="ALQ3944" s="0"/>
      <c r="ALR3944" s="0"/>
      <c r="ALS3944" s="0"/>
      <c r="ALT3944" s="0"/>
      <c r="ALU3944" s="0"/>
      <c r="ALV3944" s="0"/>
      <c r="ALW3944" s="0"/>
      <c r="ALX3944" s="0"/>
      <c r="ALY3944" s="0"/>
      <c r="ALZ3944" s="0"/>
      <c r="AMA3944" s="0"/>
      <c r="AMB3944" s="0"/>
      <c r="AMC3944" s="0"/>
      <c r="AMD3944" s="0"/>
      <c r="AME3944" s="0"/>
      <c r="AMF3944" s="0"/>
      <c r="AMG3944" s="0"/>
      <c r="AMH3944" s="0"/>
      <c r="AMI3944" s="0"/>
      <c r="AMJ3944" s="0"/>
    </row>
    <row r="3945" s="37" customFormat="true" ht="48" hidden="false" customHeight="true" outlineLevel="0" collapsed="false">
      <c r="A3945" s="38" t="s">
        <v>7386</v>
      </c>
      <c r="B3945" s="38" t="s">
        <v>6741</v>
      </c>
      <c r="C3945" s="47"/>
      <c r="D3945" s="48" t="n">
        <v>40601293</v>
      </c>
      <c r="E3945" s="44" t="s">
        <v>7434</v>
      </c>
      <c r="F3945" s="41"/>
      <c r="G3945" s="42"/>
      <c r="H3945" s="42"/>
      <c r="I3945" s="42" t="s">
        <v>285</v>
      </c>
      <c r="J3945" s="42" t="n">
        <v>0</v>
      </c>
      <c r="K3945" s="42"/>
      <c r="L3945" s="42" t="n">
        <f aca="false">M3945+N3945</f>
        <v>680.417</v>
      </c>
      <c r="M3945" s="42"/>
      <c r="N3945" s="42" t="n">
        <v>680.417</v>
      </c>
      <c r="O3945" s="42" t="n">
        <v>0</v>
      </c>
      <c r="P3945" s="42" t="n">
        <v>0</v>
      </c>
      <c r="Q3945" s="43" t="n">
        <v>40601293</v>
      </c>
      <c r="R3945" s="44" t="s">
        <v>7435</v>
      </c>
      <c r="S3945" s="35" t="s">
        <v>264</v>
      </c>
      <c r="T3945" s="45" t="s">
        <v>23</v>
      </c>
      <c r="ALH3945" s="0"/>
      <c r="ALI3945" s="0"/>
      <c r="ALJ3945" s="0"/>
      <c r="ALK3945" s="0"/>
      <c r="ALL3945" s="0"/>
      <c r="ALM3945" s="0"/>
      <c r="ALN3945" s="0"/>
      <c r="ALO3945" s="0"/>
      <c r="ALP3945" s="0"/>
      <c r="ALQ3945" s="0"/>
      <c r="ALR3945" s="0"/>
      <c r="ALS3945" s="0"/>
      <c r="ALT3945" s="0"/>
      <c r="ALU3945" s="0"/>
      <c r="ALV3945" s="0"/>
      <c r="ALW3945" s="0"/>
      <c r="ALX3945" s="0"/>
      <c r="ALY3945" s="0"/>
      <c r="ALZ3945" s="0"/>
      <c r="AMA3945" s="0"/>
      <c r="AMB3945" s="0"/>
      <c r="AMC3945" s="0"/>
      <c r="AMD3945" s="0"/>
      <c r="AME3945" s="0"/>
      <c r="AMF3945" s="0"/>
      <c r="AMG3945" s="0"/>
      <c r="AMH3945" s="0"/>
      <c r="AMI3945" s="0"/>
      <c r="AMJ3945" s="0"/>
    </row>
    <row r="3946" s="37" customFormat="true" ht="48" hidden="false" customHeight="true" outlineLevel="0" collapsed="false">
      <c r="A3946" s="38" t="s">
        <v>7386</v>
      </c>
      <c r="B3946" s="38" t="s">
        <v>6741</v>
      </c>
      <c r="C3946" s="47"/>
      <c r="D3946" s="48" t="n">
        <v>40601307</v>
      </c>
      <c r="E3946" s="44" t="s">
        <v>7436</v>
      </c>
      <c r="F3946" s="41"/>
      <c r="G3946" s="42"/>
      <c r="H3946" s="42"/>
      <c r="I3946" s="42" t="s">
        <v>120</v>
      </c>
      <c r="J3946" s="42" t="n">
        <v>0</v>
      </c>
      <c r="K3946" s="42"/>
      <c r="L3946" s="42" t="n">
        <f aca="false">M3946+N3946</f>
        <v>408.96</v>
      </c>
      <c r="M3946" s="42"/>
      <c r="N3946" s="53" t="n">
        <v>408.96</v>
      </c>
      <c r="O3946" s="42" t="n">
        <v>0</v>
      </c>
      <c r="P3946" s="42" t="n">
        <v>0</v>
      </c>
      <c r="Q3946" s="43" t="n">
        <v>28041020</v>
      </c>
      <c r="R3946" s="44" t="s">
        <v>7437</v>
      </c>
      <c r="S3946" s="35" t="s">
        <v>264</v>
      </c>
      <c r="T3946" s="45" t="s">
        <v>23</v>
      </c>
      <c r="ALH3946" s="0"/>
      <c r="ALI3946" s="0"/>
      <c r="ALJ3946" s="0"/>
      <c r="ALK3946" s="0"/>
      <c r="ALL3946" s="0"/>
      <c r="ALM3946" s="0"/>
      <c r="ALN3946" s="0"/>
      <c r="ALO3946" s="0"/>
      <c r="ALP3946" s="0"/>
      <c r="ALQ3946" s="0"/>
      <c r="ALR3946" s="0"/>
      <c r="ALS3946" s="0"/>
      <c r="ALT3946" s="0"/>
      <c r="ALU3946" s="0"/>
      <c r="ALV3946" s="0"/>
      <c r="ALW3946" s="0"/>
      <c r="ALX3946" s="0"/>
      <c r="ALY3946" s="0"/>
      <c r="ALZ3946" s="0"/>
      <c r="AMA3946" s="0"/>
      <c r="AMB3946" s="0"/>
      <c r="AMC3946" s="0"/>
      <c r="AMD3946" s="0"/>
      <c r="AME3946" s="0"/>
      <c r="AMF3946" s="0"/>
      <c r="AMG3946" s="0"/>
      <c r="AMH3946" s="0"/>
      <c r="AMI3946" s="0"/>
      <c r="AMJ3946" s="0"/>
    </row>
    <row r="3947" s="37" customFormat="true" ht="48" hidden="false" customHeight="true" outlineLevel="0" collapsed="false">
      <c r="A3947" s="38" t="s">
        <v>7386</v>
      </c>
      <c r="B3947" s="38" t="s">
        <v>6741</v>
      </c>
      <c r="C3947" s="47"/>
      <c r="D3947" s="48" t="n">
        <v>40601323</v>
      </c>
      <c r="E3947" s="44" t="s">
        <v>7438</v>
      </c>
      <c r="F3947" s="41"/>
      <c r="G3947" s="42"/>
      <c r="H3947" s="42"/>
      <c r="I3947" s="42" t="s">
        <v>126</v>
      </c>
      <c r="J3947" s="42" t="n">
        <v>0</v>
      </c>
      <c r="K3947" s="42"/>
      <c r="L3947" s="42" t="n">
        <f aca="false">M3947+N3947</f>
        <v>95.833</v>
      </c>
      <c r="M3947" s="42"/>
      <c r="N3947" s="42" t="n">
        <v>95.833</v>
      </c>
      <c r="O3947" s="42" t="n">
        <v>0</v>
      </c>
      <c r="P3947" s="42" t="n">
        <v>0</v>
      </c>
      <c r="Q3947" s="43" t="n">
        <v>40601323</v>
      </c>
      <c r="R3947" s="44" t="s">
        <v>7439</v>
      </c>
      <c r="S3947" s="35" t="n">
        <v>0</v>
      </c>
      <c r="T3947" s="45" t="s">
        <v>23</v>
      </c>
      <c r="ALH3947" s="0"/>
      <c r="ALI3947" s="0"/>
      <c r="ALJ3947" s="0"/>
      <c r="ALK3947" s="0"/>
      <c r="ALL3947" s="0"/>
      <c r="ALM3947" s="0"/>
      <c r="ALN3947" s="0"/>
      <c r="ALO3947" s="0"/>
      <c r="ALP3947" s="0"/>
      <c r="ALQ3947" s="0"/>
      <c r="ALR3947" s="0"/>
      <c r="ALS3947" s="0"/>
      <c r="ALT3947" s="0"/>
      <c r="ALU3947" s="0"/>
      <c r="ALV3947" s="0"/>
      <c r="ALW3947" s="0"/>
      <c r="ALX3947" s="0"/>
      <c r="ALY3947" s="0"/>
      <c r="ALZ3947" s="0"/>
      <c r="AMA3947" s="0"/>
      <c r="AMB3947" s="0"/>
      <c r="AMC3947" s="0"/>
      <c r="AMD3947" s="0"/>
      <c r="AME3947" s="0"/>
      <c r="AMF3947" s="0"/>
      <c r="AMG3947" s="0"/>
      <c r="AMH3947" s="0"/>
      <c r="AMI3947" s="0"/>
      <c r="AMJ3947" s="0"/>
    </row>
    <row r="3948" s="37" customFormat="true" ht="48" hidden="false" customHeight="true" outlineLevel="0" collapsed="false">
      <c r="A3948" s="38" t="s">
        <v>7386</v>
      </c>
      <c r="B3948" s="38" t="s">
        <v>6741</v>
      </c>
      <c r="C3948" s="47"/>
      <c r="D3948" s="48" t="n">
        <v>40601331</v>
      </c>
      <c r="E3948" s="44" t="s">
        <v>7440</v>
      </c>
      <c r="F3948" s="41"/>
      <c r="G3948" s="42"/>
      <c r="H3948" s="42"/>
      <c r="I3948" s="42" t="n">
        <v>0</v>
      </c>
      <c r="J3948" s="42" t="n">
        <v>0</v>
      </c>
      <c r="K3948" s="42"/>
      <c r="L3948" s="42" t="n">
        <f aca="false">M3948+N3948</f>
        <v>100</v>
      </c>
      <c r="M3948" s="42" t="n">
        <v>100</v>
      </c>
      <c r="N3948" s="42" t="n">
        <v>0</v>
      </c>
      <c r="O3948" s="42" t="n">
        <v>0</v>
      </c>
      <c r="P3948" s="42" t="n">
        <v>0</v>
      </c>
      <c r="Q3948" s="43" t="n">
        <v>21010048</v>
      </c>
      <c r="R3948" s="44" t="s">
        <v>6318</v>
      </c>
      <c r="S3948" s="35" t="n">
        <v>0</v>
      </c>
      <c r="T3948" s="45" t="s">
        <v>23</v>
      </c>
      <c r="ALH3948" s="0"/>
      <c r="ALI3948" s="0"/>
      <c r="ALJ3948" s="0"/>
      <c r="ALK3948" s="0"/>
      <c r="ALL3948" s="0"/>
      <c r="ALM3948" s="0"/>
      <c r="ALN3948" s="0"/>
      <c r="ALO3948" s="0"/>
      <c r="ALP3948" s="0"/>
      <c r="ALQ3948" s="0"/>
      <c r="ALR3948" s="0"/>
      <c r="ALS3948" s="0"/>
      <c r="ALT3948" s="0"/>
      <c r="ALU3948" s="0"/>
      <c r="ALV3948" s="0"/>
      <c r="ALW3948" s="0"/>
      <c r="ALX3948" s="0"/>
      <c r="ALY3948" s="0"/>
      <c r="ALZ3948" s="0"/>
      <c r="AMA3948" s="0"/>
      <c r="AMB3948" s="0"/>
      <c r="AMC3948" s="0"/>
      <c r="AMD3948" s="0"/>
      <c r="AME3948" s="0"/>
      <c r="AMF3948" s="0"/>
      <c r="AMG3948" s="0"/>
      <c r="AMH3948" s="0"/>
      <c r="AMI3948" s="0"/>
      <c r="AMJ3948" s="0"/>
    </row>
    <row r="3949" s="37" customFormat="true" ht="48" hidden="false" customHeight="true" outlineLevel="0" collapsed="false">
      <c r="A3949" s="38" t="s">
        <v>7386</v>
      </c>
      <c r="B3949" s="38" t="s">
        <v>6741</v>
      </c>
      <c r="C3949" s="47"/>
      <c r="D3949" s="48" t="n">
        <v>40601340</v>
      </c>
      <c r="E3949" s="44" t="s">
        <v>7441</v>
      </c>
      <c r="F3949" s="41"/>
      <c r="G3949" s="42"/>
      <c r="H3949" s="42" t="n">
        <v>0.04</v>
      </c>
      <c r="I3949" s="42" t="s">
        <v>120</v>
      </c>
      <c r="J3949" s="42" t="n">
        <v>0</v>
      </c>
      <c r="K3949" s="42"/>
      <c r="L3949" s="42" t="n">
        <f aca="false">M3949+N3949</f>
        <v>135.62</v>
      </c>
      <c r="M3949" s="42"/>
      <c r="N3949" s="53" t="n">
        <v>135.62</v>
      </c>
      <c r="O3949" s="42" t="n">
        <v>0</v>
      </c>
      <c r="P3949" s="42" t="n">
        <v>0</v>
      </c>
      <c r="Q3949" s="43" t="n">
        <v>21010048</v>
      </c>
      <c r="R3949" s="44" t="s">
        <v>6318</v>
      </c>
      <c r="S3949" s="35" t="n">
        <v>0</v>
      </c>
      <c r="T3949" s="45" t="s">
        <v>23</v>
      </c>
      <c r="ALH3949" s="0"/>
      <c r="ALI3949" s="0"/>
      <c r="ALJ3949" s="0"/>
      <c r="ALK3949" s="0"/>
      <c r="ALL3949" s="0"/>
      <c r="ALM3949" s="0"/>
      <c r="ALN3949" s="0"/>
      <c r="ALO3949" s="0"/>
      <c r="ALP3949" s="0"/>
      <c r="ALQ3949" s="0"/>
      <c r="ALR3949" s="0"/>
      <c r="ALS3949" s="0"/>
      <c r="ALT3949" s="0"/>
      <c r="ALU3949" s="0"/>
      <c r="ALV3949" s="0"/>
      <c r="ALW3949" s="0"/>
      <c r="ALX3949" s="0"/>
      <c r="ALY3949" s="0"/>
      <c r="ALZ3949" s="0"/>
      <c r="AMA3949" s="0"/>
      <c r="AMB3949" s="0"/>
      <c r="AMC3949" s="0"/>
      <c r="AMD3949" s="0"/>
      <c r="AME3949" s="0"/>
      <c r="AMF3949" s="0"/>
      <c r="AMG3949" s="0"/>
      <c r="AMH3949" s="0"/>
      <c r="AMI3949" s="0"/>
      <c r="AMJ3949" s="0"/>
    </row>
    <row r="3950" s="37" customFormat="true" ht="48" hidden="false" customHeight="true" outlineLevel="0" collapsed="false">
      <c r="A3950" s="38" t="s">
        <v>7386</v>
      </c>
      <c r="B3950" s="38" t="s">
        <v>6741</v>
      </c>
      <c r="C3950" s="47"/>
      <c r="D3950" s="48" t="n">
        <v>40601358</v>
      </c>
      <c r="E3950" s="44" t="s">
        <v>7442</v>
      </c>
      <c r="F3950" s="41"/>
      <c r="G3950" s="42"/>
      <c r="H3950" s="42" t="n">
        <v>0.04</v>
      </c>
      <c r="I3950" s="42" t="s">
        <v>120</v>
      </c>
      <c r="J3950" s="42" t="n">
        <v>0</v>
      </c>
      <c r="K3950" s="42"/>
      <c r="L3950" s="42" t="n">
        <f aca="false">M3950+N3950</f>
        <v>135.62</v>
      </c>
      <c r="M3950" s="42"/>
      <c r="N3950" s="53" t="n">
        <v>135.62</v>
      </c>
      <c r="O3950" s="42" t="n">
        <v>0</v>
      </c>
      <c r="P3950" s="42" t="n">
        <v>0</v>
      </c>
      <c r="Q3950" s="43" t="n">
        <v>21010048</v>
      </c>
      <c r="R3950" s="44" t="s">
        <v>6318</v>
      </c>
      <c r="S3950" s="35" t="n">
        <v>0</v>
      </c>
      <c r="T3950" s="45" t="s">
        <v>23</v>
      </c>
      <c r="ALH3950" s="0"/>
      <c r="ALI3950" s="0"/>
      <c r="ALJ3950" s="0"/>
      <c r="ALK3950" s="0"/>
      <c r="ALL3950" s="0"/>
      <c r="ALM3950" s="0"/>
      <c r="ALN3950" s="0"/>
      <c r="ALO3950" s="0"/>
      <c r="ALP3950" s="0"/>
      <c r="ALQ3950" s="0"/>
      <c r="ALR3950" s="0"/>
      <c r="ALS3950" s="0"/>
      <c r="ALT3950" s="0"/>
      <c r="ALU3950" s="0"/>
      <c r="ALV3950" s="0"/>
      <c r="ALW3950" s="0"/>
      <c r="ALX3950" s="0"/>
      <c r="ALY3950" s="0"/>
      <c r="ALZ3950" s="0"/>
      <c r="AMA3950" s="0"/>
      <c r="AMB3950" s="0"/>
      <c r="AMC3950" s="0"/>
      <c r="AMD3950" s="0"/>
      <c r="AME3950" s="0"/>
      <c r="AMF3950" s="0"/>
      <c r="AMG3950" s="0"/>
      <c r="AMH3950" s="0"/>
      <c r="AMI3950" s="0"/>
      <c r="AMJ3950" s="0"/>
    </row>
    <row r="3951" s="37" customFormat="true" ht="48" hidden="false" customHeight="true" outlineLevel="0" collapsed="false">
      <c r="A3951" s="38" t="s">
        <v>7386</v>
      </c>
      <c r="B3951" s="38" t="s">
        <v>6741</v>
      </c>
      <c r="C3951" s="47"/>
      <c r="D3951" s="48" t="n">
        <v>40601366</v>
      </c>
      <c r="E3951" s="44" t="s">
        <v>7443</v>
      </c>
      <c r="F3951" s="41"/>
      <c r="G3951" s="42"/>
      <c r="H3951" s="42" t="n">
        <v>0.04</v>
      </c>
      <c r="I3951" s="42" t="s">
        <v>120</v>
      </c>
      <c r="J3951" s="42" t="n">
        <v>0</v>
      </c>
      <c r="K3951" s="42"/>
      <c r="L3951" s="42" t="n">
        <f aca="false">M3951+N3951</f>
        <v>135.62</v>
      </c>
      <c r="M3951" s="42"/>
      <c r="N3951" s="53" t="n">
        <v>135.62</v>
      </c>
      <c r="O3951" s="42" t="n">
        <v>0</v>
      </c>
      <c r="P3951" s="42" t="n">
        <v>0</v>
      </c>
      <c r="Q3951" s="43" t="n">
        <v>21010048</v>
      </c>
      <c r="R3951" s="44" t="s">
        <v>6318</v>
      </c>
      <c r="S3951" s="35" t="n">
        <v>0</v>
      </c>
      <c r="T3951" s="45" t="s">
        <v>23</v>
      </c>
      <c r="ALH3951" s="0"/>
      <c r="ALI3951" s="0"/>
      <c r="ALJ3951" s="0"/>
      <c r="ALK3951" s="0"/>
      <c r="ALL3951" s="0"/>
      <c r="ALM3951" s="0"/>
      <c r="ALN3951" s="0"/>
      <c r="ALO3951" s="0"/>
      <c r="ALP3951" s="0"/>
      <c r="ALQ3951" s="0"/>
      <c r="ALR3951" s="0"/>
      <c r="ALS3951" s="0"/>
      <c r="ALT3951" s="0"/>
      <c r="ALU3951" s="0"/>
      <c r="ALV3951" s="0"/>
      <c r="ALW3951" s="0"/>
      <c r="ALX3951" s="0"/>
      <c r="ALY3951" s="0"/>
      <c r="ALZ3951" s="0"/>
      <c r="AMA3951" s="0"/>
      <c r="AMB3951" s="0"/>
      <c r="AMC3951" s="0"/>
      <c r="AMD3951" s="0"/>
      <c r="AME3951" s="0"/>
      <c r="AMF3951" s="0"/>
      <c r="AMG3951" s="0"/>
      <c r="AMH3951" s="0"/>
      <c r="AMI3951" s="0"/>
      <c r="AMJ3951" s="0"/>
    </row>
    <row r="3952" s="37" customFormat="true" ht="48" hidden="false" customHeight="true" outlineLevel="0" collapsed="false">
      <c r="A3952" s="38" t="s">
        <v>7386</v>
      </c>
      <c r="B3952" s="38" t="s">
        <v>6741</v>
      </c>
      <c r="C3952" s="47"/>
      <c r="D3952" s="48" t="n">
        <v>40601374</v>
      </c>
      <c r="E3952" s="44" t="s">
        <v>7444</v>
      </c>
      <c r="F3952" s="41"/>
      <c r="G3952" s="42"/>
      <c r="H3952" s="42" t="n">
        <v>0.04</v>
      </c>
      <c r="I3952" s="42" t="s">
        <v>120</v>
      </c>
      <c r="J3952" s="42" t="n">
        <v>0</v>
      </c>
      <c r="K3952" s="42"/>
      <c r="L3952" s="42" t="n">
        <f aca="false">M3952+N3952</f>
        <v>135.62</v>
      </c>
      <c r="M3952" s="42"/>
      <c r="N3952" s="53" t="n">
        <v>135.62</v>
      </c>
      <c r="O3952" s="42" t="n">
        <v>0</v>
      </c>
      <c r="P3952" s="42" t="n">
        <v>0</v>
      </c>
      <c r="Q3952" s="43" t="n">
        <v>21010048</v>
      </c>
      <c r="R3952" s="44" t="s">
        <v>6318</v>
      </c>
      <c r="S3952" s="35" t="n">
        <v>0</v>
      </c>
      <c r="T3952" s="45" t="s">
        <v>23</v>
      </c>
      <c r="ALH3952" s="0"/>
      <c r="ALI3952" s="0"/>
      <c r="ALJ3952" s="0"/>
      <c r="ALK3952" s="0"/>
      <c r="ALL3952" s="0"/>
      <c r="ALM3952" s="0"/>
      <c r="ALN3952" s="0"/>
      <c r="ALO3952" s="0"/>
      <c r="ALP3952" s="0"/>
      <c r="ALQ3952" s="0"/>
      <c r="ALR3952" s="0"/>
      <c r="ALS3952" s="0"/>
      <c r="ALT3952" s="0"/>
      <c r="ALU3952" s="0"/>
      <c r="ALV3952" s="0"/>
      <c r="ALW3952" s="0"/>
      <c r="ALX3952" s="0"/>
      <c r="ALY3952" s="0"/>
      <c r="ALZ3952" s="0"/>
      <c r="AMA3952" s="0"/>
      <c r="AMB3952" s="0"/>
      <c r="AMC3952" s="0"/>
      <c r="AMD3952" s="0"/>
      <c r="AME3952" s="0"/>
      <c r="AMF3952" s="0"/>
      <c r="AMG3952" s="0"/>
      <c r="AMH3952" s="0"/>
      <c r="AMI3952" s="0"/>
      <c r="AMJ3952" s="0"/>
    </row>
    <row r="3953" s="37" customFormat="true" ht="48" hidden="false" customHeight="true" outlineLevel="0" collapsed="false">
      <c r="A3953" s="38" t="s">
        <v>7386</v>
      </c>
      <c r="B3953" s="38" t="s">
        <v>6741</v>
      </c>
      <c r="C3953" s="47"/>
      <c r="D3953" s="48" t="n">
        <v>40601390</v>
      </c>
      <c r="E3953" s="44" t="s">
        <v>7445</v>
      </c>
      <c r="F3953" s="41"/>
      <c r="G3953" s="42"/>
      <c r="H3953" s="69" t="n">
        <v>0.1</v>
      </c>
      <c r="I3953" s="42" t="s">
        <v>120</v>
      </c>
      <c r="J3953" s="42" t="n">
        <v>0</v>
      </c>
      <c r="K3953" s="42"/>
      <c r="L3953" s="42" t="n">
        <f aca="false">M3953+N3953</f>
        <v>132.68</v>
      </c>
      <c r="M3953" s="42"/>
      <c r="N3953" s="53" t="n">
        <v>132.68</v>
      </c>
      <c r="O3953" s="42" t="n">
        <v>0</v>
      </c>
      <c r="P3953" s="42" t="n">
        <v>0</v>
      </c>
      <c r="Q3953" s="43" t="n">
        <v>21010048</v>
      </c>
      <c r="R3953" s="44" t="s">
        <v>6318</v>
      </c>
      <c r="S3953" s="35" t="n">
        <v>0</v>
      </c>
      <c r="T3953" s="45" t="s">
        <v>23</v>
      </c>
      <c r="ALH3953" s="0"/>
      <c r="ALI3953" s="0"/>
      <c r="ALJ3953" s="0"/>
      <c r="ALK3953" s="0"/>
      <c r="ALL3953" s="0"/>
      <c r="ALM3953" s="0"/>
      <c r="ALN3953" s="0"/>
      <c r="ALO3953" s="0"/>
      <c r="ALP3953" s="0"/>
      <c r="ALQ3953" s="0"/>
      <c r="ALR3953" s="0"/>
      <c r="ALS3953" s="0"/>
      <c r="ALT3953" s="0"/>
      <c r="ALU3953" s="0"/>
      <c r="ALV3953" s="0"/>
      <c r="ALW3953" s="0"/>
      <c r="ALX3953" s="0"/>
      <c r="ALY3953" s="0"/>
      <c r="ALZ3953" s="0"/>
      <c r="AMA3953" s="0"/>
      <c r="AMB3953" s="0"/>
      <c r="AMC3953" s="0"/>
      <c r="AMD3953" s="0"/>
      <c r="AME3953" s="0"/>
      <c r="AMF3953" s="0"/>
      <c r="AMG3953" s="0"/>
      <c r="AMH3953" s="0"/>
      <c r="AMI3953" s="0"/>
      <c r="AMJ3953" s="0"/>
    </row>
    <row r="3954" s="37" customFormat="true" ht="48" hidden="false" customHeight="true" outlineLevel="0" collapsed="false">
      <c r="A3954" s="38" t="s">
        <v>7386</v>
      </c>
      <c r="B3954" s="38" t="s">
        <v>6741</v>
      </c>
      <c r="C3954" s="47"/>
      <c r="D3954" s="48" t="n">
        <v>40601404</v>
      </c>
      <c r="E3954" s="44" t="s">
        <v>7446</v>
      </c>
      <c r="F3954" s="41"/>
      <c r="G3954" s="42"/>
      <c r="H3954" s="42" t="n">
        <v>0.04</v>
      </c>
      <c r="I3954" s="42" t="s">
        <v>120</v>
      </c>
      <c r="J3954" s="42" t="n">
        <v>0</v>
      </c>
      <c r="K3954" s="42"/>
      <c r="L3954" s="42" t="n">
        <f aca="false">M3954+N3954</f>
        <v>135.62</v>
      </c>
      <c r="M3954" s="42"/>
      <c r="N3954" s="53" t="n">
        <v>135.62</v>
      </c>
      <c r="O3954" s="42" t="n">
        <v>0</v>
      </c>
      <c r="P3954" s="42" t="n">
        <v>0</v>
      </c>
      <c r="Q3954" s="43" t="n">
        <v>21010048</v>
      </c>
      <c r="R3954" s="44" t="s">
        <v>6318</v>
      </c>
      <c r="S3954" s="35" t="n">
        <v>0</v>
      </c>
      <c r="T3954" s="45" t="s">
        <v>23</v>
      </c>
      <c r="ALH3954" s="0"/>
      <c r="ALI3954" s="0"/>
      <c r="ALJ3954" s="0"/>
      <c r="ALK3954" s="0"/>
      <c r="ALL3954" s="0"/>
      <c r="ALM3954" s="0"/>
      <c r="ALN3954" s="0"/>
      <c r="ALO3954" s="0"/>
      <c r="ALP3954" s="0"/>
      <c r="ALQ3954" s="0"/>
      <c r="ALR3954" s="0"/>
      <c r="ALS3954" s="0"/>
      <c r="ALT3954" s="0"/>
      <c r="ALU3954" s="0"/>
      <c r="ALV3954" s="0"/>
      <c r="ALW3954" s="0"/>
      <c r="ALX3954" s="0"/>
      <c r="ALY3954" s="0"/>
      <c r="ALZ3954" s="0"/>
      <c r="AMA3954" s="0"/>
      <c r="AMB3954" s="0"/>
      <c r="AMC3954" s="0"/>
      <c r="AMD3954" s="0"/>
      <c r="AME3954" s="0"/>
      <c r="AMF3954" s="0"/>
      <c r="AMG3954" s="0"/>
      <c r="AMH3954" s="0"/>
      <c r="AMI3954" s="0"/>
      <c r="AMJ3954" s="0"/>
    </row>
    <row r="3955" s="37" customFormat="true" ht="48" hidden="false" customHeight="true" outlineLevel="0" collapsed="false">
      <c r="A3955" s="38" t="s">
        <v>7386</v>
      </c>
      <c r="B3955" s="38" t="s">
        <v>6741</v>
      </c>
      <c r="C3955" s="39" t="s">
        <v>32</v>
      </c>
      <c r="D3955" s="48" t="n">
        <v>40601439</v>
      </c>
      <c r="E3955" s="46" t="s">
        <v>7447</v>
      </c>
      <c r="F3955" s="41"/>
      <c r="G3955" s="42"/>
      <c r="H3955" s="42"/>
      <c r="I3955" s="42" t="s">
        <v>83</v>
      </c>
      <c r="J3955" s="42" t="n">
        <v>0</v>
      </c>
      <c r="K3955" s="42"/>
      <c r="L3955" s="42" t="n">
        <f aca="false">M3955+N3955</f>
        <v>4718.06</v>
      </c>
      <c r="M3955" s="42"/>
      <c r="N3955" s="42" t="n">
        <v>4718.06</v>
      </c>
      <c r="O3955" s="42" t="n">
        <v>0</v>
      </c>
      <c r="P3955" s="42" t="n">
        <v>0</v>
      </c>
      <c r="Q3955" s="43" t="n">
        <v>40601439</v>
      </c>
      <c r="R3955" s="44" t="s">
        <v>7448</v>
      </c>
      <c r="S3955" s="35" t="s">
        <v>7449</v>
      </c>
      <c r="T3955" s="45" t="s">
        <v>23</v>
      </c>
      <c r="ALH3955" s="0"/>
      <c r="ALI3955" s="0"/>
      <c r="ALJ3955" s="0"/>
      <c r="ALK3955" s="0"/>
      <c r="ALL3955" s="0"/>
      <c r="ALM3955" s="0"/>
      <c r="ALN3955" s="0"/>
      <c r="ALO3955" s="0"/>
      <c r="ALP3955" s="0"/>
      <c r="ALQ3955" s="0"/>
      <c r="ALR3955" s="0"/>
      <c r="ALS3955" s="0"/>
      <c r="ALT3955" s="0"/>
      <c r="ALU3955" s="0"/>
      <c r="ALV3955" s="0"/>
      <c r="ALW3955" s="0"/>
      <c r="ALX3955" s="0"/>
      <c r="ALY3955" s="0"/>
      <c r="ALZ3955" s="0"/>
      <c r="AMA3955" s="0"/>
      <c r="AMB3955" s="0"/>
      <c r="AMC3955" s="0"/>
      <c r="AMD3955" s="0"/>
      <c r="AME3955" s="0"/>
      <c r="AMF3955" s="0"/>
      <c r="AMG3955" s="0"/>
      <c r="AMH3955" s="0"/>
      <c r="AMI3955" s="0"/>
      <c r="AMJ3955" s="0"/>
    </row>
    <row r="3956" s="37" customFormat="true" ht="48" hidden="false" customHeight="true" outlineLevel="0" collapsed="false">
      <c r="A3956" s="38" t="s">
        <v>7450</v>
      </c>
      <c r="B3956" s="38" t="s">
        <v>7451</v>
      </c>
      <c r="C3956" s="47"/>
      <c r="D3956" s="48" t="n">
        <v>40701018</v>
      </c>
      <c r="E3956" s="44" t="s">
        <v>7452</v>
      </c>
      <c r="F3956" s="41"/>
      <c r="G3956" s="42"/>
      <c r="H3956" s="42"/>
      <c r="I3956" s="42" t="s">
        <v>144</v>
      </c>
      <c r="J3956" s="42" t="n">
        <v>0</v>
      </c>
      <c r="K3956" s="42"/>
      <c r="L3956" s="42" t="n">
        <f aca="false">M3956+N3956</f>
        <v>260</v>
      </c>
      <c r="M3956" s="42"/>
      <c r="N3956" s="42" t="n">
        <v>260</v>
      </c>
      <c r="O3956" s="42" t="n">
        <v>0.38</v>
      </c>
      <c r="P3956" s="42" t="n">
        <v>0</v>
      </c>
      <c r="Q3956" s="43" t="n">
        <v>31010016</v>
      </c>
      <c r="R3956" s="44" t="s">
        <v>7453</v>
      </c>
      <c r="S3956" s="35" t="s">
        <v>647</v>
      </c>
      <c r="T3956" s="45" t="s">
        <v>23</v>
      </c>
      <c r="ALH3956" s="0"/>
      <c r="ALI3956" s="0"/>
      <c r="ALJ3956" s="0"/>
      <c r="ALK3956" s="0"/>
      <c r="ALL3956" s="0"/>
      <c r="ALM3956" s="0"/>
      <c r="ALN3956" s="0"/>
      <c r="ALO3956" s="0"/>
      <c r="ALP3956" s="0"/>
      <c r="ALQ3956" s="0"/>
      <c r="ALR3956" s="0"/>
      <c r="ALS3956" s="0"/>
      <c r="ALT3956" s="0"/>
      <c r="ALU3956" s="0"/>
      <c r="ALV3956" s="0"/>
      <c r="ALW3956" s="0"/>
      <c r="ALX3956" s="0"/>
      <c r="ALY3956" s="0"/>
      <c r="ALZ3956" s="0"/>
      <c r="AMA3956" s="0"/>
      <c r="AMB3956" s="0"/>
      <c r="AMC3956" s="0"/>
      <c r="AMD3956" s="0"/>
      <c r="AME3956" s="0"/>
      <c r="AMF3956" s="0"/>
      <c r="AMG3956" s="0"/>
      <c r="AMH3956" s="0"/>
      <c r="AMI3956" s="0"/>
      <c r="AMJ3956" s="0"/>
    </row>
    <row r="3957" s="37" customFormat="true" ht="48" hidden="false" customHeight="true" outlineLevel="0" collapsed="false">
      <c r="A3957" s="38" t="s">
        <v>7450</v>
      </c>
      <c r="B3957" s="38" t="s">
        <v>7451</v>
      </c>
      <c r="C3957" s="39" t="s">
        <v>32</v>
      </c>
      <c r="D3957" s="48" t="n">
        <v>40701034</v>
      </c>
      <c r="E3957" s="46" t="s">
        <v>7454</v>
      </c>
      <c r="F3957" s="41"/>
      <c r="G3957" s="42"/>
      <c r="H3957" s="42"/>
      <c r="I3957" s="42" t="s">
        <v>105</v>
      </c>
      <c r="J3957" s="42" t="n">
        <v>0</v>
      </c>
      <c r="K3957" s="42"/>
      <c r="L3957" s="42" t="n">
        <f aca="false">M3957+N3957</f>
        <v>521.14</v>
      </c>
      <c r="M3957" s="42"/>
      <c r="N3957" s="42" t="n">
        <v>521.14</v>
      </c>
      <c r="O3957" s="42" t="n">
        <v>0.57</v>
      </c>
      <c r="P3957" s="42" t="n">
        <v>0</v>
      </c>
      <c r="Q3957" s="43" t="n">
        <v>40701034</v>
      </c>
      <c r="R3957" s="44" t="s">
        <v>7455</v>
      </c>
      <c r="S3957" s="35" t="s">
        <v>7456</v>
      </c>
      <c r="T3957" s="45" t="s">
        <v>23</v>
      </c>
      <c r="ALH3957" s="0"/>
      <c r="ALI3957" s="0"/>
      <c r="ALJ3957" s="0"/>
      <c r="ALK3957" s="0"/>
      <c r="ALL3957" s="0"/>
      <c r="ALM3957" s="0"/>
      <c r="ALN3957" s="0"/>
      <c r="ALO3957" s="0"/>
      <c r="ALP3957" s="0"/>
      <c r="ALQ3957" s="0"/>
      <c r="ALR3957" s="0"/>
      <c r="ALS3957" s="0"/>
      <c r="ALT3957" s="0"/>
      <c r="ALU3957" s="0"/>
      <c r="ALV3957" s="0"/>
      <c r="ALW3957" s="0"/>
      <c r="ALX3957" s="0"/>
      <c r="ALY3957" s="0"/>
      <c r="ALZ3957" s="0"/>
      <c r="AMA3957" s="0"/>
      <c r="AMB3957" s="0"/>
      <c r="AMC3957" s="0"/>
      <c r="AMD3957" s="0"/>
      <c r="AME3957" s="0"/>
      <c r="AMF3957" s="0"/>
      <c r="AMG3957" s="0"/>
      <c r="AMH3957" s="0"/>
      <c r="AMI3957" s="0"/>
      <c r="AMJ3957" s="0"/>
    </row>
    <row r="3958" s="37" customFormat="true" ht="48" hidden="false" customHeight="true" outlineLevel="0" collapsed="false">
      <c r="A3958" s="38" t="s">
        <v>7450</v>
      </c>
      <c r="B3958" s="38" t="s">
        <v>7451</v>
      </c>
      <c r="C3958" s="47"/>
      <c r="D3958" s="48" t="n">
        <v>40701042</v>
      </c>
      <c r="E3958" s="44" t="s">
        <v>7457</v>
      </c>
      <c r="F3958" s="41"/>
      <c r="G3958" s="42"/>
      <c r="H3958" s="42"/>
      <c r="I3958" s="42" t="s">
        <v>80</v>
      </c>
      <c r="J3958" s="42" t="n">
        <v>0</v>
      </c>
      <c r="K3958" s="42"/>
      <c r="L3958" s="42" t="n">
        <f aca="false">M3958+N3958</f>
        <v>420</v>
      </c>
      <c r="M3958" s="42"/>
      <c r="N3958" s="42" t="n">
        <v>420</v>
      </c>
      <c r="O3958" s="42" t="n">
        <v>0.38</v>
      </c>
      <c r="P3958" s="42" t="n">
        <v>0</v>
      </c>
      <c r="Q3958" s="43" t="n">
        <v>31010024</v>
      </c>
      <c r="R3958" s="44" t="s">
        <v>7458</v>
      </c>
      <c r="S3958" s="35" t="s">
        <v>264</v>
      </c>
      <c r="T3958" s="45" t="s">
        <v>23</v>
      </c>
      <c r="ALH3958" s="0"/>
      <c r="ALI3958" s="0"/>
      <c r="ALJ3958" s="0"/>
      <c r="ALK3958" s="0"/>
      <c r="ALL3958" s="0"/>
      <c r="ALM3958" s="0"/>
      <c r="ALN3958" s="0"/>
      <c r="ALO3958" s="0"/>
      <c r="ALP3958" s="0"/>
      <c r="ALQ3958" s="0"/>
      <c r="ALR3958" s="0"/>
      <c r="ALS3958" s="0"/>
      <c r="ALT3958" s="0"/>
      <c r="ALU3958" s="0"/>
      <c r="ALV3958" s="0"/>
      <c r="ALW3958" s="0"/>
      <c r="ALX3958" s="0"/>
      <c r="ALY3958" s="0"/>
      <c r="ALZ3958" s="0"/>
      <c r="AMA3958" s="0"/>
      <c r="AMB3958" s="0"/>
      <c r="AMC3958" s="0"/>
      <c r="AMD3958" s="0"/>
      <c r="AME3958" s="0"/>
      <c r="AMF3958" s="0"/>
      <c r="AMG3958" s="0"/>
      <c r="AMH3958" s="0"/>
      <c r="AMI3958" s="0"/>
      <c r="AMJ3958" s="0"/>
    </row>
    <row r="3959" s="37" customFormat="true" ht="48" hidden="false" customHeight="true" outlineLevel="0" collapsed="false">
      <c r="A3959" s="38" t="s">
        <v>7450</v>
      </c>
      <c r="B3959" s="38" t="s">
        <v>7451</v>
      </c>
      <c r="C3959" s="47"/>
      <c r="D3959" s="48" t="n">
        <v>40701050</v>
      </c>
      <c r="E3959" s="44" t="s">
        <v>7459</v>
      </c>
      <c r="F3959" s="41"/>
      <c r="G3959" s="42"/>
      <c r="H3959" s="42"/>
      <c r="I3959" s="42" t="s">
        <v>128</v>
      </c>
      <c r="J3959" s="42" t="n">
        <v>0</v>
      </c>
      <c r="K3959" s="42"/>
      <c r="L3959" s="42" t="n">
        <f aca="false">M3959+N3959</f>
        <v>420</v>
      </c>
      <c r="M3959" s="42"/>
      <c r="N3959" s="42" t="n">
        <v>420</v>
      </c>
      <c r="O3959" s="42" t="n">
        <v>0.38</v>
      </c>
      <c r="P3959" s="42" t="n">
        <v>0</v>
      </c>
      <c r="Q3959" s="43" t="n">
        <v>31010024</v>
      </c>
      <c r="R3959" s="44" t="s">
        <v>7460</v>
      </c>
      <c r="S3959" s="35" t="s">
        <v>264</v>
      </c>
      <c r="T3959" s="45" t="s">
        <v>23</v>
      </c>
      <c r="ALH3959" s="0"/>
      <c r="ALI3959" s="0"/>
      <c r="ALJ3959" s="0"/>
      <c r="ALK3959" s="0"/>
      <c r="ALL3959" s="0"/>
      <c r="ALM3959" s="0"/>
      <c r="ALN3959" s="0"/>
      <c r="ALO3959" s="0"/>
      <c r="ALP3959" s="0"/>
      <c r="ALQ3959" s="0"/>
      <c r="ALR3959" s="0"/>
      <c r="ALS3959" s="0"/>
      <c r="ALT3959" s="0"/>
      <c r="ALU3959" s="0"/>
      <c r="ALV3959" s="0"/>
      <c r="ALW3959" s="0"/>
      <c r="ALX3959" s="0"/>
      <c r="ALY3959" s="0"/>
      <c r="ALZ3959" s="0"/>
      <c r="AMA3959" s="0"/>
      <c r="AMB3959" s="0"/>
      <c r="AMC3959" s="0"/>
      <c r="AMD3959" s="0"/>
      <c r="AME3959" s="0"/>
      <c r="AMF3959" s="0"/>
      <c r="AMG3959" s="0"/>
      <c r="AMH3959" s="0"/>
      <c r="AMI3959" s="0"/>
      <c r="AMJ3959" s="0"/>
    </row>
    <row r="3960" s="37" customFormat="true" ht="48" hidden="false" customHeight="true" outlineLevel="0" collapsed="false">
      <c r="A3960" s="38" t="s">
        <v>7450</v>
      </c>
      <c r="B3960" s="38" t="s">
        <v>7451</v>
      </c>
      <c r="C3960" s="39" t="s">
        <v>32</v>
      </c>
      <c r="D3960" s="48" t="n">
        <v>40701069</v>
      </c>
      <c r="E3960" s="46" t="s">
        <v>7461</v>
      </c>
      <c r="F3960" s="41"/>
      <c r="G3960" s="42"/>
      <c r="H3960" s="42"/>
      <c r="I3960" s="42" t="s">
        <v>105</v>
      </c>
      <c r="J3960" s="42" t="n">
        <v>0</v>
      </c>
      <c r="K3960" s="42"/>
      <c r="L3960" s="42" t="n">
        <f aca="false">M3960+N3960</f>
        <v>670</v>
      </c>
      <c r="M3960" s="42"/>
      <c r="N3960" s="42" t="n">
        <v>670</v>
      </c>
      <c r="O3960" s="42" t="n">
        <v>0.57</v>
      </c>
      <c r="P3960" s="42" t="n">
        <v>0</v>
      </c>
      <c r="Q3960" s="43" t="n">
        <v>31010040</v>
      </c>
      <c r="R3960" s="44" t="s">
        <v>7462</v>
      </c>
      <c r="S3960" s="35" t="s">
        <v>7456</v>
      </c>
      <c r="T3960" s="45" t="s">
        <v>23</v>
      </c>
      <c r="ALH3960" s="0"/>
      <c r="ALI3960" s="0"/>
      <c r="ALJ3960" s="0"/>
      <c r="ALK3960" s="0"/>
      <c r="ALL3960" s="0"/>
      <c r="ALM3960" s="0"/>
      <c r="ALN3960" s="0"/>
      <c r="ALO3960" s="0"/>
      <c r="ALP3960" s="0"/>
      <c r="ALQ3960" s="0"/>
      <c r="ALR3960" s="0"/>
      <c r="ALS3960" s="0"/>
      <c r="ALT3960" s="0"/>
      <c r="ALU3960" s="0"/>
      <c r="ALV3960" s="0"/>
      <c r="ALW3960" s="0"/>
      <c r="ALX3960" s="0"/>
      <c r="ALY3960" s="0"/>
      <c r="ALZ3960" s="0"/>
      <c r="AMA3960" s="0"/>
      <c r="AMB3960" s="0"/>
      <c r="AMC3960" s="0"/>
      <c r="AMD3960" s="0"/>
      <c r="AME3960" s="0"/>
      <c r="AMF3960" s="0"/>
      <c r="AMG3960" s="0"/>
      <c r="AMH3960" s="0"/>
      <c r="AMI3960" s="0"/>
      <c r="AMJ3960" s="0"/>
    </row>
    <row r="3961" s="37" customFormat="true" ht="48" hidden="false" customHeight="true" outlineLevel="0" collapsed="false">
      <c r="A3961" s="38" t="s">
        <v>7450</v>
      </c>
      <c r="B3961" s="38" t="s">
        <v>7451</v>
      </c>
      <c r="C3961" s="47"/>
      <c r="D3961" s="48" t="n">
        <v>40701077</v>
      </c>
      <c r="E3961" s="44" t="s">
        <v>7463</v>
      </c>
      <c r="F3961" s="41"/>
      <c r="G3961" s="42"/>
      <c r="H3961" s="42"/>
      <c r="I3961" s="42" t="s">
        <v>196</v>
      </c>
      <c r="J3961" s="42" t="n">
        <v>0</v>
      </c>
      <c r="K3961" s="42"/>
      <c r="L3961" s="42" t="n">
        <f aca="false">M3961+N3961</f>
        <v>580</v>
      </c>
      <c r="M3961" s="42"/>
      <c r="N3961" s="42" t="n">
        <v>580</v>
      </c>
      <c r="O3961" s="42" t="n">
        <v>0.76</v>
      </c>
      <c r="P3961" s="42" t="n">
        <v>0</v>
      </c>
      <c r="Q3961" s="43" t="n">
        <v>31010067</v>
      </c>
      <c r="R3961" s="44" t="s">
        <v>7464</v>
      </c>
      <c r="S3961" s="35" t="s">
        <v>264</v>
      </c>
      <c r="T3961" s="45" t="s">
        <v>23</v>
      </c>
      <c r="ALH3961" s="0"/>
      <c r="ALI3961" s="0"/>
      <c r="ALJ3961" s="0"/>
      <c r="ALK3961" s="0"/>
      <c r="ALL3961" s="0"/>
      <c r="ALM3961" s="0"/>
      <c r="ALN3961" s="0"/>
      <c r="ALO3961" s="0"/>
      <c r="ALP3961" s="0"/>
      <c r="ALQ3961" s="0"/>
      <c r="ALR3961" s="0"/>
      <c r="ALS3961" s="0"/>
      <c r="ALT3961" s="0"/>
      <c r="ALU3961" s="0"/>
      <c r="ALV3961" s="0"/>
      <c r="ALW3961" s="0"/>
      <c r="ALX3961" s="0"/>
      <c r="ALY3961" s="0"/>
      <c r="ALZ3961" s="0"/>
      <c r="AMA3961" s="0"/>
      <c r="AMB3961" s="0"/>
      <c r="AMC3961" s="0"/>
      <c r="AMD3961" s="0"/>
      <c r="AME3961" s="0"/>
      <c r="AMF3961" s="0"/>
      <c r="AMG3961" s="0"/>
      <c r="AMH3961" s="0"/>
      <c r="AMI3961" s="0"/>
      <c r="AMJ3961" s="0"/>
    </row>
    <row r="3962" s="37" customFormat="true" ht="48" hidden="false" customHeight="true" outlineLevel="0" collapsed="false">
      <c r="A3962" s="38" t="s">
        <v>7450</v>
      </c>
      <c r="B3962" s="38" t="s">
        <v>7451</v>
      </c>
      <c r="C3962" s="47"/>
      <c r="D3962" s="48" t="n">
        <v>40701085</v>
      </c>
      <c r="E3962" s="44" t="s">
        <v>7465</v>
      </c>
      <c r="F3962" s="41"/>
      <c r="G3962" s="42"/>
      <c r="H3962" s="42"/>
      <c r="I3962" s="42" t="s">
        <v>89</v>
      </c>
      <c r="J3962" s="42" t="n">
        <v>0</v>
      </c>
      <c r="K3962" s="42"/>
      <c r="L3962" s="42" t="n">
        <f aca="false">M3962+N3962</f>
        <v>480</v>
      </c>
      <c r="M3962" s="42"/>
      <c r="N3962" s="42" t="n">
        <v>480</v>
      </c>
      <c r="O3962" s="42" t="n">
        <v>0.38</v>
      </c>
      <c r="P3962" s="42" t="n">
        <v>0</v>
      </c>
      <c r="Q3962" s="43" t="n">
        <v>31010059</v>
      </c>
      <c r="R3962" s="44" t="s">
        <v>7466</v>
      </c>
      <c r="S3962" s="35" t="s">
        <v>264</v>
      </c>
      <c r="T3962" s="45" t="s">
        <v>23</v>
      </c>
      <c r="ALH3962" s="0"/>
      <c r="ALI3962" s="0"/>
      <c r="ALJ3962" s="0"/>
      <c r="ALK3962" s="0"/>
      <c r="ALL3962" s="0"/>
      <c r="ALM3962" s="0"/>
      <c r="ALN3962" s="0"/>
      <c r="ALO3962" s="0"/>
      <c r="ALP3962" s="0"/>
      <c r="ALQ3962" s="0"/>
      <c r="ALR3962" s="0"/>
      <c r="ALS3962" s="0"/>
      <c r="ALT3962" s="0"/>
      <c r="ALU3962" s="0"/>
      <c r="ALV3962" s="0"/>
      <c r="ALW3962" s="0"/>
      <c r="ALX3962" s="0"/>
      <c r="ALY3962" s="0"/>
      <c r="ALZ3962" s="0"/>
      <c r="AMA3962" s="0"/>
      <c r="AMB3962" s="0"/>
      <c r="AMC3962" s="0"/>
      <c r="AMD3962" s="0"/>
      <c r="AME3962" s="0"/>
      <c r="AMF3962" s="0"/>
      <c r="AMG3962" s="0"/>
      <c r="AMH3962" s="0"/>
      <c r="AMI3962" s="0"/>
      <c r="AMJ3962" s="0"/>
    </row>
    <row r="3963" s="37" customFormat="true" ht="48" hidden="false" customHeight="true" outlineLevel="0" collapsed="false">
      <c r="A3963" s="38" t="s">
        <v>7450</v>
      </c>
      <c r="B3963" s="38" t="s">
        <v>7451</v>
      </c>
      <c r="C3963" s="47"/>
      <c r="D3963" s="48" t="n">
        <v>40701093</v>
      </c>
      <c r="E3963" s="44" t="s">
        <v>7467</v>
      </c>
      <c r="F3963" s="41"/>
      <c r="G3963" s="42"/>
      <c r="H3963" s="42"/>
      <c r="I3963" s="42" t="s">
        <v>144</v>
      </c>
      <c r="J3963" s="42" t="n">
        <v>0</v>
      </c>
      <c r="K3963" s="42"/>
      <c r="L3963" s="42" t="n">
        <f aca="false">M3963+N3963</f>
        <v>120</v>
      </c>
      <c r="M3963" s="42"/>
      <c r="N3963" s="42" t="n">
        <v>120</v>
      </c>
      <c r="O3963" s="42" t="n">
        <v>0.48</v>
      </c>
      <c r="P3963" s="42" t="n">
        <v>0</v>
      </c>
      <c r="Q3963" s="43" t="n">
        <v>31010075</v>
      </c>
      <c r="R3963" s="44" t="s">
        <v>7468</v>
      </c>
      <c r="S3963" s="35" t="s">
        <v>264</v>
      </c>
      <c r="T3963" s="45" t="s">
        <v>23</v>
      </c>
      <c r="ALH3963" s="0"/>
      <c r="ALI3963" s="0"/>
      <c r="ALJ3963" s="0"/>
      <c r="ALK3963" s="0"/>
      <c r="ALL3963" s="0"/>
      <c r="ALM3963" s="0"/>
      <c r="ALN3963" s="0"/>
      <c r="ALO3963" s="0"/>
      <c r="ALP3963" s="0"/>
      <c r="ALQ3963" s="0"/>
      <c r="ALR3963" s="0"/>
      <c r="ALS3963" s="0"/>
      <c r="ALT3963" s="0"/>
      <c r="ALU3963" s="0"/>
      <c r="ALV3963" s="0"/>
      <c r="ALW3963" s="0"/>
      <c r="ALX3963" s="0"/>
      <c r="ALY3963" s="0"/>
      <c r="ALZ3963" s="0"/>
      <c r="AMA3963" s="0"/>
      <c r="AMB3963" s="0"/>
      <c r="AMC3963" s="0"/>
      <c r="AMD3963" s="0"/>
      <c r="AME3963" s="0"/>
      <c r="AMF3963" s="0"/>
      <c r="AMG3963" s="0"/>
      <c r="AMH3963" s="0"/>
      <c r="AMI3963" s="0"/>
      <c r="AMJ3963" s="0"/>
    </row>
    <row r="3964" s="37" customFormat="true" ht="48" hidden="false" customHeight="true" outlineLevel="0" collapsed="false">
      <c r="A3964" s="38" t="s">
        <v>7450</v>
      </c>
      <c r="B3964" s="38" t="s">
        <v>7451</v>
      </c>
      <c r="C3964" s="47"/>
      <c r="D3964" s="48" t="n">
        <v>40701107</v>
      </c>
      <c r="E3964" s="44" t="s">
        <v>7469</v>
      </c>
      <c r="F3964" s="41"/>
      <c r="G3964" s="42"/>
      <c r="H3964" s="42"/>
      <c r="I3964" s="42" t="s">
        <v>128</v>
      </c>
      <c r="J3964" s="42" t="n">
        <v>0</v>
      </c>
      <c r="K3964" s="42"/>
      <c r="L3964" s="42" t="n">
        <f aca="false">M3964+N3964</f>
        <v>250</v>
      </c>
      <c r="M3964" s="42"/>
      <c r="N3964" s="42" t="n">
        <v>250</v>
      </c>
      <c r="O3964" s="42" t="n">
        <v>0.57</v>
      </c>
      <c r="P3964" s="42" t="n">
        <v>0</v>
      </c>
      <c r="Q3964" s="43" t="n">
        <v>31010105</v>
      </c>
      <c r="R3964" s="44" t="s">
        <v>7470</v>
      </c>
      <c r="S3964" s="35" t="s">
        <v>264</v>
      </c>
      <c r="T3964" s="45" t="s">
        <v>23</v>
      </c>
      <c r="ALH3964" s="0"/>
      <c r="ALI3964" s="0"/>
      <c r="ALJ3964" s="0"/>
      <c r="ALK3964" s="0"/>
      <c r="ALL3964" s="0"/>
      <c r="ALM3964" s="0"/>
      <c r="ALN3964" s="0"/>
      <c r="ALO3964" s="0"/>
      <c r="ALP3964" s="0"/>
      <c r="ALQ3964" s="0"/>
      <c r="ALR3964" s="0"/>
      <c r="ALS3964" s="0"/>
      <c r="ALT3964" s="0"/>
      <c r="ALU3964" s="0"/>
      <c r="ALV3964" s="0"/>
      <c r="ALW3964" s="0"/>
      <c r="ALX3964" s="0"/>
      <c r="ALY3964" s="0"/>
      <c r="ALZ3964" s="0"/>
      <c r="AMA3964" s="0"/>
      <c r="AMB3964" s="0"/>
      <c r="AMC3964" s="0"/>
      <c r="AMD3964" s="0"/>
      <c r="AME3964" s="0"/>
      <c r="AMF3964" s="0"/>
      <c r="AMG3964" s="0"/>
      <c r="AMH3964" s="0"/>
      <c r="AMI3964" s="0"/>
      <c r="AMJ3964" s="0"/>
    </row>
    <row r="3965" s="37" customFormat="true" ht="48" hidden="false" customHeight="true" outlineLevel="0" collapsed="false">
      <c r="A3965" s="38" t="s">
        <v>7450</v>
      </c>
      <c r="B3965" s="38" t="s">
        <v>7451</v>
      </c>
      <c r="C3965" s="47"/>
      <c r="D3965" s="48" t="n">
        <v>40701115</v>
      </c>
      <c r="E3965" s="44" t="s">
        <v>7471</v>
      </c>
      <c r="F3965" s="41"/>
      <c r="G3965" s="42"/>
      <c r="H3965" s="42"/>
      <c r="I3965" s="42" t="s">
        <v>128</v>
      </c>
      <c r="J3965" s="42" t="n">
        <v>0</v>
      </c>
      <c r="K3965" s="42"/>
      <c r="L3965" s="42" t="n">
        <f aca="false">M3965+N3965</f>
        <v>370</v>
      </c>
      <c r="M3965" s="42"/>
      <c r="N3965" s="42" t="n">
        <v>370</v>
      </c>
      <c r="O3965" s="42" t="n">
        <v>0.57</v>
      </c>
      <c r="P3965" s="42" t="n">
        <v>0</v>
      </c>
      <c r="Q3965" s="43" t="n">
        <v>31010113</v>
      </c>
      <c r="R3965" s="44" t="s">
        <v>7472</v>
      </c>
      <c r="S3965" s="35" t="s">
        <v>264</v>
      </c>
      <c r="T3965" s="45" t="s">
        <v>23</v>
      </c>
      <c r="ALH3965" s="0"/>
      <c r="ALI3965" s="0"/>
      <c r="ALJ3965" s="0"/>
      <c r="ALK3965" s="0"/>
      <c r="ALL3965" s="0"/>
      <c r="ALM3965" s="0"/>
      <c r="ALN3965" s="0"/>
      <c r="ALO3965" s="0"/>
      <c r="ALP3965" s="0"/>
      <c r="ALQ3965" s="0"/>
      <c r="ALR3965" s="0"/>
      <c r="ALS3965" s="0"/>
      <c r="ALT3965" s="0"/>
      <c r="ALU3965" s="0"/>
      <c r="ALV3965" s="0"/>
      <c r="ALW3965" s="0"/>
      <c r="ALX3965" s="0"/>
      <c r="ALY3965" s="0"/>
      <c r="ALZ3965" s="0"/>
      <c r="AMA3965" s="0"/>
      <c r="AMB3965" s="0"/>
      <c r="AMC3965" s="0"/>
      <c r="AMD3965" s="0"/>
      <c r="AME3965" s="0"/>
      <c r="AMF3965" s="0"/>
      <c r="AMG3965" s="0"/>
      <c r="AMH3965" s="0"/>
      <c r="AMI3965" s="0"/>
      <c r="AMJ3965" s="0"/>
    </row>
    <row r="3966" s="37" customFormat="true" ht="48" hidden="false" customHeight="true" outlineLevel="0" collapsed="false">
      <c r="A3966" s="38" t="s">
        <v>7450</v>
      </c>
      <c r="B3966" s="38" t="s">
        <v>7451</v>
      </c>
      <c r="C3966" s="47"/>
      <c r="D3966" s="48" t="n">
        <v>40701123</v>
      </c>
      <c r="E3966" s="44" t="s">
        <v>7473</v>
      </c>
      <c r="F3966" s="41"/>
      <c r="G3966" s="42"/>
      <c r="H3966" s="42"/>
      <c r="I3966" s="42" t="s">
        <v>128</v>
      </c>
      <c r="J3966" s="42" t="n">
        <v>0</v>
      </c>
      <c r="K3966" s="42"/>
      <c r="L3966" s="42" t="n">
        <f aca="false">M3966+N3966</f>
        <v>360</v>
      </c>
      <c r="M3966" s="42"/>
      <c r="N3966" s="42" t="n">
        <v>360</v>
      </c>
      <c r="O3966" s="42" t="n">
        <v>0.57</v>
      </c>
      <c r="P3966" s="42" t="n">
        <v>0</v>
      </c>
      <c r="Q3966" s="43" t="n">
        <v>31010121</v>
      </c>
      <c r="R3966" s="44" t="s">
        <v>7474</v>
      </c>
      <c r="S3966" s="35" t="s">
        <v>264</v>
      </c>
      <c r="T3966" s="45" t="s">
        <v>23</v>
      </c>
      <c r="ALH3966" s="0"/>
      <c r="ALI3966" s="0"/>
      <c r="ALJ3966" s="0"/>
      <c r="ALK3966" s="0"/>
      <c r="ALL3966" s="0"/>
      <c r="ALM3966" s="0"/>
      <c r="ALN3966" s="0"/>
      <c r="ALO3966" s="0"/>
      <c r="ALP3966" s="0"/>
      <c r="ALQ3966" s="0"/>
      <c r="ALR3966" s="0"/>
      <c r="ALS3966" s="0"/>
      <c r="ALT3966" s="0"/>
      <c r="ALU3966" s="0"/>
      <c r="ALV3966" s="0"/>
      <c r="ALW3966" s="0"/>
      <c r="ALX3966" s="0"/>
      <c r="ALY3966" s="0"/>
      <c r="ALZ3966" s="0"/>
      <c r="AMA3966" s="0"/>
      <c r="AMB3966" s="0"/>
      <c r="AMC3966" s="0"/>
      <c r="AMD3966" s="0"/>
      <c r="AME3966" s="0"/>
      <c r="AMF3966" s="0"/>
      <c r="AMG3966" s="0"/>
      <c r="AMH3966" s="0"/>
      <c r="AMI3966" s="0"/>
      <c r="AMJ3966" s="0"/>
    </row>
    <row r="3967" s="37" customFormat="true" ht="48" hidden="false" customHeight="true" outlineLevel="0" collapsed="false">
      <c r="A3967" s="38" t="s">
        <v>7450</v>
      </c>
      <c r="B3967" s="38" t="s">
        <v>7451</v>
      </c>
      <c r="C3967" s="39" t="s">
        <v>32</v>
      </c>
      <c r="D3967" s="48" t="n">
        <v>40701131</v>
      </c>
      <c r="E3967" s="46" t="s">
        <v>7475</v>
      </c>
      <c r="F3967" s="41"/>
      <c r="G3967" s="42"/>
      <c r="H3967" s="42"/>
      <c r="I3967" s="42" t="s">
        <v>105</v>
      </c>
      <c r="J3967" s="42" t="n">
        <v>0</v>
      </c>
      <c r="K3967" s="42"/>
      <c r="L3967" s="42" t="n">
        <f aca="false">M3967+N3967</f>
        <v>744.66</v>
      </c>
      <c r="M3967" s="42"/>
      <c r="N3967" s="42" t="n">
        <v>744.66</v>
      </c>
      <c r="O3967" s="42" t="n">
        <v>0.57</v>
      </c>
      <c r="P3967" s="42" t="n">
        <v>0</v>
      </c>
      <c r="Q3967" s="43" t="n">
        <v>40701131</v>
      </c>
      <c r="R3967" s="44" t="s">
        <v>7476</v>
      </c>
      <c r="S3967" s="35" t="s">
        <v>7477</v>
      </c>
      <c r="T3967" s="45" t="s">
        <v>23</v>
      </c>
      <c r="ALH3967" s="0"/>
      <c r="ALI3967" s="0"/>
      <c r="ALJ3967" s="0"/>
      <c r="ALK3967" s="0"/>
      <c r="ALL3967" s="0"/>
      <c r="ALM3967" s="0"/>
      <c r="ALN3967" s="0"/>
      <c r="ALO3967" s="0"/>
      <c r="ALP3967" s="0"/>
      <c r="ALQ3967" s="0"/>
      <c r="ALR3967" s="0"/>
      <c r="ALS3967" s="0"/>
      <c r="ALT3967" s="0"/>
      <c r="ALU3967" s="0"/>
      <c r="ALV3967" s="0"/>
      <c r="ALW3967" s="0"/>
      <c r="ALX3967" s="0"/>
      <c r="ALY3967" s="0"/>
      <c r="ALZ3967" s="0"/>
      <c r="AMA3967" s="0"/>
      <c r="AMB3967" s="0"/>
      <c r="AMC3967" s="0"/>
      <c r="AMD3967" s="0"/>
      <c r="AME3967" s="0"/>
      <c r="AMF3967" s="0"/>
      <c r="AMG3967" s="0"/>
      <c r="AMH3967" s="0"/>
      <c r="AMI3967" s="0"/>
      <c r="AMJ3967" s="0"/>
    </row>
    <row r="3968" s="37" customFormat="true" ht="48" hidden="false" customHeight="true" outlineLevel="0" collapsed="false">
      <c r="A3968" s="38" t="s">
        <v>7450</v>
      </c>
      <c r="B3968" s="38" t="s">
        <v>7451</v>
      </c>
      <c r="C3968" s="39" t="s">
        <v>32</v>
      </c>
      <c r="D3968" s="48" t="n">
        <v>40701140</v>
      </c>
      <c r="E3968" s="46" t="s">
        <v>7478</v>
      </c>
      <c r="F3968" s="41"/>
      <c r="G3968" s="42"/>
      <c r="H3968" s="42"/>
      <c r="I3968" s="42" t="s">
        <v>105</v>
      </c>
      <c r="J3968" s="42" t="n">
        <v>0</v>
      </c>
      <c r="K3968" s="42"/>
      <c r="L3968" s="42" t="n">
        <f aca="false">M3968+N3968</f>
        <v>670</v>
      </c>
      <c r="M3968" s="42"/>
      <c r="N3968" s="42" t="n">
        <v>670</v>
      </c>
      <c r="O3968" s="42" t="n">
        <v>0.57</v>
      </c>
      <c r="P3968" s="42" t="n">
        <v>0</v>
      </c>
      <c r="Q3968" s="43" t="n">
        <v>31010040</v>
      </c>
      <c r="R3968" s="44" t="s">
        <v>7462</v>
      </c>
      <c r="S3968" s="35" t="s">
        <v>7456</v>
      </c>
      <c r="T3968" s="45" t="s">
        <v>23</v>
      </c>
      <c r="ALH3968" s="0"/>
      <c r="ALI3968" s="0"/>
      <c r="ALJ3968" s="0"/>
      <c r="ALK3968" s="0"/>
      <c r="ALL3968" s="0"/>
      <c r="ALM3968" s="0"/>
      <c r="ALN3968" s="0"/>
      <c r="ALO3968" s="0"/>
      <c r="ALP3968" s="0"/>
      <c r="ALQ3968" s="0"/>
      <c r="ALR3968" s="0"/>
      <c r="ALS3968" s="0"/>
      <c r="ALT3968" s="0"/>
      <c r="ALU3968" s="0"/>
      <c r="ALV3968" s="0"/>
      <c r="ALW3968" s="0"/>
      <c r="ALX3968" s="0"/>
      <c r="ALY3968" s="0"/>
      <c r="ALZ3968" s="0"/>
      <c r="AMA3968" s="0"/>
      <c r="AMB3968" s="0"/>
      <c r="AMC3968" s="0"/>
      <c r="AMD3968" s="0"/>
      <c r="AME3968" s="0"/>
      <c r="AMF3968" s="0"/>
      <c r="AMG3968" s="0"/>
      <c r="AMH3968" s="0"/>
      <c r="AMI3968" s="0"/>
      <c r="AMJ3968" s="0"/>
    </row>
    <row r="3969" s="37" customFormat="true" ht="48" hidden="false" customHeight="true" outlineLevel="0" collapsed="false">
      <c r="A3969" s="38" t="s">
        <v>7450</v>
      </c>
      <c r="B3969" s="38" t="s">
        <v>7451</v>
      </c>
      <c r="C3969" s="39" t="s">
        <v>32</v>
      </c>
      <c r="D3969" s="48" t="n">
        <v>40701158</v>
      </c>
      <c r="E3969" s="46" t="s">
        <v>7479</v>
      </c>
      <c r="F3969" s="41"/>
      <c r="G3969" s="42"/>
      <c r="H3969" s="42"/>
      <c r="I3969" s="42" t="s">
        <v>105</v>
      </c>
      <c r="J3969" s="42" t="n">
        <v>0</v>
      </c>
      <c r="K3969" s="42"/>
      <c r="L3969" s="42" t="n">
        <f aca="false">M3969+N3969</f>
        <v>521.1416</v>
      </c>
      <c r="M3969" s="42"/>
      <c r="N3969" s="42" t="n">
        <v>521.1416</v>
      </c>
      <c r="O3969" s="42" t="n">
        <v>0.57</v>
      </c>
      <c r="P3969" s="42" t="n">
        <v>0</v>
      </c>
      <c r="Q3969" s="43" t="n">
        <v>40701158</v>
      </c>
      <c r="R3969" s="44" t="s">
        <v>7480</v>
      </c>
      <c r="S3969" s="35" t="s">
        <v>7456</v>
      </c>
      <c r="T3969" s="45" t="s">
        <v>23</v>
      </c>
      <c r="ALH3969" s="0"/>
      <c r="ALI3969" s="0"/>
      <c r="ALJ3969" s="0"/>
      <c r="ALK3969" s="0"/>
      <c r="ALL3969" s="0"/>
      <c r="ALM3969" s="0"/>
      <c r="ALN3969" s="0"/>
      <c r="ALO3969" s="0"/>
      <c r="ALP3969" s="0"/>
      <c r="ALQ3969" s="0"/>
      <c r="ALR3969" s="0"/>
      <c r="ALS3969" s="0"/>
      <c r="ALT3969" s="0"/>
      <c r="ALU3969" s="0"/>
      <c r="ALV3969" s="0"/>
      <c r="ALW3969" s="0"/>
      <c r="ALX3969" s="0"/>
      <c r="ALY3969" s="0"/>
      <c r="ALZ3969" s="0"/>
      <c r="AMA3969" s="0"/>
      <c r="AMB3969" s="0"/>
      <c r="AMC3969" s="0"/>
      <c r="AMD3969" s="0"/>
      <c r="AME3969" s="0"/>
      <c r="AMF3969" s="0"/>
      <c r="AMG3969" s="0"/>
      <c r="AMH3969" s="0"/>
      <c r="AMI3969" s="0"/>
      <c r="AMJ3969" s="0"/>
    </row>
    <row r="3970" s="37" customFormat="true" ht="48" hidden="false" customHeight="true" outlineLevel="0" collapsed="false">
      <c r="A3970" s="38" t="s">
        <v>7450</v>
      </c>
      <c r="B3970" s="38" t="s">
        <v>7481</v>
      </c>
      <c r="C3970" s="47"/>
      <c r="D3970" s="48" t="n">
        <v>40702014</v>
      </c>
      <c r="E3970" s="44" t="s">
        <v>7482</v>
      </c>
      <c r="F3970" s="41"/>
      <c r="G3970" s="42"/>
      <c r="H3970" s="42"/>
      <c r="I3970" s="42" t="s">
        <v>89</v>
      </c>
      <c r="J3970" s="42" t="n">
        <v>0</v>
      </c>
      <c r="K3970" s="42"/>
      <c r="L3970" s="42" t="n">
        <f aca="false">M3970+N3970</f>
        <v>260</v>
      </c>
      <c r="M3970" s="42"/>
      <c r="N3970" s="42" t="n">
        <v>260</v>
      </c>
      <c r="O3970" s="42" t="n">
        <v>0.48</v>
      </c>
      <c r="P3970" s="42" t="n">
        <v>0</v>
      </c>
      <c r="Q3970" s="43" t="n">
        <v>31020020</v>
      </c>
      <c r="R3970" s="44" t="s">
        <v>7483</v>
      </c>
      <c r="S3970" s="35" t="s">
        <v>264</v>
      </c>
      <c r="T3970" s="45" t="s">
        <v>23</v>
      </c>
      <c r="ALH3970" s="0"/>
      <c r="ALI3970" s="0"/>
      <c r="ALJ3970" s="0"/>
      <c r="ALK3970" s="0"/>
      <c r="ALL3970" s="0"/>
      <c r="ALM3970" s="0"/>
      <c r="ALN3970" s="0"/>
      <c r="ALO3970" s="0"/>
      <c r="ALP3970" s="0"/>
      <c r="ALQ3970" s="0"/>
      <c r="ALR3970" s="0"/>
      <c r="ALS3970" s="0"/>
      <c r="ALT3970" s="0"/>
      <c r="ALU3970" s="0"/>
      <c r="ALV3970" s="0"/>
      <c r="ALW3970" s="0"/>
      <c r="ALX3970" s="0"/>
      <c r="ALY3970" s="0"/>
      <c r="ALZ3970" s="0"/>
      <c r="AMA3970" s="0"/>
      <c r="AMB3970" s="0"/>
      <c r="AMC3970" s="0"/>
      <c r="AMD3970" s="0"/>
      <c r="AME3970" s="0"/>
      <c r="AMF3970" s="0"/>
      <c r="AMG3970" s="0"/>
      <c r="AMH3970" s="0"/>
      <c r="AMI3970" s="0"/>
      <c r="AMJ3970" s="0"/>
    </row>
    <row r="3971" s="37" customFormat="true" ht="48" hidden="false" customHeight="true" outlineLevel="0" collapsed="false">
      <c r="A3971" s="38" t="s">
        <v>7450</v>
      </c>
      <c r="B3971" s="38" t="s">
        <v>7481</v>
      </c>
      <c r="C3971" s="47"/>
      <c r="D3971" s="48" t="n">
        <v>40702022</v>
      </c>
      <c r="E3971" s="44" t="s">
        <v>7484</v>
      </c>
      <c r="F3971" s="41"/>
      <c r="G3971" s="42"/>
      <c r="H3971" s="42"/>
      <c r="I3971" s="42" t="s">
        <v>144</v>
      </c>
      <c r="J3971" s="42" t="n">
        <v>0</v>
      </c>
      <c r="K3971" s="42"/>
      <c r="L3971" s="42" t="n">
        <f aca="false">M3971+N3971</f>
        <v>320</v>
      </c>
      <c r="M3971" s="42"/>
      <c r="N3971" s="42" t="n">
        <v>320</v>
      </c>
      <c r="O3971" s="42" t="n">
        <v>0.57</v>
      </c>
      <c r="P3971" s="42" t="n">
        <v>0</v>
      </c>
      <c r="Q3971" s="43" t="n">
        <v>31020038</v>
      </c>
      <c r="R3971" s="44" t="s">
        <v>7485</v>
      </c>
      <c r="S3971" s="35" t="s">
        <v>264</v>
      </c>
      <c r="T3971" s="45" t="s">
        <v>23</v>
      </c>
      <c r="ALH3971" s="0"/>
      <c r="ALI3971" s="0"/>
      <c r="ALJ3971" s="0"/>
      <c r="ALK3971" s="0"/>
      <c r="ALL3971" s="0"/>
      <c r="ALM3971" s="0"/>
      <c r="ALN3971" s="0"/>
      <c r="ALO3971" s="0"/>
      <c r="ALP3971" s="0"/>
      <c r="ALQ3971" s="0"/>
      <c r="ALR3971" s="0"/>
      <c r="ALS3971" s="0"/>
      <c r="ALT3971" s="0"/>
      <c r="ALU3971" s="0"/>
      <c r="ALV3971" s="0"/>
      <c r="ALW3971" s="0"/>
      <c r="ALX3971" s="0"/>
      <c r="ALY3971" s="0"/>
      <c r="ALZ3971" s="0"/>
      <c r="AMA3971" s="0"/>
      <c r="AMB3971" s="0"/>
      <c r="AMC3971" s="0"/>
      <c r="AMD3971" s="0"/>
      <c r="AME3971" s="0"/>
      <c r="AMF3971" s="0"/>
      <c r="AMG3971" s="0"/>
      <c r="AMH3971" s="0"/>
      <c r="AMI3971" s="0"/>
      <c r="AMJ3971" s="0"/>
    </row>
    <row r="3972" s="37" customFormat="true" ht="48" hidden="false" customHeight="true" outlineLevel="0" collapsed="false">
      <c r="A3972" s="38" t="s">
        <v>7450</v>
      </c>
      <c r="B3972" s="38" t="s">
        <v>7481</v>
      </c>
      <c r="C3972" s="47"/>
      <c r="D3972" s="48" t="n">
        <v>40702030</v>
      </c>
      <c r="E3972" s="44" t="s">
        <v>7486</v>
      </c>
      <c r="F3972" s="41"/>
      <c r="G3972" s="42"/>
      <c r="H3972" s="42"/>
      <c r="I3972" s="42" t="s">
        <v>128</v>
      </c>
      <c r="J3972" s="42" t="n">
        <v>0</v>
      </c>
      <c r="K3972" s="42"/>
      <c r="L3972" s="42" t="n">
        <f aca="false">M3972+N3972</f>
        <v>580</v>
      </c>
      <c r="M3972" s="42"/>
      <c r="N3972" s="42" t="n">
        <v>580</v>
      </c>
      <c r="O3972" s="42" t="n">
        <v>0.95</v>
      </c>
      <c r="P3972" s="42" t="n">
        <v>0</v>
      </c>
      <c r="Q3972" s="43" t="n">
        <v>31020046</v>
      </c>
      <c r="R3972" s="44" t="s">
        <v>7487</v>
      </c>
      <c r="S3972" s="35" t="s">
        <v>264</v>
      </c>
      <c r="T3972" s="45" t="s">
        <v>23</v>
      </c>
      <c r="ALH3972" s="0"/>
      <c r="ALI3972" s="0"/>
      <c r="ALJ3972" s="0"/>
      <c r="ALK3972" s="0"/>
      <c r="ALL3972" s="0"/>
      <c r="ALM3972" s="0"/>
      <c r="ALN3972" s="0"/>
      <c r="ALO3972" s="0"/>
      <c r="ALP3972" s="0"/>
      <c r="ALQ3972" s="0"/>
      <c r="ALR3972" s="0"/>
      <c r="ALS3972" s="0"/>
      <c r="ALT3972" s="0"/>
      <c r="ALU3972" s="0"/>
      <c r="ALV3972" s="0"/>
      <c r="ALW3972" s="0"/>
      <c r="ALX3972" s="0"/>
      <c r="ALY3972" s="0"/>
      <c r="ALZ3972" s="0"/>
      <c r="AMA3972" s="0"/>
      <c r="AMB3972" s="0"/>
      <c r="AMC3972" s="0"/>
      <c r="AMD3972" s="0"/>
      <c r="AME3972" s="0"/>
      <c r="AMF3972" s="0"/>
      <c r="AMG3972" s="0"/>
      <c r="AMH3972" s="0"/>
      <c r="AMI3972" s="0"/>
      <c r="AMJ3972" s="0"/>
    </row>
    <row r="3973" s="37" customFormat="true" ht="48" hidden="false" customHeight="true" outlineLevel="0" collapsed="false">
      <c r="A3973" s="38" t="s">
        <v>7450</v>
      </c>
      <c r="B3973" s="38" t="s">
        <v>7481</v>
      </c>
      <c r="C3973" s="47"/>
      <c r="D3973" s="48" t="n">
        <v>40702049</v>
      </c>
      <c r="E3973" s="44" t="s">
        <v>7488</v>
      </c>
      <c r="F3973" s="41"/>
      <c r="G3973" s="42"/>
      <c r="H3973" s="42"/>
      <c r="I3973" s="42" t="s">
        <v>89</v>
      </c>
      <c r="J3973" s="42" t="n">
        <v>0</v>
      </c>
      <c r="K3973" s="42"/>
      <c r="L3973" s="42" t="n">
        <f aca="false">M3973+N3973</f>
        <v>145</v>
      </c>
      <c r="M3973" s="42"/>
      <c r="N3973" s="42" t="n">
        <v>145</v>
      </c>
      <c r="O3973" s="42" t="n">
        <v>0</v>
      </c>
      <c r="P3973" s="42" t="n">
        <v>0</v>
      </c>
      <c r="Q3973" s="43" t="n">
        <v>31020127</v>
      </c>
      <c r="R3973" s="44" t="s">
        <v>7489</v>
      </c>
      <c r="S3973" s="35" t="s">
        <v>264</v>
      </c>
      <c r="T3973" s="45" t="s">
        <v>23</v>
      </c>
      <c r="ALH3973" s="0"/>
      <c r="ALI3973" s="0"/>
      <c r="ALJ3973" s="0"/>
      <c r="ALK3973" s="0"/>
      <c r="ALL3973" s="0"/>
      <c r="ALM3973" s="0"/>
      <c r="ALN3973" s="0"/>
      <c r="ALO3973" s="0"/>
      <c r="ALP3973" s="0"/>
      <c r="ALQ3973" s="0"/>
      <c r="ALR3973" s="0"/>
      <c r="ALS3973" s="0"/>
      <c r="ALT3973" s="0"/>
      <c r="ALU3973" s="0"/>
      <c r="ALV3973" s="0"/>
      <c r="ALW3973" s="0"/>
      <c r="ALX3973" s="0"/>
      <c r="ALY3973" s="0"/>
      <c r="ALZ3973" s="0"/>
      <c r="AMA3973" s="0"/>
      <c r="AMB3973" s="0"/>
      <c r="AMC3973" s="0"/>
      <c r="AMD3973" s="0"/>
      <c r="AME3973" s="0"/>
      <c r="AMF3973" s="0"/>
      <c r="AMG3973" s="0"/>
      <c r="AMH3973" s="0"/>
      <c r="AMI3973" s="0"/>
      <c r="AMJ3973" s="0"/>
    </row>
    <row r="3974" s="37" customFormat="true" ht="48" hidden="false" customHeight="true" outlineLevel="0" collapsed="false">
      <c r="A3974" s="38" t="s">
        <v>7450</v>
      </c>
      <c r="B3974" s="38" t="s">
        <v>7481</v>
      </c>
      <c r="C3974" s="47"/>
      <c r="D3974" s="48" t="n">
        <v>40702057</v>
      </c>
      <c r="E3974" s="44" t="s">
        <v>7490</v>
      </c>
      <c r="F3974" s="41"/>
      <c r="G3974" s="42"/>
      <c r="H3974" s="42"/>
      <c r="I3974" s="42" t="s">
        <v>196</v>
      </c>
      <c r="J3974" s="42" t="n">
        <v>0</v>
      </c>
      <c r="K3974" s="42"/>
      <c r="L3974" s="42" t="n">
        <f aca="false">M3974+N3974</f>
        <v>570</v>
      </c>
      <c r="M3974" s="42"/>
      <c r="N3974" s="42" t="n">
        <v>570</v>
      </c>
      <c r="O3974" s="42" t="n">
        <v>0.95</v>
      </c>
      <c r="P3974" s="42" t="n">
        <v>0</v>
      </c>
      <c r="Q3974" s="43" t="n">
        <v>31010091</v>
      </c>
      <c r="R3974" s="44" t="s">
        <v>7491</v>
      </c>
      <c r="S3974" s="35" t="s">
        <v>264</v>
      </c>
      <c r="T3974" s="45" t="s">
        <v>23</v>
      </c>
      <c r="ALH3974" s="0"/>
      <c r="ALI3974" s="0"/>
      <c r="ALJ3974" s="0"/>
      <c r="ALK3974" s="0"/>
      <c r="ALL3974" s="0"/>
      <c r="ALM3974" s="0"/>
      <c r="ALN3974" s="0"/>
      <c r="ALO3974" s="0"/>
      <c r="ALP3974" s="0"/>
      <c r="ALQ3974" s="0"/>
      <c r="ALR3974" s="0"/>
      <c r="ALS3974" s="0"/>
      <c r="ALT3974" s="0"/>
      <c r="ALU3974" s="0"/>
      <c r="ALV3974" s="0"/>
      <c r="ALW3974" s="0"/>
      <c r="ALX3974" s="0"/>
      <c r="ALY3974" s="0"/>
      <c r="ALZ3974" s="0"/>
      <c r="AMA3974" s="0"/>
      <c r="AMB3974" s="0"/>
      <c r="AMC3974" s="0"/>
      <c r="AMD3974" s="0"/>
      <c r="AME3974" s="0"/>
      <c r="AMF3974" s="0"/>
      <c r="AMG3974" s="0"/>
      <c r="AMH3974" s="0"/>
      <c r="AMI3974" s="0"/>
      <c r="AMJ3974" s="0"/>
    </row>
    <row r="3975" s="37" customFormat="true" ht="48" hidden="false" customHeight="true" outlineLevel="0" collapsed="false">
      <c r="A3975" s="38" t="s">
        <v>7450</v>
      </c>
      <c r="B3975" s="38" t="s">
        <v>7481</v>
      </c>
      <c r="C3975" s="47"/>
      <c r="D3975" s="48" t="n">
        <v>40702065</v>
      </c>
      <c r="E3975" s="44" t="s">
        <v>7492</v>
      </c>
      <c r="F3975" s="41"/>
      <c r="G3975" s="42"/>
      <c r="H3975" s="42"/>
      <c r="I3975" s="42" t="s">
        <v>89</v>
      </c>
      <c r="J3975" s="42" t="n">
        <v>0</v>
      </c>
      <c r="K3975" s="42"/>
      <c r="L3975" s="42" t="n">
        <f aca="false">M3975+N3975</f>
        <v>470</v>
      </c>
      <c r="M3975" s="42"/>
      <c r="N3975" s="42" t="n">
        <v>470</v>
      </c>
      <c r="O3975" s="42" t="n">
        <v>0.76</v>
      </c>
      <c r="P3975" s="42" t="n">
        <v>0</v>
      </c>
      <c r="Q3975" s="43" t="n">
        <v>31020089</v>
      </c>
      <c r="R3975" s="44" t="s">
        <v>7493</v>
      </c>
      <c r="S3975" s="35" t="s">
        <v>264</v>
      </c>
      <c r="T3975" s="45" t="s">
        <v>23</v>
      </c>
      <c r="ALH3975" s="0"/>
      <c r="ALI3975" s="0"/>
      <c r="ALJ3975" s="0"/>
      <c r="ALK3975" s="0"/>
      <c r="ALL3975" s="0"/>
      <c r="ALM3975" s="0"/>
      <c r="ALN3975" s="0"/>
      <c r="ALO3975" s="0"/>
      <c r="ALP3975" s="0"/>
      <c r="ALQ3975" s="0"/>
      <c r="ALR3975" s="0"/>
      <c r="ALS3975" s="0"/>
      <c r="ALT3975" s="0"/>
      <c r="ALU3975" s="0"/>
      <c r="ALV3975" s="0"/>
      <c r="ALW3975" s="0"/>
      <c r="ALX3975" s="0"/>
      <c r="ALY3975" s="0"/>
      <c r="ALZ3975" s="0"/>
      <c r="AMA3975" s="0"/>
      <c r="AMB3975" s="0"/>
      <c r="AMC3975" s="0"/>
      <c r="AMD3975" s="0"/>
      <c r="AME3975" s="0"/>
      <c r="AMF3975" s="0"/>
      <c r="AMG3975" s="0"/>
      <c r="AMH3975" s="0"/>
      <c r="AMI3975" s="0"/>
      <c r="AMJ3975" s="0"/>
    </row>
    <row r="3976" s="37" customFormat="true" ht="48" hidden="false" customHeight="true" outlineLevel="0" collapsed="false">
      <c r="A3976" s="38" t="s">
        <v>7450</v>
      </c>
      <c r="B3976" s="38" t="s">
        <v>7481</v>
      </c>
      <c r="C3976" s="47"/>
      <c r="D3976" s="48" t="n">
        <v>40702073</v>
      </c>
      <c r="E3976" s="44" t="s">
        <v>7494</v>
      </c>
      <c r="F3976" s="41"/>
      <c r="G3976" s="42"/>
      <c r="H3976" s="42"/>
      <c r="I3976" s="42" t="s">
        <v>89</v>
      </c>
      <c r="J3976" s="42" t="n">
        <v>0</v>
      </c>
      <c r="K3976" s="42"/>
      <c r="L3976" s="42" t="n">
        <f aca="false">M3976+N3976</f>
        <v>470</v>
      </c>
      <c r="M3976" s="42"/>
      <c r="N3976" s="42" t="n">
        <v>470</v>
      </c>
      <c r="O3976" s="42" t="n">
        <v>0.76</v>
      </c>
      <c r="P3976" s="42" t="n">
        <v>0</v>
      </c>
      <c r="Q3976" s="43" t="n">
        <v>31020062</v>
      </c>
      <c r="R3976" s="44" t="s">
        <v>7495</v>
      </c>
      <c r="S3976" s="35" t="s">
        <v>264</v>
      </c>
      <c r="T3976" s="45" t="s">
        <v>23</v>
      </c>
      <c r="ALH3976" s="0"/>
      <c r="ALI3976" s="0"/>
      <c r="ALJ3976" s="0"/>
      <c r="ALK3976" s="0"/>
      <c r="ALL3976" s="0"/>
      <c r="ALM3976" s="0"/>
      <c r="ALN3976" s="0"/>
      <c r="ALO3976" s="0"/>
      <c r="ALP3976" s="0"/>
      <c r="ALQ3976" s="0"/>
      <c r="ALR3976" s="0"/>
      <c r="ALS3976" s="0"/>
      <c r="ALT3976" s="0"/>
      <c r="ALU3976" s="0"/>
      <c r="ALV3976" s="0"/>
      <c r="ALW3976" s="0"/>
      <c r="ALX3976" s="0"/>
      <c r="ALY3976" s="0"/>
      <c r="ALZ3976" s="0"/>
      <c r="AMA3976" s="0"/>
      <c r="AMB3976" s="0"/>
      <c r="AMC3976" s="0"/>
      <c r="AMD3976" s="0"/>
      <c r="AME3976" s="0"/>
      <c r="AMF3976" s="0"/>
      <c r="AMG3976" s="0"/>
      <c r="AMH3976" s="0"/>
      <c r="AMI3976" s="0"/>
      <c r="AMJ3976" s="0"/>
    </row>
    <row r="3977" s="37" customFormat="true" ht="48" hidden="false" customHeight="true" outlineLevel="0" collapsed="false">
      <c r="A3977" s="38" t="s">
        <v>7450</v>
      </c>
      <c r="B3977" s="38" t="s">
        <v>7481</v>
      </c>
      <c r="C3977" s="47"/>
      <c r="D3977" s="48" t="n">
        <v>40702081</v>
      </c>
      <c r="E3977" s="44" t="s">
        <v>7496</v>
      </c>
      <c r="F3977" s="41"/>
      <c r="G3977" s="42"/>
      <c r="H3977" s="42"/>
      <c r="I3977" s="42" t="s">
        <v>89</v>
      </c>
      <c r="J3977" s="42" t="n">
        <v>0</v>
      </c>
      <c r="K3977" s="42"/>
      <c r="L3977" s="42" t="n">
        <f aca="false">M3977+N3977</f>
        <v>470</v>
      </c>
      <c r="M3977" s="42"/>
      <c r="N3977" s="42" t="n">
        <v>470</v>
      </c>
      <c r="O3977" s="42" t="n">
        <v>0.76</v>
      </c>
      <c r="P3977" s="42" t="n">
        <v>0</v>
      </c>
      <c r="Q3977" s="43" t="n">
        <v>31020070</v>
      </c>
      <c r="R3977" s="44" t="s">
        <v>7497</v>
      </c>
      <c r="S3977" s="35" t="s">
        <v>264</v>
      </c>
      <c r="T3977" s="45" t="s">
        <v>23</v>
      </c>
      <c r="ALH3977" s="0"/>
      <c r="ALI3977" s="0"/>
      <c r="ALJ3977" s="0"/>
      <c r="ALK3977" s="0"/>
      <c r="ALL3977" s="0"/>
      <c r="ALM3977" s="0"/>
      <c r="ALN3977" s="0"/>
      <c r="ALO3977" s="0"/>
      <c r="ALP3977" s="0"/>
      <c r="ALQ3977" s="0"/>
      <c r="ALR3977" s="0"/>
      <c r="ALS3977" s="0"/>
      <c r="ALT3977" s="0"/>
      <c r="ALU3977" s="0"/>
      <c r="ALV3977" s="0"/>
      <c r="ALW3977" s="0"/>
      <c r="ALX3977" s="0"/>
      <c r="ALY3977" s="0"/>
      <c r="ALZ3977" s="0"/>
      <c r="AMA3977" s="0"/>
      <c r="AMB3977" s="0"/>
      <c r="AMC3977" s="0"/>
      <c r="AMD3977" s="0"/>
      <c r="AME3977" s="0"/>
      <c r="AMF3977" s="0"/>
      <c r="AMG3977" s="0"/>
      <c r="AMH3977" s="0"/>
      <c r="AMI3977" s="0"/>
      <c r="AMJ3977" s="0"/>
    </row>
    <row r="3978" s="37" customFormat="true" ht="48" hidden="false" customHeight="true" outlineLevel="0" collapsed="false">
      <c r="A3978" s="38" t="s">
        <v>7450</v>
      </c>
      <c r="B3978" s="38" t="s">
        <v>7481</v>
      </c>
      <c r="C3978" s="47"/>
      <c r="D3978" s="48" t="n">
        <v>40702090</v>
      </c>
      <c r="E3978" s="44" t="s">
        <v>7498</v>
      </c>
      <c r="F3978" s="41"/>
      <c r="G3978" s="42"/>
      <c r="H3978" s="42"/>
      <c r="I3978" s="42" t="s">
        <v>128</v>
      </c>
      <c r="J3978" s="42" t="n">
        <v>0</v>
      </c>
      <c r="K3978" s="42"/>
      <c r="L3978" s="42" t="n">
        <f aca="false">M3978+N3978</f>
        <v>450</v>
      </c>
      <c r="M3978" s="42"/>
      <c r="N3978" s="42" t="n">
        <v>450</v>
      </c>
      <c r="O3978" s="42" t="n">
        <v>0.57</v>
      </c>
      <c r="P3978" s="42" t="n">
        <v>0</v>
      </c>
      <c r="Q3978" s="43" t="n">
        <v>31020054</v>
      </c>
      <c r="R3978" s="44" t="s">
        <v>7499</v>
      </c>
      <c r="S3978" s="35" t="s">
        <v>264</v>
      </c>
      <c r="T3978" s="45" t="s">
        <v>23</v>
      </c>
      <c r="ALH3978" s="0"/>
      <c r="ALI3978" s="0"/>
      <c r="ALJ3978" s="0"/>
      <c r="ALK3978" s="0"/>
      <c r="ALL3978" s="0"/>
      <c r="ALM3978" s="0"/>
      <c r="ALN3978" s="0"/>
      <c r="ALO3978" s="0"/>
      <c r="ALP3978" s="0"/>
      <c r="ALQ3978" s="0"/>
      <c r="ALR3978" s="0"/>
      <c r="ALS3978" s="0"/>
      <c r="ALT3978" s="0"/>
      <c r="ALU3978" s="0"/>
      <c r="ALV3978" s="0"/>
      <c r="ALW3978" s="0"/>
      <c r="ALX3978" s="0"/>
      <c r="ALY3978" s="0"/>
      <c r="ALZ3978" s="0"/>
      <c r="AMA3978" s="0"/>
      <c r="AMB3978" s="0"/>
      <c r="AMC3978" s="0"/>
      <c r="AMD3978" s="0"/>
      <c r="AME3978" s="0"/>
      <c r="AMF3978" s="0"/>
      <c r="AMG3978" s="0"/>
      <c r="AMH3978" s="0"/>
      <c r="AMI3978" s="0"/>
      <c r="AMJ3978" s="0"/>
    </row>
    <row r="3979" s="37" customFormat="true" ht="48" hidden="false" customHeight="true" outlineLevel="0" collapsed="false">
      <c r="A3979" s="38" t="s">
        <v>7450</v>
      </c>
      <c r="B3979" s="38" t="s">
        <v>7481</v>
      </c>
      <c r="C3979" s="47"/>
      <c r="D3979" s="48" t="n">
        <v>40702103</v>
      </c>
      <c r="E3979" s="44" t="s">
        <v>7500</v>
      </c>
      <c r="F3979" s="41"/>
      <c r="G3979" s="42"/>
      <c r="H3979" s="42"/>
      <c r="I3979" s="42" t="s">
        <v>89</v>
      </c>
      <c r="J3979" s="42" t="n">
        <v>0</v>
      </c>
      <c r="K3979" s="42"/>
      <c r="L3979" s="42" t="n">
        <f aca="false">M3979+N3979</f>
        <v>470</v>
      </c>
      <c r="M3979" s="42"/>
      <c r="N3979" s="42" t="n">
        <v>470</v>
      </c>
      <c r="O3979" s="42" t="n">
        <v>0.76</v>
      </c>
      <c r="P3979" s="42" t="n">
        <v>0</v>
      </c>
      <c r="Q3979" s="43" t="n">
        <v>31020097</v>
      </c>
      <c r="R3979" s="44" t="s">
        <v>7501</v>
      </c>
      <c r="S3979" s="35" t="s">
        <v>264</v>
      </c>
      <c r="T3979" s="45" t="s">
        <v>23</v>
      </c>
      <c r="ALH3979" s="0"/>
      <c r="ALI3979" s="0"/>
      <c r="ALJ3979" s="0"/>
      <c r="ALK3979" s="0"/>
      <c r="ALL3979" s="0"/>
      <c r="ALM3979" s="0"/>
      <c r="ALN3979" s="0"/>
      <c r="ALO3979" s="0"/>
      <c r="ALP3979" s="0"/>
      <c r="ALQ3979" s="0"/>
      <c r="ALR3979" s="0"/>
      <c r="ALS3979" s="0"/>
      <c r="ALT3979" s="0"/>
      <c r="ALU3979" s="0"/>
      <c r="ALV3979" s="0"/>
      <c r="ALW3979" s="0"/>
      <c r="ALX3979" s="0"/>
      <c r="ALY3979" s="0"/>
      <c r="ALZ3979" s="0"/>
      <c r="AMA3979" s="0"/>
      <c r="AMB3979" s="0"/>
      <c r="AMC3979" s="0"/>
      <c r="AMD3979" s="0"/>
      <c r="AME3979" s="0"/>
      <c r="AMF3979" s="0"/>
      <c r="AMG3979" s="0"/>
      <c r="AMH3979" s="0"/>
      <c r="AMI3979" s="0"/>
      <c r="AMJ3979" s="0"/>
    </row>
    <row r="3980" s="37" customFormat="true" ht="48" hidden="false" customHeight="true" outlineLevel="0" collapsed="false">
      <c r="A3980" s="38" t="s">
        <v>7450</v>
      </c>
      <c r="B3980" s="38" t="s">
        <v>7481</v>
      </c>
      <c r="C3980" s="47"/>
      <c r="D3980" s="48" t="n">
        <v>40702111</v>
      </c>
      <c r="E3980" s="44" t="s">
        <v>7502</v>
      </c>
      <c r="F3980" s="41"/>
      <c r="G3980" s="42"/>
      <c r="H3980" s="42"/>
      <c r="I3980" s="42" t="s">
        <v>285</v>
      </c>
      <c r="J3980" s="42" t="n">
        <v>0</v>
      </c>
      <c r="K3980" s="42"/>
      <c r="L3980" s="42" t="n">
        <f aca="false">M3980+N3980</f>
        <v>265</v>
      </c>
      <c r="M3980" s="42"/>
      <c r="N3980" s="42" t="n">
        <v>265</v>
      </c>
      <c r="O3980" s="42" t="n">
        <v>0.48</v>
      </c>
      <c r="P3980" s="42" t="n">
        <v>0</v>
      </c>
      <c r="Q3980" s="43" t="n">
        <v>31020100</v>
      </c>
      <c r="R3980" s="44" t="s">
        <v>7503</v>
      </c>
      <c r="S3980" s="35" t="s">
        <v>264</v>
      </c>
      <c r="T3980" s="45" t="s">
        <v>23</v>
      </c>
      <c r="ALH3980" s="0"/>
      <c r="ALI3980" s="0"/>
      <c r="ALJ3980" s="0"/>
      <c r="ALK3980" s="0"/>
      <c r="ALL3980" s="0"/>
      <c r="ALM3980" s="0"/>
      <c r="ALN3980" s="0"/>
      <c r="ALO3980" s="0"/>
      <c r="ALP3980" s="0"/>
      <c r="ALQ3980" s="0"/>
      <c r="ALR3980" s="0"/>
      <c r="ALS3980" s="0"/>
      <c r="ALT3980" s="0"/>
      <c r="ALU3980" s="0"/>
      <c r="ALV3980" s="0"/>
      <c r="ALW3980" s="0"/>
      <c r="ALX3980" s="0"/>
      <c r="ALY3980" s="0"/>
      <c r="ALZ3980" s="0"/>
      <c r="AMA3980" s="0"/>
      <c r="AMB3980" s="0"/>
      <c r="AMC3980" s="0"/>
      <c r="AMD3980" s="0"/>
      <c r="AME3980" s="0"/>
      <c r="AMF3980" s="0"/>
      <c r="AMG3980" s="0"/>
      <c r="AMH3980" s="0"/>
      <c r="AMI3980" s="0"/>
      <c r="AMJ3980" s="0"/>
    </row>
    <row r="3981" s="37" customFormat="true" ht="15.8" hidden="false" customHeight="false" outlineLevel="0" collapsed="false">
      <c r="A3981" s="38" t="s">
        <v>7450</v>
      </c>
      <c r="B3981" s="38" t="s">
        <v>7481</v>
      </c>
      <c r="C3981" s="47"/>
      <c r="D3981" s="48" t="n">
        <v>40702146</v>
      </c>
      <c r="E3981" s="44" t="s">
        <v>7504</v>
      </c>
      <c r="F3981" s="41"/>
      <c r="G3981" s="42"/>
      <c r="H3981" s="42"/>
      <c r="I3981" s="42" t="s">
        <v>196</v>
      </c>
      <c r="J3981" s="42" t="n">
        <v>0</v>
      </c>
      <c r="K3981" s="42"/>
      <c r="L3981" s="42" t="n">
        <f aca="false">M3981+N3981</f>
        <v>708.4</v>
      </c>
      <c r="M3981" s="42"/>
      <c r="N3981" s="42" t="n">
        <v>708.4</v>
      </c>
      <c r="O3981" s="42" t="n">
        <v>0.95</v>
      </c>
      <c r="P3981" s="42" t="n">
        <v>0</v>
      </c>
      <c r="Q3981" s="43" t="n">
        <v>40702146</v>
      </c>
      <c r="R3981" s="44" t="s">
        <v>7504</v>
      </c>
      <c r="S3981" s="35" t="s">
        <v>264</v>
      </c>
      <c r="T3981" s="45" t="s">
        <v>23</v>
      </c>
      <c r="ALH3981" s="0"/>
      <c r="ALI3981" s="0"/>
      <c r="ALJ3981" s="0"/>
      <c r="ALK3981" s="0"/>
      <c r="ALL3981" s="0"/>
      <c r="ALM3981" s="0"/>
      <c r="ALN3981" s="0"/>
      <c r="ALO3981" s="0"/>
      <c r="ALP3981" s="0"/>
      <c r="ALQ3981" s="0"/>
      <c r="ALR3981" s="0"/>
      <c r="ALS3981" s="0"/>
      <c r="ALT3981" s="0"/>
      <c r="ALU3981" s="0"/>
      <c r="ALV3981" s="0"/>
      <c r="ALW3981" s="0"/>
      <c r="ALX3981" s="0"/>
      <c r="ALY3981" s="0"/>
      <c r="ALZ3981" s="0"/>
      <c r="AMA3981" s="0"/>
      <c r="AMB3981" s="0"/>
      <c r="AMC3981" s="0"/>
      <c r="AMD3981" s="0"/>
      <c r="AME3981" s="0"/>
      <c r="AMF3981" s="0"/>
      <c r="AMG3981" s="0"/>
      <c r="AMH3981" s="0"/>
      <c r="AMI3981" s="0"/>
      <c r="AMJ3981" s="0"/>
    </row>
    <row r="3982" s="37" customFormat="true" ht="48" hidden="false" customHeight="true" outlineLevel="0" collapsed="false">
      <c r="A3982" s="38" t="s">
        <v>7450</v>
      </c>
      <c r="B3982" s="38" t="s">
        <v>7505</v>
      </c>
      <c r="C3982" s="47"/>
      <c r="D3982" s="48" t="n">
        <v>40703010</v>
      </c>
      <c r="E3982" s="44" t="s">
        <v>7506</v>
      </c>
      <c r="F3982" s="41"/>
      <c r="G3982" s="42"/>
      <c r="H3982" s="42"/>
      <c r="I3982" s="42" t="s">
        <v>89</v>
      </c>
      <c r="J3982" s="42" t="n">
        <v>0</v>
      </c>
      <c r="K3982" s="42"/>
      <c r="L3982" s="42" t="n">
        <f aca="false">M3982+N3982</f>
        <v>483.65</v>
      </c>
      <c r="M3982" s="42"/>
      <c r="N3982" s="42" t="n">
        <v>483.65</v>
      </c>
      <c r="O3982" s="42" t="n">
        <v>0.19</v>
      </c>
      <c r="P3982" s="42" t="n">
        <v>0</v>
      </c>
      <c r="Q3982" s="43" t="n">
        <v>40703010</v>
      </c>
      <c r="R3982" s="44" t="s">
        <v>7507</v>
      </c>
      <c r="S3982" s="35" t="s">
        <v>264</v>
      </c>
      <c r="T3982" s="45" t="s">
        <v>23</v>
      </c>
      <c r="ALH3982" s="0"/>
      <c r="ALI3982" s="0"/>
      <c r="ALJ3982" s="0"/>
      <c r="ALK3982" s="0"/>
      <c r="ALL3982" s="0"/>
      <c r="ALM3982" s="0"/>
      <c r="ALN3982" s="0"/>
      <c r="ALO3982" s="0"/>
      <c r="ALP3982" s="0"/>
      <c r="ALQ3982" s="0"/>
      <c r="ALR3982" s="0"/>
      <c r="ALS3982" s="0"/>
      <c r="ALT3982" s="0"/>
      <c r="ALU3982" s="0"/>
      <c r="ALV3982" s="0"/>
      <c r="ALW3982" s="0"/>
      <c r="ALX3982" s="0"/>
      <c r="ALY3982" s="0"/>
      <c r="ALZ3982" s="0"/>
      <c r="AMA3982" s="0"/>
      <c r="AMB3982" s="0"/>
      <c r="AMC3982" s="0"/>
      <c r="AMD3982" s="0"/>
      <c r="AME3982" s="0"/>
      <c r="AMF3982" s="0"/>
      <c r="AMG3982" s="0"/>
      <c r="AMH3982" s="0"/>
      <c r="AMI3982" s="0"/>
      <c r="AMJ3982" s="0"/>
    </row>
    <row r="3983" s="37" customFormat="true" ht="48" hidden="false" customHeight="true" outlineLevel="0" collapsed="false">
      <c r="A3983" s="38" t="s">
        <v>7450</v>
      </c>
      <c r="B3983" s="38" t="s">
        <v>7505</v>
      </c>
      <c r="C3983" s="47"/>
      <c r="D3983" s="48" t="n">
        <v>40703029</v>
      </c>
      <c r="E3983" s="44" t="s">
        <v>7508</v>
      </c>
      <c r="F3983" s="41"/>
      <c r="G3983" s="42"/>
      <c r="H3983" s="42"/>
      <c r="I3983" s="42" t="s">
        <v>89</v>
      </c>
      <c r="J3983" s="42" t="n">
        <v>0</v>
      </c>
      <c r="K3983" s="42"/>
      <c r="L3983" s="42" t="n">
        <f aca="false">M3983+N3983</f>
        <v>250</v>
      </c>
      <c r="M3983" s="42"/>
      <c r="N3983" s="42" t="n">
        <v>250</v>
      </c>
      <c r="O3983" s="42" t="n">
        <v>0.19</v>
      </c>
      <c r="P3983" s="42" t="n">
        <v>0</v>
      </c>
      <c r="Q3983" s="43" t="n">
        <v>31030017</v>
      </c>
      <c r="R3983" s="44" t="s">
        <v>7509</v>
      </c>
      <c r="S3983" s="35" t="s">
        <v>264</v>
      </c>
      <c r="T3983" s="45" t="s">
        <v>23</v>
      </c>
      <c r="ALH3983" s="0"/>
      <c r="ALI3983" s="0"/>
      <c r="ALJ3983" s="0"/>
      <c r="ALK3983" s="0"/>
      <c r="ALL3983" s="0"/>
      <c r="ALM3983" s="0"/>
      <c r="ALN3983" s="0"/>
      <c r="ALO3983" s="0"/>
      <c r="ALP3983" s="0"/>
      <c r="ALQ3983" s="0"/>
      <c r="ALR3983" s="0"/>
      <c r="ALS3983" s="0"/>
      <c r="ALT3983" s="0"/>
      <c r="ALU3983" s="0"/>
      <c r="ALV3983" s="0"/>
      <c r="ALW3983" s="0"/>
      <c r="ALX3983" s="0"/>
      <c r="ALY3983" s="0"/>
      <c r="ALZ3983" s="0"/>
      <c r="AMA3983" s="0"/>
      <c r="AMB3983" s="0"/>
      <c r="AMC3983" s="0"/>
      <c r="AMD3983" s="0"/>
      <c r="AME3983" s="0"/>
      <c r="AMF3983" s="0"/>
      <c r="AMG3983" s="0"/>
      <c r="AMH3983" s="0"/>
      <c r="AMI3983" s="0"/>
      <c r="AMJ3983" s="0"/>
    </row>
    <row r="3984" s="37" customFormat="true" ht="48" hidden="false" customHeight="true" outlineLevel="0" collapsed="false">
      <c r="A3984" s="38" t="s">
        <v>7450</v>
      </c>
      <c r="B3984" s="38" t="s">
        <v>7505</v>
      </c>
      <c r="C3984" s="47"/>
      <c r="D3984" s="48" t="n">
        <v>40703037</v>
      </c>
      <c r="E3984" s="44" t="s">
        <v>7510</v>
      </c>
      <c r="F3984" s="41"/>
      <c r="G3984" s="42"/>
      <c r="H3984" s="42"/>
      <c r="I3984" s="42" t="s">
        <v>89</v>
      </c>
      <c r="J3984" s="42" t="n">
        <v>0</v>
      </c>
      <c r="K3984" s="42"/>
      <c r="L3984" s="42" t="n">
        <f aca="false">M3984+N3984</f>
        <v>250</v>
      </c>
      <c r="M3984" s="42"/>
      <c r="N3984" s="42" t="n">
        <v>250</v>
      </c>
      <c r="O3984" s="42" t="n">
        <v>0.19</v>
      </c>
      <c r="P3984" s="42" t="n">
        <v>0</v>
      </c>
      <c r="Q3984" s="43" t="n">
        <v>31030025</v>
      </c>
      <c r="R3984" s="44" t="s">
        <v>7511</v>
      </c>
      <c r="S3984" s="35" t="s">
        <v>264</v>
      </c>
      <c r="T3984" s="45" t="s">
        <v>23</v>
      </c>
      <c r="ALH3984" s="0"/>
      <c r="ALI3984" s="0"/>
      <c r="ALJ3984" s="0"/>
      <c r="ALK3984" s="0"/>
      <c r="ALL3984" s="0"/>
      <c r="ALM3984" s="0"/>
      <c r="ALN3984" s="0"/>
      <c r="ALO3984" s="0"/>
      <c r="ALP3984" s="0"/>
      <c r="ALQ3984" s="0"/>
      <c r="ALR3984" s="0"/>
      <c r="ALS3984" s="0"/>
      <c r="ALT3984" s="0"/>
      <c r="ALU3984" s="0"/>
      <c r="ALV3984" s="0"/>
      <c r="ALW3984" s="0"/>
      <c r="ALX3984" s="0"/>
      <c r="ALY3984" s="0"/>
      <c r="ALZ3984" s="0"/>
      <c r="AMA3984" s="0"/>
      <c r="AMB3984" s="0"/>
      <c r="AMC3984" s="0"/>
      <c r="AMD3984" s="0"/>
      <c r="AME3984" s="0"/>
      <c r="AMF3984" s="0"/>
      <c r="AMG3984" s="0"/>
      <c r="AMH3984" s="0"/>
      <c r="AMI3984" s="0"/>
      <c r="AMJ3984" s="0"/>
    </row>
    <row r="3985" s="37" customFormat="true" ht="48" hidden="false" customHeight="true" outlineLevel="0" collapsed="false">
      <c r="A3985" s="38" t="s">
        <v>7450</v>
      </c>
      <c r="B3985" s="38" t="s">
        <v>7505</v>
      </c>
      <c r="C3985" s="47"/>
      <c r="D3985" s="48" t="n">
        <v>40703045</v>
      </c>
      <c r="E3985" s="44" t="s">
        <v>7512</v>
      </c>
      <c r="F3985" s="41"/>
      <c r="G3985" s="42"/>
      <c r="H3985" s="42"/>
      <c r="I3985" s="42" t="s">
        <v>89</v>
      </c>
      <c r="J3985" s="42" t="n">
        <v>0</v>
      </c>
      <c r="K3985" s="42"/>
      <c r="L3985" s="42" t="n">
        <f aca="false">M3985+N3985</f>
        <v>300</v>
      </c>
      <c r="M3985" s="42"/>
      <c r="N3985" s="42" t="n">
        <v>300</v>
      </c>
      <c r="O3985" s="42" t="n">
        <v>0.57</v>
      </c>
      <c r="P3985" s="42" t="n">
        <v>0</v>
      </c>
      <c r="Q3985" s="43" t="n">
        <v>31030076</v>
      </c>
      <c r="R3985" s="44" t="s">
        <v>7513</v>
      </c>
      <c r="S3985" s="35" t="s">
        <v>264</v>
      </c>
      <c r="T3985" s="45" t="s">
        <v>23</v>
      </c>
      <c r="ALH3985" s="0"/>
      <c r="ALI3985" s="0"/>
      <c r="ALJ3985" s="0"/>
      <c r="ALK3985" s="0"/>
      <c r="ALL3985" s="0"/>
      <c r="ALM3985" s="0"/>
      <c r="ALN3985" s="0"/>
      <c r="ALO3985" s="0"/>
      <c r="ALP3985" s="0"/>
      <c r="ALQ3985" s="0"/>
      <c r="ALR3985" s="0"/>
      <c r="ALS3985" s="0"/>
      <c r="ALT3985" s="0"/>
      <c r="ALU3985" s="0"/>
      <c r="ALV3985" s="0"/>
      <c r="ALW3985" s="0"/>
      <c r="ALX3985" s="0"/>
      <c r="ALY3985" s="0"/>
      <c r="ALZ3985" s="0"/>
      <c r="AMA3985" s="0"/>
      <c r="AMB3985" s="0"/>
      <c r="AMC3985" s="0"/>
      <c r="AMD3985" s="0"/>
      <c r="AME3985" s="0"/>
      <c r="AMF3985" s="0"/>
      <c r="AMG3985" s="0"/>
      <c r="AMH3985" s="0"/>
      <c r="AMI3985" s="0"/>
      <c r="AMJ3985" s="0"/>
    </row>
    <row r="3986" s="37" customFormat="true" ht="48" hidden="false" customHeight="true" outlineLevel="0" collapsed="false">
      <c r="A3986" s="38" t="s">
        <v>7450</v>
      </c>
      <c r="B3986" s="38" t="s">
        <v>7505</v>
      </c>
      <c r="C3986" s="47"/>
      <c r="D3986" s="48" t="n">
        <v>40703053</v>
      </c>
      <c r="E3986" s="44" t="s">
        <v>7514</v>
      </c>
      <c r="F3986" s="41"/>
      <c r="G3986" s="42"/>
      <c r="H3986" s="42"/>
      <c r="I3986" s="42" t="s">
        <v>196</v>
      </c>
      <c r="J3986" s="42" t="n">
        <v>0</v>
      </c>
      <c r="K3986" s="42"/>
      <c r="L3986" s="42" t="n">
        <f aca="false">M3986+N3986</f>
        <v>620</v>
      </c>
      <c r="M3986" s="42"/>
      <c r="N3986" s="42" t="n">
        <v>620</v>
      </c>
      <c r="O3986" s="42" t="n">
        <v>0.95</v>
      </c>
      <c r="P3986" s="42" t="n">
        <v>0</v>
      </c>
      <c r="Q3986" s="43" t="n">
        <v>31030033</v>
      </c>
      <c r="R3986" s="44" t="s">
        <v>7515</v>
      </c>
      <c r="S3986" s="35" t="s">
        <v>264</v>
      </c>
      <c r="T3986" s="45" t="s">
        <v>23</v>
      </c>
      <c r="ALH3986" s="0"/>
      <c r="ALI3986" s="0"/>
      <c r="ALJ3986" s="0"/>
      <c r="ALK3986" s="0"/>
      <c r="ALL3986" s="0"/>
      <c r="ALM3986" s="0"/>
      <c r="ALN3986" s="0"/>
      <c r="ALO3986" s="0"/>
      <c r="ALP3986" s="0"/>
      <c r="ALQ3986" s="0"/>
      <c r="ALR3986" s="0"/>
      <c r="ALS3986" s="0"/>
      <c r="ALT3986" s="0"/>
      <c r="ALU3986" s="0"/>
      <c r="ALV3986" s="0"/>
      <c r="ALW3986" s="0"/>
      <c r="ALX3986" s="0"/>
      <c r="ALY3986" s="0"/>
      <c r="ALZ3986" s="0"/>
      <c r="AMA3986" s="0"/>
      <c r="AMB3986" s="0"/>
      <c r="AMC3986" s="0"/>
      <c r="AMD3986" s="0"/>
      <c r="AME3986" s="0"/>
      <c r="AMF3986" s="0"/>
      <c r="AMG3986" s="0"/>
      <c r="AMH3986" s="0"/>
      <c r="AMI3986" s="0"/>
      <c r="AMJ3986" s="0"/>
    </row>
    <row r="3987" s="37" customFormat="true" ht="48" hidden="false" customHeight="true" outlineLevel="0" collapsed="false">
      <c r="A3987" s="38" t="s">
        <v>7450</v>
      </c>
      <c r="B3987" s="38" t="s">
        <v>7505</v>
      </c>
      <c r="C3987" s="47"/>
      <c r="D3987" s="48" t="n">
        <v>40703061</v>
      </c>
      <c r="E3987" s="44" t="s">
        <v>7516</v>
      </c>
      <c r="F3987" s="41"/>
      <c r="G3987" s="42"/>
      <c r="H3987" s="42"/>
      <c r="I3987" s="42" t="s">
        <v>89</v>
      </c>
      <c r="J3987" s="42" t="n">
        <v>0</v>
      </c>
      <c r="K3987" s="42"/>
      <c r="L3987" s="42" t="n">
        <f aca="false">M3987+N3987</f>
        <v>220</v>
      </c>
      <c r="M3987" s="42"/>
      <c r="N3987" s="42" t="n">
        <v>220</v>
      </c>
      <c r="O3987" s="42" t="n">
        <v>0.19</v>
      </c>
      <c r="P3987" s="42" t="n">
        <v>0</v>
      </c>
      <c r="Q3987" s="43" t="n">
        <v>31030041</v>
      </c>
      <c r="R3987" s="44" t="s">
        <v>7517</v>
      </c>
      <c r="S3987" s="35" t="s">
        <v>264</v>
      </c>
      <c r="T3987" s="45" t="s">
        <v>23</v>
      </c>
      <c r="ALH3987" s="0"/>
      <c r="ALI3987" s="0"/>
      <c r="ALJ3987" s="0"/>
      <c r="ALK3987" s="0"/>
      <c r="ALL3987" s="0"/>
      <c r="ALM3987" s="0"/>
      <c r="ALN3987" s="0"/>
      <c r="ALO3987" s="0"/>
      <c r="ALP3987" s="0"/>
      <c r="ALQ3987" s="0"/>
      <c r="ALR3987" s="0"/>
      <c r="ALS3987" s="0"/>
      <c r="ALT3987" s="0"/>
      <c r="ALU3987" s="0"/>
      <c r="ALV3987" s="0"/>
      <c r="ALW3987" s="0"/>
      <c r="ALX3987" s="0"/>
      <c r="ALY3987" s="0"/>
      <c r="ALZ3987" s="0"/>
      <c r="AMA3987" s="0"/>
      <c r="AMB3987" s="0"/>
      <c r="AMC3987" s="0"/>
      <c r="AMD3987" s="0"/>
      <c r="AME3987" s="0"/>
      <c r="AMF3987" s="0"/>
      <c r="AMG3987" s="0"/>
      <c r="AMH3987" s="0"/>
      <c r="AMI3987" s="0"/>
      <c r="AMJ3987" s="0"/>
    </row>
    <row r="3988" s="37" customFormat="true" ht="48" hidden="false" customHeight="true" outlineLevel="0" collapsed="false">
      <c r="A3988" s="38" t="s">
        <v>7450</v>
      </c>
      <c r="B3988" s="38" t="s">
        <v>7505</v>
      </c>
      <c r="C3988" s="47"/>
      <c r="D3988" s="48" t="n">
        <v>40703070</v>
      </c>
      <c r="E3988" s="44" t="s">
        <v>7518</v>
      </c>
      <c r="F3988" s="41"/>
      <c r="G3988" s="42"/>
      <c r="H3988" s="42"/>
      <c r="I3988" s="42" t="s">
        <v>89</v>
      </c>
      <c r="J3988" s="42" t="n">
        <v>0</v>
      </c>
      <c r="K3988" s="42"/>
      <c r="L3988" s="42" t="n">
        <f aca="false">M3988+N3988</f>
        <v>175</v>
      </c>
      <c r="M3988" s="42"/>
      <c r="N3988" s="42" t="n">
        <v>175</v>
      </c>
      <c r="O3988" s="42" t="n">
        <v>0.19</v>
      </c>
      <c r="P3988" s="42" t="n">
        <v>0</v>
      </c>
      <c r="Q3988" s="43" t="n">
        <v>31030050</v>
      </c>
      <c r="R3988" s="44" t="s">
        <v>7519</v>
      </c>
      <c r="S3988" s="35" t="s">
        <v>264</v>
      </c>
      <c r="T3988" s="45" t="s">
        <v>23</v>
      </c>
      <c r="ALH3988" s="0"/>
      <c r="ALI3988" s="0"/>
      <c r="ALJ3988" s="0"/>
      <c r="ALK3988" s="0"/>
      <c r="ALL3988" s="0"/>
      <c r="ALM3988" s="0"/>
      <c r="ALN3988" s="0"/>
      <c r="ALO3988" s="0"/>
      <c r="ALP3988" s="0"/>
      <c r="ALQ3988" s="0"/>
      <c r="ALR3988" s="0"/>
      <c r="ALS3988" s="0"/>
      <c r="ALT3988" s="0"/>
      <c r="ALU3988" s="0"/>
      <c r="ALV3988" s="0"/>
      <c r="ALW3988" s="0"/>
      <c r="ALX3988" s="0"/>
      <c r="ALY3988" s="0"/>
      <c r="ALZ3988" s="0"/>
      <c r="AMA3988" s="0"/>
      <c r="AMB3988" s="0"/>
      <c r="AMC3988" s="0"/>
      <c r="AMD3988" s="0"/>
      <c r="AME3988" s="0"/>
      <c r="AMF3988" s="0"/>
      <c r="AMG3988" s="0"/>
      <c r="AMH3988" s="0"/>
      <c r="AMI3988" s="0"/>
      <c r="AMJ3988" s="0"/>
    </row>
    <row r="3989" s="37" customFormat="true" ht="48" hidden="false" customHeight="true" outlineLevel="0" collapsed="false">
      <c r="A3989" s="38" t="s">
        <v>7450</v>
      </c>
      <c r="B3989" s="38" t="s">
        <v>7505</v>
      </c>
      <c r="C3989" s="47"/>
      <c r="D3989" s="48" t="n">
        <v>40703088</v>
      </c>
      <c r="E3989" s="44" t="s">
        <v>7520</v>
      </c>
      <c r="F3989" s="41"/>
      <c r="G3989" s="42"/>
      <c r="H3989" s="42"/>
      <c r="I3989" s="42" t="s">
        <v>89</v>
      </c>
      <c r="J3989" s="42" t="n">
        <v>0</v>
      </c>
      <c r="K3989" s="42"/>
      <c r="L3989" s="42" t="n">
        <f aca="false">M3989+N3989</f>
        <v>175</v>
      </c>
      <c r="M3989" s="42"/>
      <c r="N3989" s="42" t="n">
        <v>175</v>
      </c>
      <c r="O3989" s="42" t="n">
        <v>0</v>
      </c>
      <c r="P3989" s="42" t="n">
        <v>0</v>
      </c>
      <c r="Q3989" s="43" t="n">
        <v>31030068</v>
      </c>
      <c r="R3989" s="44" t="s">
        <v>7520</v>
      </c>
      <c r="S3989" s="35" t="s">
        <v>264</v>
      </c>
      <c r="T3989" s="45" t="s">
        <v>23</v>
      </c>
      <c r="ALH3989" s="0"/>
      <c r="ALI3989" s="0"/>
      <c r="ALJ3989" s="0"/>
      <c r="ALK3989" s="0"/>
      <c r="ALL3989" s="0"/>
      <c r="ALM3989" s="0"/>
      <c r="ALN3989" s="0"/>
      <c r="ALO3989" s="0"/>
      <c r="ALP3989" s="0"/>
      <c r="ALQ3989" s="0"/>
      <c r="ALR3989" s="0"/>
      <c r="ALS3989" s="0"/>
      <c r="ALT3989" s="0"/>
      <c r="ALU3989" s="0"/>
      <c r="ALV3989" s="0"/>
      <c r="ALW3989" s="0"/>
      <c r="ALX3989" s="0"/>
      <c r="ALY3989" s="0"/>
      <c r="ALZ3989" s="0"/>
      <c r="AMA3989" s="0"/>
      <c r="AMB3989" s="0"/>
      <c r="AMC3989" s="0"/>
      <c r="AMD3989" s="0"/>
      <c r="AME3989" s="0"/>
      <c r="AMF3989" s="0"/>
      <c r="AMG3989" s="0"/>
      <c r="AMH3989" s="0"/>
      <c r="AMI3989" s="0"/>
      <c r="AMJ3989" s="0"/>
    </row>
    <row r="3990" s="37" customFormat="true" ht="15.8" hidden="false" customHeight="false" outlineLevel="0" collapsed="false">
      <c r="A3990" s="38" t="s">
        <v>7450</v>
      </c>
      <c r="B3990" s="38" t="s">
        <v>7505</v>
      </c>
      <c r="C3990" s="47"/>
      <c r="D3990" s="48" t="n">
        <v>40703096</v>
      </c>
      <c r="E3990" s="44" t="s">
        <v>7521</v>
      </c>
      <c r="F3990" s="41"/>
      <c r="G3990" s="42"/>
      <c r="H3990" s="42"/>
      <c r="I3990" s="42" t="s">
        <v>128</v>
      </c>
      <c r="J3990" s="42" t="n">
        <v>0</v>
      </c>
      <c r="K3990" s="42"/>
      <c r="L3990" s="42" t="n">
        <f aca="false">M3990+N3990</f>
        <v>522.9816</v>
      </c>
      <c r="M3990" s="42"/>
      <c r="N3990" s="42" t="n">
        <v>522.9816</v>
      </c>
      <c r="O3990" s="42" t="n">
        <v>0.95</v>
      </c>
      <c r="P3990" s="42" t="n">
        <v>0</v>
      </c>
      <c r="Q3990" s="43" t="n">
        <v>40703096</v>
      </c>
      <c r="R3990" s="44" t="s">
        <v>7521</v>
      </c>
      <c r="S3990" s="35" t="s">
        <v>264</v>
      </c>
      <c r="T3990" s="45" t="s">
        <v>23</v>
      </c>
      <c r="ALH3990" s="0"/>
      <c r="ALI3990" s="0"/>
      <c r="ALJ3990" s="0"/>
      <c r="ALK3990" s="0"/>
      <c r="ALL3990" s="0"/>
      <c r="ALM3990" s="0"/>
      <c r="ALN3990" s="0"/>
      <c r="ALO3990" s="0"/>
      <c r="ALP3990" s="0"/>
      <c r="ALQ3990" s="0"/>
      <c r="ALR3990" s="0"/>
      <c r="ALS3990" s="0"/>
      <c r="ALT3990" s="0"/>
      <c r="ALU3990" s="0"/>
      <c r="ALV3990" s="0"/>
      <c r="ALW3990" s="0"/>
      <c r="ALX3990" s="0"/>
      <c r="ALY3990" s="0"/>
      <c r="ALZ3990" s="0"/>
      <c r="AMA3990" s="0"/>
      <c r="AMB3990" s="0"/>
      <c r="AMC3990" s="0"/>
      <c r="AMD3990" s="0"/>
      <c r="AME3990" s="0"/>
      <c r="AMF3990" s="0"/>
      <c r="AMG3990" s="0"/>
      <c r="AMH3990" s="0"/>
      <c r="AMI3990" s="0"/>
      <c r="AMJ3990" s="0"/>
    </row>
    <row r="3991" s="37" customFormat="true" ht="15.8" hidden="false" customHeight="false" outlineLevel="0" collapsed="false">
      <c r="A3991" s="38" t="s">
        <v>7450</v>
      </c>
      <c r="B3991" s="38" t="s">
        <v>7505</v>
      </c>
      <c r="C3991" s="47"/>
      <c r="D3991" s="48" t="n">
        <v>40703100</v>
      </c>
      <c r="E3991" s="44" t="s">
        <v>7522</v>
      </c>
      <c r="F3991" s="41"/>
      <c r="G3991" s="42"/>
      <c r="H3991" s="42"/>
      <c r="I3991" s="42" t="s">
        <v>128</v>
      </c>
      <c r="J3991" s="42" t="n">
        <v>0</v>
      </c>
      <c r="K3991" s="42"/>
      <c r="L3991" s="42" t="n">
        <f aca="false">M3991+N3991</f>
        <v>522.9816</v>
      </c>
      <c r="M3991" s="42"/>
      <c r="N3991" s="42" t="n">
        <v>522.9816</v>
      </c>
      <c r="O3991" s="42" t="n">
        <v>0.95</v>
      </c>
      <c r="P3991" s="42" t="n">
        <v>0</v>
      </c>
      <c r="Q3991" s="43" t="n">
        <v>40703100</v>
      </c>
      <c r="R3991" s="44" t="s">
        <v>7522</v>
      </c>
      <c r="S3991" s="35" t="s">
        <v>264</v>
      </c>
      <c r="T3991" s="45" t="s">
        <v>23</v>
      </c>
      <c r="ALH3991" s="0"/>
      <c r="ALI3991" s="0"/>
      <c r="ALJ3991" s="0"/>
      <c r="ALK3991" s="0"/>
      <c r="ALL3991" s="0"/>
      <c r="ALM3991" s="0"/>
      <c r="ALN3991" s="0"/>
      <c r="ALO3991" s="0"/>
      <c r="ALP3991" s="0"/>
      <c r="ALQ3991" s="0"/>
      <c r="ALR3991" s="0"/>
      <c r="ALS3991" s="0"/>
      <c r="ALT3991" s="0"/>
      <c r="ALU3991" s="0"/>
      <c r="ALV3991" s="0"/>
      <c r="ALW3991" s="0"/>
      <c r="ALX3991" s="0"/>
      <c r="ALY3991" s="0"/>
      <c r="ALZ3991" s="0"/>
      <c r="AMA3991" s="0"/>
      <c r="AMB3991" s="0"/>
      <c r="AMC3991" s="0"/>
      <c r="AMD3991" s="0"/>
      <c r="AME3991" s="0"/>
      <c r="AMF3991" s="0"/>
      <c r="AMG3991" s="0"/>
      <c r="AMH3991" s="0"/>
      <c r="AMI3991" s="0"/>
      <c r="AMJ3991" s="0"/>
    </row>
    <row r="3992" s="37" customFormat="true" ht="48" hidden="false" customHeight="true" outlineLevel="0" collapsed="false">
      <c r="A3992" s="38" t="s">
        <v>7450</v>
      </c>
      <c r="B3992" s="38" t="s">
        <v>7523</v>
      </c>
      <c r="C3992" s="47"/>
      <c r="D3992" s="48" t="n">
        <v>40704017</v>
      </c>
      <c r="E3992" s="44" t="s">
        <v>7524</v>
      </c>
      <c r="F3992" s="41"/>
      <c r="G3992" s="42"/>
      <c r="H3992" s="42"/>
      <c r="I3992" s="42" t="s">
        <v>128</v>
      </c>
      <c r="J3992" s="42" t="n">
        <v>0</v>
      </c>
      <c r="K3992" s="42"/>
      <c r="L3992" s="42" t="n">
        <f aca="false">M3992+N3992</f>
        <v>360</v>
      </c>
      <c r="M3992" s="42"/>
      <c r="N3992" s="42" t="n">
        <v>360</v>
      </c>
      <c r="O3992" s="42" t="n">
        <v>0.76</v>
      </c>
      <c r="P3992" s="42" t="n">
        <v>0</v>
      </c>
      <c r="Q3992" s="43" t="n">
        <v>31040071</v>
      </c>
      <c r="R3992" s="44" t="s">
        <v>7525</v>
      </c>
      <c r="S3992" s="35" t="s">
        <v>264</v>
      </c>
      <c r="T3992" s="45" t="s">
        <v>23</v>
      </c>
      <c r="ALH3992" s="0"/>
      <c r="ALI3992" s="0"/>
      <c r="ALJ3992" s="0"/>
      <c r="ALK3992" s="0"/>
      <c r="ALL3992" s="0"/>
      <c r="ALM3992" s="0"/>
      <c r="ALN3992" s="0"/>
      <c r="ALO3992" s="0"/>
      <c r="ALP3992" s="0"/>
      <c r="ALQ3992" s="0"/>
      <c r="ALR3992" s="0"/>
      <c r="ALS3992" s="0"/>
      <c r="ALT3992" s="0"/>
      <c r="ALU3992" s="0"/>
      <c r="ALV3992" s="0"/>
      <c r="ALW3992" s="0"/>
      <c r="ALX3992" s="0"/>
      <c r="ALY3992" s="0"/>
      <c r="ALZ3992" s="0"/>
      <c r="AMA3992" s="0"/>
      <c r="AMB3992" s="0"/>
      <c r="AMC3992" s="0"/>
      <c r="AMD3992" s="0"/>
      <c r="AME3992" s="0"/>
      <c r="AMF3992" s="0"/>
      <c r="AMG3992" s="0"/>
      <c r="AMH3992" s="0"/>
      <c r="AMI3992" s="0"/>
      <c r="AMJ3992" s="0"/>
    </row>
    <row r="3993" s="37" customFormat="true" ht="48" hidden="false" customHeight="true" outlineLevel="0" collapsed="false">
      <c r="A3993" s="38" t="s">
        <v>7450</v>
      </c>
      <c r="B3993" s="38" t="s">
        <v>7523</v>
      </c>
      <c r="C3993" s="47"/>
      <c r="D3993" s="48" t="n">
        <v>40704025</v>
      </c>
      <c r="E3993" s="44" t="s">
        <v>7526</v>
      </c>
      <c r="F3993" s="41"/>
      <c r="G3993" s="42"/>
      <c r="H3993" s="42"/>
      <c r="I3993" s="42" t="s">
        <v>128</v>
      </c>
      <c r="J3993" s="42" t="n">
        <v>0</v>
      </c>
      <c r="K3993" s="42"/>
      <c r="L3993" s="42" t="n">
        <f aca="false">M3993+N3993</f>
        <v>480</v>
      </c>
      <c r="M3993" s="42"/>
      <c r="N3993" s="42" t="n">
        <v>480</v>
      </c>
      <c r="O3993" s="42" t="n">
        <v>0.86</v>
      </c>
      <c r="P3993" s="42" t="n">
        <v>0</v>
      </c>
      <c r="Q3993" s="43" t="n">
        <v>31040080</v>
      </c>
      <c r="R3993" s="44" t="s">
        <v>7527</v>
      </c>
      <c r="S3993" s="35" t="s">
        <v>264</v>
      </c>
      <c r="T3993" s="45" t="s">
        <v>23</v>
      </c>
      <c r="ALH3993" s="0"/>
      <c r="ALI3993" s="0"/>
      <c r="ALJ3993" s="0"/>
      <c r="ALK3993" s="0"/>
      <c r="ALL3993" s="0"/>
      <c r="ALM3993" s="0"/>
      <c r="ALN3993" s="0"/>
      <c r="ALO3993" s="0"/>
      <c r="ALP3993" s="0"/>
      <c r="ALQ3993" s="0"/>
      <c r="ALR3993" s="0"/>
      <c r="ALS3993" s="0"/>
      <c r="ALT3993" s="0"/>
      <c r="ALU3993" s="0"/>
      <c r="ALV3993" s="0"/>
      <c r="ALW3993" s="0"/>
      <c r="ALX3993" s="0"/>
      <c r="ALY3993" s="0"/>
      <c r="ALZ3993" s="0"/>
      <c r="AMA3993" s="0"/>
      <c r="AMB3993" s="0"/>
      <c r="AMC3993" s="0"/>
      <c r="AMD3993" s="0"/>
      <c r="AME3993" s="0"/>
      <c r="AMF3993" s="0"/>
      <c r="AMG3993" s="0"/>
      <c r="AMH3993" s="0"/>
      <c r="AMI3993" s="0"/>
      <c r="AMJ3993" s="0"/>
    </row>
    <row r="3994" s="37" customFormat="true" ht="48" hidden="false" customHeight="true" outlineLevel="0" collapsed="false">
      <c r="A3994" s="38" t="s">
        <v>7450</v>
      </c>
      <c r="B3994" s="38" t="s">
        <v>7523</v>
      </c>
      <c r="C3994" s="47"/>
      <c r="D3994" s="48" t="n">
        <v>40704033</v>
      </c>
      <c r="E3994" s="44" t="s">
        <v>7528</v>
      </c>
      <c r="F3994" s="41"/>
      <c r="G3994" s="42"/>
      <c r="H3994" s="42"/>
      <c r="I3994" s="42" t="s">
        <v>128</v>
      </c>
      <c r="J3994" s="42" t="n">
        <v>0</v>
      </c>
      <c r="K3994" s="42"/>
      <c r="L3994" s="42" t="n">
        <f aca="false">M3994+N3994</f>
        <v>380</v>
      </c>
      <c r="M3994" s="42"/>
      <c r="N3994" s="42" t="n">
        <v>380</v>
      </c>
      <c r="O3994" s="42" t="n">
        <v>0.57</v>
      </c>
      <c r="P3994" s="42" t="n">
        <v>0</v>
      </c>
      <c r="Q3994" s="43" t="n">
        <v>31040012</v>
      </c>
      <c r="R3994" s="44" t="s">
        <v>7529</v>
      </c>
      <c r="S3994" s="35" t="s">
        <v>264</v>
      </c>
      <c r="T3994" s="45" t="s">
        <v>23</v>
      </c>
      <c r="ALH3994" s="0"/>
      <c r="ALI3994" s="0"/>
      <c r="ALJ3994" s="0"/>
      <c r="ALK3994" s="0"/>
      <c r="ALL3994" s="0"/>
      <c r="ALM3994" s="0"/>
      <c r="ALN3994" s="0"/>
      <c r="ALO3994" s="0"/>
      <c r="ALP3994" s="0"/>
      <c r="ALQ3994" s="0"/>
      <c r="ALR3994" s="0"/>
      <c r="ALS3994" s="0"/>
      <c r="ALT3994" s="0"/>
      <c r="ALU3994" s="0"/>
      <c r="ALV3994" s="0"/>
      <c r="ALW3994" s="0"/>
      <c r="ALX3994" s="0"/>
      <c r="ALY3994" s="0"/>
      <c r="ALZ3994" s="0"/>
      <c r="AMA3994" s="0"/>
      <c r="AMB3994" s="0"/>
      <c r="AMC3994" s="0"/>
      <c r="AMD3994" s="0"/>
      <c r="AME3994" s="0"/>
      <c r="AMF3994" s="0"/>
      <c r="AMG3994" s="0"/>
      <c r="AMH3994" s="0"/>
      <c r="AMI3994" s="0"/>
      <c r="AMJ3994" s="0"/>
    </row>
    <row r="3995" s="37" customFormat="true" ht="48" hidden="false" customHeight="true" outlineLevel="0" collapsed="false">
      <c r="A3995" s="38" t="s">
        <v>7450</v>
      </c>
      <c r="B3995" s="38" t="s">
        <v>7523</v>
      </c>
      <c r="C3995" s="47"/>
      <c r="D3995" s="48" t="n">
        <v>40704041</v>
      </c>
      <c r="E3995" s="44" t="s">
        <v>7530</v>
      </c>
      <c r="F3995" s="41"/>
      <c r="G3995" s="42"/>
      <c r="H3995" s="42"/>
      <c r="I3995" s="42" t="s">
        <v>128</v>
      </c>
      <c r="J3995" s="42" t="n">
        <v>0</v>
      </c>
      <c r="K3995" s="42"/>
      <c r="L3995" s="42" t="n">
        <f aca="false">M3995+N3995</f>
        <v>300</v>
      </c>
      <c r="M3995" s="42"/>
      <c r="N3995" s="42" t="n">
        <v>300</v>
      </c>
      <c r="O3995" s="42" t="n">
        <v>0.77</v>
      </c>
      <c r="P3995" s="42" t="n">
        <v>0</v>
      </c>
      <c r="Q3995" s="43" t="n">
        <v>31040047</v>
      </c>
      <c r="R3995" s="44" t="s">
        <v>7530</v>
      </c>
      <c r="S3995" s="35" t="s">
        <v>264</v>
      </c>
      <c r="T3995" s="45" t="s">
        <v>23</v>
      </c>
      <c r="ALH3995" s="0"/>
      <c r="ALI3995" s="0"/>
      <c r="ALJ3995" s="0"/>
      <c r="ALK3995" s="0"/>
      <c r="ALL3995" s="0"/>
      <c r="ALM3995" s="0"/>
      <c r="ALN3995" s="0"/>
      <c r="ALO3995" s="0"/>
      <c r="ALP3995" s="0"/>
      <c r="ALQ3995" s="0"/>
      <c r="ALR3995" s="0"/>
      <c r="ALS3995" s="0"/>
      <c r="ALT3995" s="0"/>
      <c r="ALU3995" s="0"/>
      <c r="ALV3995" s="0"/>
      <c r="ALW3995" s="0"/>
      <c r="ALX3995" s="0"/>
      <c r="ALY3995" s="0"/>
      <c r="ALZ3995" s="0"/>
      <c r="AMA3995" s="0"/>
      <c r="AMB3995" s="0"/>
      <c r="AMC3995" s="0"/>
      <c r="AMD3995" s="0"/>
      <c r="AME3995" s="0"/>
      <c r="AMF3995" s="0"/>
      <c r="AMG3995" s="0"/>
      <c r="AMH3995" s="0"/>
      <c r="AMI3995" s="0"/>
      <c r="AMJ3995" s="0"/>
    </row>
    <row r="3996" s="37" customFormat="true" ht="48" hidden="false" customHeight="true" outlineLevel="0" collapsed="false">
      <c r="A3996" s="38" t="s">
        <v>7450</v>
      </c>
      <c r="B3996" s="38" t="s">
        <v>7523</v>
      </c>
      <c r="C3996" s="47"/>
      <c r="D3996" s="48" t="n">
        <v>40704050</v>
      </c>
      <c r="E3996" s="44" t="s">
        <v>7531</v>
      </c>
      <c r="F3996" s="41"/>
      <c r="G3996" s="42"/>
      <c r="H3996" s="42"/>
      <c r="I3996" s="42" t="s">
        <v>128</v>
      </c>
      <c r="J3996" s="42" t="n">
        <v>0</v>
      </c>
      <c r="K3996" s="42"/>
      <c r="L3996" s="42" t="n">
        <f aca="false">M3996+N3996</f>
        <v>350</v>
      </c>
      <c r="M3996" s="42"/>
      <c r="N3996" s="42" t="n">
        <v>350</v>
      </c>
      <c r="O3996" s="42" t="n">
        <v>0.76</v>
      </c>
      <c r="P3996" s="42" t="n">
        <v>0</v>
      </c>
      <c r="Q3996" s="43" t="n">
        <v>31040020</v>
      </c>
      <c r="R3996" s="44" t="s">
        <v>7532</v>
      </c>
      <c r="S3996" s="35" t="s">
        <v>264</v>
      </c>
      <c r="T3996" s="45" t="s">
        <v>23</v>
      </c>
      <c r="ALH3996" s="0"/>
      <c r="ALI3996" s="0"/>
      <c r="ALJ3996" s="0"/>
      <c r="ALK3996" s="0"/>
      <c r="ALL3996" s="0"/>
      <c r="ALM3996" s="0"/>
      <c r="ALN3996" s="0"/>
      <c r="ALO3996" s="0"/>
      <c r="ALP3996" s="0"/>
      <c r="ALQ3996" s="0"/>
      <c r="ALR3996" s="0"/>
      <c r="ALS3996" s="0"/>
      <c r="ALT3996" s="0"/>
      <c r="ALU3996" s="0"/>
      <c r="ALV3996" s="0"/>
      <c r="ALW3996" s="0"/>
      <c r="ALX3996" s="0"/>
      <c r="ALY3996" s="0"/>
      <c r="ALZ3996" s="0"/>
      <c r="AMA3996" s="0"/>
      <c r="AMB3996" s="0"/>
      <c r="AMC3996" s="0"/>
      <c r="AMD3996" s="0"/>
      <c r="AME3996" s="0"/>
      <c r="AMF3996" s="0"/>
      <c r="AMG3996" s="0"/>
      <c r="AMH3996" s="0"/>
      <c r="AMI3996" s="0"/>
      <c r="AMJ3996" s="0"/>
    </row>
    <row r="3997" s="37" customFormat="true" ht="48" hidden="false" customHeight="true" outlineLevel="0" collapsed="false">
      <c r="A3997" s="38" t="s">
        <v>7450</v>
      </c>
      <c r="B3997" s="38" t="s">
        <v>7523</v>
      </c>
      <c r="C3997" s="47"/>
      <c r="D3997" s="48" t="n">
        <v>40704068</v>
      </c>
      <c r="E3997" s="44" t="s">
        <v>7533</v>
      </c>
      <c r="F3997" s="41"/>
      <c r="G3997" s="42"/>
      <c r="H3997" s="42"/>
      <c r="I3997" s="42" t="s">
        <v>89</v>
      </c>
      <c r="J3997" s="42" t="n">
        <v>0</v>
      </c>
      <c r="K3997" s="42"/>
      <c r="L3997" s="42" t="n">
        <f aca="false">M3997+N3997</f>
        <v>320</v>
      </c>
      <c r="M3997" s="42"/>
      <c r="N3997" s="42" t="n">
        <v>320</v>
      </c>
      <c r="O3997" s="42" t="n">
        <v>0.76</v>
      </c>
      <c r="P3997" s="42" t="n">
        <v>0</v>
      </c>
      <c r="Q3997" s="43" t="n">
        <v>31040039</v>
      </c>
      <c r="R3997" s="44" t="s">
        <v>7534</v>
      </c>
      <c r="S3997" s="35" t="s">
        <v>264</v>
      </c>
      <c r="T3997" s="45" t="s">
        <v>23</v>
      </c>
      <c r="ALH3997" s="0"/>
      <c r="ALI3997" s="0"/>
      <c r="ALJ3997" s="0"/>
      <c r="ALK3997" s="0"/>
      <c r="ALL3997" s="0"/>
      <c r="ALM3997" s="0"/>
      <c r="ALN3997" s="0"/>
      <c r="ALO3997" s="0"/>
      <c r="ALP3997" s="0"/>
      <c r="ALQ3997" s="0"/>
      <c r="ALR3997" s="0"/>
      <c r="ALS3997" s="0"/>
      <c r="ALT3997" s="0"/>
      <c r="ALU3997" s="0"/>
      <c r="ALV3997" s="0"/>
      <c r="ALW3997" s="0"/>
      <c r="ALX3997" s="0"/>
      <c r="ALY3997" s="0"/>
      <c r="ALZ3997" s="0"/>
      <c r="AMA3997" s="0"/>
      <c r="AMB3997" s="0"/>
      <c r="AMC3997" s="0"/>
      <c r="AMD3997" s="0"/>
      <c r="AME3997" s="0"/>
      <c r="AMF3997" s="0"/>
      <c r="AMG3997" s="0"/>
      <c r="AMH3997" s="0"/>
      <c r="AMI3997" s="0"/>
      <c r="AMJ3997" s="0"/>
    </row>
    <row r="3998" s="37" customFormat="true" ht="48" hidden="false" customHeight="true" outlineLevel="0" collapsed="false">
      <c r="A3998" s="38" t="s">
        <v>7450</v>
      </c>
      <c r="B3998" s="38" t="s">
        <v>7523</v>
      </c>
      <c r="C3998" s="47"/>
      <c r="D3998" s="48" t="n">
        <v>40704076</v>
      </c>
      <c r="E3998" s="44" t="s">
        <v>7535</v>
      </c>
      <c r="F3998" s="41"/>
      <c r="G3998" s="42"/>
      <c r="H3998" s="42"/>
      <c r="I3998" s="42" t="s">
        <v>285</v>
      </c>
      <c r="J3998" s="42" t="n">
        <v>0</v>
      </c>
      <c r="K3998" s="42"/>
      <c r="L3998" s="42" t="n">
        <f aca="false">M3998+N3998</f>
        <v>130</v>
      </c>
      <c r="M3998" s="42"/>
      <c r="N3998" s="42" t="n">
        <v>130</v>
      </c>
      <c r="O3998" s="42" t="n">
        <v>0</v>
      </c>
      <c r="P3998" s="42" t="n">
        <v>0</v>
      </c>
      <c r="Q3998" s="43" t="n">
        <v>31040063</v>
      </c>
      <c r="R3998" s="44" t="s">
        <v>7536</v>
      </c>
      <c r="S3998" s="35" t="s">
        <v>264</v>
      </c>
      <c r="T3998" s="45" t="s">
        <v>23</v>
      </c>
      <c r="ALH3998" s="0"/>
      <c r="ALI3998" s="0"/>
      <c r="ALJ3998" s="0"/>
      <c r="ALK3998" s="0"/>
      <c r="ALL3998" s="0"/>
      <c r="ALM3998" s="0"/>
      <c r="ALN3998" s="0"/>
      <c r="ALO3998" s="0"/>
      <c r="ALP3998" s="0"/>
      <c r="ALQ3998" s="0"/>
      <c r="ALR3998" s="0"/>
      <c r="ALS3998" s="0"/>
      <c r="ALT3998" s="0"/>
      <c r="ALU3998" s="0"/>
      <c r="ALV3998" s="0"/>
      <c r="ALW3998" s="0"/>
      <c r="ALX3998" s="0"/>
      <c r="ALY3998" s="0"/>
      <c r="ALZ3998" s="0"/>
      <c r="AMA3998" s="0"/>
      <c r="AMB3998" s="0"/>
      <c r="AMC3998" s="0"/>
      <c r="AMD3998" s="0"/>
      <c r="AME3998" s="0"/>
      <c r="AMF3998" s="0"/>
      <c r="AMG3998" s="0"/>
      <c r="AMH3998" s="0"/>
      <c r="AMI3998" s="0"/>
      <c r="AMJ3998" s="0"/>
    </row>
    <row r="3999" s="37" customFormat="true" ht="48" hidden="false" customHeight="true" outlineLevel="0" collapsed="false">
      <c r="A3999" s="38" t="s">
        <v>7450</v>
      </c>
      <c r="B3999" s="38" t="s">
        <v>7523</v>
      </c>
      <c r="C3999" s="47"/>
      <c r="D3999" s="48" t="n">
        <v>40704084</v>
      </c>
      <c r="E3999" s="44" t="s">
        <v>7537</v>
      </c>
      <c r="F3999" s="41"/>
      <c r="G3999" s="42"/>
      <c r="H3999" s="42"/>
      <c r="I3999" s="42" t="s">
        <v>285</v>
      </c>
      <c r="J3999" s="42" t="n">
        <v>0</v>
      </c>
      <c r="K3999" s="42"/>
      <c r="L3999" s="42" t="n">
        <f aca="false">M3999+N3999</f>
        <v>90</v>
      </c>
      <c r="M3999" s="42"/>
      <c r="N3999" s="42" t="n">
        <v>90</v>
      </c>
      <c r="O3999" s="42" t="n">
        <v>0</v>
      </c>
      <c r="P3999" s="42" t="n">
        <v>0</v>
      </c>
      <c r="Q3999" s="43" t="n">
        <v>31040055</v>
      </c>
      <c r="R3999" s="44" t="s">
        <v>7538</v>
      </c>
      <c r="S3999" s="35" t="s">
        <v>264</v>
      </c>
      <c r="T3999" s="45" t="s">
        <v>23</v>
      </c>
      <c r="ALH3999" s="0"/>
      <c r="ALI3999" s="0"/>
      <c r="ALJ3999" s="0"/>
      <c r="ALK3999" s="0"/>
      <c r="ALL3999" s="0"/>
      <c r="ALM3999" s="0"/>
      <c r="ALN3999" s="0"/>
      <c r="ALO3999" s="0"/>
      <c r="ALP3999" s="0"/>
      <c r="ALQ3999" s="0"/>
      <c r="ALR3999" s="0"/>
      <c r="ALS3999" s="0"/>
      <c r="ALT3999" s="0"/>
      <c r="ALU3999" s="0"/>
      <c r="ALV3999" s="0"/>
      <c r="ALW3999" s="0"/>
      <c r="ALX3999" s="0"/>
      <c r="ALY3999" s="0"/>
      <c r="ALZ3999" s="0"/>
      <c r="AMA3999" s="0"/>
      <c r="AMB3999" s="0"/>
      <c r="AMC3999" s="0"/>
      <c r="AMD3999" s="0"/>
      <c r="AME3999" s="0"/>
      <c r="AMF3999" s="0"/>
      <c r="AMG3999" s="0"/>
      <c r="AMH3999" s="0"/>
      <c r="AMI3999" s="0"/>
      <c r="AMJ3999" s="0"/>
    </row>
    <row r="4000" s="37" customFormat="true" ht="48" hidden="false" customHeight="true" outlineLevel="0" collapsed="false">
      <c r="A4000" s="38" t="s">
        <v>7450</v>
      </c>
      <c r="B4000" s="38" t="s">
        <v>7539</v>
      </c>
      <c r="C4000" s="47"/>
      <c r="D4000" s="48" t="n">
        <v>40705013</v>
      </c>
      <c r="E4000" s="44" t="s">
        <v>7540</v>
      </c>
      <c r="F4000" s="41"/>
      <c r="G4000" s="42"/>
      <c r="H4000" s="42"/>
      <c r="I4000" s="42" t="s">
        <v>128</v>
      </c>
      <c r="J4000" s="42" t="n">
        <v>0</v>
      </c>
      <c r="K4000" s="42"/>
      <c r="L4000" s="42" t="n">
        <f aca="false">M4000+N4000</f>
        <v>290</v>
      </c>
      <c r="M4000" s="42"/>
      <c r="N4000" s="42" t="n">
        <v>290</v>
      </c>
      <c r="O4000" s="42" t="n">
        <v>0.57</v>
      </c>
      <c r="P4000" s="42" t="n">
        <v>0</v>
      </c>
      <c r="Q4000" s="43" t="n">
        <v>31050026</v>
      </c>
      <c r="R4000" s="44" t="s">
        <v>7541</v>
      </c>
      <c r="S4000" s="35" t="s">
        <v>264</v>
      </c>
      <c r="T4000" s="45" t="s">
        <v>23</v>
      </c>
      <c r="ALH4000" s="0"/>
      <c r="ALI4000" s="0"/>
      <c r="ALJ4000" s="0"/>
      <c r="ALK4000" s="0"/>
      <c r="ALL4000" s="0"/>
      <c r="ALM4000" s="0"/>
      <c r="ALN4000" s="0"/>
      <c r="ALO4000" s="0"/>
      <c r="ALP4000" s="0"/>
      <c r="ALQ4000" s="0"/>
      <c r="ALR4000" s="0"/>
      <c r="ALS4000" s="0"/>
      <c r="ALT4000" s="0"/>
      <c r="ALU4000" s="0"/>
      <c r="ALV4000" s="0"/>
      <c r="ALW4000" s="0"/>
      <c r="ALX4000" s="0"/>
      <c r="ALY4000" s="0"/>
      <c r="ALZ4000" s="0"/>
      <c r="AMA4000" s="0"/>
      <c r="AMB4000" s="0"/>
      <c r="AMC4000" s="0"/>
      <c r="AMD4000" s="0"/>
      <c r="AME4000" s="0"/>
      <c r="AMF4000" s="0"/>
      <c r="AMG4000" s="0"/>
      <c r="AMH4000" s="0"/>
      <c r="AMI4000" s="0"/>
      <c r="AMJ4000" s="0"/>
    </row>
    <row r="4001" s="37" customFormat="true" ht="48" hidden="false" customHeight="true" outlineLevel="0" collapsed="false">
      <c r="A4001" s="38" t="s">
        <v>7450</v>
      </c>
      <c r="B4001" s="38" t="s">
        <v>7539</v>
      </c>
      <c r="C4001" s="47"/>
      <c r="D4001" s="48" t="n">
        <v>40705021</v>
      </c>
      <c r="E4001" s="44" t="s">
        <v>7542</v>
      </c>
      <c r="F4001" s="41"/>
      <c r="G4001" s="42"/>
      <c r="H4001" s="42"/>
      <c r="I4001" s="42" t="s">
        <v>144</v>
      </c>
      <c r="J4001" s="42" t="n">
        <v>0</v>
      </c>
      <c r="K4001" s="42"/>
      <c r="L4001" s="42" t="n">
        <f aca="false">M4001+N4001</f>
        <v>140</v>
      </c>
      <c r="M4001" s="42"/>
      <c r="N4001" s="42" t="n">
        <v>140</v>
      </c>
      <c r="O4001" s="42" t="n">
        <v>0.57</v>
      </c>
      <c r="P4001" s="42" t="n">
        <v>0</v>
      </c>
      <c r="Q4001" s="43" t="n">
        <v>31050077</v>
      </c>
      <c r="R4001" s="44" t="s">
        <v>7543</v>
      </c>
      <c r="S4001" s="35" t="s">
        <v>264</v>
      </c>
      <c r="T4001" s="45" t="s">
        <v>23</v>
      </c>
      <c r="ALH4001" s="0"/>
      <c r="ALI4001" s="0"/>
      <c r="ALJ4001" s="0"/>
      <c r="ALK4001" s="0"/>
      <c r="ALL4001" s="0"/>
      <c r="ALM4001" s="0"/>
      <c r="ALN4001" s="0"/>
      <c r="ALO4001" s="0"/>
      <c r="ALP4001" s="0"/>
      <c r="ALQ4001" s="0"/>
      <c r="ALR4001" s="0"/>
      <c r="ALS4001" s="0"/>
      <c r="ALT4001" s="0"/>
      <c r="ALU4001" s="0"/>
      <c r="ALV4001" s="0"/>
      <c r="ALW4001" s="0"/>
      <c r="ALX4001" s="0"/>
      <c r="ALY4001" s="0"/>
      <c r="ALZ4001" s="0"/>
      <c r="AMA4001" s="0"/>
      <c r="AMB4001" s="0"/>
      <c r="AMC4001" s="0"/>
      <c r="AMD4001" s="0"/>
      <c r="AME4001" s="0"/>
      <c r="AMF4001" s="0"/>
      <c r="AMG4001" s="0"/>
      <c r="AMH4001" s="0"/>
      <c r="AMI4001" s="0"/>
      <c r="AMJ4001" s="0"/>
    </row>
    <row r="4002" s="37" customFormat="true" ht="48" hidden="false" customHeight="true" outlineLevel="0" collapsed="false">
      <c r="A4002" s="38" t="s">
        <v>7450</v>
      </c>
      <c r="B4002" s="38" t="s">
        <v>7539</v>
      </c>
      <c r="C4002" s="47"/>
      <c r="D4002" s="48" t="n">
        <v>40705030</v>
      </c>
      <c r="E4002" s="44" t="s">
        <v>7544</v>
      </c>
      <c r="F4002" s="41"/>
      <c r="G4002" s="42"/>
      <c r="H4002" s="42"/>
      <c r="I4002" s="42" t="s">
        <v>285</v>
      </c>
      <c r="J4002" s="42" t="n">
        <v>0</v>
      </c>
      <c r="K4002" s="42"/>
      <c r="L4002" s="42" t="n">
        <f aca="false">M4002+N4002</f>
        <v>140</v>
      </c>
      <c r="M4002" s="42"/>
      <c r="N4002" s="42" t="n">
        <v>140</v>
      </c>
      <c r="O4002" s="42" t="n">
        <v>0</v>
      </c>
      <c r="P4002" s="42" t="n">
        <v>0</v>
      </c>
      <c r="Q4002" s="43" t="n">
        <v>31050069</v>
      </c>
      <c r="R4002" s="44" t="s">
        <v>7545</v>
      </c>
      <c r="S4002" s="35" t="s">
        <v>264</v>
      </c>
      <c r="T4002" s="45" t="s">
        <v>23</v>
      </c>
      <c r="ALH4002" s="0"/>
      <c r="ALI4002" s="0"/>
      <c r="ALJ4002" s="0"/>
      <c r="ALK4002" s="0"/>
      <c r="ALL4002" s="0"/>
      <c r="ALM4002" s="0"/>
      <c r="ALN4002" s="0"/>
      <c r="ALO4002" s="0"/>
      <c r="ALP4002" s="0"/>
      <c r="ALQ4002" s="0"/>
      <c r="ALR4002" s="0"/>
      <c r="ALS4002" s="0"/>
      <c r="ALT4002" s="0"/>
      <c r="ALU4002" s="0"/>
      <c r="ALV4002" s="0"/>
      <c r="ALW4002" s="0"/>
      <c r="ALX4002" s="0"/>
      <c r="ALY4002" s="0"/>
      <c r="ALZ4002" s="0"/>
      <c r="AMA4002" s="0"/>
      <c r="AMB4002" s="0"/>
      <c r="AMC4002" s="0"/>
      <c r="AMD4002" s="0"/>
      <c r="AME4002" s="0"/>
      <c r="AMF4002" s="0"/>
      <c r="AMG4002" s="0"/>
      <c r="AMH4002" s="0"/>
      <c r="AMI4002" s="0"/>
      <c r="AMJ4002" s="0"/>
    </row>
    <row r="4003" s="37" customFormat="true" ht="48" hidden="false" customHeight="true" outlineLevel="0" collapsed="false">
      <c r="A4003" s="38" t="s">
        <v>7450</v>
      </c>
      <c r="B4003" s="38" t="s">
        <v>7539</v>
      </c>
      <c r="C4003" s="47"/>
      <c r="D4003" s="48" t="n">
        <v>40705048</v>
      </c>
      <c r="E4003" s="44" t="s">
        <v>7546</v>
      </c>
      <c r="F4003" s="41"/>
      <c r="G4003" s="42"/>
      <c r="H4003" s="42"/>
      <c r="I4003" s="42" t="s">
        <v>285</v>
      </c>
      <c r="J4003" s="42" t="n">
        <v>0</v>
      </c>
      <c r="K4003" s="42"/>
      <c r="L4003" s="42" t="n">
        <f aca="false">M4003+N4003</f>
        <v>140</v>
      </c>
      <c r="M4003" s="42"/>
      <c r="N4003" s="42" t="n">
        <v>140</v>
      </c>
      <c r="O4003" s="42" t="n">
        <v>0</v>
      </c>
      <c r="P4003" s="42" t="n">
        <v>0</v>
      </c>
      <c r="Q4003" s="43" t="n">
        <v>31050050</v>
      </c>
      <c r="R4003" s="44" t="s">
        <v>7547</v>
      </c>
      <c r="S4003" s="35" t="s">
        <v>264</v>
      </c>
      <c r="T4003" s="45" t="s">
        <v>23</v>
      </c>
      <c r="ALH4003" s="0"/>
      <c r="ALI4003" s="0"/>
      <c r="ALJ4003" s="0"/>
      <c r="ALK4003" s="0"/>
      <c r="ALL4003" s="0"/>
      <c r="ALM4003" s="0"/>
      <c r="ALN4003" s="0"/>
      <c r="ALO4003" s="0"/>
      <c r="ALP4003" s="0"/>
      <c r="ALQ4003" s="0"/>
      <c r="ALR4003" s="0"/>
      <c r="ALS4003" s="0"/>
      <c r="ALT4003" s="0"/>
      <c r="ALU4003" s="0"/>
      <c r="ALV4003" s="0"/>
      <c r="ALW4003" s="0"/>
      <c r="ALX4003" s="0"/>
      <c r="ALY4003" s="0"/>
      <c r="ALZ4003" s="0"/>
      <c r="AMA4003" s="0"/>
      <c r="AMB4003" s="0"/>
      <c r="AMC4003" s="0"/>
      <c r="AMD4003" s="0"/>
      <c r="AME4003" s="0"/>
      <c r="AMF4003" s="0"/>
      <c r="AMG4003" s="0"/>
      <c r="AMH4003" s="0"/>
      <c r="AMI4003" s="0"/>
      <c r="AMJ4003" s="0"/>
    </row>
    <row r="4004" s="37" customFormat="true" ht="48" hidden="false" customHeight="true" outlineLevel="0" collapsed="false">
      <c r="A4004" s="38" t="s">
        <v>7450</v>
      </c>
      <c r="B4004" s="38" t="s">
        <v>7539</v>
      </c>
      <c r="C4004" s="47"/>
      <c r="D4004" s="48" t="n">
        <v>40705056</v>
      </c>
      <c r="E4004" s="44" t="s">
        <v>7548</v>
      </c>
      <c r="F4004" s="41"/>
      <c r="G4004" s="42"/>
      <c r="H4004" s="42"/>
      <c r="I4004" s="42" t="s">
        <v>285</v>
      </c>
      <c r="J4004" s="42" t="n">
        <v>0</v>
      </c>
      <c r="K4004" s="42"/>
      <c r="L4004" s="42" t="n">
        <f aca="false">M4004+N4004</f>
        <v>140</v>
      </c>
      <c r="M4004" s="42"/>
      <c r="N4004" s="42" t="n">
        <v>140</v>
      </c>
      <c r="O4004" s="42" t="n">
        <v>0</v>
      </c>
      <c r="P4004" s="42" t="n">
        <v>0</v>
      </c>
      <c r="Q4004" s="43" t="n">
        <v>31050042</v>
      </c>
      <c r="R4004" s="44" t="s">
        <v>7549</v>
      </c>
      <c r="S4004" s="35" t="s">
        <v>264</v>
      </c>
      <c r="T4004" s="45" t="s">
        <v>23</v>
      </c>
      <c r="ALH4004" s="0"/>
      <c r="ALI4004" s="0"/>
      <c r="ALJ4004" s="0"/>
      <c r="ALK4004" s="0"/>
      <c r="ALL4004" s="0"/>
      <c r="ALM4004" s="0"/>
      <c r="ALN4004" s="0"/>
      <c r="ALO4004" s="0"/>
      <c r="ALP4004" s="0"/>
      <c r="ALQ4004" s="0"/>
      <c r="ALR4004" s="0"/>
      <c r="ALS4004" s="0"/>
      <c r="ALT4004" s="0"/>
      <c r="ALU4004" s="0"/>
      <c r="ALV4004" s="0"/>
      <c r="ALW4004" s="0"/>
      <c r="ALX4004" s="0"/>
      <c r="ALY4004" s="0"/>
      <c r="ALZ4004" s="0"/>
      <c r="AMA4004" s="0"/>
      <c r="AMB4004" s="0"/>
      <c r="AMC4004" s="0"/>
      <c r="AMD4004" s="0"/>
      <c r="AME4004" s="0"/>
      <c r="AMF4004" s="0"/>
      <c r="AMG4004" s="0"/>
      <c r="AMH4004" s="0"/>
      <c r="AMI4004" s="0"/>
      <c r="AMJ4004" s="0"/>
    </row>
    <row r="4005" s="37" customFormat="true" ht="48" hidden="false" customHeight="true" outlineLevel="0" collapsed="false">
      <c r="A4005" s="38" t="s">
        <v>7450</v>
      </c>
      <c r="B4005" s="38" t="s">
        <v>7539</v>
      </c>
      <c r="C4005" s="47"/>
      <c r="D4005" s="48" t="n">
        <v>40705064</v>
      </c>
      <c r="E4005" s="44" t="s">
        <v>7550</v>
      </c>
      <c r="F4005" s="41"/>
      <c r="G4005" s="42"/>
      <c r="H4005" s="42"/>
      <c r="I4005" s="42" t="s">
        <v>285</v>
      </c>
      <c r="J4005" s="42" t="n">
        <v>0</v>
      </c>
      <c r="K4005" s="42"/>
      <c r="L4005" s="42" t="n">
        <f aca="false">M4005+N4005</f>
        <v>1050</v>
      </c>
      <c r="M4005" s="42"/>
      <c r="N4005" s="42" t="n">
        <v>1050</v>
      </c>
      <c r="O4005" s="42" t="n">
        <v>0</v>
      </c>
      <c r="P4005" s="42" t="n">
        <v>0</v>
      </c>
      <c r="Q4005" s="43" t="n">
        <v>31050018</v>
      </c>
      <c r="R4005" s="44" t="s">
        <v>7551</v>
      </c>
      <c r="S4005" s="35" t="s">
        <v>264</v>
      </c>
      <c r="T4005" s="45" t="s">
        <v>23</v>
      </c>
      <c r="ALH4005" s="0"/>
      <c r="ALI4005" s="0"/>
      <c r="ALJ4005" s="0"/>
      <c r="ALK4005" s="0"/>
      <c r="ALL4005" s="0"/>
      <c r="ALM4005" s="0"/>
      <c r="ALN4005" s="0"/>
      <c r="ALO4005" s="0"/>
      <c r="ALP4005" s="0"/>
      <c r="ALQ4005" s="0"/>
      <c r="ALR4005" s="0"/>
      <c r="ALS4005" s="0"/>
      <c r="ALT4005" s="0"/>
      <c r="ALU4005" s="0"/>
      <c r="ALV4005" s="0"/>
      <c r="ALW4005" s="0"/>
      <c r="ALX4005" s="0"/>
      <c r="ALY4005" s="0"/>
      <c r="ALZ4005" s="0"/>
      <c r="AMA4005" s="0"/>
      <c r="AMB4005" s="0"/>
      <c r="AMC4005" s="0"/>
      <c r="AMD4005" s="0"/>
      <c r="AME4005" s="0"/>
      <c r="AMF4005" s="0"/>
      <c r="AMG4005" s="0"/>
      <c r="AMH4005" s="0"/>
      <c r="AMI4005" s="0"/>
      <c r="AMJ4005" s="0"/>
    </row>
    <row r="4006" s="37" customFormat="true" ht="48" hidden="false" customHeight="true" outlineLevel="0" collapsed="false">
      <c r="A4006" s="38" t="s">
        <v>7450</v>
      </c>
      <c r="B4006" s="38" t="s">
        <v>7552</v>
      </c>
      <c r="C4006" s="47"/>
      <c r="D4006" s="48" t="n">
        <v>40706010</v>
      </c>
      <c r="E4006" s="44" t="s">
        <v>7553</v>
      </c>
      <c r="F4006" s="41"/>
      <c r="G4006" s="42"/>
      <c r="H4006" s="42"/>
      <c r="I4006" s="42" t="s">
        <v>128</v>
      </c>
      <c r="J4006" s="42" t="n">
        <v>0</v>
      </c>
      <c r="K4006" s="42"/>
      <c r="L4006" s="42" t="n">
        <f aca="false">M4006+N4006</f>
        <v>350</v>
      </c>
      <c r="M4006" s="42"/>
      <c r="N4006" s="42" t="n">
        <v>350</v>
      </c>
      <c r="O4006" s="42" t="n">
        <v>0.95</v>
      </c>
      <c r="P4006" s="42" t="n">
        <v>0</v>
      </c>
      <c r="Q4006" s="43" t="n">
        <v>31060021</v>
      </c>
      <c r="R4006" s="44" t="s">
        <v>7554</v>
      </c>
      <c r="S4006" s="35" t="s">
        <v>264</v>
      </c>
      <c r="T4006" s="45" t="s">
        <v>23</v>
      </c>
      <c r="ALH4006" s="0"/>
      <c r="ALI4006" s="0"/>
      <c r="ALJ4006" s="0"/>
      <c r="ALK4006" s="0"/>
      <c r="ALL4006" s="0"/>
      <c r="ALM4006" s="0"/>
      <c r="ALN4006" s="0"/>
      <c r="ALO4006" s="0"/>
      <c r="ALP4006" s="0"/>
      <c r="ALQ4006" s="0"/>
      <c r="ALR4006" s="0"/>
      <c r="ALS4006" s="0"/>
      <c r="ALT4006" s="0"/>
      <c r="ALU4006" s="0"/>
      <c r="ALV4006" s="0"/>
      <c r="ALW4006" s="0"/>
      <c r="ALX4006" s="0"/>
      <c r="ALY4006" s="0"/>
      <c r="ALZ4006" s="0"/>
      <c r="AMA4006" s="0"/>
      <c r="AMB4006" s="0"/>
      <c r="AMC4006" s="0"/>
      <c r="AMD4006" s="0"/>
      <c r="AME4006" s="0"/>
      <c r="AMF4006" s="0"/>
      <c r="AMG4006" s="0"/>
      <c r="AMH4006" s="0"/>
      <c r="AMI4006" s="0"/>
      <c r="AMJ4006" s="0"/>
    </row>
    <row r="4007" s="37" customFormat="true" ht="48" hidden="false" customHeight="true" outlineLevel="0" collapsed="false">
      <c r="A4007" s="38" t="s">
        <v>7450</v>
      </c>
      <c r="B4007" s="38" t="s">
        <v>7552</v>
      </c>
      <c r="C4007" s="47"/>
      <c r="D4007" s="48" t="n">
        <v>40706028</v>
      </c>
      <c r="E4007" s="44" t="s">
        <v>7555</v>
      </c>
      <c r="F4007" s="41"/>
      <c r="G4007" s="42"/>
      <c r="H4007" s="42"/>
      <c r="I4007" s="42" t="s">
        <v>285</v>
      </c>
      <c r="J4007" s="42" t="n">
        <v>0</v>
      </c>
      <c r="K4007" s="42"/>
      <c r="L4007" s="42" t="n">
        <f aca="false">M4007+N4007</f>
        <v>225</v>
      </c>
      <c r="M4007" s="42"/>
      <c r="N4007" s="42" t="n">
        <v>225</v>
      </c>
      <c r="O4007" s="42" t="n">
        <v>0.38</v>
      </c>
      <c r="P4007" s="42" t="n">
        <v>0</v>
      </c>
      <c r="Q4007" s="43" t="n">
        <v>31060030</v>
      </c>
      <c r="R4007" s="44" t="s">
        <v>7556</v>
      </c>
      <c r="S4007" s="35" t="s">
        <v>264</v>
      </c>
      <c r="T4007" s="45" t="s">
        <v>23</v>
      </c>
      <c r="ALH4007" s="0"/>
      <c r="ALI4007" s="0"/>
      <c r="ALJ4007" s="0"/>
      <c r="ALK4007" s="0"/>
      <c r="ALL4007" s="0"/>
      <c r="ALM4007" s="0"/>
      <c r="ALN4007" s="0"/>
      <c r="ALO4007" s="0"/>
      <c r="ALP4007" s="0"/>
      <c r="ALQ4007" s="0"/>
      <c r="ALR4007" s="0"/>
      <c r="ALS4007" s="0"/>
      <c r="ALT4007" s="0"/>
      <c r="ALU4007" s="0"/>
      <c r="ALV4007" s="0"/>
      <c r="ALW4007" s="0"/>
      <c r="ALX4007" s="0"/>
      <c r="ALY4007" s="0"/>
      <c r="ALZ4007" s="0"/>
      <c r="AMA4007" s="0"/>
      <c r="AMB4007" s="0"/>
      <c r="AMC4007" s="0"/>
      <c r="AMD4007" s="0"/>
      <c r="AME4007" s="0"/>
      <c r="AMF4007" s="0"/>
      <c r="AMG4007" s="0"/>
      <c r="AMH4007" s="0"/>
      <c r="AMI4007" s="0"/>
      <c r="AMJ4007" s="0"/>
    </row>
    <row r="4008" s="37" customFormat="true" ht="48" hidden="false" customHeight="true" outlineLevel="0" collapsed="false">
      <c r="A4008" s="38" t="s">
        <v>7450</v>
      </c>
      <c r="B4008" s="38" t="s">
        <v>7557</v>
      </c>
      <c r="C4008" s="47"/>
      <c r="D4008" s="48" t="n">
        <v>40707016</v>
      </c>
      <c r="E4008" s="44" t="s">
        <v>7558</v>
      </c>
      <c r="F4008" s="41"/>
      <c r="G4008" s="42"/>
      <c r="H4008" s="42"/>
      <c r="I4008" s="42" t="s">
        <v>144</v>
      </c>
      <c r="J4008" s="42" t="n">
        <v>0</v>
      </c>
      <c r="K4008" s="42"/>
      <c r="L4008" s="42" t="n">
        <f aca="false">M4008+N4008</f>
        <v>200</v>
      </c>
      <c r="M4008" s="42"/>
      <c r="N4008" s="42" t="n">
        <v>200</v>
      </c>
      <c r="O4008" s="42" t="n">
        <v>0.57</v>
      </c>
      <c r="P4008" s="42" t="n">
        <v>0</v>
      </c>
      <c r="Q4008" s="43" t="n">
        <v>31070019</v>
      </c>
      <c r="R4008" s="44" t="s">
        <v>7558</v>
      </c>
      <c r="S4008" s="35" t="s">
        <v>264</v>
      </c>
      <c r="T4008" s="45" t="s">
        <v>23</v>
      </c>
      <c r="ALH4008" s="0"/>
      <c r="ALI4008" s="0"/>
      <c r="ALJ4008" s="0"/>
      <c r="ALK4008" s="0"/>
      <c r="ALL4008" s="0"/>
      <c r="ALM4008" s="0"/>
      <c r="ALN4008" s="0"/>
      <c r="ALO4008" s="0"/>
      <c r="ALP4008" s="0"/>
      <c r="ALQ4008" s="0"/>
      <c r="ALR4008" s="0"/>
      <c r="ALS4008" s="0"/>
      <c r="ALT4008" s="0"/>
      <c r="ALU4008" s="0"/>
      <c r="ALV4008" s="0"/>
      <c r="ALW4008" s="0"/>
      <c r="ALX4008" s="0"/>
      <c r="ALY4008" s="0"/>
      <c r="ALZ4008" s="0"/>
      <c r="AMA4008" s="0"/>
      <c r="AMB4008" s="0"/>
      <c r="AMC4008" s="0"/>
      <c r="AMD4008" s="0"/>
      <c r="AME4008" s="0"/>
      <c r="AMF4008" s="0"/>
      <c r="AMG4008" s="0"/>
      <c r="AMH4008" s="0"/>
      <c r="AMI4008" s="0"/>
      <c r="AMJ4008" s="0"/>
    </row>
    <row r="4009" s="37" customFormat="true" ht="48" hidden="false" customHeight="true" outlineLevel="0" collapsed="false">
      <c r="A4009" s="38" t="s">
        <v>7450</v>
      </c>
      <c r="B4009" s="38" t="s">
        <v>7557</v>
      </c>
      <c r="C4009" s="39"/>
      <c r="D4009" s="48" t="n">
        <v>40707032</v>
      </c>
      <c r="E4009" s="44" t="s">
        <v>7559</v>
      </c>
      <c r="F4009" s="41"/>
      <c r="G4009" s="42"/>
      <c r="H4009" s="42"/>
      <c r="I4009" s="42" t="s">
        <v>105</v>
      </c>
      <c r="J4009" s="42" t="n">
        <v>0</v>
      </c>
      <c r="K4009" s="42"/>
      <c r="L4009" s="42" t="n">
        <f aca="false">M4009+N4009</f>
        <v>900</v>
      </c>
      <c r="M4009" s="42"/>
      <c r="N4009" s="42" t="n">
        <v>900</v>
      </c>
      <c r="O4009" s="42" t="n">
        <v>0.57</v>
      </c>
      <c r="P4009" s="42" t="n">
        <v>0</v>
      </c>
      <c r="Q4009" s="43" t="n">
        <v>31070086</v>
      </c>
      <c r="R4009" s="44" t="s">
        <v>7560</v>
      </c>
      <c r="S4009" s="35" t="s">
        <v>264</v>
      </c>
      <c r="T4009" s="45" t="s">
        <v>23</v>
      </c>
      <c r="ALH4009" s="0"/>
      <c r="ALI4009" s="0"/>
      <c r="ALJ4009" s="0"/>
      <c r="ALK4009" s="0"/>
      <c r="ALL4009" s="0"/>
      <c r="ALM4009" s="0"/>
      <c r="ALN4009" s="0"/>
      <c r="ALO4009" s="0"/>
      <c r="ALP4009" s="0"/>
      <c r="ALQ4009" s="0"/>
      <c r="ALR4009" s="0"/>
      <c r="ALS4009" s="0"/>
      <c r="ALT4009" s="0"/>
      <c r="ALU4009" s="0"/>
      <c r="ALV4009" s="0"/>
      <c r="ALW4009" s="0"/>
      <c r="ALX4009" s="0"/>
      <c r="ALY4009" s="0"/>
      <c r="ALZ4009" s="0"/>
      <c r="AMA4009" s="0"/>
      <c r="AMB4009" s="0"/>
      <c r="AMC4009" s="0"/>
      <c r="AMD4009" s="0"/>
      <c r="AME4009" s="0"/>
      <c r="AMF4009" s="0"/>
      <c r="AMG4009" s="0"/>
      <c r="AMH4009" s="0"/>
      <c r="AMI4009" s="0"/>
      <c r="AMJ4009" s="0"/>
    </row>
    <row r="4010" s="37" customFormat="true" ht="48" hidden="false" customHeight="true" outlineLevel="0" collapsed="false">
      <c r="A4010" s="38" t="s">
        <v>7450</v>
      </c>
      <c r="B4010" s="38" t="s">
        <v>7557</v>
      </c>
      <c r="C4010" s="47"/>
      <c r="D4010" s="48" t="n">
        <v>40707040</v>
      </c>
      <c r="E4010" s="44" t="s">
        <v>7561</v>
      </c>
      <c r="F4010" s="41"/>
      <c r="G4010" s="42"/>
      <c r="H4010" s="42"/>
      <c r="I4010" s="42" t="s">
        <v>105</v>
      </c>
      <c r="J4010" s="42" t="n">
        <v>0</v>
      </c>
      <c r="K4010" s="42"/>
      <c r="L4010" s="42" t="n">
        <f aca="false">M4010+N4010</f>
        <v>630</v>
      </c>
      <c r="M4010" s="42"/>
      <c r="N4010" s="42" t="n">
        <v>630</v>
      </c>
      <c r="O4010" s="42" t="n">
        <v>0.95</v>
      </c>
      <c r="P4010" s="42" t="n">
        <v>0</v>
      </c>
      <c r="Q4010" s="43" t="n">
        <v>31070027</v>
      </c>
      <c r="R4010" s="44" t="s">
        <v>7562</v>
      </c>
      <c r="S4010" s="35" t="s">
        <v>264</v>
      </c>
      <c r="T4010" s="45" t="s">
        <v>23</v>
      </c>
      <c r="ALH4010" s="0"/>
      <c r="ALI4010" s="0"/>
      <c r="ALJ4010" s="0"/>
      <c r="ALK4010" s="0"/>
      <c r="ALL4010" s="0"/>
      <c r="ALM4010" s="0"/>
      <c r="ALN4010" s="0"/>
      <c r="ALO4010" s="0"/>
      <c r="ALP4010" s="0"/>
      <c r="ALQ4010" s="0"/>
      <c r="ALR4010" s="0"/>
      <c r="ALS4010" s="0"/>
      <c r="ALT4010" s="0"/>
      <c r="ALU4010" s="0"/>
      <c r="ALV4010" s="0"/>
      <c r="ALW4010" s="0"/>
      <c r="ALX4010" s="0"/>
      <c r="ALY4010" s="0"/>
      <c r="ALZ4010" s="0"/>
      <c r="AMA4010" s="0"/>
      <c r="AMB4010" s="0"/>
      <c r="AMC4010" s="0"/>
      <c r="AMD4010" s="0"/>
      <c r="AME4010" s="0"/>
      <c r="AMF4010" s="0"/>
      <c r="AMG4010" s="0"/>
      <c r="AMH4010" s="0"/>
      <c r="AMI4010" s="0"/>
      <c r="AMJ4010" s="0"/>
    </row>
    <row r="4011" s="37" customFormat="true" ht="48" hidden="false" customHeight="true" outlineLevel="0" collapsed="false">
      <c r="A4011" s="38" t="s">
        <v>7450</v>
      </c>
      <c r="B4011" s="38" t="s">
        <v>7557</v>
      </c>
      <c r="C4011" s="47"/>
      <c r="D4011" s="48" t="n">
        <v>40707059</v>
      </c>
      <c r="E4011" s="44" t="s">
        <v>7563</v>
      </c>
      <c r="F4011" s="41"/>
      <c r="G4011" s="42"/>
      <c r="H4011" s="42"/>
      <c r="I4011" s="42" t="s">
        <v>105</v>
      </c>
      <c r="J4011" s="42" t="n">
        <v>0</v>
      </c>
      <c r="K4011" s="42"/>
      <c r="L4011" s="42" t="n">
        <f aca="false">M4011+N4011</f>
        <v>140</v>
      </c>
      <c r="M4011" s="42"/>
      <c r="N4011" s="42" t="n">
        <v>140</v>
      </c>
      <c r="O4011" s="42" t="n">
        <v>0.95</v>
      </c>
      <c r="P4011" s="42" t="n">
        <v>0</v>
      </c>
      <c r="Q4011" s="43" t="n">
        <v>31070043</v>
      </c>
      <c r="R4011" s="44" t="s">
        <v>7564</v>
      </c>
      <c r="S4011" s="35" t="s">
        <v>264</v>
      </c>
      <c r="T4011" s="45" t="s">
        <v>23</v>
      </c>
      <c r="ALH4011" s="0"/>
      <c r="ALI4011" s="0"/>
      <c r="ALJ4011" s="0"/>
      <c r="ALK4011" s="0"/>
      <c r="ALL4011" s="0"/>
      <c r="ALM4011" s="0"/>
      <c r="ALN4011" s="0"/>
      <c r="ALO4011" s="0"/>
      <c r="ALP4011" s="0"/>
      <c r="ALQ4011" s="0"/>
      <c r="ALR4011" s="0"/>
      <c r="ALS4011" s="0"/>
      <c r="ALT4011" s="0"/>
      <c r="ALU4011" s="0"/>
      <c r="ALV4011" s="0"/>
      <c r="ALW4011" s="0"/>
      <c r="ALX4011" s="0"/>
      <c r="ALY4011" s="0"/>
      <c r="ALZ4011" s="0"/>
      <c r="AMA4011" s="0"/>
      <c r="AMB4011" s="0"/>
      <c r="AMC4011" s="0"/>
      <c r="AMD4011" s="0"/>
      <c r="AME4011" s="0"/>
      <c r="AMF4011" s="0"/>
      <c r="AMG4011" s="0"/>
      <c r="AMH4011" s="0"/>
      <c r="AMI4011" s="0"/>
      <c r="AMJ4011" s="0"/>
    </row>
    <row r="4012" s="37" customFormat="true" ht="48" hidden="false" customHeight="true" outlineLevel="0" collapsed="false">
      <c r="A4012" s="38" t="s">
        <v>7450</v>
      </c>
      <c r="B4012" s="38" t="s">
        <v>7557</v>
      </c>
      <c r="C4012" s="47"/>
      <c r="D4012" s="48" t="n">
        <v>40707067</v>
      </c>
      <c r="E4012" s="44" t="s">
        <v>7565</v>
      </c>
      <c r="F4012" s="41"/>
      <c r="G4012" s="42"/>
      <c r="H4012" s="42"/>
      <c r="I4012" s="42" t="s">
        <v>285</v>
      </c>
      <c r="J4012" s="42" t="n">
        <v>0</v>
      </c>
      <c r="K4012" s="42"/>
      <c r="L4012" s="42" t="n">
        <f aca="false">M4012+N4012</f>
        <v>120</v>
      </c>
      <c r="M4012" s="42"/>
      <c r="N4012" s="42" t="n">
        <v>120</v>
      </c>
      <c r="O4012" s="42" t="n">
        <v>0.38</v>
      </c>
      <c r="P4012" s="42" t="n">
        <v>0</v>
      </c>
      <c r="Q4012" s="43" t="n">
        <v>31070078</v>
      </c>
      <c r="R4012" s="44" t="s">
        <v>7566</v>
      </c>
      <c r="S4012" s="35" t="s">
        <v>264</v>
      </c>
      <c r="T4012" s="45" t="s">
        <v>23</v>
      </c>
      <c r="ALH4012" s="0"/>
      <c r="ALI4012" s="0"/>
      <c r="ALJ4012" s="0"/>
      <c r="ALK4012" s="0"/>
      <c r="ALL4012" s="0"/>
      <c r="ALM4012" s="0"/>
      <c r="ALN4012" s="0"/>
      <c r="ALO4012" s="0"/>
      <c r="ALP4012" s="0"/>
      <c r="ALQ4012" s="0"/>
      <c r="ALR4012" s="0"/>
      <c r="ALS4012" s="0"/>
      <c r="ALT4012" s="0"/>
      <c r="ALU4012" s="0"/>
      <c r="ALV4012" s="0"/>
      <c r="ALW4012" s="0"/>
      <c r="ALX4012" s="0"/>
      <c r="ALY4012" s="0"/>
      <c r="ALZ4012" s="0"/>
      <c r="AMA4012" s="0"/>
      <c r="AMB4012" s="0"/>
      <c r="AMC4012" s="0"/>
      <c r="AMD4012" s="0"/>
      <c r="AME4012" s="0"/>
      <c r="AMF4012" s="0"/>
      <c r="AMG4012" s="0"/>
      <c r="AMH4012" s="0"/>
      <c r="AMI4012" s="0"/>
      <c r="AMJ4012" s="0"/>
    </row>
    <row r="4013" s="37" customFormat="true" ht="48" hidden="false" customHeight="true" outlineLevel="0" collapsed="false">
      <c r="A4013" s="38" t="s">
        <v>7450</v>
      </c>
      <c r="B4013" s="38" t="s">
        <v>7557</v>
      </c>
      <c r="C4013" s="47"/>
      <c r="D4013" s="48" t="n">
        <v>40707075</v>
      </c>
      <c r="E4013" s="44" t="s">
        <v>7567</v>
      </c>
      <c r="F4013" s="41"/>
      <c r="G4013" s="42"/>
      <c r="H4013" s="42"/>
      <c r="I4013" s="42" t="s">
        <v>105</v>
      </c>
      <c r="J4013" s="42" t="n">
        <v>0</v>
      </c>
      <c r="K4013" s="42"/>
      <c r="L4013" s="42" t="n">
        <f aca="false">M4013+N4013</f>
        <v>140</v>
      </c>
      <c r="M4013" s="42"/>
      <c r="N4013" s="42" t="n">
        <v>140</v>
      </c>
      <c r="O4013" s="42" t="n">
        <v>0.95</v>
      </c>
      <c r="P4013" s="42" t="n">
        <v>0</v>
      </c>
      <c r="Q4013" s="43" t="n">
        <v>31070051</v>
      </c>
      <c r="R4013" s="44" t="s">
        <v>7567</v>
      </c>
      <c r="S4013" s="35" t="s">
        <v>264</v>
      </c>
      <c r="T4013" s="45" t="s">
        <v>23</v>
      </c>
      <c r="ALH4013" s="0"/>
      <c r="ALI4013" s="0"/>
      <c r="ALJ4013" s="0"/>
      <c r="ALK4013" s="0"/>
      <c r="ALL4013" s="0"/>
      <c r="ALM4013" s="0"/>
      <c r="ALN4013" s="0"/>
      <c r="ALO4013" s="0"/>
      <c r="ALP4013" s="0"/>
      <c r="ALQ4013" s="0"/>
      <c r="ALR4013" s="0"/>
      <c r="ALS4013" s="0"/>
      <c r="ALT4013" s="0"/>
      <c r="ALU4013" s="0"/>
      <c r="ALV4013" s="0"/>
      <c r="ALW4013" s="0"/>
      <c r="ALX4013" s="0"/>
      <c r="ALY4013" s="0"/>
      <c r="ALZ4013" s="0"/>
      <c r="AMA4013" s="0"/>
      <c r="AMB4013" s="0"/>
      <c r="AMC4013" s="0"/>
      <c r="AMD4013" s="0"/>
      <c r="AME4013" s="0"/>
      <c r="AMF4013" s="0"/>
      <c r="AMG4013" s="0"/>
      <c r="AMH4013" s="0"/>
      <c r="AMI4013" s="0"/>
      <c r="AMJ4013" s="0"/>
    </row>
    <row r="4014" s="37" customFormat="true" ht="48" hidden="false" customHeight="true" outlineLevel="0" collapsed="false">
      <c r="A4014" s="38" t="s">
        <v>7450</v>
      </c>
      <c r="B4014" s="38" t="s">
        <v>7557</v>
      </c>
      <c r="C4014" s="47"/>
      <c r="D4014" s="48" t="n">
        <v>40707083</v>
      </c>
      <c r="E4014" s="44" t="s">
        <v>7568</v>
      </c>
      <c r="F4014" s="41"/>
      <c r="G4014" s="42"/>
      <c r="H4014" s="42"/>
      <c r="I4014" s="42" t="s">
        <v>105</v>
      </c>
      <c r="J4014" s="42" t="n">
        <v>0</v>
      </c>
      <c r="K4014" s="42"/>
      <c r="L4014" s="42" t="n">
        <f aca="false">M4014+N4014</f>
        <v>140</v>
      </c>
      <c r="M4014" s="42"/>
      <c r="N4014" s="42" t="n">
        <v>140</v>
      </c>
      <c r="O4014" s="42" t="n">
        <v>0.95</v>
      </c>
      <c r="P4014" s="42" t="n">
        <v>0</v>
      </c>
      <c r="Q4014" s="43" t="n">
        <v>31070060</v>
      </c>
      <c r="R4014" s="44" t="s">
        <v>7569</v>
      </c>
      <c r="S4014" s="35" t="s">
        <v>264</v>
      </c>
      <c r="T4014" s="45" t="s">
        <v>23</v>
      </c>
      <c r="ALH4014" s="0"/>
      <c r="ALI4014" s="0"/>
      <c r="ALJ4014" s="0"/>
      <c r="ALK4014" s="0"/>
      <c r="ALL4014" s="0"/>
      <c r="ALM4014" s="0"/>
      <c r="ALN4014" s="0"/>
      <c r="ALO4014" s="0"/>
      <c r="ALP4014" s="0"/>
      <c r="ALQ4014" s="0"/>
      <c r="ALR4014" s="0"/>
      <c r="ALS4014" s="0"/>
      <c r="ALT4014" s="0"/>
      <c r="ALU4014" s="0"/>
      <c r="ALV4014" s="0"/>
      <c r="ALW4014" s="0"/>
      <c r="ALX4014" s="0"/>
      <c r="ALY4014" s="0"/>
      <c r="ALZ4014" s="0"/>
      <c r="AMA4014" s="0"/>
      <c r="AMB4014" s="0"/>
      <c r="AMC4014" s="0"/>
      <c r="AMD4014" s="0"/>
      <c r="AME4014" s="0"/>
      <c r="AMF4014" s="0"/>
      <c r="AMG4014" s="0"/>
      <c r="AMH4014" s="0"/>
      <c r="AMI4014" s="0"/>
      <c r="AMJ4014" s="0"/>
    </row>
    <row r="4015" s="37" customFormat="true" ht="48" hidden="false" customHeight="true" outlineLevel="0" collapsed="false">
      <c r="A4015" s="38" t="s">
        <v>7450</v>
      </c>
      <c r="B4015" s="38" t="s">
        <v>7557</v>
      </c>
      <c r="C4015" s="47" t="s">
        <v>32</v>
      </c>
      <c r="D4015" s="48" t="n">
        <v>40707091</v>
      </c>
      <c r="E4015" s="67" t="s">
        <v>7570</v>
      </c>
      <c r="F4015" s="41"/>
      <c r="G4015" s="42"/>
      <c r="H4015" s="42"/>
      <c r="I4015" s="42" t="s">
        <v>105</v>
      </c>
      <c r="J4015" s="42" t="n">
        <v>0</v>
      </c>
      <c r="K4015" s="42"/>
      <c r="L4015" s="42" t="n">
        <f aca="false">M4015+N4015</f>
        <v>829.88</v>
      </c>
      <c r="M4015" s="42" t="n">
        <v>293.33</v>
      </c>
      <c r="N4015" s="42" t="n">
        <v>536.55</v>
      </c>
      <c r="O4015" s="42" t="n">
        <v>0.57</v>
      </c>
      <c r="P4015" s="42" t="n">
        <v>0</v>
      </c>
      <c r="Q4015" s="43" t="n">
        <v>40707091</v>
      </c>
      <c r="R4015" s="44" t="s">
        <v>7571</v>
      </c>
      <c r="S4015" s="35" t="s">
        <v>35</v>
      </c>
      <c r="T4015" s="45" t="s">
        <v>118</v>
      </c>
      <c r="ALH4015" s="0"/>
      <c r="ALI4015" s="0"/>
      <c r="ALJ4015" s="0"/>
      <c r="ALK4015" s="0"/>
      <c r="ALL4015" s="0"/>
      <c r="ALM4015" s="0"/>
      <c r="ALN4015" s="0"/>
      <c r="ALO4015" s="0"/>
      <c r="ALP4015" s="0"/>
      <c r="ALQ4015" s="0"/>
      <c r="ALR4015" s="0"/>
      <c r="ALS4015" s="0"/>
      <c r="ALT4015" s="0"/>
      <c r="ALU4015" s="0"/>
      <c r="ALV4015" s="0"/>
      <c r="ALW4015" s="0"/>
      <c r="ALX4015" s="0"/>
      <c r="ALY4015" s="0"/>
      <c r="ALZ4015" s="0"/>
      <c r="AMA4015" s="0"/>
      <c r="AMB4015" s="0"/>
      <c r="AMC4015" s="0"/>
      <c r="AMD4015" s="0"/>
      <c r="AME4015" s="0"/>
      <c r="AMF4015" s="0"/>
      <c r="AMG4015" s="0"/>
      <c r="AMH4015" s="0"/>
      <c r="AMI4015" s="0"/>
      <c r="AMJ4015" s="0"/>
    </row>
    <row r="4016" s="37" customFormat="true" ht="48" hidden="false" customHeight="true" outlineLevel="0" collapsed="false">
      <c r="A4016" s="38" t="s">
        <v>7450</v>
      </c>
      <c r="B4016" s="38" t="s">
        <v>7572</v>
      </c>
      <c r="C4016" s="47"/>
      <c r="D4016" s="48" t="n">
        <v>40708012</v>
      </c>
      <c r="E4016" s="44" t="s">
        <v>7573</v>
      </c>
      <c r="F4016" s="41"/>
      <c r="G4016" s="42"/>
      <c r="H4016" s="42"/>
      <c r="I4016" s="42" t="s">
        <v>196</v>
      </c>
      <c r="J4016" s="42" t="n">
        <v>0</v>
      </c>
      <c r="K4016" s="42"/>
      <c r="L4016" s="42" t="n">
        <f aca="false">M4016+N4016</f>
        <v>708.4</v>
      </c>
      <c r="M4016" s="42"/>
      <c r="N4016" s="42" t="n">
        <v>708.4</v>
      </c>
      <c r="O4016" s="42" t="n">
        <v>0.95</v>
      </c>
      <c r="P4016" s="42" t="n">
        <v>0</v>
      </c>
      <c r="Q4016" s="43" t="n">
        <v>40708012</v>
      </c>
      <c r="R4016" s="44" t="s">
        <v>7574</v>
      </c>
      <c r="S4016" s="35" t="s">
        <v>264</v>
      </c>
      <c r="T4016" s="45" t="s">
        <v>23</v>
      </c>
      <c r="ALH4016" s="0"/>
      <c r="ALI4016" s="0"/>
      <c r="ALJ4016" s="0"/>
      <c r="ALK4016" s="0"/>
      <c r="ALL4016" s="0"/>
      <c r="ALM4016" s="0"/>
      <c r="ALN4016" s="0"/>
      <c r="ALO4016" s="0"/>
      <c r="ALP4016" s="0"/>
      <c r="ALQ4016" s="0"/>
      <c r="ALR4016" s="0"/>
      <c r="ALS4016" s="0"/>
      <c r="ALT4016" s="0"/>
      <c r="ALU4016" s="0"/>
      <c r="ALV4016" s="0"/>
      <c r="ALW4016" s="0"/>
      <c r="ALX4016" s="0"/>
      <c r="ALY4016" s="0"/>
      <c r="ALZ4016" s="0"/>
      <c r="AMA4016" s="0"/>
      <c r="AMB4016" s="0"/>
      <c r="AMC4016" s="0"/>
      <c r="AMD4016" s="0"/>
      <c r="AME4016" s="0"/>
      <c r="AMF4016" s="0"/>
      <c r="AMG4016" s="0"/>
      <c r="AMH4016" s="0"/>
      <c r="AMI4016" s="0"/>
      <c r="AMJ4016" s="0"/>
    </row>
    <row r="4017" s="37" customFormat="true" ht="48" hidden="false" customHeight="true" outlineLevel="0" collapsed="false">
      <c r="A4017" s="38" t="s">
        <v>7450</v>
      </c>
      <c r="B4017" s="38" t="s">
        <v>7572</v>
      </c>
      <c r="C4017" s="47"/>
      <c r="D4017" s="48" t="n">
        <v>40708020</v>
      </c>
      <c r="E4017" s="44" t="s">
        <v>7575</v>
      </c>
      <c r="F4017" s="41"/>
      <c r="G4017" s="42"/>
      <c r="H4017" s="42"/>
      <c r="I4017" s="42" t="s">
        <v>196</v>
      </c>
      <c r="J4017" s="42" t="n">
        <v>0</v>
      </c>
      <c r="K4017" s="42"/>
      <c r="L4017" s="42" t="n">
        <f aca="false">M4017+N4017</f>
        <v>760</v>
      </c>
      <c r="M4017" s="42"/>
      <c r="N4017" s="42" t="n">
        <v>760</v>
      </c>
      <c r="O4017" s="42" t="n">
        <v>0.95</v>
      </c>
      <c r="P4017" s="42" t="n">
        <v>0</v>
      </c>
      <c r="Q4017" s="43" t="n">
        <v>31080014</v>
      </c>
      <c r="R4017" s="44" t="s">
        <v>7576</v>
      </c>
      <c r="S4017" s="35" t="s">
        <v>264</v>
      </c>
      <c r="T4017" s="45" t="s">
        <v>23</v>
      </c>
      <c r="ALH4017" s="0"/>
      <c r="ALI4017" s="0"/>
      <c r="ALJ4017" s="0"/>
      <c r="ALK4017" s="0"/>
      <c r="ALL4017" s="0"/>
      <c r="ALM4017" s="0"/>
      <c r="ALN4017" s="0"/>
      <c r="ALO4017" s="0"/>
      <c r="ALP4017" s="0"/>
      <c r="ALQ4017" s="0"/>
      <c r="ALR4017" s="0"/>
      <c r="ALS4017" s="0"/>
      <c r="ALT4017" s="0"/>
      <c r="ALU4017" s="0"/>
      <c r="ALV4017" s="0"/>
      <c r="ALW4017" s="0"/>
      <c r="ALX4017" s="0"/>
      <c r="ALY4017" s="0"/>
      <c r="ALZ4017" s="0"/>
      <c r="AMA4017" s="0"/>
      <c r="AMB4017" s="0"/>
      <c r="AMC4017" s="0"/>
      <c r="AMD4017" s="0"/>
      <c r="AME4017" s="0"/>
      <c r="AMF4017" s="0"/>
      <c r="AMG4017" s="0"/>
      <c r="AMH4017" s="0"/>
      <c r="AMI4017" s="0"/>
      <c r="AMJ4017" s="0"/>
    </row>
    <row r="4018" s="37" customFormat="true" ht="48" hidden="false" customHeight="true" outlineLevel="0" collapsed="false">
      <c r="A4018" s="38" t="s">
        <v>7450</v>
      </c>
      <c r="B4018" s="38" t="s">
        <v>7572</v>
      </c>
      <c r="C4018" s="47"/>
      <c r="D4018" s="48" t="n">
        <v>40708039</v>
      </c>
      <c r="E4018" s="44" t="s">
        <v>7577</v>
      </c>
      <c r="F4018" s="41"/>
      <c r="G4018" s="42"/>
      <c r="H4018" s="42"/>
      <c r="I4018" s="42" t="s">
        <v>196</v>
      </c>
      <c r="J4018" s="42" t="n">
        <v>0</v>
      </c>
      <c r="K4018" s="42"/>
      <c r="L4018" s="42" t="n">
        <f aca="false">M4018+N4018</f>
        <v>583</v>
      </c>
      <c r="M4018" s="42"/>
      <c r="N4018" s="42" t="n">
        <v>583</v>
      </c>
      <c r="O4018" s="42" t="n">
        <v>0</v>
      </c>
      <c r="P4018" s="42" t="n">
        <v>0</v>
      </c>
      <c r="Q4018" s="43" t="n">
        <v>31080057</v>
      </c>
      <c r="R4018" s="44" t="s">
        <v>7578</v>
      </c>
      <c r="S4018" s="35" t="s">
        <v>264</v>
      </c>
      <c r="T4018" s="45" t="s">
        <v>23</v>
      </c>
      <c r="ALH4018" s="0"/>
      <c r="ALI4018" s="0"/>
      <c r="ALJ4018" s="0"/>
      <c r="ALK4018" s="0"/>
      <c r="ALL4018" s="0"/>
      <c r="ALM4018" s="0"/>
      <c r="ALN4018" s="0"/>
      <c r="ALO4018" s="0"/>
      <c r="ALP4018" s="0"/>
      <c r="ALQ4018" s="0"/>
      <c r="ALR4018" s="0"/>
      <c r="ALS4018" s="0"/>
      <c r="ALT4018" s="0"/>
      <c r="ALU4018" s="0"/>
      <c r="ALV4018" s="0"/>
      <c r="ALW4018" s="0"/>
      <c r="ALX4018" s="0"/>
      <c r="ALY4018" s="0"/>
      <c r="ALZ4018" s="0"/>
      <c r="AMA4018" s="0"/>
      <c r="AMB4018" s="0"/>
      <c r="AMC4018" s="0"/>
      <c r="AMD4018" s="0"/>
      <c r="AME4018" s="0"/>
      <c r="AMF4018" s="0"/>
      <c r="AMG4018" s="0"/>
      <c r="AMH4018" s="0"/>
      <c r="AMI4018" s="0"/>
      <c r="AMJ4018" s="0"/>
    </row>
    <row r="4019" s="37" customFormat="true" ht="48" hidden="false" customHeight="true" outlineLevel="0" collapsed="false">
      <c r="A4019" s="38" t="s">
        <v>7450</v>
      </c>
      <c r="B4019" s="38" t="s">
        <v>7572</v>
      </c>
      <c r="C4019" s="47"/>
      <c r="D4019" s="48" t="n">
        <v>40708047</v>
      </c>
      <c r="E4019" s="44" t="s">
        <v>7579</v>
      </c>
      <c r="F4019" s="41"/>
      <c r="G4019" s="42"/>
      <c r="H4019" s="42"/>
      <c r="I4019" s="42" t="s">
        <v>196</v>
      </c>
      <c r="J4019" s="42" t="n">
        <v>0</v>
      </c>
      <c r="K4019" s="42"/>
      <c r="L4019" s="42" t="n">
        <f aca="false">M4019+N4019</f>
        <v>620</v>
      </c>
      <c r="M4019" s="42"/>
      <c r="N4019" s="42" t="n">
        <v>620</v>
      </c>
      <c r="O4019" s="42" t="n">
        <v>0.95</v>
      </c>
      <c r="P4019" s="42" t="n">
        <v>0</v>
      </c>
      <c r="Q4019" s="43" t="n">
        <v>31110045</v>
      </c>
      <c r="R4019" s="44" t="s">
        <v>7579</v>
      </c>
      <c r="S4019" s="35" t="s">
        <v>264</v>
      </c>
      <c r="T4019" s="45" t="s">
        <v>23</v>
      </c>
      <c r="ALH4019" s="0"/>
      <c r="ALI4019" s="0"/>
      <c r="ALJ4019" s="0"/>
      <c r="ALK4019" s="0"/>
      <c r="ALL4019" s="0"/>
      <c r="ALM4019" s="0"/>
      <c r="ALN4019" s="0"/>
      <c r="ALO4019" s="0"/>
      <c r="ALP4019" s="0"/>
      <c r="ALQ4019" s="0"/>
      <c r="ALR4019" s="0"/>
      <c r="ALS4019" s="0"/>
      <c r="ALT4019" s="0"/>
      <c r="ALU4019" s="0"/>
      <c r="ALV4019" s="0"/>
      <c r="ALW4019" s="0"/>
      <c r="ALX4019" s="0"/>
      <c r="ALY4019" s="0"/>
      <c r="ALZ4019" s="0"/>
      <c r="AMA4019" s="0"/>
      <c r="AMB4019" s="0"/>
      <c r="AMC4019" s="0"/>
      <c r="AMD4019" s="0"/>
      <c r="AME4019" s="0"/>
      <c r="AMF4019" s="0"/>
      <c r="AMG4019" s="0"/>
      <c r="AMH4019" s="0"/>
      <c r="AMI4019" s="0"/>
      <c r="AMJ4019" s="0"/>
    </row>
    <row r="4020" s="37" customFormat="true" ht="48" hidden="false" customHeight="true" outlineLevel="0" collapsed="false">
      <c r="A4020" s="38" t="s">
        <v>7450</v>
      </c>
      <c r="B4020" s="38" t="s">
        <v>7572</v>
      </c>
      <c r="C4020" s="47"/>
      <c r="D4020" s="48" t="n">
        <v>40708063</v>
      </c>
      <c r="E4020" s="44" t="s">
        <v>7580</v>
      </c>
      <c r="F4020" s="41"/>
      <c r="G4020" s="42"/>
      <c r="H4020" s="42"/>
      <c r="I4020" s="42" t="s">
        <v>128</v>
      </c>
      <c r="J4020" s="42" t="n">
        <v>0</v>
      </c>
      <c r="K4020" s="42"/>
      <c r="L4020" s="42" t="n">
        <f aca="false">M4020+N4020</f>
        <v>479</v>
      </c>
      <c r="M4020" s="42"/>
      <c r="N4020" s="42" t="n">
        <v>479</v>
      </c>
      <c r="O4020" s="42" t="n">
        <v>0</v>
      </c>
      <c r="P4020" s="42" t="n">
        <v>0</v>
      </c>
      <c r="Q4020" s="43" t="n">
        <v>31080049</v>
      </c>
      <c r="R4020" s="44" t="s">
        <v>7580</v>
      </c>
      <c r="S4020" s="35" t="s">
        <v>264</v>
      </c>
      <c r="T4020" s="45" t="s">
        <v>23</v>
      </c>
      <c r="ALH4020" s="0"/>
      <c r="ALI4020" s="0"/>
      <c r="ALJ4020" s="0"/>
      <c r="ALK4020" s="0"/>
      <c r="ALL4020" s="0"/>
      <c r="ALM4020" s="0"/>
      <c r="ALN4020" s="0"/>
      <c r="ALO4020" s="0"/>
      <c r="ALP4020" s="0"/>
      <c r="ALQ4020" s="0"/>
      <c r="ALR4020" s="0"/>
      <c r="ALS4020" s="0"/>
      <c r="ALT4020" s="0"/>
      <c r="ALU4020" s="0"/>
      <c r="ALV4020" s="0"/>
      <c r="ALW4020" s="0"/>
      <c r="ALX4020" s="0"/>
      <c r="ALY4020" s="0"/>
      <c r="ALZ4020" s="0"/>
      <c r="AMA4020" s="0"/>
      <c r="AMB4020" s="0"/>
      <c r="AMC4020" s="0"/>
      <c r="AMD4020" s="0"/>
      <c r="AME4020" s="0"/>
      <c r="AMF4020" s="0"/>
      <c r="AMG4020" s="0"/>
      <c r="AMH4020" s="0"/>
      <c r="AMI4020" s="0"/>
      <c r="AMJ4020" s="0"/>
    </row>
    <row r="4021" s="37" customFormat="true" ht="15.8" hidden="false" customHeight="false" outlineLevel="0" collapsed="false">
      <c r="A4021" s="38" t="s">
        <v>7450</v>
      </c>
      <c r="B4021" s="38" t="s">
        <v>7572</v>
      </c>
      <c r="C4021" s="47"/>
      <c r="D4021" s="48" t="n">
        <v>40708071</v>
      </c>
      <c r="E4021" s="44" t="s">
        <v>7581</v>
      </c>
      <c r="F4021" s="41"/>
      <c r="G4021" s="42"/>
      <c r="H4021" s="42"/>
      <c r="I4021" s="42" t="s">
        <v>128</v>
      </c>
      <c r="J4021" s="42" t="n">
        <v>0</v>
      </c>
      <c r="K4021" s="42"/>
      <c r="L4021" s="42" t="n">
        <f aca="false">M4021+N4021</f>
        <v>549.97</v>
      </c>
      <c r="M4021" s="42"/>
      <c r="N4021" s="42" t="n">
        <v>549.97</v>
      </c>
      <c r="O4021" s="42" t="n">
        <v>0</v>
      </c>
      <c r="P4021" s="42" t="n">
        <v>0</v>
      </c>
      <c r="Q4021" s="43" t="n">
        <v>40708071</v>
      </c>
      <c r="R4021" s="44" t="s">
        <v>7582</v>
      </c>
      <c r="S4021" s="35" t="s">
        <v>264</v>
      </c>
      <c r="T4021" s="45" t="s">
        <v>23</v>
      </c>
      <c r="ALH4021" s="0"/>
      <c r="ALI4021" s="0"/>
      <c r="ALJ4021" s="0"/>
      <c r="ALK4021" s="0"/>
      <c r="ALL4021" s="0"/>
      <c r="ALM4021" s="0"/>
      <c r="ALN4021" s="0"/>
      <c r="ALO4021" s="0"/>
      <c r="ALP4021" s="0"/>
      <c r="ALQ4021" s="0"/>
      <c r="ALR4021" s="0"/>
      <c r="ALS4021" s="0"/>
      <c r="ALT4021" s="0"/>
      <c r="ALU4021" s="0"/>
      <c r="ALV4021" s="0"/>
      <c r="ALW4021" s="0"/>
      <c r="ALX4021" s="0"/>
      <c r="ALY4021" s="0"/>
      <c r="ALZ4021" s="0"/>
      <c r="AMA4021" s="0"/>
      <c r="AMB4021" s="0"/>
      <c r="AMC4021" s="0"/>
      <c r="AMD4021" s="0"/>
      <c r="AME4021" s="0"/>
      <c r="AMF4021" s="0"/>
      <c r="AMG4021" s="0"/>
      <c r="AMH4021" s="0"/>
      <c r="AMI4021" s="0"/>
      <c r="AMJ4021" s="0"/>
    </row>
    <row r="4022" s="37" customFormat="true" ht="15.8" hidden="false" customHeight="false" outlineLevel="0" collapsed="false">
      <c r="A4022" s="38" t="s">
        <v>7450</v>
      </c>
      <c r="B4022" s="38" t="s">
        <v>7572</v>
      </c>
      <c r="C4022" s="47"/>
      <c r="D4022" s="48" t="n">
        <v>40708080</v>
      </c>
      <c r="E4022" s="44" t="s">
        <v>7583</v>
      </c>
      <c r="F4022" s="41"/>
      <c r="G4022" s="42"/>
      <c r="H4022" s="42"/>
      <c r="I4022" s="42" t="s">
        <v>470</v>
      </c>
      <c r="J4022" s="42" t="n">
        <v>0</v>
      </c>
      <c r="K4022" s="42"/>
      <c r="L4022" s="42" t="n">
        <f aca="false">M4022+N4022</f>
        <v>549.97</v>
      </c>
      <c r="M4022" s="42"/>
      <c r="N4022" s="42" t="n">
        <v>549.97</v>
      </c>
      <c r="O4022" s="42" t="n">
        <v>0</v>
      </c>
      <c r="P4022" s="42" t="n">
        <v>0</v>
      </c>
      <c r="Q4022" s="43" t="n">
        <v>40708080</v>
      </c>
      <c r="R4022" s="44" t="s">
        <v>7584</v>
      </c>
      <c r="S4022" s="35" t="s">
        <v>264</v>
      </c>
      <c r="T4022" s="45" t="s">
        <v>23</v>
      </c>
      <c r="ALH4022" s="0"/>
      <c r="ALI4022" s="0"/>
      <c r="ALJ4022" s="0"/>
      <c r="ALK4022" s="0"/>
      <c r="ALL4022" s="0"/>
      <c r="ALM4022" s="0"/>
      <c r="ALN4022" s="0"/>
      <c r="ALO4022" s="0"/>
      <c r="ALP4022" s="0"/>
      <c r="ALQ4022" s="0"/>
      <c r="ALR4022" s="0"/>
      <c r="ALS4022" s="0"/>
      <c r="ALT4022" s="0"/>
      <c r="ALU4022" s="0"/>
      <c r="ALV4022" s="0"/>
      <c r="ALW4022" s="0"/>
      <c r="ALX4022" s="0"/>
      <c r="ALY4022" s="0"/>
      <c r="ALZ4022" s="0"/>
      <c r="AMA4022" s="0"/>
      <c r="AMB4022" s="0"/>
      <c r="AMC4022" s="0"/>
      <c r="AMD4022" s="0"/>
      <c r="AME4022" s="0"/>
      <c r="AMF4022" s="0"/>
      <c r="AMG4022" s="0"/>
      <c r="AMH4022" s="0"/>
      <c r="AMI4022" s="0"/>
      <c r="AMJ4022" s="0"/>
    </row>
    <row r="4023" s="37" customFormat="true" ht="15.8" hidden="false" customHeight="false" outlineLevel="0" collapsed="false">
      <c r="A4023" s="38" t="s">
        <v>7450</v>
      </c>
      <c r="B4023" s="38" t="s">
        <v>7572</v>
      </c>
      <c r="C4023" s="47"/>
      <c r="D4023" s="48" t="n">
        <v>40708098</v>
      </c>
      <c r="E4023" s="44" t="s">
        <v>7585</v>
      </c>
      <c r="F4023" s="41"/>
      <c r="G4023" s="42"/>
      <c r="H4023" s="42"/>
      <c r="I4023" s="42" t="s">
        <v>470</v>
      </c>
      <c r="J4023" s="42" t="n">
        <v>0</v>
      </c>
      <c r="K4023" s="42"/>
      <c r="L4023" s="42" t="n">
        <f aca="false">M4023+N4023</f>
        <v>549.97</v>
      </c>
      <c r="M4023" s="42"/>
      <c r="N4023" s="42" t="n">
        <v>549.97</v>
      </c>
      <c r="O4023" s="42" t="n">
        <v>0</v>
      </c>
      <c r="P4023" s="42" t="n">
        <v>0</v>
      </c>
      <c r="Q4023" s="43" t="n">
        <v>40708098</v>
      </c>
      <c r="R4023" s="44" t="s">
        <v>7586</v>
      </c>
      <c r="S4023" s="35" t="s">
        <v>264</v>
      </c>
      <c r="T4023" s="45" t="s">
        <v>23</v>
      </c>
      <c r="ALH4023" s="0"/>
      <c r="ALI4023" s="0"/>
      <c r="ALJ4023" s="0"/>
      <c r="ALK4023" s="0"/>
      <c r="ALL4023" s="0"/>
      <c r="ALM4023" s="0"/>
      <c r="ALN4023" s="0"/>
      <c r="ALO4023" s="0"/>
      <c r="ALP4023" s="0"/>
      <c r="ALQ4023" s="0"/>
      <c r="ALR4023" s="0"/>
      <c r="ALS4023" s="0"/>
      <c r="ALT4023" s="0"/>
      <c r="ALU4023" s="0"/>
      <c r="ALV4023" s="0"/>
      <c r="ALW4023" s="0"/>
      <c r="ALX4023" s="0"/>
      <c r="ALY4023" s="0"/>
      <c r="ALZ4023" s="0"/>
      <c r="AMA4023" s="0"/>
      <c r="AMB4023" s="0"/>
      <c r="AMC4023" s="0"/>
      <c r="AMD4023" s="0"/>
      <c r="AME4023" s="0"/>
      <c r="AMF4023" s="0"/>
      <c r="AMG4023" s="0"/>
      <c r="AMH4023" s="0"/>
      <c r="AMI4023" s="0"/>
      <c r="AMJ4023" s="0"/>
    </row>
    <row r="4024" s="37" customFormat="true" ht="48" hidden="false" customHeight="true" outlineLevel="0" collapsed="false">
      <c r="A4024" s="38" t="s">
        <v>7450</v>
      </c>
      <c r="B4024" s="38" t="s">
        <v>7572</v>
      </c>
      <c r="C4024" s="47"/>
      <c r="D4024" s="48" t="n">
        <v>40708101</v>
      </c>
      <c r="E4024" s="44" t="s">
        <v>7587</v>
      </c>
      <c r="F4024" s="41"/>
      <c r="G4024" s="42"/>
      <c r="H4024" s="42"/>
      <c r="I4024" s="42" t="s">
        <v>128</v>
      </c>
      <c r="J4024" s="42" t="n">
        <v>0</v>
      </c>
      <c r="K4024" s="42"/>
      <c r="L4024" s="42" t="n">
        <f aca="false">M4024+N4024</f>
        <v>440</v>
      </c>
      <c r="M4024" s="42"/>
      <c r="N4024" s="42" t="n">
        <v>440</v>
      </c>
      <c r="O4024" s="42" t="n">
        <v>0.57</v>
      </c>
      <c r="P4024" s="42" t="n">
        <v>0</v>
      </c>
      <c r="Q4024" s="43" t="n">
        <v>31080022</v>
      </c>
      <c r="R4024" s="44" t="s">
        <v>7587</v>
      </c>
      <c r="S4024" s="35" t="s">
        <v>264</v>
      </c>
      <c r="T4024" s="45" t="s">
        <v>23</v>
      </c>
      <c r="ALH4024" s="0"/>
      <c r="ALI4024" s="0"/>
      <c r="ALJ4024" s="0"/>
      <c r="ALK4024" s="0"/>
      <c r="ALL4024" s="0"/>
      <c r="ALM4024" s="0"/>
      <c r="ALN4024" s="0"/>
      <c r="ALO4024" s="0"/>
      <c r="ALP4024" s="0"/>
      <c r="ALQ4024" s="0"/>
      <c r="ALR4024" s="0"/>
      <c r="ALS4024" s="0"/>
      <c r="ALT4024" s="0"/>
      <c r="ALU4024" s="0"/>
      <c r="ALV4024" s="0"/>
      <c r="ALW4024" s="0"/>
      <c r="ALX4024" s="0"/>
      <c r="ALY4024" s="0"/>
      <c r="ALZ4024" s="0"/>
      <c r="AMA4024" s="0"/>
      <c r="AMB4024" s="0"/>
      <c r="AMC4024" s="0"/>
      <c r="AMD4024" s="0"/>
      <c r="AME4024" s="0"/>
      <c r="AMF4024" s="0"/>
      <c r="AMG4024" s="0"/>
      <c r="AMH4024" s="0"/>
      <c r="AMI4024" s="0"/>
      <c r="AMJ4024" s="0"/>
    </row>
    <row r="4025" s="37" customFormat="true" ht="48" hidden="false" customHeight="true" outlineLevel="0" collapsed="false">
      <c r="A4025" s="38" t="s">
        <v>7450</v>
      </c>
      <c r="B4025" s="38" t="s">
        <v>7572</v>
      </c>
      <c r="C4025" s="47"/>
      <c r="D4025" s="48" t="n">
        <v>40708110</v>
      </c>
      <c r="E4025" s="44" t="s">
        <v>7588</v>
      </c>
      <c r="F4025" s="41"/>
      <c r="G4025" s="42"/>
      <c r="H4025" s="42"/>
      <c r="I4025" s="42" t="s">
        <v>89</v>
      </c>
      <c r="J4025" s="42" t="n">
        <v>0</v>
      </c>
      <c r="K4025" s="42"/>
      <c r="L4025" s="42" t="n">
        <f aca="false">M4025+N4025</f>
        <v>500</v>
      </c>
      <c r="M4025" s="42"/>
      <c r="N4025" s="42" t="n">
        <v>500</v>
      </c>
      <c r="O4025" s="42" t="n">
        <v>0.57</v>
      </c>
      <c r="P4025" s="42" t="n">
        <v>0</v>
      </c>
      <c r="Q4025" s="43" t="n">
        <v>31080030</v>
      </c>
      <c r="R4025" s="44" t="s">
        <v>7589</v>
      </c>
      <c r="S4025" s="35" t="s">
        <v>264</v>
      </c>
      <c r="T4025" s="45" t="s">
        <v>23</v>
      </c>
      <c r="ALH4025" s="0"/>
      <c r="ALI4025" s="0"/>
      <c r="ALJ4025" s="0"/>
      <c r="ALK4025" s="0"/>
      <c r="ALL4025" s="0"/>
      <c r="ALM4025" s="0"/>
      <c r="ALN4025" s="0"/>
      <c r="ALO4025" s="0"/>
      <c r="ALP4025" s="0"/>
      <c r="ALQ4025" s="0"/>
      <c r="ALR4025" s="0"/>
      <c r="ALS4025" s="0"/>
      <c r="ALT4025" s="0"/>
      <c r="ALU4025" s="0"/>
      <c r="ALV4025" s="0"/>
      <c r="ALW4025" s="0"/>
      <c r="ALX4025" s="0"/>
      <c r="ALY4025" s="0"/>
      <c r="ALZ4025" s="0"/>
      <c r="AMA4025" s="0"/>
      <c r="AMB4025" s="0"/>
      <c r="AMC4025" s="0"/>
      <c r="AMD4025" s="0"/>
      <c r="AME4025" s="0"/>
      <c r="AMF4025" s="0"/>
      <c r="AMG4025" s="0"/>
      <c r="AMH4025" s="0"/>
      <c r="AMI4025" s="0"/>
      <c r="AMJ4025" s="0"/>
    </row>
    <row r="4026" s="37" customFormat="true" ht="48" hidden="false" customHeight="true" outlineLevel="0" collapsed="false">
      <c r="A4026" s="38" t="s">
        <v>7450</v>
      </c>
      <c r="B4026" s="38" t="s">
        <v>7572</v>
      </c>
      <c r="C4026" s="39" t="s">
        <v>32</v>
      </c>
      <c r="D4026" s="48" t="n">
        <v>40708128</v>
      </c>
      <c r="E4026" s="46" t="s">
        <v>7590</v>
      </c>
      <c r="F4026" s="41"/>
      <c r="G4026" s="42"/>
      <c r="H4026" s="42"/>
      <c r="I4026" s="42" t="s">
        <v>470</v>
      </c>
      <c r="J4026" s="42" t="n">
        <v>0</v>
      </c>
      <c r="K4026" s="42"/>
      <c r="L4026" s="42" t="n">
        <f aca="false">M4026+N4026</f>
        <v>4883.67</v>
      </c>
      <c r="M4026" s="42"/>
      <c r="N4026" s="42" t="n">
        <v>4883.67</v>
      </c>
      <c r="O4026" s="42" t="n">
        <v>2.5</v>
      </c>
      <c r="P4026" s="42" t="n">
        <v>0</v>
      </c>
      <c r="Q4026" s="43" t="n">
        <v>40708128</v>
      </c>
      <c r="R4026" s="44" t="s">
        <v>7591</v>
      </c>
      <c r="S4026" s="35" t="s">
        <v>7592</v>
      </c>
      <c r="T4026" s="45" t="s">
        <v>23</v>
      </c>
      <c r="ALH4026" s="0"/>
      <c r="ALI4026" s="0"/>
      <c r="ALJ4026" s="0"/>
      <c r="ALK4026" s="0"/>
      <c r="ALL4026" s="0"/>
      <c r="ALM4026" s="0"/>
      <c r="ALN4026" s="0"/>
      <c r="ALO4026" s="0"/>
      <c r="ALP4026" s="0"/>
      <c r="ALQ4026" s="0"/>
      <c r="ALR4026" s="0"/>
      <c r="ALS4026" s="0"/>
      <c r="ALT4026" s="0"/>
      <c r="ALU4026" s="0"/>
      <c r="ALV4026" s="0"/>
      <c r="ALW4026" s="0"/>
      <c r="ALX4026" s="0"/>
      <c r="ALY4026" s="0"/>
      <c r="ALZ4026" s="0"/>
      <c r="AMA4026" s="0"/>
      <c r="AMB4026" s="0"/>
      <c r="AMC4026" s="0"/>
      <c r="AMD4026" s="0"/>
      <c r="AME4026" s="0"/>
      <c r="AMF4026" s="0"/>
      <c r="AMG4026" s="0"/>
      <c r="AMH4026" s="0"/>
      <c r="AMI4026" s="0"/>
      <c r="AMJ4026" s="0"/>
    </row>
    <row r="4027" s="37" customFormat="true" ht="48" hidden="false" customHeight="true" outlineLevel="0" collapsed="false">
      <c r="A4027" s="38" t="s">
        <v>7450</v>
      </c>
      <c r="B4027" s="38" t="s">
        <v>7593</v>
      </c>
      <c r="C4027" s="47"/>
      <c r="D4027" s="48" t="n">
        <v>40709019</v>
      </c>
      <c r="E4027" s="44" t="s">
        <v>7594</v>
      </c>
      <c r="F4027" s="41"/>
      <c r="G4027" s="42"/>
      <c r="H4027" s="42"/>
      <c r="I4027" s="42" t="s">
        <v>144</v>
      </c>
      <c r="J4027" s="42" t="n">
        <v>0</v>
      </c>
      <c r="K4027" s="42"/>
      <c r="L4027" s="42" t="n">
        <f aca="false">M4027+N4027</f>
        <v>440</v>
      </c>
      <c r="M4027" s="42"/>
      <c r="N4027" s="42" t="n">
        <v>440</v>
      </c>
      <c r="O4027" s="42" t="n">
        <v>0.57</v>
      </c>
      <c r="P4027" s="42" t="n">
        <v>0</v>
      </c>
      <c r="Q4027" s="43" t="n">
        <v>31090010</v>
      </c>
      <c r="R4027" s="44" t="s">
        <v>7595</v>
      </c>
      <c r="S4027" s="35" t="s">
        <v>264</v>
      </c>
      <c r="T4027" s="45" t="s">
        <v>23</v>
      </c>
      <c r="ALH4027" s="0"/>
      <c r="ALI4027" s="0"/>
      <c r="ALJ4027" s="0"/>
      <c r="ALK4027" s="0"/>
      <c r="ALL4027" s="0"/>
      <c r="ALM4027" s="0"/>
      <c r="ALN4027" s="0"/>
      <c r="ALO4027" s="0"/>
      <c r="ALP4027" s="0"/>
      <c r="ALQ4027" s="0"/>
      <c r="ALR4027" s="0"/>
      <c r="ALS4027" s="0"/>
      <c r="ALT4027" s="0"/>
      <c r="ALU4027" s="0"/>
      <c r="ALV4027" s="0"/>
      <c r="ALW4027" s="0"/>
      <c r="ALX4027" s="0"/>
      <c r="ALY4027" s="0"/>
      <c r="ALZ4027" s="0"/>
      <c r="AMA4027" s="0"/>
      <c r="AMB4027" s="0"/>
      <c r="AMC4027" s="0"/>
      <c r="AMD4027" s="0"/>
      <c r="AME4027" s="0"/>
      <c r="AMF4027" s="0"/>
      <c r="AMG4027" s="0"/>
      <c r="AMH4027" s="0"/>
      <c r="AMI4027" s="0"/>
      <c r="AMJ4027" s="0"/>
    </row>
    <row r="4028" s="37" customFormat="true" ht="48" hidden="false" customHeight="true" outlineLevel="0" collapsed="false">
      <c r="A4028" s="38" t="s">
        <v>7450</v>
      </c>
      <c r="B4028" s="38" t="s">
        <v>7593</v>
      </c>
      <c r="C4028" s="47"/>
      <c r="D4028" s="48" t="n">
        <v>40709027</v>
      </c>
      <c r="E4028" s="44" t="s">
        <v>7596</v>
      </c>
      <c r="F4028" s="41"/>
      <c r="G4028" s="42"/>
      <c r="H4028" s="42"/>
      <c r="I4028" s="42" t="s">
        <v>128</v>
      </c>
      <c r="J4028" s="42" t="n">
        <v>0</v>
      </c>
      <c r="K4028" s="42"/>
      <c r="L4028" s="42" t="n">
        <f aca="false">M4028+N4028</f>
        <v>240</v>
      </c>
      <c r="M4028" s="42"/>
      <c r="N4028" s="42" t="n">
        <v>240</v>
      </c>
      <c r="O4028" s="42" t="n">
        <v>0.57</v>
      </c>
      <c r="P4028" s="42" t="n">
        <v>0</v>
      </c>
      <c r="Q4028" s="43" t="n">
        <v>31090028</v>
      </c>
      <c r="R4028" s="44" t="s">
        <v>7597</v>
      </c>
      <c r="S4028" s="35" t="s">
        <v>264</v>
      </c>
      <c r="T4028" s="45" t="s">
        <v>23</v>
      </c>
      <c r="ALH4028" s="0"/>
      <c r="ALI4028" s="0"/>
      <c r="ALJ4028" s="0"/>
      <c r="ALK4028" s="0"/>
      <c r="ALL4028" s="0"/>
      <c r="ALM4028" s="0"/>
      <c r="ALN4028" s="0"/>
      <c r="ALO4028" s="0"/>
      <c r="ALP4028" s="0"/>
      <c r="ALQ4028" s="0"/>
      <c r="ALR4028" s="0"/>
      <c r="ALS4028" s="0"/>
      <c r="ALT4028" s="0"/>
      <c r="ALU4028" s="0"/>
      <c r="ALV4028" s="0"/>
      <c r="ALW4028" s="0"/>
      <c r="ALX4028" s="0"/>
      <c r="ALY4028" s="0"/>
      <c r="ALZ4028" s="0"/>
      <c r="AMA4028" s="0"/>
      <c r="AMB4028" s="0"/>
      <c r="AMC4028" s="0"/>
      <c r="AMD4028" s="0"/>
      <c r="AME4028" s="0"/>
      <c r="AMF4028" s="0"/>
      <c r="AMG4028" s="0"/>
      <c r="AMH4028" s="0"/>
      <c r="AMI4028" s="0"/>
      <c r="AMJ4028" s="0"/>
    </row>
    <row r="4029" s="37" customFormat="true" ht="48" hidden="false" customHeight="true" outlineLevel="0" collapsed="false">
      <c r="A4029" s="38" t="s">
        <v>7450</v>
      </c>
      <c r="B4029" s="38" t="s">
        <v>7593</v>
      </c>
      <c r="C4029" s="47"/>
      <c r="D4029" s="48" t="n">
        <v>40709035</v>
      </c>
      <c r="E4029" s="44" t="s">
        <v>7598</v>
      </c>
      <c r="F4029" s="41"/>
      <c r="G4029" s="42"/>
      <c r="H4029" s="42"/>
      <c r="I4029" s="42" t="s">
        <v>128</v>
      </c>
      <c r="J4029" s="42" t="n">
        <v>0</v>
      </c>
      <c r="K4029" s="42"/>
      <c r="L4029" s="42" t="n">
        <f aca="false">M4029+N4029</f>
        <v>300</v>
      </c>
      <c r="M4029" s="42"/>
      <c r="N4029" s="42" t="n">
        <v>300</v>
      </c>
      <c r="O4029" s="42" t="n">
        <v>0.57</v>
      </c>
      <c r="P4029" s="42" t="n">
        <v>0</v>
      </c>
      <c r="Q4029" s="43" t="n">
        <v>31090036</v>
      </c>
      <c r="R4029" s="44" t="s">
        <v>7599</v>
      </c>
      <c r="S4029" s="35" t="s">
        <v>264</v>
      </c>
      <c r="T4029" s="45" t="s">
        <v>23</v>
      </c>
      <c r="ALH4029" s="0"/>
      <c r="ALI4029" s="0"/>
      <c r="ALJ4029" s="0"/>
      <c r="ALK4029" s="0"/>
      <c r="ALL4029" s="0"/>
      <c r="ALM4029" s="0"/>
      <c r="ALN4029" s="0"/>
      <c r="ALO4029" s="0"/>
      <c r="ALP4029" s="0"/>
      <c r="ALQ4029" s="0"/>
      <c r="ALR4029" s="0"/>
      <c r="ALS4029" s="0"/>
      <c r="ALT4029" s="0"/>
      <c r="ALU4029" s="0"/>
      <c r="ALV4029" s="0"/>
      <c r="ALW4029" s="0"/>
      <c r="ALX4029" s="0"/>
      <c r="ALY4029" s="0"/>
      <c r="ALZ4029" s="0"/>
      <c r="AMA4029" s="0"/>
      <c r="AMB4029" s="0"/>
      <c r="AMC4029" s="0"/>
      <c r="AMD4029" s="0"/>
      <c r="AME4029" s="0"/>
      <c r="AMF4029" s="0"/>
      <c r="AMG4029" s="0"/>
      <c r="AMH4029" s="0"/>
      <c r="AMI4029" s="0"/>
      <c r="AMJ4029" s="0"/>
    </row>
    <row r="4030" s="37" customFormat="true" ht="48" hidden="false" customHeight="true" outlineLevel="0" collapsed="false">
      <c r="A4030" s="38" t="s">
        <v>7450</v>
      </c>
      <c r="B4030" s="38" t="s">
        <v>7600</v>
      </c>
      <c r="C4030" s="47"/>
      <c r="D4030" s="48" t="n">
        <v>40710025</v>
      </c>
      <c r="E4030" s="44" t="s">
        <v>7601</v>
      </c>
      <c r="F4030" s="41"/>
      <c r="G4030" s="42"/>
      <c r="H4030" s="42"/>
      <c r="I4030" s="42" t="s">
        <v>526</v>
      </c>
      <c r="J4030" s="42" t="n">
        <v>0</v>
      </c>
      <c r="K4030" s="42"/>
      <c r="L4030" s="42" t="n">
        <f aca="false">M4030+N4030</f>
        <v>418</v>
      </c>
      <c r="M4030" s="42"/>
      <c r="N4030" s="42" t="n">
        <v>418</v>
      </c>
      <c r="O4030" s="42" t="n">
        <v>0</v>
      </c>
      <c r="P4030" s="42" t="n">
        <v>0</v>
      </c>
      <c r="Q4030" s="43" t="n">
        <v>31100066</v>
      </c>
      <c r="R4030" s="44" t="s">
        <v>7602</v>
      </c>
      <c r="S4030" s="35" t="s">
        <v>264</v>
      </c>
      <c r="T4030" s="45" t="s">
        <v>23</v>
      </c>
      <c r="ALH4030" s="0"/>
      <c r="ALI4030" s="0"/>
      <c r="ALJ4030" s="0"/>
      <c r="ALK4030" s="0"/>
      <c r="ALL4030" s="0"/>
      <c r="ALM4030" s="0"/>
      <c r="ALN4030" s="0"/>
      <c r="ALO4030" s="0"/>
      <c r="ALP4030" s="0"/>
      <c r="ALQ4030" s="0"/>
      <c r="ALR4030" s="0"/>
      <c r="ALS4030" s="0"/>
      <c r="ALT4030" s="0"/>
      <c r="ALU4030" s="0"/>
      <c r="ALV4030" s="0"/>
      <c r="ALW4030" s="0"/>
      <c r="ALX4030" s="0"/>
      <c r="ALY4030" s="0"/>
      <c r="ALZ4030" s="0"/>
      <c r="AMA4030" s="0"/>
      <c r="AMB4030" s="0"/>
      <c r="AMC4030" s="0"/>
      <c r="AMD4030" s="0"/>
      <c r="AME4030" s="0"/>
      <c r="AMF4030" s="0"/>
      <c r="AMG4030" s="0"/>
      <c r="AMH4030" s="0"/>
      <c r="AMI4030" s="0"/>
      <c r="AMJ4030" s="0"/>
    </row>
    <row r="4031" s="37" customFormat="true" ht="48" hidden="false" customHeight="true" outlineLevel="0" collapsed="false">
      <c r="A4031" s="38" t="s">
        <v>7450</v>
      </c>
      <c r="B4031" s="38" t="s">
        <v>7600</v>
      </c>
      <c r="C4031" s="47"/>
      <c r="D4031" s="48" t="n">
        <v>40710033</v>
      </c>
      <c r="E4031" s="44" t="s">
        <v>7603</v>
      </c>
      <c r="F4031" s="41"/>
      <c r="G4031" s="42"/>
      <c r="H4031" s="42"/>
      <c r="I4031" s="42" t="s">
        <v>105</v>
      </c>
      <c r="J4031" s="42" t="n">
        <v>0</v>
      </c>
      <c r="K4031" s="42"/>
      <c r="L4031" s="42" t="n">
        <f aca="false">M4031+N4031</f>
        <v>170</v>
      </c>
      <c r="M4031" s="42"/>
      <c r="N4031" s="42" t="n">
        <v>170</v>
      </c>
      <c r="O4031" s="42" t="n">
        <v>0</v>
      </c>
      <c r="P4031" s="42" t="n">
        <v>0</v>
      </c>
      <c r="Q4031" s="43" t="n">
        <v>31100040</v>
      </c>
      <c r="R4031" s="44" t="s">
        <v>7603</v>
      </c>
      <c r="S4031" s="35" t="s">
        <v>264</v>
      </c>
      <c r="T4031" s="45" t="s">
        <v>23</v>
      </c>
      <c r="ALH4031" s="0"/>
      <c r="ALI4031" s="0"/>
      <c r="ALJ4031" s="0"/>
      <c r="ALK4031" s="0"/>
      <c r="ALL4031" s="0"/>
      <c r="ALM4031" s="0"/>
      <c r="ALN4031" s="0"/>
      <c r="ALO4031" s="0"/>
      <c r="ALP4031" s="0"/>
      <c r="ALQ4031" s="0"/>
      <c r="ALR4031" s="0"/>
      <c r="ALS4031" s="0"/>
      <c r="ALT4031" s="0"/>
      <c r="ALU4031" s="0"/>
      <c r="ALV4031" s="0"/>
      <c r="ALW4031" s="0"/>
      <c r="ALX4031" s="0"/>
      <c r="ALY4031" s="0"/>
      <c r="ALZ4031" s="0"/>
      <c r="AMA4031" s="0"/>
      <c r="AMB4031" s="0"/>
      <c r="AMC4031" s="0"/>
      <c r="AMD4031" s="0"/>
      <c r="AME4031" s="0"/>
      <c r="AMF4031" s="0"/>
      <c r="AMG4031" s="0"/>
      <c r="AMH4031" s="0"/>
      <c r="AMI4031" s="0"/>
      <c r="AMJ4031" s="0"/>
    </row>
    <row r="4032" s="37" customFormat="true" ht="48" hidden="false" customHeight="true" outlineLevel="0" collapsed="false">
      <c r="A4032" s="38" t="s">
        <v>7450</v>
      </c>
      <c r="B4032" s="38" t="s">
        <v>7600</v>
      </c>
      <c r="C4032" s="47"/>
      <c r="D4032" s="48" t="n">
        <v>40710041</v>
      </c>
      <c r="E4032" s="44" t="s">
        <v>7604</v>
      </c>
      <c r="F4032" s="41"/>
      <c r="G4032" s="42"/>
      <c r="H4032" s="42"/>
      <c r="I4032" s="42" t="s">
        <v>526</v>
      </c>
      <c r="J4032" s="42" t="n">
        <v>0</v>
      </c>
      <c r="K4032" s="42"/>
      <c r="L4032" s="42" t="n">
        <f aca="false">M4032+N4032</f>
        <v>500</v>
      </c>
      <c r="M4032" s="42"/>
      <c r="N4032" s="42" t="n">
        <v>500</v>
      </c>
      <c r="O4032" s="42" t="n">
        <v>0</v>
      </c>
      <c r="P4032" s="42" t="n">
        <v>0</v>
      </c>
      <c r="Q4032" s="43" t="n">
        <v>31100031</v>
      </c>
      <c r="R4032" s="44" t="s">
        <v>7605</v>
      </c>
      <c r="S4032" s="35" t="s">
        <v>7606</v>
      </c>
      <c r="T4032" s="45" t="s">
        <v>23</v>
      </c>
      <c r="ALH4032" s="0"/>
      <c r="ALI4032" s="0"/>
      <c r="ALJ4032" s="0"/>
      <c r="ALK4032" s="0"/>
      <c r="ALL4032" s="0"/>
      <c r="ALM4032" s="0"/>
      <c r="ALN4032" s="0"/>
      <c r="ALO4032" s="0"/>
      <c r="ALP4032" s="0"/>
      <c r="ALQ4032" s="0"/>
      <c r="ALR4032" s="0"/>
      <c r="ALS4032" s="0"/>
      <c r="ALT4032" s="0"/>
      <c r="ALU4032" s="0"/>
      <c r="ALV4032" s="0"/>
      <c r="ALW4032" s="0"/>
      <c r="ALX4032" s="0"/>
      <c r="ALY4032" s="0"/>
      <c r="ALZ4032" s="0"/>
      <c r="AMA4032" s="0"/>
      <c r="AMB4032" s="0"/>
      <c r="AMC4032" s="0"/>
      <c r="AMD4032" s="0"/>
      <c r="AME4032" s="0"/>
      <c r="AMF4032" s="0"/>
      <c r="AMG4032" s="0"/>
      <c r="AMH4032" s="0"/>
      <c r="AMI4032" s="0"/>
      <c r="AMJ4032" s="0"/>
    </row>
    <row r="4033" s="37" customFormat="true" ht="48" hidden="false" customHeight="true" outlineLevel="0" collapsed="false">
      <c r="A4033" s="38" t="s">
        <v>7450</v>
      </c>
      <c r="B4033" s="38" t="s">
        <v>7600</v>
      </c>
      <c r="C4033" s="47"/>
      <c r="D4033" s="48" t="n">
        <v>40710050</v>
      </c>
      <c r="E4033" s="44" t="s">
        <v>7607</v>
      </c>
      <c r="F4033" s="41"/>
      <c r="G4033" s="42"/>
      <c r="H4033" s="42"/>
      <c r="I4033" s="42" t="s">
        <v>105</v>
      </c>
      <c r="J4033" s="42" t="n">
        <v>0</v>
      </c>
      <c r="K4033" s="42"/>
      <c r="L4033" s="42" t="n">
        <f aca="false">M4033+N4033</f>
        <v>50</v>
      </c>
      <c r="M4033" s="42"/>
      <c r="N4033" s="42" t="n">
        <v>50</v>
      </c>
      <c r="O4033" s="42" t="n">
        <v>0</v>
      </c>
      <c r="P4033" s="42" t="n">
        <v>0</v>
      </c>
      <c r="Q4033" s="43" t="n">
        <v>31100015</v>
      </c>
      <c r="R4033" s="44" t="s">
        <v>7608</v>
      </c>
      <c r="S4033" s="35" t="s">
        <v>264</v>
      </c>
      <c r="T4033" s="45" t="s">
        <v>23</v>
      </c>
      <c r="ALH4033" s="0"/>
      <c r="ALI4033" s="0"/>
      <c r="ALJ4033" s="0"/>
      <c r="ALK4033" s="0"/>
      <c r="ALL4033" s="0"/>
      <c r="ALM4033" s="0"/>
      <c r="ALN4033" s="0"/>
      <c r="ALO4033" s="0"/>
      <c r="ALP4033" s="0"/>
      <c r="ALQ4033" s="0"/>
      <c r="ALR4033" s="0"/>
      <c r="ALS4033" s="0"/>
      <c r="ALT4033" s="0"/>
      <c r="ALU4033" s="0"/>
      <c r="ALV4033" s="0"/>
      <c r="ALW4033" s="0"/>
      <c r="ALX4033" s="0"/>
      <c r="ALY4033" s="0"/>
      <c r="ALZ4033" s="0"/>
      <c r="AMA4033" s="0"/>
      <c r="AMB4033" s="0"/>
      <c r="AMC4033" s="0"/>
      <c r="AMD4033" s="0"/>
      <c r="AME4033" s="0"/>
      <c r="AMF4033" s="0"/>
      <c r="AMG4033" s="0"/>
      <c r="AMH4033" s="0"/>
      <c r="AMI4033" s="0"/>
      <c r="AMJ4033" s="0"/>
    </row>
    <row r="4034" s="37" customFormat="true" ht="48" hidden="false" customHeight="true" outlineLevel="0" collapsed="false">
      <c r="A4034" s="38" t="s">
        <v>7450</v>
      </c>
      <c r="B4034" s="38" t="s">
        <v>7600</v>
      </c>
      <c r="C4034" s="47"/>
      <c r="D4034" s="48" t="n">
        <v>40710068</v>
      </c>
      <c r="E4034" s="44" t="s">
        <v>7609</v>
      </c>
      <c r="F4034" s="41"/>
      <c r="G4034" s="42"/>
      <c r="H4034" s="42"/>
      <c r="I4034" s="42" t="s">
        <v>105</v>
      </c>
      <c r="J4034" s="42" t="n">
        <v>0</v>
      </c>
      <c r="K4034" s="42"/>
      <c r="L4034" s="42" t="n">
        <f aca="false">M4034+N4034</f>
        <v>50</v>
      </c>
      <c r="M4034" s="42"/>
      <c r="N4034" s="42" t="n">
        <v>50</v>
      </c>
      <c r="O4034" s="42" t="n">
        <v>0</v>
      </c>
      <c r="P4034" s="42" t="n">
        <v>0</v>
      </c>
      <c r="Q4034" s="43" t="n">
        <v>31100023</v>
      </c>
      <c r="R4034" s="44" t="s">
        <v>7610</v>
      </c>
      <c r="S4034" s="35" t="s">
        <v>264</v>
      </c>
      <c r="T4034" s="45" t="s">
        <v>23</v>
      </c>
      <c r="ALH4034" s="0"/>
      <c r="ALI4034" s="0"/>
      <c r="ALJ4034" s="0"/>
      <c r="ALK4034" s="0"/>
      <c r="ALL4034" s="0"/>
      <c r="ALM4034" s="0"/>
      <c r="ALN4034" s="0"/>
      <c r="ALO4034" s="0"/>
      <c r="ALP4034" s="0"/>
      <c r="ALQ4034" s="0"/>
      <c r="ALR4034" s="0"/>
      <c r="ALS4034" s="0"/>
      <c r="ALT4034" s="0"/>
      <c r="ALU4034" s="0"/>
      <c r="ALV4034" s="0"/>
      <c r="ALW4034" s="0"/>
      <c r="ALX4034" s="0"/>
      <c r="ALY4034" s="0"/>
      <c r="ALZ4034" s="0"/>
      <c r="AMA4034" s="0"/>
      <c r="AMB4034" s="0"/>
      <c r="AMC4034" s="0"/>
      <c r="AMD4034" s="0"/>
      <c r="AME4034" s="0"/>
      <c r="AMF4034" s="0"/>
      <c r="AMG4034" s="0"/>
      <c r="AMH4034" s="0"/>
      <c r="AMI4034" s="0"/>
      <c r="AMJ4034" s="0"/>
    </row>
    <row r="4035" s="37" customFormat="true" ht="48" hidden="false" customHeight="true" outlineLevel="0" collapsed="false">
      <c r="A4035" s="38" t="s">
        <v>7450</v>
      </c>
      <c r="B4035" s="38" t="s">
        <v>7600</v>
      </c>
      <c r="C4035" s="47"/>
      <c r="D4035" s="48" t="n">
        <v>40710076</v>
      </c>
      <c r="E4035" s="44" t="s">
        <v>7611</v>
      </c>
      <c r="F4035" s="41"/>
      <c r="G4035" s="42"/>
      <c r="H4035" s="42"/>
      <c r="I4035" s="42" t="s">
        <v>105</v>
      </c>
      <c r="J4035" s="42" t="n">
        <v>0</v>
      </c>
      <c r="K4035" s="42"/>
      <c r="L4035" s="42" t="n">
        <f aca="false">M4035+N4035</f>
        <v>500</v>
      </c>
      <c r="M4035" s="42"/>
      <c r="N4035" s="42" t="n">
        <v>500</v>
      </c>
      <c r="O4035" s="42" t="n">
        <v>0</v>
      </c>
      <c r="P4035" s="42" t="n">
        <v>0</v>
      </c>
      <c r="Q4035" s="43" t="n">
        <v>31100058</v>
      </c>
      <c r="R4035" s="44" t="s">
        <v>7612</v>
      </c>
      <c r="S4035" s="35" t="s">
        <v>264</v>
      </c>
      <c r="T4035" s="45" t="s">
        <v>23</v>
      </c>
      <c r="ALH4035" s="0"/>
      <c r="ALI4035" s="0"/>
      <c r="ALJ4035" s="0"/>
      <c r="ALK4035" s="0"/>
      <c r="ALL4035" s="0"/>
      <c r="ALM4035" s="0"/>
      <c r="ALN4035" s="0"/>
      <c r="ALO4035" s="0"/>
      <c r="ALP4035" s="0"/>
      <c r="ALQ4035" s="0"/>
      <c r="ALR4035" s="0"/>
      <c r="ALS4035" s="0"/>
      <c r="ALT4035" s="0"/>
      <c r="ALU4035" s="0"/>
      <c r="ALV4035" s="0"/>
      <c r="ALW4035" s="0"/>
      <c r="ALX4035" s="0"/>
      <c r="ALY4035" s="0"/>
      <c r="ALZ4035" s="0"/>
      <c r="AMA4035" s="0"/>
      <c r="AMB4035" s="0"/>
      <c r="AMC4035" s="0"/>
      <c r="AMD4035" s="0"/>
      <c r="AME4035" s="0"/>
      <c r="AMF4035" s="0"/>
      <c r="AMG4035" s="0"/>
      <c r="AMH4035" s="0"/>
      <c r="AMI4035" s="0"/>
      <c r="AMJ4035" s="0"/>
    </row>
    <row r="4036" s="37" customFormat="true" ht="48" hidden="false" customHeight="true" outlineLevel="0" collapsed="false">
      <c r="A4036" s="38" t="s">
        <v>7450</v>
      </c>
      <c r="B4036" s="38" t="s">
        <v>7600</v>
      </c>
      <c r="C4036" s="47"/>
      <c r="D4036" s="48" t="n">
        <v>40710084</v>
      </c>
      <c r="E4036" s="44" t="s">
        <v>7613</v>
      </c>
      <c r="F4036" s="41"/>
      <c r="G4036" s="42"/>
      <c r="H4036" s="42"/>
      <c r="I4036" s="42" t="s">
        <v>105</v>
      </c>
      <c r="J4036" s="42" t="n">
        <v>0</v>
      </c>
      <c r="K4036" s="42"/>
      <c r="L4036" s="42" t="n">
        <f aca="false">M4036+N4036</f>
        <v>361.64</v>
      </c>
      <c r="M4036" s="42"/>
      <c r="N4036" s="42" t="n">
        <v>361.64</v>
      </c>
      <c r="O4036" s="42" t="n">
        <v>0</v>
      </c>
      <c r="P4036" s="42" t="n">
        <v>0</v>
      </c>
      <c r="Q4036" s="43" t="n">
        <v>40710084</v>
      </c>
      <c r="R4036" s="44" t="s">
        <v>7613</v>
      </c>
      <c r="S4036" s="35" t="s">
        <v>264</v>
      </c>
      <c r="T4036" s="45" t="s">
        <v>23</v>
      </c>
      <c r="ALH4036" s="0"/>
      <c r="ALI4036" s="0"/>
      <c r="ALJ4036" s="0"/>
      <c r="ALK4036" s="0"/>
      <c r="ALL4036" s="0"/>
      <c r="ALM4036" s="0"/>
      <c r="ALN4036" s="0"/>
      <c r="ALO4036" s="0"/>
      <c r="ALP4036" s="0"/>
      <c r="ALQ4036" s="0"/>
      <c r="ALR4036" s="0"/>
      <c r="ALS4036" s="0"/>
      <c r="ALT4036" s="0"/>
      <c r="ALU4036" s="0"/>
      <c r="ALV4036" s="0"/>
      <c r="ALW4036" s="0"/>
      <c r="ALX4036" s="0"/>
      <c r="ALY4036" s="0"/>
      <c r="ALZ4036" s="0"/>
      <c r="AMA4036" s="0"/>
      <c r="AMB4036" s="0"/>
      <c r="AMC4036" s="0"/>
      <c r="AMD4036" s="0"/>
      <c r="AME4036" s="0"/>
      <c r="AMF4036" s="0"/>
      <c r="AMG4036" s="0"/>
      <c r="AMH4036" s="0"/>
      <c r="AMI4036" s="0"/>
      <c r="AMJ4036" s="0"/>
    </row>
    <row r="4037" s="37" customFormat="true" ht="92.25" hidden="false" customHeight="true" outlineLevel="0" collapsed="false">
      <c r="A4037" s="38" t="s">
        <v>7450</v>
      </c>
      <c r="B4037" s="38" t="s">
        <v>7600</v>
      </c>
      <c r="C4037" s="47"/>
      <c r="D4037" s="48" t="n">
        <v>40710092</v>
      </c>
      <c r="E4037" s="44" t="s">
        <v>7614</v>
      </c>
      <c r="F4037" s="41"/>
      <c r="G4037" s="42"/>
      <c r="H4037" s="42"/>
      <c r="I4037" s="42" t="s">
        <v>526</v>
      </c>
      <c r="J4037" s="42" t="n">
        <v>0</v>
      </c>
      <c r="K4037" s="42"/>
      <c r="L4037" s="42" t="n">
        <f aca="false">M4037+N4037</f>
        <v>616.375</v>
      </c>
      <c r="M4037" s="42"/>
      <c r="N4037" s="42" t="n">
        <v>616.375</v>
      </c>
      <c r="O4037" s="42" t="n">
        <v>0</v>
      </c>
      <c r="P4037" s="42" t="n">
        <v>0</v>
      </c>
      <c r="Q4037" s="43" t="n">
        <v>40710092</v>
      </c>
      <c r="R4037" s="44" t="s">
        <v>7614</v>
      </c>
      <c r="S4037" s="35" t="s">
        <v>264</v>
      </c>
      <c r="T4037" s="45" t="s">
        <v>23</v>
      </c>
      <c r="ALH4037" s="0"/>
      <c r="ALI4037" s="0"/>
      <c r="ALJ4037" s="0"/>
      <c r="ALK4037" s="0"/>
      <c r="ALL4037" s="0"/>
      <c r="ALM4037" s="0"/>
      <c r="ALN4037" s="0"/>
      <c r="ALO4037" s="0"/>
      <c r="ALP4037" s="0"/>
      <c r="ALQ4037" s="0"/>
      <c r="ALR4037" s="0"/>
      <c r="ALS4037" s="0"/>
      <c r="ALT4037" s="0"/>
      <c r="ALU4037" s="0"/>
      <c r="ALV4037" s="0"/>
      <c r="ALW4037" s="0"/>
      <c r="ALX4037" s="0"/>
      <c r="ALY4037" s="0"/>
      <c r="ALZ4037" s="0"/>
      <c r="AMA4037" s="0"/>
      <c r="AMB4037" s="0"/>
      <c r="AMC4037" s="0"/>
      <c r="AMD4037" s="0"/>
      <c r="AME4037" s="0"/>
      <c r="AMF4037" s="0"/>
      <c r="AMG4037" s="0"/>
      <c r="AMH4037" s="0"/>
      <c r="AMI4037" s="0"/>
      <c r="AMJ4037" s="0"/>
    </row>
    <row r="4038" s="37" customFormat="true" ht="15.8" hidden="false" customHeight="false" outlineLevel="0" collapsed="false">
      <c r="A4038" s="38" t="s">
        <v>7450</v>
      </c>
      <c r="B4038" s="38" t="s">
        <v>7600</v>
      </c>
      <c r="C4038" s="47"/>
      <c r="D4038" s="48" t="n">
        <v>40710106</v>
      </c>
      <c r="E4038" s="44" t="s">
        <v>7615</v>
      </c>
      <c r="F4038" s="41" t="n">
        <f aca="false">F1</f>
        <v>0.05</v>
      </c>
      <c r="G4038" s="42"/>
      <c r="H4038" s="42"/>
      <c r="I4038" s="42" t="s">
        <v>196</v>
      </c>
      <c r="J4038" s="42" t="n">
        <v>0</v>
      </c>
      <c r="K4038" s="42"/>
      <c r="L4038" s="42" t="n">
        <f aca="false">M4038+N4038</f>
        <v>874.4983</v>
      </c>
      <c r="M4038" s="42"/>
      <c r="N4038" s="42" t="n">
        <v>874.4983</v>
      </c>
      <c r="O4038" s="42" t="n">
        <v>0.95</v>
      </c>
      <c r="P4038" s="42" t="n">
        <v>0</v>
      </c>
      <c r="Q4038" s="43" t="n">
        <v>40710106</v>
      </c>
      <c r="R4038" s="44" t="s">
        <v>7615</v>
      </c>
      <c r="S4038" s="35" t="s">
        <v>264</v>
      </c>
      <c r="T4038" s="45" t="s">
        <v>23</v>
      </c>
      <c r="ALH4038" s="0"/>
      <c r="ALI4038" s="0"/>
      <c r="ALJ4038" s="0"/>
      <c r="ALK4038" s="0"/>
      <c r="ALL4038" s="0"/>
      <c r="ALM4038" s="0"/>
      <c r="ALN4038" s="0"/>
      <c r="ALO4038" s="0"/>
      <c r="ALP4038" s="0"/>
      <c r="ALQ4038" s="0"/>
      <c r="ALR4038" s="0"/>
      <c r="ALS4038" s="0"/>
      <c r="ALT4038" s="0"/>
      <c r="ALU4038" s="0"/>
      <c r="ALV4038" s="0"/>
      <c r="ALW4038" s="0"/>
      <c r="ALX4038" s="0"/>
      <c r="ALY4038" s="0"/>
      <c r="ALZ4038" s="0"/>
      <c r="AMA4038" s="0"/>
      <c r="AMB4038" s="0"/>
      <c r="AMC4038" s="0"/>
      <c r="AMD4038" s="0"/>
      <c r="AME4038" s="0"/>
      <c r="AMF4038" s="0"/>
      <c r="AMG4038" s="0"/>
      <c r="AMH4038" s="0"/>
      <c r="AMI4038" s="0"/>
      <c r="AMJ4038" s="0"/>
    </row>
    <row r="4039" s="37" customFormat="true" ht="15.8" hidden="false" customHeight="false" outlineLevel="0" collapsed="false">
      <c r="A4039" s="38" t="s">
        <v>7450</v>
      </c>
      <c r="B4039" s="38" t="s">
        <v>7600</v>
      </c>
      <c r="C4039" s="47"/>
      <c r="D4039" s="48" t="n">
        <v>40710114</v>
      </c>
      <c r="E4039" s="44" t="s">
        <v>7616</v>
      </c>
      <c r="F4039" s="41"/>
      <c r="G4039" s="42"/>
      <c r="H4039" s="42"/>
      <c r="I4039" s="42" t="s">
        <v>321</v>
      </c>
      <c r="J4039" s="42" t="n">
        <v>0</v>
      </c>
      <c r="K4039" s="42"/>
      <c r="L4039" s="42" t="n">
        <f aca="false">M4039+N4039</f>
        <v>942.6166</v>
      </c>
      <c r="M4039" s="42"/>
      <c r="N4039" s="42" t="n">
        <v>942.6166</v>
      </c>
      <c r="O4039" s="42" t="n">
        <v>0</v>
      </c>
      <c r="P4039" s="42" t="n">
        <v>0</v>
      </c>
      <c r="Q4039" s="43" t="n">
        <v>40710114</v>
      </c>
      <c r="R4039" s="44" t="s">
        <v>7616</v>
      </c>
      <c r="S4039" s="35" t="s">
        <v>61</v>
      </c>
      <c r="T4039" s="45" t="s">
        <v>118</v>
      </c>
      <c r="ALH4039" s="0"/>
      <c r="ALI4039" s="0"/>
      <c r="ALJ4039" s="0"/>
      <c r="ALK4039" s="0"/>
      <c r="ALL4039" s="0"/>
      <c r="ALM4039" s="0"/>
      <c r="ALN4039" s="0"/>
      <c r="ALO4039" s="0"/>
      <c r="ALP4039" s="0"/>
      <c r="ALQ4039" s="0"/>
      <c r="ALR4039" s="0"/>
      <c r="ALS4039" s="0"/>
      <c r="ALT4039" s="0"/>
      <c r="ALU4039" s="0"/>
      <c r="ALV4039" s="0"/>
      <c r="ALW4039" s="0"/>
      <c r="ALX4039" s="0"/>
      <c r="ALY4039" s="0"/>
      <c r="ALZ4039" s="0"/>
      <c r="AMA4039" s="0"/>
      <c r="AMB4039" s="0"/>
      <c r="AMC4039" s="0"/>
      <c r="AMD4039" s="0"/>
      <c r="AME4039" s="0"/>
      <c r="AMF4039" s="0"/>
      <c r="AMG4039" s="0"/>
      <c r="AMH4039" s="0"/>
      <c r="AMI4039" s="0"/>
      <c r="AMJ4039" s="0"/>
    </row>
    <row r="4040" s="37" customFormat="true" ht="77.25" hidden="false" customHeight="true" outlineLevel="0" collapsed="false">
      <c r="A4040" s="38" t="s">
        <v>7450</v>
      </c>
      <c r="B4040" s="38" t="s">
        <v>7600</v>
      </c>
      <c r="C4040" s="47"/>
      <c r="D4040" s="48" t="n">
        <v>40710122</v>
      </c>
      <c r="E4040" s="44" t="s">
        <v>7617</v>
      </c>
      <c r="F4040" s="41"/>
      <c r="G4040" s="42"/>
      <c r="H4040" s="42"/>
      <c r="I4040" s="42" t="s">
        <v>128</v>
      </c>
      <c r="J4040" s="42" t="n">
        <v>0</v>
      </c>
      <c r="K4040" s="42"/>
      <c r="L4040" s="42"/>
      <c r="M4040" s="42"/>
      <c r="N4040" s="42"/>
      <c r="O4040" s="42"/>
      <c r="P4040" s="42"/>
      <c r="Q4040" s="48" t="n">
        <v>40710122</v>
      </c>
      <c r="R4040" s="44" t="s">
        <v>7617</v>
      </c>
      <c r="S4040" s="35" t="s">
        <v>61</v>
      </c>
      <c r="T4040" s="45" t="s">
        <v>118</v>
      </c>
      <c r="ALH4040" s="0"/>
      <c r="ALI4040" s="0"/>
      <c r="ALJ4040" s="0"/>
      <c r="ALK4040" s="0"/>
      <c r="ALL4040" s="0"/>
      <c r="ALM4040" s="0"/>
      <c r="ALN4040" s="0"/>
      <c r="ALO4040" s="0"/>
      <c r="ALP4040" s="0"/>
      <c r="ALQ4040" s="0"/>
      <c r="ALR4040" s="0"/>
      <c r="ALS4040" s="0"/>
      <c r="ALT4040" s="0"/>
      <c r="ALU4040" s="0"/>
      <c r="ALV4040" s="0"/>
      <c r="ALW4040" s="0"/>
      <c r="ALX4040" s="0"/>
      <c r="ALY4040" s="0"/>
      <c r="ALZ4040" s="0"/>
      <c r="AMA4040" s="0"/>
      <c r="AMB4040" s="0"/>
      <c r="AMC4040" s="0"/>
      <c r="AMD4040" s="0"/>
      <c r="AME4040" s="0"/>
      <c r="AMF4040" s="0"/>
      <c r="AMG4040" s="0"/>
      <c r="AMH4040" s="0"/>
      <c r="AMI4040" s="0"/>
      <c r="AMJ4040" s="0"/>
    </row>
    <row r="4041" s="37" customFormat="true" ht="48" hidden="false" customHeight="true" outlineLevel="0" collapsed="false">
      <c r="A4041" s="38" t="s">
        <v>7450</v>
      </c>
      <c r="B4041" s="38" t="s">
        <v>7618</v>
      </c>
      <c r="C4041" s="47"/>
      <c r="D4041" s="48" t="n">
        <v>40711021</v>
      </c>
      <c r="E4041" s="44" t="s">
        <v>7619</v>
      </c>
      <c r="F4041" s="41"/>
      <c r="G4041" s="42"/>
      <c r="H4041" s="42"/>
      <c r="I4041" s="42" t="s">
        <v>196</v>
      </c>
      <c r="J4041" s="42" t="n">
        <v>0</v>
      </c>
      <c r="K4041" s="42"/>
      <c r="L4041" s="42" t="n">
        <f aca="false">M4041+N4041</f>
        <v>880</v>
      </c>
      <c r="M4041" s="42"/>
      <c r="N4041" s="42" t="n">
        <v>880</v>
      </c>
      <c r="O4041" s="42" t="n">
        <v>0.95</v>
      </c>
      <c r="P4041" s="42" t="n">
        <v>0</v>
      </c>
      <c r="Q4041" s="43" t="n">
        <v>31110037</v>
      </c>
      <c r="R4041" s="44" t="s">
        <v>7619</v>
      </c>
      <c r="S4041" s="35" t="s">
        <v>264</v>
      </c>
      <c r="T4041" s="45" t="s">
        <v>23</v>
      </c>
      <c r="ALH4041" s="0"/>
      <c r="ALI4041" s="0"/>
      <c r="ALJ4041" s="0"/>
      <c r="ALK4041" s="0"/>
      <c r="ALL4041" s="0"/>
      <c r="ALM4041" s="0"/>
      <c r="ALN4041" s="0"/>
      <c r="ALO4041" s="0"/>
      <c r="ALP4041" s="0"/>
      <c r="ALQ4041" s="0"/>
      <c r="ALR4041" s="0"/>
      <c r="ALS4041" s="0"/>
      <c r="ALT4041" s="0"/>
      <c r="ALU4041" s="0"/>
      <c r="ALV4041" s="0"/>
      <c r="ALW4041" s="0"/>
      <c r="ALX4041" s="0"/>
      <c r="ALY4041" s="0"/>
      <c r="ALZ4041" s="0"/>
      <c r="AMA4041" s="0"/>
      <c r="AMB4041" s="0"/>
      <c r="AMC4041" s="0"/>
      <c r="AMD4041" s="0"/>
      <c r="AME4041" s="0"/>
      <c r="AMF4041" s="0"/>
      <c r="AMG4041" s="0"/>
      <c r="AMH4041" s="0"/>
      <c r="AMI4041" s="0"/>
      <c r="AMJ4041" s="0"/>
    </row>
    <row r="4042" s="37" customFormat="true" ht="48" hidden="false" customHeight="true" outlineLevel="0" collapsed="false">
      <c r="A4042" s="38" t="s">
        <v>7620</v>
      </c>
      <c r="B4042" s="38" t="s">
        <v>7621</v>
      </c>
      <c r="C4042" s="47"/>
      <c r="D4042" s="48" t="n">
        <v>40801012</v>
      </c>
      <c r="E4042" s="44" t="s">
        <v>7622</v>
      </c>
      <c r="F4042" s="41"/>
      <c r="G4042" s="41"/>
      <c r="H4042" s="41"/>
      <c r="I4042" s="42" t="s">
        <v>126</v>
      </c>
      <c r="J4042" s="42" t="n">
        <v>0</v>
      </c>
      <c r="K4042" s="42"/>
      <c r="L4042" s="42" t="n">
        <f aca="false">M4042+N4042</f>
        <v>34</v>
      </c>
      <c r="M4042" s="42"/>
      <c r="N4042" s="42" t="n">
        <v>34</v>
      </c>
      <c r="O4042" s="42" t="n">
        <v>0.144</v>
      </c>
      <c r="P4042" s="42" t="n">
        <v>2</v>
      </c>
      <c r="Q4042" s="43" t="n">
        <v>32010010</v>
      </c>
      <c r="R4042" s="44" t="s">
        <v>7623</v>
      </c>
      <c r="S4042" s="35" t="n">
        <v>0</v>
      </c>
      <c r="T4042" s="45" t="s">
        <v>118</v>
      </c>
      <c r="ALH4042" s="0"/>
      <c r="ALI4042" s="0"/>
      <c r="ALJ4042" s="0"/>
      <c r="ALK4042" s="0"/>
      <c r="ALL4042" s="0"/>
      <c r="ALM4042" s="0"/>
      <c r="ALN4042" s="0"/>
      <c r="ALO4042" s="0"/>
      <c r="ALP4042" s="0"/>
      <c r="ALQ4042" s="0"/>
      <c r="ALR4042" s="0"/>
      <c r="ALS4042" s="0"/>
      <c r="ALT4042" s="0"/>
      <c r="ALU4042" s="0"/>
      <c r="ALV4042" s="0"/>
      <c r="ALW4042" s="0"/>
      <c r="ALX4042" s="0"/>
      <c r="ALY4042" s="0"/>
      <c r="ALZ4042" s="0"/>
      <c r="AMA4042" s="0"/>
      <c r="AMB4042" s="0"/>
      <c r="AMC4042" s="0"/>
      <c r="AMD4042" s="0"/>
      <c r="AME4042" s="0"/>
      <c r="AMF4042" s="0"/>
      <c r="AMG4042" s="0"/>
      <c r="AMH4042" s="0"/>
      <c r="AMI4042" s="0"/>
      <c r="AMJ4042" s="0"/>
    </row>
    <row r="4043" s="37" customFormat="true" ht="48" hidden="false" customHeight="true" outlineLevel="0" collapsed="false">
      <c r="A4043" s="38" t="s">
        <v>7620</v>
      </c>
      <c r="B4043" s="38" t="s">
        <v>7621</v>
      </c>
      <c r="C4043" s="47"/>
      <c r="D4043" s="48" t="n">
        <v>40801020</v>
      </c>
      <c r="E4043" s="44" t="s">
        <v>7624</v>
      </c>
      <c r="F4043" s="41"/>
      <c r="G4043" s="41"/>
      <c r="H4043" s="41"/>
      <c r="I4043" s="42" t="s">
        <v>126</v>
      </c>
      <c r="J4043" s="42" t="n">
        <v>0</v>
      </c>
      <c r="K4043" s="42"/>
      <c r="L4043" s="42" t="n">
        <f aca="false">M4043+N4043</f>
        <v>35</v>
      </c>
      <c r="M4043" s="42"/>
      <c r="N4043" s="42" t="n">
        <v>35</v>
      </c>
      <c r="O4043" s="42" t="n">
        <v>0.216</v>
      </c>
      <c r="P4043" s="42" t="n">
        <v>3</v>
      </c>
      <c r="Q4043" s="43" t="n">
        <v>32010028</v>
      </c>
      <c r="R4043" s="44" t="s">
        <v>7625</v>
      </c>
      <c r="S4043" s="35" t="n">
        <v>0</v>
      </c>
      <c r="T4043" s="45" t="s">
        <v>118</v>
      </c>
      <c r="ALH4043" s="0"/>
      <c r="ALI4043" s="0"/>
      <c r="ALJ4043" s="0"/>
      <c r="ALK4043" s="0"/>
      <c r="ALL4043" s="0"/>
      <c r="ALM4043" s="0"/>
      <c r="ALN4043" s="0"/>
      <c r="ALO4043" s="0"/>
      <c r="ALP4043" s="0"/>
      <c r="ALQ4043" s="0"/>
      <c r="ALR4043" s="0"/>
      <c r="ALS4043" s="0"/>
      <c r="ALT4043" s="0"/>
      <c r="ALU4043" s="0"/>
      <c r="ALV4043" s="0"/>
      <c r="ALW4043" s="0"/>
      <c r="ALX4043" s="0"/>
      <c r="ALY4043" s="0"/>
      <c r="ALZ4043" s="0"/>
      <c r="AMA4043" s="0"/>
      <c r="AMB4043" s="0"/>
      <c r="AMC4043" s="0"/>
      <c r="AMD4043" s="0"/>
      <c r="AME4043" s="0"/>
      <c r="AMF4043" s="0"/>
      <c r="AMG4043" s="0"/>
      <c r="AMH4043" s="0"/>
      <c r="AMI4043" s="0"/>
      <c r="AMJ4043" s="0"/>
    </row>
    <row r="4044" s="37" customFormat="true" ht="48" hidden="false" customHeight="true" outlineLevel="0" collapsed="false">
      <c r="A4044" s="38" t="s">
        <v>7620</v>
      </c>
      <c r="B4044" s="38" t="s">
        <v>7621</v>
      </c>
      <c r="C4044" s="47"/>
      <c r="D4044" s="48" t="n">
        <v>40801039</v>
      </c>
      <c r="E4044" s="44" t="s">
        <v>7626</v>
      </c>
      <c r="F4044" s="41"/>
      <c r="G4044" s="41"/>
      <c r="H4044" s="41"/>
      <c r="I4044" s="42" t="s">
        <v>285</v>
      </c>
      <c r="J4044" s="42" t="n">
        <v>0</v>
      </c>
      <c r="K4044" s="42"/>
      <c r="L4044" s="42" t="n">
        <f aca="false">M4044+N4044</f>
        <v>37</v>
      </c>
      <c r="M4044" s="42"/>
      <c r="N4044" s="42" t="n">
        <v>37</v>
      </c>
      <c r="O4044" s="42" t="n">
        <v>0.288</v>
      </c>
      <c r="P4044" s="42" t="n">
        <v>4</v>
      </c>
      <c r="Q4044" s="43" t="n">
        <v>32010036</v>
      </c>
      <c r="R4044" s="44" t="s">
        <v>7627</v>
      </c>
      <c r="S4044" s="35" t="n">
        <v>0</v>
      </c>
      <c r="T4044" s="45" t="s">
        <v>118</v>
      </c>
      <c r="ALH4044" s="0"/>
      <c r="ALI4044" s="0"/>
      <c r="ALJ4044" s="0"/>
      <c r="ALK4044" s="0"/>
      <c r="ALL4044" s="0"/>
      <c r="ALM4044" s="0"/>
      <c r="ALN4044" s="0"/>
      <c r="ALO4044" s="0"/>
      <c r="ALP4044" s="0"/>
      <c r="ALQ4044" s="0"/>
      <c r="ALR4044" s="0"/>
      <c r="ALS4044" s="0"/>
      <c r="ALT4044" s="0"/>
      <c r="ALU4044" s="0"/>
      <c r="ALV4044" s="0"/>
      <c r="ALW4044" s="0"/>
      <c r="ALX4044" s="0"/>
      <c r="ALY4044" s="0"/>
      <c r="ALZ4044" s="0"/>
      <c r="AMA4044" s="0"/>
      <c r="AMB4044" s="0"/>
      <c r="AMC4044" s="0"/>
      <c r="AMD4044" s="0"/>
      <c r="AME4044" s="0"/>
      <c r="AMF4044" s="0"/>
      <c r="AMG4044" s="0"/>
      <c r="AMH4044" s="0"/>
      <c r="AMI4044" s="0"/>
      <c r="AMJ4044" s="0"/>
    </row>
    <row r="4045" s="37" customFormat="true" ht="48" hidden="false" customHeight="true" outlineLevel="0" collapsed="false">
      <c r="A4045" s="38" t="s">
        <v>7620</v>
      </c>
      <c r="B4045" s="38" t="s">
        <v>7621</v>
      </c>
      <c r="C4045" s="47"/>
      <c r="D4045" s="48" t="n">
        <v>40801047</v>
      </c>
      <c r="E4045" s="44" t="s">
        <v>7628</v>
      </c>
      <c r="F4045" s="41"/>
      <c r="G4045" s="41"/>
      <c r="H4045" s="41"/>
      <c r="I4045" s="42" t="s">
        <v>285</v>
      </c>
      <c r="J4045" s="42" t="n">
        <v>0</v>
      </c>
      <c r="K4045" s="42"/>
      <c r="L4045" s="42" t="n">
        <f aca="false">M4045+N4045</f>
        <v>45</v>
      </c>
      <c r="M4045" s="42"/>
      <c r="N4045" s="42" t="n">
        <v>45</v>
      </c>
      <c r="O4045" s="42" t="n">
        <v>0.2592</v>
      </c>
      <c r="P4045" s="42" t="n">
        <v>8</v>
      </c>
      <c r="Q4045" s="43" t="n">
        <v>32010044</v>
      </c>
      <c r="R4045" s="44" t="s">
        <v>7629</v>
      </c>
      <c r="S4045" s="35" t="n">
        <v>0</v>
      </c>
      <c r="T4045" s="45" t="s">
        <v>118</v>
      </c>
      <c r="ALH4045" s="0"/>
      <c r="ALI4045" s="0"/>
      <c r="ALJ4045" s="0"/>
      <c r="ALK4045" s="0"/>
      <c r="ALL4045" s="0"/>
      <c r="ALM4045" s="0"/>
      <c r="ALN4045" s="0"/>
      <c r="ALO4045" s="0"/>
      <c r="ALP4045" s="0"/>
      <c r="ALQ4045" s="0"/>
      <c r="ALR4045" s="0"/>
      <c r="ALS4045" s="0"/>
      <c r="ALT4045" s="0"/>
      <c r="ALU4045" s="0"/>
      <c r="ALV4045" s="0"/>
      <c r="ALW4045" s="0"/>
      <c r="ALX4045" s="0"/>
      <c r="ALY4045" s="0"/>
      <c r="ALZ4045" s="0"/>
      <c r="AMA4045" s="0"/>
      <c r="AMB4045" s="0"/>
      <c r="AMC4045" s="0"/>
      <c r="AMD4045" s="0"/>
      <c r="AME4045" s="0"/>
      <c r="AMF4045" s="0"/>
      <c r="AMG4045" s="0"/>
      <c r="AMH4045" s="0"/>
      <c r="AMI4045" s="0"/>
      <c r="AMJ4045" s="0"/>
    </row>
    <row r="4046" s="37" customFormat="true" ht="48" hidden="false" customHeight="true" outlineLevel="0" collapsed="false">
      <c r="A4046" s="38" t="s">
        <v>7620</v>
      </c>
      <c r="B4046" s="38" t="s">
        <v>7621</v>
      </c>
      <c r="C4046" s="47"/>
      <c r="D4046" s="48" t="n">
        <v>40801055</v>
      </c>
      <c r="E4046" s="44" t="s">
        <v>7630</v>
      </c>
      <c r="F4046" s="41"/>
      <c r="G4046" s="41"/>
      <c r="H4046" s="41"/>
      <c r="I4046" s="42" t="s">
        <v>126</v>
      </c>
      <c r="J4046" s="42" t="n">
        <v>0</v>
      </c>
      <c r="K4046" s="42"/>
      <c r="L4046" s="42" t="n">
        <f aca="false">M4046+N4046</f>
        <v>37</v>
      </c>
      <c r="M4046" s="42"/>
      <c r="N4046" s="42" t="n">
        <v>37</v>
      </c>
      <c r="O4046" s="42" t="n">
        <v>0.1728</v>
      </c>
      <c r="P4046" s="42" t="n">
        <v>4</v>
      </c>
      <c r="Q4046" s="43" t="n">
        <v>32010060</v>
      </c>
      <c r="R4046" s="44" t="s">
        <v>7631</v>
      </c>
      <c r="S4046" s="35" t="n">
        <v>0</v>
      </c>
      <c r="T4046" s="45" t="s">
        <v>118</v>
      </c>
      <c r="ALH4046" s="0"/>
      <c r="ALI4046" s="0"/>
      <c r="ALJ4046" s="0"/>
      <c r="ALK4046" s="0"/>
      <c r="ALL4046" s="0"/>
      <c r="ALM4046" s="0"/>
      <c r="ALN4046" s="0"/>
      <c r="ALO4046" s="0"/>
      <c r="ALP4046" s="0"/>
      <c r="ALQ4046" s="0"/>
      <c r="ALR4046" s="0"/>
      <c r="ALS4046" s="0"/>
      <c r="ALT4046" s="0"/>
      <c r="ALU4046" s="0"/>
      <c r="ALV4046" s="0"/>
      <c r="ALW4046" s="0"/>
      <c r="ALX4046" s="0"/>
      <c r="ALY4046" s="0"/>
      <c r="ALZ4046" s="0"/>
      <c r="AMA4046" s="0"/>
      <c r="AMB4046" s="0"/>
      <c r="AMC4046" s="0"/>
      <c r="AMD4046" s="0"/>
      <c r="AME4046" s="0"/>
      <c r="AMF4046" s="0"/>
      <c r="AMG4046" s="0"/>
      <c r="AMH4046" s="0"/>
      <c r="AMI4046" s="0"/>
      <c r="AMJ4046" s="0"/>
    </row>
    <row r="4047" s="37" customFormat="true" ht="48" hidden="false" customHeight="true" outlineLevel="0" collapsed="false">
      <c r="A4047" s="38" t="s">
        <v>7620</v>
      </c>
      <c r="B4047" s="38" t="s">
        <v>7621</v>
      </c>
      <c r="C4047" s="47"/>
      <c r="D4047" s="48" t="n">
        <v>40801063</v>
      </c>
      <c r="E4047" s="44" t="s">
        <v>7632</v>
      </c>
      <c r="F4047" s="41"/>
      <c r="G4047" s="41"/>
      <c r="H4047" s="41"/>
      <c r="I4047" s="42" t="s">
        <v>126</v>
      </c>
      <c r="J4047" s="42" t="n">
        <v>0</v>
      </c>
      <c r="K4047" s="42"/>
      <c r="L4047" s="42" t="n">
        <f aca="false">M4047+N4047</f>
        <v>35</v>
      </c>
      <c r="M4047" s="42"/>
      <c r="N4047" s="42" t="n">
        <v>35</v>
      </c>
      <c r="O4047" s="42" t="n">
        <v>0.1296</v>
      </c>
      <c r="P4047" s="42" t="n">
        <v>3</v>
      </c>
      <c r="Q4047" s="43" t="n">
        <v>32010079</v>
      </c>
      <c r="R4047" s="44" t="s">
        <v>7633</v>
      </c>
      <c r="S4047" s="35" t="n">
        <v>0</v>
      </c>
      <c r="T4047" s="45" t="s">
        <v>118</v>
      </c>
      <c r="ALH4047" s="0"/>
      <c r="ALI4047" s="0"/>
      <c r="ALJ4047" s="0"/>
      <c r="ALK4047" s="0"/>
      <c r="ALL4047" s="0"/>
      <c r="ALM4047" s="0"/>
      <c r="ALN4047" s="0"/>
      <c r="ALO4047" s="0"/>
      <c r="ALP4047" s="0"/>
      <c r="ALQ4047" s="0"/>
      <c r="ALR4047" s="0"/>
      <c r="ALS4047" s="0"/>
      <c r="ALT4047" s="0"/>
      <c r="ALU4047" s="0"/>
      <c r="ALV4047" s="0"/>
      <c r="ALW4047" s="0"/>
      <c r="ALX4047" s="0"/>
      <c r="ALY4047" s="0"/>
      <c r="ALZ4047" s="0"/>
      <c r="AMA4047" s="0"/>
      <c r="AMB4047" s="0"/>
      <c r="AMC4047" s="0"/>
      <c r="AMD4047" s="0"/>
      <c r="AME4047" s="0"/>
      <c r="AMF4047" s="0"/>
      <c r="AMG4047" s="0"/>
      <c r="AMH4047" s="0"/>
      <c r="AMI4047" s="0"/>
      <c r="AMJ4047" s="0"/>
    </row>
    <row r="4048" s="37" customFormat="true" ht="48" hidden="false" customHeight="true" outlineLevel="0" collapsed="false">
      <c r="A4048" s="38" t="s">
        <v>7620</v>
      </c>
      <c r="B4048" s="38" t="s">
        <v>7621</v>
      </c>
      <c r="C4048" s="47"/>
      <c r="D4048" s="48" t="n">
        <v>40801071</v>
      </c>
      <c r="E4048" s="44" t="s">
        <v>7634</v>
      </c>
      <c r="F4048" s="41"/>
      <c r="G4048" s="41"/>
      <c r="H4048" s="41"/>
      <c r="I4048" s="42" t="s">
        <v>126</v>
      </c>
      <c r="J4048" s="42" t="n">
        <v>0</v>
      </c>
      <c r="K4048" s="42"/>
      <c r="L4048" s="42" t="n">
        <f aca="false">M4048+N4048</f>
        <v>35</v>
      </c>
      <c r="M4048" s="42"/>
      <c r="N4048" s="42" t="n">
        <v>35</v>
      </c>
      <c r="O4048" s="42" t="n">
        <v>0.1296</v>
      </c>
      <c r="P4048" s="42" t="n">
        <v>3</v>
      </c>
      <c r="Q4048" s="43" t="n">
        <v>32010095</v>
      </c>
      <c r="R4048" s="44" t="s">
        <v>7635</v>
      </c>
      <c r="S4048" s="35" t="n">
        <v>0</v>
      </c>
      <c r="T4048" s="45" t="s">
        <v>118</v>
      </c>
      <c r="ALH4048" s="0"/>
      <c r="ALI4048" s="0"/>
      <c r="ALJ4048" s="0"/>
      <c r="ALK4048" s="0"/>
      <c r="ALL4048" s="0"/>
      <c r="ALM4048" s="0"/>
      <c r="ALN4048" s="0"/>
      <c r="ALO4048" s="0"/>
      <c r="ALP4048" s="0"/>
      <c r="ALQ4048" s="0"/>
      <c r="ALR4048" s="0"/>
      <c r="ALS4048" s="0"/>
      <c r="ALT4048" s="0"/>
      <c r="ALU4048" s="0"/>
      <c r="ALV4048" s="0"/>
      <c r="ALW4048" s="0"/>
      <c r="ALX4048" s="0"/>
      <c r="ALY4048" s="0"/>
      <c r="ALZ4048" s="0"/>
      <c r="AMA4048" s="0"/>
      <c r="AMB4048" s="0"/>
      <c r="AMC4048" s="0"/>
      <c r="AMD4048" s="0"/>
      <c r="AME4048" s="0"/>
      <c r="AMF4048" s="0"/>
      <c r="AMG4048" s="0"/>
      <c r="AMH4048" s="0"/>
      <c r="AMI4048" s="0"/>
      <c r="AMJ4048" s="0"/>
    </row>
    <row r="4049" s="37" customFormat="true" ht="48" hidden="false" customHeight="true" outlineLevel="0" collapsed="false">
      <c r="A4049" s="38" t="s">
        <v>7620</v>
      </c>
      <c r="B4049" s="38" t="s">
        <v>7621</v>
      </c>
      <c r="C4049" s="47"/>
      <c r="D4049" s="48" t="n">
        <v>40801080</v>
      </c>
      <c r="E4049" s="44" t="s">
        <v>7636</v>
      </c>
      <c r="F4049" s="41"/>
      <c r="G4049" s="41"/>
      <c r="H4049" s="41"/>
      <c r="I4049" s="42" t="s">
        <v>126</v>
      </c>
      <c r="J4049" s="42" t="n">
        <v>0</v>
      </c>
      <c r="K4049" s="42"/>
      <c r="L4049" s="42" t="n">
        <f aca="false">M4049+N4049</f>
        <v>35</v>
      </c>
      <c r="M4049" s="42"/>
      <c r="N4049" s="42" t="n">
        <v>35</v>
      </c>
      <c r="O4049" s="42" t="n">
        <v>0.1296</v>
      </c>
      <c r="P4049" s="42" t="n">
        <v>3</v>
      </c>
      <c r="Q4049" s="43" t="n">
        <v>32010109</v>
      </c>
      <c r="R4049" s="44" t="s">
        <v>7637</v>
      </c>
      <c r="S4049" s="35" t="n">
        <v>0</v>
      </c>
      <c r="T4049" s="45" t="s">
        <v>118</v>
      </c>
      <c r="ALH4049" s="0"/>
      <c r="ALI4049" s="0"/>
      <c r="ALJ4049" s="0"/>
      <c r="ALK4049" s="0"/>
      <c r="ALL4049" s="0"/>
      <c r="ALM4049" s="0"/>
      <c r="ALN4049" s="0"/>
      <c r="ALO4049" s="0"/>
      <c r="ALP4049" s="0"/>
      <c r="ALQ4049" s="0"/>
      <c r="ALR4049" s="0"/>
      <c r="ALS4049" s="0"/>
      <c r="ALT4049" s="0"/>
      <c r="ALU4049" s="0"/>
      <c r="ALV4049" s="0"/>
      <c r="ALW4049" s="0"/>
      <c r="ALX4049" s="0"/>
      <c r="ALY4049" s="0"/>
      <c r="ALZ4049" s="0"/>
      <c r="AMA4049" s="0"/>
      <c r="AMB4049" s="0"/>
      <c r="AMC4049" s="0"/>
      <c r="AMD4049" s="0"/>
      <c r="AME4049" s="0"/>
      <c r="AMF4049" s="0"/>
      <c r="AMG4049" s="0"/>
      <c r="AMH4049" s="0"/>
      <c r="AMI4049" s="0"/>
      <c r="AMJ4049" s="0"/>
    </row>
    <row r="4050" s="37" customFormat="true" ht="48" hidden="false" customHeight="true" outlineLevel="0" collapsed="false">
      <c r="A4050" s="38" t="s">
        <v>7620</v>
      </c>
      <c r="B4050" s="38" t="s">
        <v>7621</v>
      </c>
      <c r="C4050" s="47"/>
      <c r="D4050" s="48" t="n">
        <v>40801098</v>
      </c>
      <c r="E4050" s="44" t="s">
        <v>7638</v>
      </c>
      <c r="F4050" s="41"/>
      <c r="G4050" s="41"/>
      <c r="H4050" s="41"/>
      <c r="I4050" s="42" t="s">
        <v>126</v>
      </c>
      <c r="J4050" s="42" t="n">
        <v>0</v>
      </c>
      <c r="K4050" s="42"/>
      <c r="L4050" s="42" t="n">
        <f aca="false">M4050+N4050</f>
        <v>37</v>
      </c>
      <c r="M4050" s="42"/>
      <c r="N4050" s="42" t="n">
        <v>37</v>
      </c>
      <c r="O4050" s="42" t="n">
        <v>0.1728</v>
      </c>
      <c r="P4050" s="42" t="n">
        <v>4</v>
      </c>
      <c r="Q4050" s="43" t="n">
        <v>32010117</v>
      </c>
      <c r="R4050" s="44" t="s">
        <v>7639</v>
      </c>
      <c r="S4050" s="35" t="n">
        <v>0</v>
      </c>
      <c r="T4050" s="45" t="s">
        <v>118</v>
      </c>
      <c r="ALH4050" s="0"/>
      <c r="ALI4050" s="0"/>
      <c r="ALJ4050" s="0"/>
      <c r="ALK4050" s="0"/>
      <c r="ALL4050" s="0"/>
      <c r="ALM4050" s="0"/>
      <c r="ALN4050" s="0"/>
      <c r="ALO4050" s="0"/>
      <c r="ALP4050" s="0"/>
      <c r="ALQ4050" s="0"/>
      <c r="ALR4050" s="0"/>
      <c r="ALS4050" s="0"/>
      <c r="ALT4050" s="0"/>
      <c r="ALU4050" s="0"/>
      <c r="ALV4050" s="0"/>
      <c r="ALW4050" s="0"/>
      <c r="ALX4050" s="0"/>
      <c r="ALY4050" s="0"/>
      <c r="ALZ4050" s="0"/>
      <c r="AMA4050" s="0"/>
      <c r="AMB4050" s="0"/>
      <c r="AMC4050" s="0"/>
      <c r="AMD4050" s="0"/>
      <c r="AME4050" s="0"/>
      <c r="AMF4050" s="0"/>
      <c r="AMG4050" s="0"/>
      <c r="AMH4050" s="0"/>
      <c r="AMI4050" s="0"/>
      <c r="AMJ4050" s="0"/>
    </row>
    <row r="4051" s="37" customFormat="true" ht="48" hidden="false" customHeight="true" outlineLevel="0" collapsed="false">
      <c r="A4051" s="38" t="s">
        <v>7620</v>
      </c>
      <c r="B4051" s="38" t="s">
        <v>7621</v>
      </c>
      <c r="C4051" s="47"/>
      <c r="D4051" s="48" t="n">
        <v>40801101</v>
      </c>
      <c r="E4051" s="44" t="s">
        <v>7640</v>
      </c>
      <c r="F4051" s="41"/>
      <c r="G4051" s="41"/>
      <c r="H4051" s="41"/>
      <c r="I4051" s="42" t="s">
        <v>126</v>
      </c>
      <c r="J4051" s="42" t="n">
        <v>0</v>
      </c>
      <c r="K4051" s="42"/>
      <c r="L4051" s="42" t="n">
        <f aca="false">M4051+N4051</f>
        <v>35</v>
      </c>
      <c r="M4051" s="42"/>
      <c r="N4051" s="42" t="n">
        <v>35</v>
      </c>
      <c r="O4051" s="42" t="n">
        <v>0.1296</v>
      </c>
      <c r="P4051" s="42" t="n">
        <v>3</v>
      </c>
      <c r="Q4051" s="43" t="n">
        <v>32010125</v>
      </c>
      <c r="R4051" s="44" t="s">
        <v>7641</v>
      </c>
      <c r="S4051" s="35" t="n">
        <v>0</v>
      </c>
      <c r="T4051" s="45" t="s">
        <v>118</v>
      </c>
      <c r="ALH4051" s="0"/>
      <c r="ALI4051" s="0"/>
      <c r="ALJ4051" s="0"/>
      <c r="ALK4051" s="0"/>
      <c r="ALL4051" s="0"/>
      <c r="ALM4051" s="0"/>
      <c r="ALN4051" s="0"/>
      <c r="ALO4051" s="0"/>
      <c r="ALP4051" s="0"/>
      <c r="ALQ4051" s="0"/>
      <c r="ALR4051" s="0"/>
      <c r="ALS4051" s="0"/>
      <c r="ALT4051" s="0"/>
      <c r="ALU4051" s="0"/>
      <c r="ALV4051" s="0"/>
      <c r="ALW4051" s="0"/>
      <c r="ALX4051" s="0"/>
      <c r="ALY4051" s="0"/>
      <c r="ALZ4051" s="0"/>
      <c r="AMA4051" s="0"/>
      <c r="AMB4051" s="0"/>
      <c r="AMC4051" s="0"/>
      <c r="AMD4051" s="0"/>
      <c r="AME4051" s="0"/>
      <c r="AMF4051" s="0"/>
      <c r="AMG4051" s="0"/>
      <c r="AMH4051" s="0"/>
      <c r="AMI4051" s="0"/>
      <c r="AMJ4051" s="0"/>
    </row>
    <row r="4052" s="37" customFormat="true" ht="48" hidden="false" customHeight="true" outlineLevel="0" collapsed="false">
      <c r="A4052" s="38" t="s">
        <v>7620</v>
      </c>
      <c r="B4052" s="38" t="s">
        <v>7621</v>
      </c>
      <c r="C4052" s="47"/>
      <c r="D4052" s="48" t="n">
        <v>40801110</v>
      </c>
      <c r="E4052" s="44" t="s">
        <v>7642</v>
      </c>
      <c r="F4052" s="41"/>
      <c r="G4052" s="41"/>
      <c r="H4052" s="41"/>
      <c r="I4052" s="42" t="s">
        <v>126</v>
      </c>
      <c r="J4052" s="42" t="n">
        <v>0</v>
      </c>
      <c r="K4052" s="42"/>
      <c r="L4052" s="42" t="n">
        <f aca="false">M4052+N4052</f>
        <v>37</v>
      </c>
      <c r="M4052" s="42"/>
      <c r="N4052" s="42" t="n">
        <v>37</v>
      </c>
      <c r="O4052" s="42" t="n">
        <v>0.1728</v>
      </c>
      <c r="P4052" s="42" t="n">
        <v>4</v>
      </c>
      <c r="Q4052" s="43" t="n">
        <v>32010133</v>
      </c>
      <c r="R4052" s="44" t="s">
        <v>7643</v>
      </c>
      <c r="S4052" s="35" t="n">
        <v>0</v>
      </c>
      <c r="T4052" s="45" t="s">
        <v>118</v>
      </c>
      <c r="ALH4052" s="0"/>
      <c r="ALI4052" s="0"/>
      <c r="ALJ4052" s="0"/>
      <c r="ALK4052" s="0"/>
      <c r="ALL4052" s="0"/>
      <c r="ALM4052" s="0"/>
      <c r="ALN4052" s="0"/>
      <c r="ALO4052" s="0"/>
      <c r="ALP4052" s="0"/>
      <c r="ALQ4052" s="0"/>
      <c r="ALR4052" s="0"/>
      <c r="ALS4052" s="0"/>
      <c r="ALT4052" s="0"/>
      <c r="ALU4052" s="0"/>
      <c r="ALV4052" s="0"/>
      <c r="ALW4052" s="0"/>
      <c r="ALX4052" s="0"/>
      <c r="ALY4052" s="0"/>
      <c r="ALZ4052" s="0"/>
      <c r="AMA4052" s="0"/>
      <c r="AMB4052" s="0"/>
      <c r="AMC4052" s="0"/>
      <c r="AMD4052" s="0"/>
      <c r="AME4052" s="0"/>
      <c r="AMF4052" s="0"/>
      <c r="AMG4052" s="0"/>
      <c r="AMH4052" s="0"/>
      <c r="AMI4052" s="0"/>
      <c r="AMJ4052" s="0"/>
    </row>
    <row r="4053" s="37" customFormat="true" ht="48" hidden="false" customHeight="true" outlineLevel="0" collapsed="false">
      <c r="A4053" s="38" t="s">
        <v>7620</v>
      </c>
      <c r="B4053" s="38" t="s">
        <v>7621</v>
      </c>
      <c r="C4053" s="47"/>
      <c r="D4053" s="48" t="n">
        <v>40801128</v>
      </c>
      <c r="E4053" s="44" t="s">
        <v>7644</v>
      </c>
      <c r="F4053" s="41"/>
      <c r="G4053" s="41"/>
      <c r="H4053" s="41"/>
      <c r="I4053" s="42" t="s">
        <v>126</v>
      </c>
      <c r="J4053" s="42" t="n">
        <v>0</v>
      </c>
      <c r="K4053" s="42"/>
      <c r="L4053" s="42" t="n">
        <f aca="false">M4053+N4053</f>
        <v>32</v>
      </c>
      <c r="M4053" s="42"/>
      <c r="N4053" s="42" t="n">
        <v>32</v>
      </c>
      <c r="O4053" s="42" t="n">
        <v>0.0432</v>
      </c>
      <c r="P4053" s="42" t="n">
        <v>1</v>
      </c>
      <c r="Q4053" s="43" t="n">
        <v>32010141</v>
      </c>
      <c r="R4053" s="44" t="s">
        <v>7645</v>
      </c>
      <c r="S4053" s="35" t="n">
        <v>0</v>
      </c>
      <c r="T4053" s="45" t="s">
        <v>118</v>
      </c>
      <c r="ALH4053" s="0"/>
      <c r="ALI4053" s="0"/>
      <c r="ALJ4053" s="0"/>
      <c r="ALK4053" s="0"/>
      <c r="ALL4053" s="0"/>
      <c r="ALM4053" s="0"/>
      <c r="ALN4053" s="0"/>
      <c r="ALO4053" s="0"/>
      <c r="ALP4053" s="0"/>
      <c r="ALQ4053" s="0"/>
      <c r="ALR4053" s="0"/>
      <c r="ALS4053" s="0"/>
      <c r="ALT4053" s="0"/>
      <c r="ALU4053" s="0"/>
      <c r="ALV4053" s="0"/>
      <c r="ALW4053" s="0"/>
      <c r="ALX4053" s="0"/>
      <c r="ALY4053" s="0"/>
      <c r="ALZ4053" s="0"/>
      <c r="AMA4053" s="0"/>
      <c r="AMB4053" s="0"/>
      <c r="AMC4053" s="0"/>
      <c r="AMD4053" s="0"/>
      <c r="AME4053" s="0"/>
      <c r="AMF4053" s="0"/>
      <c r="AMG4053" s="0"/>
      <c r="AMH4053" s="0"/>
      <c r="AMI4053" s="0"/>
      <c r="AMJ4053" s="0"/>
    </row>
    <row r="4054" s="37" customFormat="true" ht="48" hidden="false" customHeight="true" outlineLevel="0" collapsed="false">
      <c r="A4054" s="38" t="s">
        <v>7620</v>
      </c>
      <c r="B4054" s="38" t="s">
        <v>7621</v>
      </c>
      <c r="C4054" s="47"/>
      <c r="D4054" s="48" t="n">
        <v>40801136</v>
      </c>
      <c r="E4054" s="44" t="s">
        <v>7646</v>
      </c>
      <c r="F4054" s="41"/>
      <c r="G4054" s="41"/>
      <c r="H4054" s="41"/>
      <c r="I4054" s="42" t="s">
        <v>126</v>
      </c>
      <c r="J4054" s="42" t="n">
        <v>0</v>
      </c>
      <c r="K4054" s="42"/>
      <c r="L4054" s="42" t="n">
        <f aca="false">M4054+N4054</f>
        <v>35</v>
      </c>
      <c r="M4054" s="42"/>
      <c r="N4054" s="42" t="n">
        <v>35</v>
      </c>
      <c r="O4054" s="42" t="n">
        <v>0.2592</v>
      </c>
      <c r="P4054" s="42" t="n">
        <v>1</v>
      </c>
      <c r="Q4054" s="43" t="n">
        <v>32010176</v>
      </c>
      <c r="R4054" s="44" t="s">
        <v>7647</v>
      </c>
      <c r="S4054" s="35" t="n">
        <v>0</v>
      </c>
      <c r="T4054" s="45" t="s">
        <v>118</v>
      </c>
      <c r="ALH4054" s="0"/>
      <c r="ALI4054" s="0"/>
      <c r="ALJ4054" s="0"/>
      <c r="ALK4054" s="0"/>
      <c r="ALL4054" s="0"/>
      <c r="ALM4054" s="0"/>
      <c r="ALN4054" s="0"/>
      <c r="ALO4054" s="0"/>
      <c r="ALP4054" s="0"/>
      <c r="ALQ4054" s="0"/>
      <c r="ALR4054" s="0"/>
      <c r="ALS4054" s="0"/>
      <c r="ALT4054" s="0"/>
      <c r="ALU4054" s="0"/>
      <c r="ALV4054" s="0"/>
      <c r="ALW4054" s="0"/>
      <c r="ALX4054" s="0"/>
      <c r="ALY4054" s="0"/>
      <c r="ALZ4054" s="0"/>
      <c r="AMA4054" s="0"/>
      <c r="AMB4054" s="0"/>
      <c r="AMC4054" s="0"/>
      <c r="AMD4054" s="0"/>
      <c r="AME4054" s="0"/>
      <c r="AMF4054" s="0"/>
      <c r="AMG4054" s="0"/>
      <c r="AMH4054" s="0"/>
      <c r="AMI4054" s="0"/>
      <c r="AMJ4054" s="0"/>
    </row>
    <row r="4055" s="37" customFormat="true" ht="48" hidden="false" customHeight="true" outlineLevel="0" collapsed="false">
      <c r="A4055" s="38" t="s">
        <v>7620</v>
      </c>
      <c r="B4055" s="38" t="s">
        <v>7621</v>
      </c>
      <c r="C4055" s="47"/>
      <c r="D4055" s="48" t="n">
        <v>40801160</v>
      </c>
      <c r="E4055" s="59" t="s">
        <v>7648</v>
      </c>
      <c r="F4055" s="41"/>
      <c r="G4055" s="41"/>
      <c r="H4055" s="41"/>
      <c r="I4055" s="42" t="s">
        <v>126</v>
      </c>
      <c r="J4055" s="42" t="n">
        <v>0</v>
      </c>
      <c r="K4055" s="42"/>
      <c r="L4055" s="42" t="n">
        <f aca="false">M4055+N4055</f>
        <v>29</v>
      </c>
      <c r="M4055" s="38"/>
      <c r="N4055" s="43" t="n">
        <v>29</v>
      </c>
      <c r="O4055" s="42" t="n">
        <v>0.1296</v>
      </c>
      <c r="P4055" s="42" t="n">
        <v>8</v>
      </c>
      <c r="Q4055" s="38" t="n">
        <v>32010206</v>
      </c>
      <c r="R4055" s="59" t="s">
        <v>7648</v>
      </c>
      <c r="S4055" s="35" t="n">
        <v>0</v>
      </c>
      <c r="T4055" s="45" t="s">
        <v>118</v>
      </c>
      <c r="ALH4055" s="0"/>
      <c r="ALI4055" s="0"/>
      <c r="ALJ4055" s="0"/>
      <c r="ALK4055" s="0"/>
      <c r="ALL4055" s="0"/>
      <c r="ALM4055" s="0"/>
      <c r="ALN4055" s="0"/>
      <c r="ALO4055" s="0"/>
      <c r="ALP4055" s="0"/>
      <c r="ALQ4055" s="0"/>
      <c r="ALR4055" s="0"/>
      <c r="ALS4055" s="0"/>
      <c r="ALT4055" s="0"/>
      <c r="ALU4055" s="0"/>
      <c r="ALV4055" s="0"/>
      <c r="ALW4055" s="0"/>
      <c r="ALX4055" s="0"/>
      <c r="ALY4055" s="0"/>
      <c r="ALZ4055" s="0"/>
      <c r="AMA4055" s="0"/>
      <c r="AMB4055" s="0"/>
      <c r="AMC4055" s="0"/>
      <c r="AMD4055" s="0"/>
      <c r="AME4055" s="0"/>
      <c r="AMF4055" s="0"/>
      <c r="AMG4055" s="0"/>
      <c r="AMH4055" s="0"/>
      <c r="AMI4055" s="0"/>
      <c r="AMJ4055" s="0"/>
    </row>
    <row r="4056" s="37" customFormat="true" ht="48" hidden="false" customHeight="true" outlineLevel="0" collapsed="false">
      <c r="A4056" s="38" t="s">
        <v>7620</v>
      </c>
      <c r="B4056" s="38" t="s">
        <v>7621</v>
      </c>
      <c r="C4056" s="47"/>
      <c r="D4056" s="48" t="n">
        <v>40801195</v>
      </c>
      <c r="E4056" s="44" t="s">
        <v>7649</v>
      </c>
      <c r="F4056" s="41"/>
      <c r="G4056" s="41"/>
      <c r="H4056" s="41"/>
      <c r="I4056" s="42" t="s">
        <v>285</v>
      </c>
      <c r="J4056" s="42" t="n">
        <v>0</v>
      </c>
      <c r="K4056" s="42"/>
      <c r="L4056" s="42" t="n">
        <f aca="false">M4056+N4056</f>
        <v>111</v>
      </c>
      <c r="M4056" s="42"/>
      <c r="N4056" s="42" t="n">
        <v>111</v>
      </c>
      <c r="O4056" s="42" t="n">
        <v>0.6912</v>
      </c>
      <c r="P4056" s="42" t="n">
        <v>16</v>
      </c>
      <c r="Q4056" s="43" t="n">
        <v>32010230</v>
      </c>
      <c r="R4056" s="44" t="s">
        <v>7650</v>
      </c>
      <c r="S4056" s="35" t="n">
        <v>0</v>
      </c>
      <c r="T4056" s="45" t="s">
        <v>118</v>
      </c>
      <c r="ALH4056" s="0"/>
      <c r="ALI4056" s="0"/>
      <c r="ALJ4056" s="0"/>
      <c r="ALK4056" s="0"/>
      <c r="ALL4056" s="0"/>
      <c r="ALM4056" s="0"/>
      <c r="ALN4056" s="0"/>
      <c r="ALO4056" s="0"/>
      <c r="ALP4056" s="0"/>
      <c r="ALQ4056" s="0"/>
      <c r="ALR4056" s="0"/>
      <c r="ALS4056" s="0"/>
      <c r="ALT4056" s="0"/>
      <c r="ALU4056" s="0"/>
      <c r="ALV4056" s="0"/>
      <c r="ALW4056" s="0"/>
      <c r="ALX4056" s="0"/>
      <c r="ALY4056" s="0"/>
      <c r="ALZ4056" s="0"/>
      <c r="AMA4056" s="0"/>
      <c r="AMB4056" s="0"/>
      <c r="AMC4056" s="0"/>
      <c r="AMD4056" s="0"/>
      <c r="AME4056" s="0"/>
      <c r="AMF4056" s="0"/>
      <c r="AMG4056" s="0"/>
      <c r="AMH4056" s="0"/>
      <c r="AMI4056" s="0"/>
      <c r="AMJ4056" s="0"/>
    </row>
    <row r="4057" s="37" customFormat="true" ht="48" hidden="false" customHeight="true" outlineLevel="0" collapsed="false">
      <c r="A4057" s="38" t="s">
        <v>7620</v>
      </c>
      <c r="B4057" s="38" t="s">
        <v>7621</v>
      </c>
      <c r="C4057" s="47"/>
      <c r="D4057" s="48" t="n">
        <v>40801209</v>
      </c>
      <c r="E4057" s="44" t="s">
        <v>7651</v>
      </c>
      <c r="F4057" s="41"/>
      <c r="G4057" s="41"/>
      <c r="H4057" s="41"/>
      <c r="I4057" s="42" t="s">
        <v>120</v>
      </c>
      <c r="J4057" s="42" t="n">
        <v>0</v>
      </c>
      <c r="K4057" s="42"/>
      <c r="L4057" s="42" t="n">
        <f aca="false">M4057+N4057</f>
        <v>10.35</v>
      </c>
      <c r="M4057" s="42"/>
      <c r="N4057" s="42" t="n">
        <v>10.35</v>
      </c>
      <c r="O4057" s="42" t="n">
        <v>0.072</v>
      </c>
      <c r="P4057" s="42" t="n">
        <v>1</v>
      </c>
      <c r="Q4057" s="43" t="n">
        <v>40801209</v>
      </c>
      <c r="R4057" s="44" t="s">
        <v>7651</v>
      </c>
      <c r="S4057" s="35" t="n">
        <v>0</v>
      </c>
      <c r="T4057" s="45" t="s">
        <v>118</v>
      </c>
      <c r="ALH4057" s="0"/>
      <c r="ALI4057" s="0"/>
      <c r="ALJ4057" s="0"/>
      <c r="ALK4057" s="0"/>
      <c r="ALL4057" s="0"/>
      <c r="ALM4057" s="0"/>
      <c r="ALN4057" s="0"/>
      <c r="ALO4057" s="0"/>
      <c r="ALP4057" s="0"/>
      <c r="ALQ4057" s="0"/>
      <c r="ALR4057" s="0"/>
      <c r="ALS4057" s="0"/>
      <c r="ALT4057" s="0"/>
      <c r="ALU4057" s="0"/>
      <c r="ALV4057" s="0"/>
      <c r="ALW4057" s="0"/>
      <c r="ALX4057" s="0"/>
      <c r="ALY4057" s="0"/>
      <c r="ALZ4057" s="0"/>
      <c r="AMA4057" s="0"/>
      <c r="AMB4057" s="0"/>
      <c r="AMC4057" s="0"/>
      <c r="AMD4057" s="0"/>
      <c r="AME4057" s="0"/>
      <c r="AMF4057" s="0"/>
      <c r="AMG4057" s="0"/>
      <c r="AMH4057" s="0"/>
      <c r="AMI4057" s="0"/>
      <c r="AMJ4057" s="0"/>
    </row>
    <row r="4058" s="37" customFormat="true" ht="48" hidden="false" customHeight="true" outlineLevel="0" collapsed="false">
      <c r="A4058" s="38" t="s">
        <v>7620</v>
      </c>
      <c r="B4058" s="38" t="s">
        <v>7652</v>
      </c>
      <c r="C4058" s="47"/>
      <c r="D4058" s="48" t="n">
        <v>40802019</v>
      </c>
      <c r="E4058" s="44" t="s">
        <v>7653</v>
      </c>
      <c r="F4058" s="41"/>
      <c r="G4058" s="41"/>
      <c r="H4058" s="41"/>
      <c r="I4058" s="42" t="s">
        <v>126</v>
      </c>
      <c r="J4058" s="42" t="n">
        <v>0</v>
      </c>
      <c r="K4058" s="42"/>
      <c r="L4058" s="42" t="n">
        <f aca="false">M4058+N4058</f>
        <v>34</v>
      </c>
      <c r="M4058" s="42"/>
      <c r="N4058" s="42" t="n">
        <v>34</v>
      </c>
      <c r="O4058" s="42" t="n">
        <v>0.1296</v>
      </c>
      <c r="P4058" s="42" t="n">
        <v>3</v>
      </c>
      <c r="Q4058" s="43" t="n">
        <v>32020015</v>
      </c>
      <c r="R4058" s="44" t="s">
        <v>7654</v>
      </c>
      <c r="S4058" s="35" t="n">
        <v>0</v>
      </c>
      <c r="T4058" s="45" t="s">
        <v>118</v>
      </c>
      <c r="ALH4058" s="0"/>
      <c r="ALI4058" s="0"/>
      <c r="ALJ4058" s="0"/>
      <c r="ALK4058" s="0"/>
      <c r="ALL4058" s="0"/>
      <c r="ALM4058" s="0"/>
      <c r="ALN4058" s="0"/>
      <c r="ALO4058" s="0"/>
      <c r="ALP4058" s="0"/>
      <c r="ALQ4058" s="0"/>
      <c r="ALR4058" s="0"/>
      <c r="ALS4058" s="0"/>
      <c r="ALT4058" s="0"/>
      <c r="ALU4058" s="0"/>
      <c r="ALV4058" s="0"/>
      <c r="ALW4058" s="0"/>
      <c r="ALX4058" s="0"/>
      <c r="ALY4058" s="0"/>
      <c r="ALZ4058" s="0"/>
      <c r="AMA4058" s="0"/>
      <c r="AMB4058" s="0"/>
      <c r="AMC4058" s="0"/>
      <c r="AMD4058" s="0"/>
      <c r="AME4058" s="0"/>
      <c r="AMF4058" s="0"/>
      <c r="AMG4058" s="0"/>
      <c r="AMH4058" s="0"/>
      <c r="AMI4058" s="0"/>
      <c r="AMJ4058" s="0"/>
    </row>
    <row r="4059" s="37" customFormat="true" ht="48" hidden="false" customHeight="true" outlineLevel="0" collapsed="false">
      <c r="A4059" s="38" t="s">
        <v>7620</v>
      </c>
      <c r="B4059" s="38" t="s">
        <v>7652</v>
      </c>
      <c r="C4059" s="47"/>
      <c r="D4059" s="48" t="n">
        <v>40802027</v>
      </c>
      <c r="E4059" s="44" t="s">
        <v>7655</v>
      </c>
      <c r="F4059" s="41"/>
      <c r="G4059" s="41"/>
      <c r="H4059" s="41"/>
      <c r="I4059" s="42" t="s">
        <v>285</v>
      </c>
      <c r="J4059" s="42" t="n">
        <v>0</v>
      </c>
      <c r="K4059" s="42"/>
      <c r="L4059" s="42" t="n">
        <f aca="false">M4059+N4059</f>
        <v>37</v>
      </c>
      <c r="M4059" s="42"/>
      <c r="N4059" s="42" t="n">
        <v>37</v>
      </c>
      <c r="O4059" s="42" t="n">
        <v>0.216</v>
      </c>
      <c r="P4059" s="42" t="n">
        <v>5</v>
      </c>
      <c r="Q4059" s="43" t="n">
        <v>32020023</v>
      </c>
      <c r="R4059" s="44" t="s">
        <v>7656</v>
      </c>
      <c r="S4059" s="35" t="n">
        <v>0</v>
      </c>
      <c r="T4059" s="45" t="s">
        <v>118</v>
      </c>
      <c r="ALH4059" s="0"/>
      <c r="ALI4059" s="0"/>
      <c r="ALJ4059" s="0"/>
      <c r="ALK4059" s="0"/>
      <c r="ALL4059" s="0"/>
      <c r="ALM4059" s="0"/>
      <c r="ALN4059" s="0"/>
      <c r="ALO4059" s="0"/>
      <c r="ALP4059" s="0"/>
      <c r="ALQ4059" s="0"/>
      <c r="ALR4059" s="0"/>
      <c r="ALS4059" s="0"/>
      <c r="ALT4059" s="0"/>
      <c r="ALU4059" s="0"/>
      <c r="ALV4059" s="0"/>
      <c r="ALW4059" s="0"/>
      <c r="ALX4059" s="0"/>
      <c r="ALY4059" s="0"/>
      <c r="ALZ4059" s="0"/>
      <c r="AMA4059" s="0"/>
      <c r="AMB4059" s="0"/>
      <c r="AMC4059" s="0"/>
      <c r="AMD4059" s="0"/>
      <c r="AME4059" s="0"/>
      <c r="AMF4059" s="0"/>
      <c r="AMG4059" s="0"/>
      <c r="AMH4059" s="0"/>
      <c r="AMI4059" s="0"/>
      <c r="AMJ4059" s="0"/>
    </row>
    <row r="4060" s="37" customFormat="true" ht="48" hidden="false" customHeight="true" outlineLevel="0" collapsed="false">
      <c r="A4060" s="38" t="s">
        <v>7620</v>
      </c>
      <c r="B4060" s="38" t="s">
        <v>7652</v>
      </c>
      <c r="C4060" s="47"/>
      <c r="D4060" s="48" t="n">
        <v>40802035</v>
      </c>
      <c r="E4060" s="44" t="s">
        <v>7657</v>
      </c>
      <c r="F4060" s="41"/>
      <c r="G4060" s="41"/>
      <c r="H4060" s="41"/>
      <c r="I4060" s="42" t="s">
        <v>126</v>
      </c>
      <c r="J4060" s="42" t="n">
        <v>0</v>
      </c>
      <c r="K4060" s="42"/>
      <c r="L4060" s="42" t="n">
        <f aca="false">M4060+N4060</f>
        <v>34</v>
      </c>
      <c r="M4060" s="42"/>
      <c r="N4060" s="42" t="n">
        <v>34</v>
      </c>
      <c r="O4060" s="42" t="n">
        <v>0.24</v>
      </c>
      <c r="P4060" s="42" t="n">
        <v>2</v>
      </c>
      <c r="Q4060" s="43" t="n">
        <v>32020040</v>
      </c>
      <c r="R4060" s="44" t="s">
        <v>7658</v>
      </c>
      <c r="S4060" s="35" t="n">
        <v>0</v>
      </c>
      <c r="T4060" s="45" t="s">
        <v>118</v>
      </c>
      <c r="ALH4060" s="0"/>
      <c r="ALI4060" s="0"/>
      <c r="ALJ4060" s="0"/>
      <c r="ALK4060" s="0"/>
      <c r="ALL4060" s="0"/>
      <c r="ALM4060" s="0"/>
      <c r="ALN4060" s="0"/>
      <c r="ALO4060" s="0"/>
      <c r="ALP4060" s="0"/>
      <c r="ALQ4060" s="0"/>
      <c r="ALR4060" s="0"/>
      <c r="ALS4060" s="0"/>
      <c r="ALT4060" s="0"/>
      <c r="ALU4060" s="0"/>
      <c r="ALV4060" s="0"/>
      <c r="ALW4060" s="0"/>
      <c r="ALX4060" s="0"/>
      <c r="ALY4060" s="0"/>
      <c r="ALZ4060" s="0"/>
      <c r="AMA4060" s="0"/>
      <c r="AMB4060" s="0"/>
      <c r="AMC4060" s="0"/>
      <c r="AMD4060" s="0"/>
      <c r="AME4060" s="0"/>
      <c r="AMF4060" s="0"/>
      <c r="AMG4060" s="0"/>
      <c r="AMH4060" s="0"/>
      <c r="AMI4060" s="0"/>
      <c r="AMJ4060" s="0"/>
    </row>
    <row r="4061" s="37" customFormat="true" ht="48" hidden="false" customHeight="true" outlineLevel="0" collapsed="false">
      <c r="A4061" s="38" t="s">
        <v>7620</v>
      </c>
      <c r="B4061" s="38" t="s">
        <v>7652</v>
      </c>
      <c r="C4061" s="47"/>
      <c r="D4061" s="48" t="n">
        <v>40802043</v>
      </c>
      <c r="E4061" s="44" t="s">
        <v>7659</v>
      </c>
      <c r="F4061" s="41"/>
      <c r="G4061" s="41"/>
      <c r="H4061" s="41"/>
      <c r="I4061" s="42" t="s">
        <v>285</v>
      </c>
      <c r="J4061" s="42" t="n">
        <v>0</v>
      </c>
      <c r="K4061" s="42"/>
      <c r="L4061" s="42" t="n">
        <f aca="false">M4061+N4061</f>
        <v>35</v>
      </c>
      <c r="M4061" s="42"/>
      <c r="N4061" s="42" t="n">
        <v>35</v>
      </c>
      <c r="O4061" s="42" t="n">
        <v>0.456</v>
      </c>
      <c r="P4061" s="42" t="n">
        <v>4</v>
      </c>
      <c r="Q4061" s="43" t="n">
        <v>32020147</v>
      </c>
      <c r="R4061" s="44" t="s">
        <v>7660</v>
      </c>
      <c r="S4061" s="35" t="n">
        <v>0</v>
      </c>
      <c r="T4061" s="45" t="s">
        <v>118</v>
      </c>
      <c r="ALH4061" s="0"/>
      <c r="ALI4061" s="0"/>
      <c r="ALJ4061" s="0"/>
      <c r="ALK4061" s="0"/>
      <c r="ALL4061" s="0"/>
      <c r="ALM4061" s="0"/>
      <c r="ALN4061" s="0"/>
      <c r="ALO4061" s="0"/>
      <c r="ALP4061" s="0"/>
      <c r="ALQ4061" s="0"/>
      <c r="ALR4061" s="0"/>
      <c r="ALS4061" s="0"/>
      <c r="ALT4061" s="0"/>
      <c r="ALU4061" s="0"/>
      <c r="ALV4061" s="0"/>
      <c r="ALW4061" s="0"/>
      <c r="ALX4061" s="0"/>
      <c r="ALY4061" s="0"/>
      <c r="ALZ4061" s="0"/>
      <c r="AMA4061" s="0"/>
      <c r="AMB4061" s="0"/>
      <c r="AMC4061" s="0"/>
      <c r="AMD4061" s="0"/>
      <c r="AME4061" s="0"/>
      <c r="AMF4061" s="0"/>
      <c r="AMG4061" s="0"/>
      <c r="AMH4061" s="0"/>
      <c r="AMI4061" s="0"/>
      <c r="AMJ4061" s="0"/>
    </row>
    <row r="4062" s="37" customFormat="true" ht="48" hidden="false" customHeight="true" outlineLevel="0" collapsed="false">
      <c r="A4062" s="38" t="s">
        <v>7620</v>
      </c>
      <c r="B4062" s="38" t="s">
        <v>7652</v>
      </c>
      <c r="C4062" s="47"/>
      <c r="D4062" s="48" t="n">
        <v>40802051</v>
      </c>
      <c r="E4062" s="44" t="s">
        <v>7661</v>
      </c>
      <c r="F4062" s="41"/>
      <c r="G4062" s="41"/>
      <c r="H4062" s="41"/>
      <c r="I4062" s="42" t="s">
        <v>126</v>
      </c>
      <c r="J4062" s="42" t="n">
        <v>0</v>
      </c>
      <c r="K4062" s="42"/>
      <c r="L4062" s="42" t="n">
        <f aca="false">M4062+N4062</f>
        <v>37</v>
      </c>
      <c r="M4062" s="42"/>
      <c r="N4062" s="42" t="n">
        <v>37</v>
      </c>
      <c r="O4062" s="42" t="n">
        <v>0.312</v>
      </c>
      <c r="P4062" s="42" t="n">
        <v>3</v>
      </c>
      <c r="Q4062" s="43" t="n">
        <v>32020066</v>
      </c>
      <c r="R4062" s="44" t="s">
        <v>7662</v>
      </c>
      <c r="S4062" s="35" t="n">
        <v>0</v>
      </c>
      <c r="T4062" s="45" t="s">
        <v>118</v>
      </c>
      <c r="ALH4062" s="0"/>
      <c r="ALI4062" s="0"/>
      <c r="ALJ4062" s="0"/>
      <c r="ALK4062" s="0"/>
      <c r="ALL4062" s="0"/>
      <c r="ALM4062" s="0"/>
      <c r="ALN4062" s="0"/>
      <c r="ALO4062" s="0"/>
      <c r="ALP4062" s="0"/>
      <c r="ALQ4062" s="0"/>
      <c r="ALR4062" s="0"/>
      <c r="ALS4062" s="0"/>
      <c r="ALT4062" s="0"/>
      <c r="ALU4062" s="0"/>
      <c r="ALV4062" s="0"/>
      <c r="ALW4062" s="0"/>
      <c r="ALX4062" s="0"/>
      <c r="ALY4062" s="0"/>
      <c r="ALZ4062" s="0"/>
      <c r="AMA4062" s="0"/>
      <c r="AMB4062" s="0"/>
      <c r="AMC4062" s="0"/>
      <c r="AMD4062" s="0"/>
      <c r="AME4062" s="0"/>
      <c r="AMF4062" s="0"/>
      <c r="AMG4062" s="0"/>
      <c r="AMH4062" s="0"/>
      <c r="AMI4062" s="0"/>
      <c r="AMJ4062" s="0"/>
    </row>
    <row r="4063" s="37" customFormat="true" ht="48" hidden="false" customHeight="true" outlineLevel="0" collapsed="false">
      <c r="A4063" s="38" t="s">
        <v>7620</v>
      </c>
      <c r="B4063" s="38" t="s">
        <v>7652</v>
      </c>
      <c r="C4063" s="47"/>
      <c r="D4063" s="48" t="n">
        <v>40802060</v>
      </c>
      <c r="E4063" s="44" t="s">
        <v>7663</v>
      </c>
      <c r="F4063" s="41"/>
      <c r="G4063" s="41"/>
      <c r="H4063" s="41"/>
      <c r="I4063" s="42" t="s">
        <v>285</v>
      </c>
      <c r="J4063" s="42" t="n">
        <v>0</v>
      </c>
      <c r="K4063" s="42"/>
      <c r="L4063" s="42" t="n">
        <f aca="false">M4063+N4063</f>
        <v>41</v>
      </c>
      <c r="M4063" s="42"/>
      <c r="N4063" s="42" t="n">
        <v>41</v>
      </c>
      <c r="O4063" s="42" t="n">
        <v>0.456</v>
      </c>
      <c r="P4063" s="42" t="n">
        <v>5</v>
      </c>
      <c r="Q4063" s="43" t="n">
        <v>32020074</v>
      </c>
      <c r="R4063" s="44" t="s">
        <v>7664</v>
      </c>
      <c r="S4063" s="35" t="n">
        <v>0</v>
      </c>
      <c r="T4063" s="45" t="s">
        <v>118</v>
      </c>
      <c r="ALH4063" s="0"/>
      <c r="ALI4063" s="0"/>
      <c r="ALJ4063" s="0"/>
      <c r="ALK4063" s="0"/>
      <c r="ALL4063" s="0"/>
      <c r="ALM4063" s="0"/>
      <c r="ALN4063" s="0"/>
      <c r="ALO4063" s="0"/>
      <c r="ALP4063" s="0"/>
      <c r="ALQ4063" s="0"/>
      <c r="ALR4063" s="0"/>
      <c r="ALS4063" s="0"/>
      <c r="ALT4063" s="0"/>
      <c r="ALU4063" s="0"/>
      <c r="ALV4063" s="0"/>
      <c r="ALW4063" s="0"/>
      <c r="ALX4063" s="0"/>
      <c r="ALY4063" s="0"/>
      <c r="ALZ4063" s="0"/>
      <c r="AMA4063" s="0"/>
      <c r="AMB4063" s="0"/>
      <c r="AMC4063" s="0"/>
      <c r="AMD4063" s="0"/>
      <c r="AME4063" s="0"/>
      <c r="AMF4063" s="0"/>
      <c r="AMG4063" s="0"/>
      <c r="AMH4063" s="0"/>
      <c r="AMI4063" s="0"/>
      <c r="AMJ4063" s="0"/>
    </row>
    <row r="4064" s="37" customFormat="true" ht="48" hidden="false" customHeight="true" outlineLevel="0" collapsed="false">
      <c r="A4064" s="38" t="s">
        <v>7620</v>
      </c>
      <c r="B4064" s="38" t="s">
        <v>7652</v>
      </c>
      <c r="C4064" s="47"/>
      <c r="D4064" s="48" t="n">
        <v>40802078</v>
      </c>
      <c r="E4064" s="44" t="s">
        <v>7665</v>
      </c>
      <c r="F4064" s="41"/>
      <c r="G4064" s="41"/>
      <c r="H4064" s="41"/>
      <c r="I4064" s="42" t="s">
        <v>126</v>
      </c>
      <c r="J4064" s="42" t="n">
        <v>0</v>
      </c>
      <c r="K4064" s="42"/>
      <c r="L4064" s="42" t="n">
        <f aca="false">M4064+N4064</f>
        <v>37</v>
      </c>
      <c r="M4064" s="42"/>
      <c r="N4064" s="42" t="n">
        <v>37</v>
      </c>
      <c r="O4064" s="42" t="n">
        <v>0.1728</v>
      </c>
      <c r="P4064" s="42" t="n">
        <v>4</v>
      </c>
      <c r="Q4064" s="43" t="n">
        <v>32020090</v>
      </c>
      <c r="R4064" s="44" t="s">
        <v>7666</v>
      </c>
      <c r="S4064" s="35" t="n">
        <v>0</v>
      </c>
      <c r="T4064" s="45" t="s">
        <v>118</v>
      </c>
      <c r="ALH4064" s="0"/>
      <c r="ALI4064" s="0"/>
      <c r="ALJ4064" s="0"/>
      <c r="ALK4064" s="0"/>
      <c r="ALL4064" s="0"/>
      <c r="ALM4064" s="0"/>
      <c r="ALN4064" s="0"/>
      <c r="ALO4064" s="0"/>
      <c r="ALP4064" s="0"/>
      <c r="ALQ4064" s="0"/>
      <c r="ALR4064" s="0"/>
      <c r="ALS4064" s="0"/>
      <c r="ALT4064" s="0"/>
      <c r="ALU4064" s="0"/>
      <c r="ALV4064" s="0"/>
      <c r="ALW4064" s="0"/>
      <c r="ALX4064" s="0"/>
      <c r="ALY4064" s="0"/>
      <c r="ALZ4064" s="0"/>
      <c r="AMA4064" s="0"/>
      <c r="AMB4064" s="0"/>
      <c r="AMC4064" s="0"/>
      <c r="AMD4064" s="0"/>
      <c r="AME4064" s="0"/>
      <c r="AMF4064" s="0"/>
      <c r="AMG4064" s="0"/>
      <c r="AMH4064" s="0"/>
      <c r="AMI4064" s="0"/>
      <c r="AMJ4064" s="0"/>
    </row>
    <row r="4065" s="37" customFormat="true" ht="48" hidden="false" customHeight="true" outlineLevel="0" collapsed="false">
      <c r="A4065" s="38" t="s">
        <v>7620</v>
      </c>
      <c r="B4065" s="38" t="s">
        <v>7652</v>
      </c>
      <c r="C4065" s="47"/>
      <c r="D4065" s="48" t="n">
        <v>40802086</v>
      </c>
      <c r="E4065" s="44" t="s">
        <v>7667</v>
      </c>
      <c r="F4065" s="41"/>
      <c r="G4065" s="41"/>
      <c r="H4065" s="41"/>
      <c r="I4065" s="42" t="s">
        <v>285</v>
      </c>
      <c r="J4065" s="42" t="n">
        <v>0</v>
      </c>
      <c r="K4065" s="42"/>
      <c r="L4065" s="42" t="n">
        <f aca="false">M4065+N4065</f>
        <v>37</v>
      </c>
      <c r="M4065" s="42"/>
      <c r="N4065" s="42" t="n">
        <v>37</v>
      </c>
      <c r="O4065" s="42" t="n">
        <v>0.308</v>
      </c>
      <c r="P4065" s="42" t="n">
        <v>2</v>
      </c>
      <c r="Q4065" s="43" t="n">
        <v>32020104</v>
      </c>
      <c r="R4065" s="44" t="s">
        <v>7668</v>
      </c>
      <c r="S4065" s="35" t="n">
        <v>0</v>
      </c>
      <c r="T4065" s="45" t="s">
        <v>118</v>
      </c>
      <c r="ALH4065" s="0"/>
      <c r="ALI4065" s="0"/>
      <c r="ALJ4065" s="0"/>
      <c r="ALK4065" s="0"/>
      <c r="ALL4065" s="0"/>
      <c r="ALM4065" s="0"/>
      <c r="ALN4065" s="0"/>
      <c r="ALO4065" s="0"/>
      <c r="ALP4065" s="0"/>
      <c r="ALQ4065" s="0"/>
      <c r="ALR4065" s="0"/>
      <c r="ALS4065" s="0"/>
      <c r="ALT4065" s="0"/>
      <c r="ALU4065" s="0"/>
      <c r="ALV4065" s="0"/>
      <c r="ALW4065" s="0"/>
      <c r="ALX4065" s="0"/>
      <c r="ALY4065" s="0"/>
      <c r="ALZ4065" s="0"/>
      <c r="AMA4065" s="0"/>
      <c r="AMB4065" s="0"/>
      <c r="AMC4065" s="0"/>
      <c r="AMD4065" s="0"/>
      <c r="AME4065" s="0"/>
      <c r="AMF4065" s="0"/>
      <c r="AMG4065" s="0"/>
      <c r="AMH4065" s="0"/>
      <c r="AMI4065" s="0"/>
      <c r="AMJ4065" s="0"/>
    </row>
    <row r="4066" s="37" customFormat="true" ht="48" hidden="false" customHeight="true" outlineLevel="0" collapsed="false">
      <c r="A4066" s="38" t="s">
        <v>7620</v>
      </c>
      <c r="B4066" s="38" t="s">
        <v>7652</v>
      </c>
      <c r="C4066" s="47"/>
      <c r="D4066" s="48" t="n">
        <v>40802094</v>
      </c>
      <c r="E4066" s="44" t="s">
        <v>7669</v>
      </c>
      <c r="F4066" s="41"/>
      <c r="G4066" s="41"/>
      <c r="H4066" s="41"/>
      <c r="I4066" s="42" t="s">
        <v>285</v>
      </c>
      <c r="J4066" s="42" t="n">
        <v>0</v>
      </c>
      <c r="K4066" s="42"/>
      <c r="L4066" s="42" t="n">
        <f aca="false">M4066+N4066</f>
        <v>74</v>
      </c>
      <c r="M4066" s="42"/>
      <c r="N4066" s="42" t="n">
        <v>74</v>
      </c>
      <c r="O4066" s="42" t="n">
        <v>0.616</v>
      </c>
      <c r="P4066" s="42" t="n">
        <v>2</v>
      </c>
      <c r="Q4066" s="43" t="n">
        <v>32020120</v>
      </c>
      <c r="R4066" s="44" t="s">
        <v>7670</v>
      </c>
      <c r="S4066" s="35" t="n">
        <v>0</v>
      </c>
      <c r="T4066" s="45" t="s">
        <v>118</v>
      </c>
      <c r="ALH4066" s="0"/>
      <c r="ALI4066" s="0"/>
      <c r="ALJ4066" s="0"/>
      <c r="ALK4066" s="0"/>
      <c r="ALL4066" s="0"/>
      <c r="ALM4066" s="0"/>
      <c r="ALN4066" s="0"/>
      <c r="ALO4066" s="0"/>
      <c r="ALP4066" s="0"/>
      <c r="ALQ4066" s="0"/>
      <c r="ALR4066" s="0"/>
      <c r="ALS4066" s="0"/>
      <c r="ALT4066" s="0"/>
      <c r="ALU4066" s="0"/>
      <c r="ALV4066" s="0"/>
      <c r="ALW4066" s="0"/>
      <c r="ALX4066" s="0"/>
      <c r="ALY4066" s="0"/>
      <c r="ALZ4066" s="0"/>
      <c r="AMA4066" s="0"/>
      <c r="AMB4066" s="0"/>
      <c r="AMC4066" s="0"/>
      <c r="AMD4066" s="0"/>
      <c r="AME4066" s="0"/>
      <c r="AMF4066" s="0"/>
      <c r="AMG4066" s="0"/>
      <c r="AMH4066" s="0"/>
      <c r="AMI4066" s="0"/>
      <c r="AMJ4066" s="0"/>
    </row>
    <row r="4067" s="37" customFormat="true" ht="48" hidden="false" customHeight="true" outlineLevel="0" collapsed="false">
      <c r="A4067" s="38" t="s">
        <v>7620</v>
      </c>
      <c r="B4067" s="38" t="s">
        <v>7652</v>
      </c>
      <c r="C4067" s="47"/>
      <c r="D4067" s="48" t="n">
        <v>40802108</v>
      </c>
      <c r="E4067" s="44" t="s">
        <v>7671</v>
      </c>
      <c r="F4067" s="41"/>
      <c r="G4067" s="41"/>
      <c r="H4067" s="41"/>
      <c r="I4067" s="42" t="s">
        <v>285</v>
      </c>
      <c r="J4067" s="42" t="n">
        <v>0</v>
      </c>
      <c r="K4067" s="42"/>
      <c r="L4067" s="42" t="n">
        <f aca="false">M4067+N4067</f>
        <v>211</v>
      </c>
      <c r="M4067" s="42"/>
      <c r="N4067" s="42" t="n">
        <v>211</v>
      </c>
      <c r="O4067" s="42" t="n">
        <v>0.5184</v>
      </c>
      <c r="P4067" s="42" t="n">
        <v>12</v>
      </c>
      <c r="Q4067" s="43" t="n">
        <v>32020139</v>
      </c>
      <c r="R4067" s="44" t="s">
        <v>7672</v>
      </c>
      <c r="S4067" s="35" t="n">
        <v>0</v>
      </c>
      <c r="T4067" s="45" t="s">
        <v>118</v>
      </c>
      <c r="ALH4067" s="0"/>
      <c r="ALI4067" s="0"/>
      <c r="ALJ4067" s="0"/>
      <c r="ALK4067" s="0"/>
      <c r="ALL4067" s="0"/>
      <c r="ALM4067" s="0"/>
      <c r="ALN4067" s="0"/>
      <c r="ALO4067" s="0"/>
      <c r="ALP4067" s="0"/>
      <c r="ALQ4067" s="0"/>
      <c r="ALR4067" s="0"/>
      <c r="ALS4067" s="0"/>
      <c r="ALT4067" s="0"/>
      <c r="ALU4067" s="0"/>
      <c r="ALV4067" s="0"/>
      <c r="ALW4067" s="0"/>
      <c r="ALX4067" s="0"/>
      <c r="ALY4067" s="0"/>
      <c r="ALZ4067" s="0"/>
      <c r="AMA4067" s="0"/>
      <c r="AMB4067" s="0"/>
      <c r="AMC4067" s="0"/>
      <c r="AMD4067" s="0"/>
      <c r="AME4067" s="0"/>
      <c r="AMF4067" s="0"/>
      <c r="AMG4067" s="0"/>
      <c r="AMH4067" s="0"/>
      <c r="AMI4067" s="0"/>
      <c r="AMJ4067" s="0"/>
    </row>
    <row r="4068" s="37" customFormat="true" ht="48" hidden="false" customHeight="true" outlineLevel="0" collapsed="false">
      <c r="A4068" s="38" t="s">
        <v>7620</v>
      </c>
      <c r="B4068" s="38" t="s">
        <v>7652</v>
      </c>
      <c r="C4068" s="47"/>
      <c r="D4068" s="48" t="n">
        <v>40802116</v>
      </c>
      <c r="E4068" s="44" t="s">
        <v>7673</v>
      </c>
      <c r="F4068" s="41"/>
      <c r="G4068" s="41"/>
      <c r="H4068" s="41"/>
      <c r="I4068" s="42" t="s">
        <v>120</v>
      </c>
      <c r="J4068" s="42" t="n">
        <v>0</v>
      </c>
      <c r="K4068" s="42"/>
      <c r="L4068" s="42" t="n">
        <f aca="false">M4068+N4068</f>
        <v>12.26</v>
      </c>
      <c r="M4068" s="42"/>
      <c r="N4068" s="42" t="n">
        <v>12.26</v>
      </c>
      <c r="O4068" s="42" t="n">
        <v>0.12</v>
      </c>
      <c r="P4068" s="42" t="n">
        <v>1</v>
      </c>
      <c r="Q4068" s="43" t="n">
        <v>40802116</v>
      </c>
      <c r="R4068" s="44" t="s">
        <v>7673</v>
      </c>
      <c r="S4068" s="35" t="n">
        <v>0</v>
      </c>
      <c r="T4068" s="45" t="s">
        <v>118</v>
      </c>
      <c r="ALH4068" s="0"/>
      <c r="ALI4068" s="0"/>
      <c r="ALJ4068" s="0"/>
      <c r="ALK4068" s="0"/>
      <c r="ALL4068" s="0"/>
      <c r="ALM4068" s="0"/>
      <c r="ALN4068" s="0"/>
      <c r="ALO4068" s="0"/>
      <c r="ALP4068" s="0"/>
      <c r="ALQ4068" s="0"/>
      <c r="ALR4068" s="0"/>
      <c r="ALS4068" s="0"/>
      <c r="ALT4068" s="0"/>
      <c r="ALU4068" s="0"/>
      <c r="ALV4068" s="0"/>
      <c r="ALW4068" s="0"/>
      <c r="ALX4068" s="0"/>
      <c r="ALY4068" s="0"/>
      <c r="ALZ4068" s="0"/>
      <c r="AMA4068" s="0"/>
      <c r="AMB4068" s="0"/>
      <c r="AMC4068" s="0"/>
      <c r="AMD4068" s="0"/>
      <c r="AME4068" s="0"/>
      <c r="AMF4068" s="0"/>
      <c r="AMG4068" s="0"/>
      <c r="AMH4068" s="0"/>
      <c r="AMI4068" s="0"/>
      <c r="AMJ4068" s="0"/>
    </row>
    <row r="4069" s="37" customFormat="true" ht="48" hidden="false" customHeight="true" outlineLevel="0" collapsed="false">
      <c r="A4069" s="38" t="s">
        <v>7620</v>
      </c>
      <c r="B4069" s="38" t="s">
        <v>7674</v>
      </c>
      <c r="C4069" s="47"/>
      <c r="D4069" s="48" t="n">
        <v>40803015</v>
      </c>
      <c r="E4069" s="44" t="s">
        <v>7675</v>
      </c>
      <c r="F4069" s="41"/>
      <c r="G4069" s="41"/>
      <c r="H4069" s="41"/>
      <c r="I4069" s="42" t="s">
        <v>126</v>
      </c>
      <c r="J4069" s="42" t="n">
        <v>0</v>
      </c>
      <c r="K4069" s="42"/>
      <c r="L4069" s="42" t="n">
        <f aca="false">M4069+N4069</f>
        <v>34</v>
      </c>
      <c r="M4069" s="42"/>
      <c r="N4069" s="42" t="n">
        <v>34</v>
      </c>
      <c r="O4069" s="42" t="n">
        <v>0.216</v>
      </c>
      <c r="P4069" s="42" t="n">
        <v>3</v>
      </c>
      <c r="Q4069" s="43" t="n">
        <v>32030010</v>
      </c>
      <c r="R4069" s="44" t="s">
        <v>7676</v>
      </c>
      <c r="S4069" s="35" t="n">
        <v>0</v>
      </c>
      <c r="T4069" s="45" t="s">
        <v>118</v>
      </c>
      <c r="ALH4069" s="0"/>
      <c r="ALI4069" s="0"/>
      <c r="ALJ4069" s="0"/>
      <c r="ALK4069" s="0"/>
      <c r="ALL4069" s="0"/>
      <c r="ALM4069" s="0"/>
      <c r="ALN4069" s="0"/>
      <c r="ALO4069" s="0"/>
      <c r="ALP4069" s="0"/>
      <c r="ALQ4069" s="0"/>
      <c r="ALR4069" s="0"/>
      <c r="ALS4069" s="0"/>
      <c r="ALT4069" s="0"/>
      <c r="ALU4069" s="0"/>
      <c r="ALV4069" s="0"/>
      <c r="ALW4069" s="0"/>
      <c r="ALX4069" s="0"/>
      <c r="ALY4069" s="0"/>
      <c r="ALZ4069" s="0"/>
      <c r="AMA4069" s="0"/>
      <c r="AMB4069" s="0"/>
      <c r="AMC4069" s="0"/>
      <c r="AMD4069" s="0"/>
      <c r="AME4069" s="0"/>
      <c r="AMF4069" s="0"/>
      <c r="AMG4069" s="0"/>
      <c r="AMH4069" s="0"/>
      <c r="AMI4069" s="0"/>
      <c r="AMJ4069" s="0"/>
    </row>
    <row r="4070" s="37" customFormat="true" ht="48" hidden="false" customHeight="true" outlineLevel="0" collapsed="false">
      <c r="A4070" s="38" t="s">
        <v>7620</v>
      </c>
      <c r="B4070" s="38" t="s">
        <v>7674</v>
      </c>
      <c r="C4070" s="47"/>
      <c r="D4070" s="48" t="n">
        <v>40803023</v>
      </c>
      <c r="E4070" s="44" t="s">
        <v>7677</v>
      </c>
      <c r="F4070" s="41"/>
      <c r="G4070" s="41"/>
      <c r="H4070" s="41"/>
      <c r="I4070" s="42" t="s">
        <v>126</v>
      </c>
      <c r="J4070" s="42" t="n">
        <v>0</v>
      </c>
      <c r="K4070" s="42"/>
      <c r="L4070" s="42" t="n">
        <f aca="false">M4070+N4070</f>
        <v>34</v>
      </c>
      <c r="M4070" s="42"/>
      <c r="N4070" s="42" t="n">
        <v>34</v>
      </c>
      <c r="O4070" s="42" t="n">
        <v>0.1296</v>
      </c>
      <c r="P4070" s="42" t="n">
        <v>3</v>
      </c>
      <c r="Q4070" s="43" t="n">
        <v>32030029</v>
      </c>
      <c r="R4070" s="44" t="s">
        <v>7678</v>
      </c>
      <c r="S4070" s="35" t="n">
        <v>0</v>
      </c>
      <c r="T4070" s="45" t="s">
        <v>118</v>
      </c>
      <c r="ALH4070" s="0"/>
      <c r="ALI4070" s="0"/>
      <c r="ALJ4070" s="0"/>
      <c r="ALK4070" s="0"/>
      <c r="ALL4070" s="0"/>
      <c r="ALM4070" s="0"/>
      <c r="ALN4070" s="0"/>
      <c r="ALO4070" s="0"/>
      <c r="ALP4070" s="0"/>
      <c r="ALQ4070" s="0"/>
      <c r="ALR4070" s="0"/>
      <c r="ALS4070" s="0"/>
      <c r="ALT4070" s="0"/>
      <c r="ALU4070" s="0"/>
      <c r="ALV4070" s="0"/>
      <c r="ALW4070" s="0"/>
      <c r="ALX4070" s="0"/>
      <c r="ALY4070" s="0"/>
      <c r="ALZ4070" s="0"/>
      <c r="AMA4070" s="0"/>
      <c r="AMB4070" s="0"/>
      <c r="AMC4070" s="0"/>
      <c r="AMD4070" s="0"/>
      <c r="AME4070" s="0"/>
      <c r="AMF4070" s="0"/>
      <c r="AMG4070" s="0"/>
      <c r="AMH4070" s="0"/>
      <c r="AMI4070" s="0"/>
      <c r="AMJ4070" s="0"/>
    </row>
    <row r="4071" s="37" customFormat="true" ht="48" hidden="false" customHeight="true" outlineLevel="0" collapsed="false">
      <c r="A4071" s="38" t="s">
        <v>7620</v>
      </c>
      <c r="B4071" s="38" t="s">
        <v>7674</v>
      </c>
      <c r="C4071" s="47"/>
      <c r="D4071" s="48" t="n">
        <v>40803031</v>
      </c>
      <c r="E4071" s="44" t="s">
        <v>7679</v>
      </c>
      <c r="F4071" s="41"/>
      <c r="G4071" s="41"/>
      <c r="H4071" s="41"/>
      <c r="I4071" s="42" t="s">
        <v>126</v>
      </c>
      <c r="J4071" s="42" t="n">
        <v>0</v>
      </c>
      <c r="K4071" s="42"/>
      <c r="L4071" s="42" t="n">
        <f aca="false">M4071+N4071</f>
        <v>34</v>
      </c>
      <c r="M4071" s="42"/>
      <c r="N4071" s="42" t="n">
        <v>34</v>
      </c>
      <c r="O4071" s="42" t="n">
        <v>0.24</v>
      </c>
      <c r="P4071" s="42" t="n">
        <v>2</v>
      </c>
      <c r="Q4071" s="43" t="n">
        <v>32030037</v>
      </c>
      <c r="R4071" s="44" t="s">
        <v>7680</v>
      </c>
      <c r="S4071" s="35" t="n">
        <v>0</v>
      </c>
      <c r="T4071" s="45" t="s">
        <v>118</v>
      </c>
      <c r="ALH4071" s="0"/>
      <c r="ALI4071" s="0"/>
      <c r="ALJ4071" s="0"/>
      <c r="ALK4071" s="0"/>
      <c r="ALL4071" s="0"/>
      <c r="ALM4071" s="0"/>
      <c r="ALN4071" s="0"/>
      <c r="ALO4071" s="0"/>
      <c r="ALP4071" s="0"/>
      <c r="ALQ4071" s="0"/>
      <c r="ALR4071" s="0"/>
      <c r="ALS4071" s="0"/>
      <c r="ALT4071" s="0"/>
      <c r="ALU4071" s="0"/>
      <c r="ALV4071" s="0"/>
      <c r="ALW4071" s="0"/>
      <c r="ALX4071" s="0"/>
      <c r="ALY4071" s="0"/>
      <c r="ALZ4071" s="0"/>
      <c r="AMA4071" s="0"/>
      <c r="AMB4071" s="0"/>
      <c r="AMC4071" s="0"/>
      <c r="AMD4071" s="0"/>
      <c r="AME4071" s="0"/>
      <c r="AMF4071" s="0"/>
      <c r="AMG4071" s="0"/>
      <c r="AMH4071" s="0"/>
      <c r="AMI4071" s="0"/>
      <c r="AMJ4071" s="0"/>
    </row>
    <row r="4072" s="37" customFormat="true" ht="48" hidden="false" customHeight="true" outlineLevel="0" collapsed="false">
      <c r="A4072" s="38" t="s">
        <v>7620</v>
      </c>
      <c r="B4072" s="38" t="s">
        <v>7674</v>
      </c>
      <c r="C4072" s="47"/>
      <c r="D4072" s="48" t="n">
        <v>40803040</v>
      </c>
      <c r="E4072" s="44" t="s">
        <v>7681</v>
      </c>
      <c r="F4072" s="41"/>
      <c r="G4072" s="41"/>
      <c r="H4072" s="41"/>
      <c r="I4072" s="42" t="s">
        <v>126</v>
      </c>
      <c r="J4072" s="42" t="n">
        <v>0</v>
      </c>
      <c r="K4072" s="42"/>
      <c r="L4072" s="42" t="n">
        <f aca="false">M4072+N4072</f>
        <v>34</v>
      </c>
      <c r="M4072" s="42"/>
      <c r="N4072" s="42" t="n">
        <v>34</v>
      </c>
      <c r="O4072" s="42" t="n">
        <v>0.144</v>
      </c>
      <c r="P4072" s="42" t="n">
        <v>2</v>
      </c>
      <c r="Q4072" s="43" t="n">
        <v>32030045</v>
      </c>
      <c r="R4072" s="44" t="s">
        <v>7682</v>
      </c>
      <c r="S4072" s="35" t="n">
        <v>0</v>
      </c>
      <c r="T4072" s="45" t="s">
        <v>118</v>
      </c>
      <c r="ALH4072" s="0"/>
      <c r="ALI4072" s="0"/>
      <c r="ALJ4072" s="0"/>
      <c r="ALK4072" s="0"/>
      <c r="ALL4072" s="0"/>
      <c r="ALM4072" s="0"/>
      <c r="ALN4072" s="0"/>
      <c r="ALO4072" s="0"/>
      <c r="ALP4072" s="0"/>
      <c r="ALQ4072" s="0"/>
      <c r="ALR4072" s="0"/>
      <c r="ALS4072" s="0"/>
      <c r="ALT4072" s="0"/>
      <c r="ALU4072" s="0"/>
      <c r="ALV4072" s="0"/>
      <c r="ALW4072" s="0"/>
      <c r="ALX4072" s="0"/>
      <c r="ALY4072" s="0"/>
      <c r="ALZ4072" s="0"/>
      <c r="AMA4072" s="0"/>
      <c r="AMB4072" s="0"/>
      <c r="AMC4072" s="0"/>
      <c r="AMD4072" s="0"/>
      <c r="AME4072" s="0"/>
      <c r="AMF4072" s="0"/>
      <c r="AMG4072" s="0"/>
      <c r="AMH4072" s="0"/>
      <c r="AMI4072" s="0"/>
      <c r="AMJ4072" s="0"/>
    </row>
    <row r="4073" s="37" customFormat="true" ht="48" hidden="false" customHeight="true" outlineLevel="0" collapsed="false">
      <c r="A4073" s="38" t="s">
        <v>7620</v>
      </c>
      <c r="B4073" s="38" t="s">
        <v>7674</v>
      </c>
      <c r="C4073" s="47"/>
      <c r="D4073" s="48" t="n">
        <v>40803058</v>
      </c>
      <c r="E4073" s="44" t="s">
        <v>7683</v>
      </c>
      <c r="F4073" s="41"/>
      <c r="G4073" s="41"/>
      <c r="H4073" s="41"/>
      <c r="I4073" s="42" t="s">
        <v>126</v>
      </c>
      <c r="J4073" s="42" t="n">
        <v>0</v>
      </c>
      <c r="K4073" s="42"/>
      <c r="L4073" s="42" t="n">
        <f aca="false">M4073+N4073</f>
        <v>34</v>
      </c>
      <c r="M4073" s="42"/>
      <c r="N4073" s="42" t="n">
        <v>34</v>
      </c>
      <c r="O4073" s="42" t="n">
        <v>0.216</v>
      </c>
      <c r="P4073" s="42" t="n">
        <v>3</v>
      </c>
      <c r="Q4073" s="43" t="n">
        <v>32030053</v>
      </c>
      <c r="R4073" s="44" t="s">
        <v>7684</v>
      </c>
      <c r="S4073" s="35" t="n">
        <v>0</v>
      </c>
      <c r="T4073" s="45" t="s">
        <v>118</v>
      </c>
      <c r="ALH4073" s="0"/>
      <c r="ALI4073" s="0"/>
      <c r="ALJ4073" s="0"/>
      <c r="ALK4073" s="0"/>
      <c r="ALL4073" s="0"/>
      <c r="ALM4073" s="0"/>
      <c r="ALN4073" s="0"/>
      <c r="ALO4073" s="0"/>
      <c r="ALP4073" s="0"/>
      <c r="ALQ4073" s="0"/>
      <c r="ALR4073" s="0"/>
      <c r="ALS4073" s="0"/>
      <c r="ALT4073" s="0"/>
      <c r="ALU4073" s="0"/>
      <c r="ALV4073" s="0"/>
      <c r="ALW4073" s="0"/>
      <c r="ALX4073" s="0"/>
      <c r="ALY4073" s="0"/>
      <c r="ALZ4073" s="0"/>
      <c r="AMA4073" s="0"/>
      <c r="AMB4073" s="0"/>
      <c r="AMC4073" s="0"/>
      <c r="AMD4073" s="0"/>
      <c r="AME4073" s="0"/>
      <c r="AMF4073" s="0"/>
      <c r="AMG4073" s="0"/>
      <c r="AMH4073" s="0"/>
      <c r="AMI4073" s="0"/>
      <c r="AMJ4073" s="0"/>
    </row>
    <row r="4074" s="37" customFormat="true" ht="48" hidden="false" customHeight="true" outlineLevel="0" collapsed="false">
      <c r="A4074" s="38" t="s">
        <v>7620</v>
      </c>
      <c r="B4074" s="38" t="s">
        <v>7674</v>
      </c>
      <c r="C4074" s="47"/>
      <c r="D4074" s="48" t="n">
        <v>40803066</v>
      </c>
      <c r="E4074" s="44" t="s">
        <v>7685</v>
      </c>
      <c r="F4074" s="41"/>
      <c r="G4074" s="41"/>
      <c r="H4074" s="41"/>
      <c r="I4074" s="42" t="s">
        <v>126</v>
      </c>
      <c r="J4074" s="42" t="n">
        <v>0</v>
      </c>
      <c r="K4074" s="42"/>
      <c r="L4074" s="42" t="n">
        <f aca="false">M4074+N4074</f>
        <v>34</v>
      </c>
      <c r="M4074" s="42"/>
      <c r="N4074" s="42" t="n">
        <v>34</v>
      </c>
      <c r="O4074" s="42" t="n">
        <v>0.0864</v>
      </c>
      <c r="P4074" s="42" t="n">
        <v>2</v>
      </c>
      <c r="Q4074" s="43" t="n">
        <v>32030061</v>
      </c>
      <c r="R4074" s="44" t="s">
        <v>7686</v>
      </c>
      <c r="S4074" s="35" t="n">
        <v>0</v>
      </c>
      <c r="T4074" s="45" t="s">
        <v>118</v>
      </c>
      <c r="ALH4074" s="0"/>
      <c r="ALI4074" s="0"/>
      <c r="ALJ4074" s="0"/>
      <c r="ALK4074" s="0"/>
      <c r="ALL4074" s="0"/>
      <c r="ALM4074" s="0"/>
      <c r="ALN4074" s="0"/>
      <c r="ALO4074" s="0"/>
      <c r="ALP4074" s="0"/>
      <c r="ALQ4074" s="0"/>
      <c r="ALR4074" s="0"/>
      <c r="ALS4074" s="0"/>
      <c r="ALT4074" s="0"/>
      <c r="ALU4074" s="0"/>
      <c r="ALV4074" s="0"/>
      <c r="ALW4074" s="0"/>
      <c r="ALX4074" s="0"/>
      <c r="ALY4074" s="0"/>
      <c r="ALZ4074" s="0"/>
      <c r="AMA4074" s="0"/>
      <c r="AMB4074" s="0"/>
      <c r="AMC4074" s="0"/>
      <c r="AMD4074" s="0"/>
      <c r="AME4074" s="0"/>
      <c r="AMF4074" s="0"/>
      <c r="AMG4074" s="0"/>
      <c r="AMH4074" s="0"/>
      <c r="AMI4074" s="0"/>
      <c r="AMJ4074" s="0"/>
    </row>
    <row r="4075" s="37" customFormat="true" ht="48" hidden="false" customHeight="true" outlineLevel="0" collapsed="false">
      <c r="A4075" s="38" t="s">
        <v>7620</v>
      </c>
      <c r="B4075" s="38" t="s">
        <v>7674</v>
      </c>
      <c r="C4075" s="47"/>
      <c r="D4075" s="48" t="n">
        <v>40803074</v>
      </c>
      <c r="E4075" s="44" t="s">
        <v>7687</v>
      </c>
      <c r="F4075" s="41"/>
      <c r="G4075" s="41"/>
      <c r="H4075" s="41"/>
      <c r="I4075" s="42" t="s">
        <v>126</v>
      </c>
      <c r="J4075" s="42" t="n">
        <v>0</v>
      </c>
      <c r="K4075" s="42"/>
      <c r="L4075" s="42" t="n">
        <f aca="false">M4075+N4075</f>
        <v>34</v>
      </c>
      <c r="M4075" s="42"/>
      <c r="N4075" s="42" t="n">
        <v>34</v>
      </c>
      <c r="O4075" s="42" t="n">
        <v>0.0864</v>
      </c>
      <c r="P4075" s="42" t="n">
        <v>2</v>
      </c>
      <c r="Q4075" s="43" t="n">
        <v>32030070</v>
      </c>
      <c r="R4075" s="44" t="s">
        <v>7688</v>
      </c>
      <c r="S4075" s="35" t="n">
        <v>0</v>
      </c>
      <c r="T4075" s="45" t="s">
        <v>118</v>
      </c>
      <c r="ALH4075" s="0"/>
      <c r="ALI4075" s="0"/>
      <c r="ALJ4075" s="0"/>
      <c r="ALK4075" s="0"/>
      <c r="ALL4075" s="0"/>
      <c r="ALM4075" s="0"/>
      <c r="ALN4075" s="0"/>
      <c r="ALO4075" s="0"/>
      <c r="ALP4075" s="0"/>
      <c r="ALQ4075" s="0"/>
      <c r="ALR4075" s="0"/>
      <c r="ALS4075" s="0"/>
      <c r="ALT4075" s="0"/>
      <c r="ALU4075" s="0"/>
      <c r="ALV4075" s="0"/>
      <c r="ALW4075" s="0"/>
      <c r="ALX4075" s="0"/>
      <c r="ALY4075" s="0"/>
      <c r="ALZ4075" s="0"/>
      <c r="AMA4075" s="0"/>
      <c r="AMB4075" s="0"/>
      <c r="AMC4075" s="0"/>
      <c r="AMD4075" s="0"/>
      <c r="AME4075" s="0"/>
      <c r="AMF4075" s="0"/>
      <c r="AMG4075" s="0"/>
      <c r="AMH4075" s="0"/>
      <c r="AMI4075" s="0"/>
      <c r="AMJ4075" s="0"/>
    </row>
    <row r="4076" s="37" customFormat="true" ht="48" hidden="false" customHeight="true" outlineLevel="0" collapsed="false">
      <c r="A4076" s="38" t="s">
        <v>7620</v>
      </c>
      <c r="B4076" s="38" t="s">
        <v>7674</v>
      </c>
      <c r="C4076" s="47"/>
      <c r="D4076" s="48" t="n">
        <v>40803082</v>
      </c>
      <c r="E4076" s="44" t="s">
        <v>7689</v>
      </c>
      <c r="F4076" s="41"/>
      <c r="G4076" s="41"/>
      <c r="H4076" s="41"/>
      <c r="I4076" s="42" t="s">
        <v>126</v>
      </c>
      <c r="J4076" s="42" t="n">
        <v>0</v>
      </c>
      <c r="K4076" s="42"/>
      <c r="L4076" s="42" t="n">
        <f aca="false">M4076+N4076</f>
        <v>34</v>
      </c>
      <c r="M4076" s="42"/>
      <c r="N4076" s="42" t="n">
        <v>34</v>
      </c>
      <c r="O4076" s="42" t="n">
        <v>0.144</v>
      </c>
      <c r="P4076" s="42" t="n">
        <v>2</v>
      </c>
      <c r="Q4076" s="43" t="n">
        <v>32030088</v>
      </c>
      <c r="R4076" s="44" t="s">
        <v>7690</v>
      </c>
      <c r="S4076" s="35" t="n">
        <v>0</v>
      </c>
      <c r="T4076" s="45" t="s">
        <v>118</v>
      </c>
      <c r="ALH4076" s="0"/>
      <c r="ALI4076" s="0"/>
      <c r="ALJ4076" s="0"/>
      <c r="ALK4076" s="0"/>
      <c r="ALL4076" s="0"/>
      <c r="ALM4076" s="0"/>
      <c r="ALN4076" s="0"/>
      <c r="ALO4076" s="0"/>
      <c r="ALP4076" s="0"/>
      <c r="ALQ4076" s="0"/>
      <c r="ALR4076" s="0"/>
      <c r="ALS4076" s="0"/>
      <c r="ALT4076" s="0"/>
      <c r="ALU4076" s="0"/>
      <c r="ALV4076" s="0"/>
      <c r="ALW4076" s="0"/>
      <c r="ALX4076" s="0"/>
      <c r="ALY4076" s="0"/>
      <c r="ALZ4076" s="0"/>
      <c r="AMA4076" s="0"/>
      <c r="AMB4076" s="0"/>
      <c r="AMC4076" s="0"/>
      <c r="AMD4076" s="0"/>
      <c r="AME4076" s="0"/>
      <c r="AMF4076" s="0"/>
      <c r="AMG4076" s="0"/>
      <c r="AMH4076" s="0"/>
      <c r="AMI4076" s="0"/>
      <c r="AMJ4076" s="0"/>
    </row>
    <row r="4077" s="37" customFormat="true" ht="48" hidden="false" customHeight="true" outlineLevel="0" collapsed="false">
      <c r="A4077" s="38" t="s">
        <v>7620</v>
      </c>
      <c r="B4077" s="38" t="s">
        <v>7674</v>
      </c>
      <c r="C4077" s="47"/>
      <c r="D4077" s="48" t="n">
        <v>40803090</v>
      </c>
      <c r="E4077" s="44" t="s">
        <v>7691</v>
      </c>
      <c r="F4077" s="41"/>
      <c r="G4077" s="41"/>
      <c r="H4077" s="41"/>
      <c r="I4077" s="42" t="s">
        <v>126</v>
      </c>
      <c r="J4077" s="42" t="n">
        <v>0</v>
      </c>
      <c r="K4077" s="42"/>
      <c r="L4077" s="42" t="n">
        <f aca="false">M4077+N4077</f>
        <v>30</v>
      </c>
      <c r="M4077" s="42"/>
      <c r="N4077" s="42" t="n">
        <v>30</v>
      </c>
      <c r="O4077" s="42" t="n">
        <v>0.0864</v>
      </c>
      <c r="P4077" s="42" t="n">
        <v>2</v>
      </c>
      <c r="Q4077" s="43" t="n">
        <v>32030096</v>
      </c>
      <c r="R4077" s="44" t="s">
        <v>1977</v>
      </c>
      <c r="S4077" s="35" t="n">
        <v>0</v>
      </c>
      <c r="T4077" s="45" t="s">
        <v>118</v>
      </c>
      <c r="ALH4077" s="0"/>
      <c r="ALI4077" s="0"/>
      <c r="ALJ4077" s="0"/>
      <c r="ALK4077" s="0"/>
      <c r="ALL4077" s="0"/>
      <c r="ALM4077" s="0"/>
      <c r="ALN4077" s="0"/>
      <c r="ALO4077" s="0"/>
      <c r="ALP4077" s="0"/>
      <c r="ALQ4077" s="0"/>
      <c r="ALR4077" s="0"/>
      <c r="ALS4077" s="0"/>
      <c r="ALT4077" s="0"/>
      <c r="ALU4077" s="0"/>
      <c r="ALV4077" s="0"/>
      <c r="ALW4077" s="0"/>
      <c r="ALX4077" s="0"/>
      <c r="ALY4077" s="0"/>
      <c r="ALZ4077" s="0"/>
      <c r="AMA4077" s="0"/>
      <c r="AMB4077" s="0"/>
      <c r="AMC4077" s="0"/>
      <c r="AMD4077" s="0"/>
      <c r="AME4077" s="0"/>
      <c r="AMF4077" s="0"/>
      <c r="AMG4077" s="0"/>
      <c r="AMH4077" s="0"/>
      <c r="AMI4077" s="0"/>
      <c r="AMJ4077" s="0"/>
    </row>
    <row r="4078" s="37" customFormat="true" ht="48" hidden="false" customHeight="true" outlineLevel="0" collapsed="false">
      <c r="A4078" s="38" t="s">
        <v>7620</v>
      </c>
      <c r="B4078" s="38" t="s">
        <v>7674</v>
      </c>
      <c r="C4078" s="47"/>
      <c r="D4078" s="48" t="n">
        <v>40803104</v>
      </c>
      <c r="E4078" s="44" t="s">
        <v>7692</v>
      </c>
      <c r="F4078" s="41"/>
      <c r="G4078" s="41"/>
      <c r="H4078" s="41"/>
      <c r="I4078" s="42" t="s">
        <v>126</v>
      </c>
      <c r="J4078" s="42" t="n">
        <v>0</v>
      </c>
      <c r="K4078" s="42"/>
      <c r="L4078" s="42" t="n">
        <f aca="false">M4078+N4078</f>
        <v>30</v>
      </c>
      <c r="M4078" s="42"/>
      <c r="N4078" s="42" t="n">
        <v>30</v>
      </c>
      <c r="O4078" s="42" t="n">
        <v>0.144</v>
      </c>
      <c r="P4078" s="42" t="n">
        <v>2</v>
      </c>
      <c r="Q4078" s="43" t="n">
        <v>32030100</v>
      </c>
      <c r="R4078" s="44" t="s">
        <v>1643</v>
      </c>
      <c r="S4078" s="35" t="n">
        <v>0</v>
      </c>
      <c r="T4078" s="45" t="s">
        <v>118</v>
      </c>
      <c r="ALH4078" s="0"/>
      <c r="ALI4078" s="0"/>
      <c r="ALJ4078" s="0"/>
      <c r="ALK4078" s="0"/>
      <c r="ALL4078" s="0"/>
      <c r="ALM4078" s="0"/>
      <c r="ALN4078" s="0"/>
      <c r="ALO4078" s="0"/>
      <c r="ALP4078" s="0"/>
      <c r="ALQ4078" s="0"/>
      <c r="ALR4078" s="0"/>
      <c r="ALS4078" s="0"/>
      <c r="ALT4078" s="0"/>
      <c r="ALU4078" s="0"/>
      <c r="ALV4078" s="0"/>
      <c r="ALW4078" s="0"/>
      <c r="ALX4078" s="0"/>
      <c r="ALY4078" s="0"/>
      <c r="ALZ4078" s="0"/>
      <c r="AMA4078" s="0"/>
      <c r="AMB4078" s="0"/>
      <c r="AMC4078" s="0"/>
      <c r="AMD4078" s="0"/>
      <c r="AME4078" s="0"/>
      <c r="AMF4078" s="0"/>
      <c r="AMG4078" s="0"/>
      <c r="AMH4078" s="0"/>
      <c r="AMI4078" s="0"/>
      <c r="AMJ4078" s="0"/>
    </row>
    <row r="4079" s="37" customFormat="true" ht="48" hidden="false" customHeight="true" outlineLevel="0" collapsed="false">
      <c r="A4079" s="38" t="s">
        <v>7620</v>
      </c>
      <c r="B4079" s="38" t="s">
        <v>7674</v>
      </c>
      <c r="C4079" s="47"/>
      <c r="D4079" s="48" t="n">
        <v>40803112</v>
      </c>
      <c r="E4079" s="44" t="s">
        <v>7693</v>
      </c>
      <c r="F4079" s="41"/>
      <c r="G4079" s="41"/>
      <c r="H4079" s="41"/>
      <c r="I4079" s="42" t="s">
        <v>126</v>
      </c>
      <c r="J4079" s="42" t="n">
        <v>0</v>
      </c>
      <c r="K4079" s="42"/>
      <c r="L4079" s="42" t="n">
        <f aca="false">M4079+N4079</f>
        <v>30</v>
      </c>
      <c r="M4079" s="42"/>
      <c r="N4079" s="42" t="n">
        <v>30</v>
      </c>
      <c r="O4079" s="42" t="n">
        <v>0.1728</v>
      </c>
      <c r="P4079" s="42" t="n">
        <v>4</v>
      </c>
      <c r="Q4079" s="43" t="n">
        <v>32030118</v>
      </c>
      <c r="R4079" s="44" t="s">
        <v>7694</v>
      </c>
      <c r="S4079" s="35" t="n">
        <v>0</v>
      </c>
      <c r="T4079" s="45" t="s">
        <v>118</v>
      </c>
      <c r="ALH4079" s="0"/>
      <c r="ALI4079" s="0"/>
      <c r="ALJ4079" s="0"/>
      <c r="ALK4079" s="0"/>
      <c r="ALL4079" s="0"/>
      <c r="ALM4079" s="0"/>
      <c r="ALN4079" s="0"/>
      <c r="ALO4079" s="0"/>
      <c r="ALP4079" s="0"/>
      <c r="ALQ4079" s="0"/>
      <c r="ALR4079" s="0"/>
      <c r="ALS4079" s="0"/>
      <c r="ALT4079" s="0"/>
      <c r="ALU4079" s="0"/>
      <c r="ALV4079" s="0"/>
      <c r="ALW4079" s="0"/>
      <c r="ALX4079" s="0"/>
      <c r="ALY4079" s="0"/>
      <c r="ALZ4079" s="0"/>
      <c r="AMA4079" s="0"/>
      <c r="AMB4079" s="0"/>
      <c r="AMC4079" s="0"/>
      <c r="AMD4079" s="0"/>
      <c r="AME4079" s="0"/>
      <c r="AMF4079" s="0"/>
      <c r="AMG4079" s="0"/>
      <c r="AMH4079" s="0"/>
      <c r="AMI4079" s="0"/>
      <c r="AMJ4079" s="0"/>
    </row>
    <row r="4080" s="37" customFormat="true" ht="48" hidden="false" customHeight="true" outlineLevel="0" collapsed="false">
      <c r="A4080" s="38" t="s">
        <v>7620</v>
      </c>
      <c r="B4080" s="38" t="s">
        <v>7674</v>
      </c>
      <c r="C4080" s="47"/>
      <c r="D4080" s="48" t="n">
        <v>40803120</v>
      </c>
      <c r="E4080" s="44" t="s">
        <v>7695</v>
      </c>
      <c r="F4080" s="41"/>
      <c r="G4080" s="41"/>
      <c r="H4080" s="41"/>
      <c r="I4080" s="42" t="s">
        <v>126</v>
      </c>
      <c r="J4080" s="42" t="n">
        <v>0</v>
      </c>
      <c r="K4080" s="42"/>
      <c r="L4080" s="42" t="n">
        <f aca="false">M4080+N4080</f>
        <v>30</v>
      </c>
      <c r="M4080" s="42"/>
      <c r="N4080" s="42" t="n">
        <v>30</v>
      </c>
      <c r="O4080" s="42" t="n">
        <v>0.0864</v>
      </c>
      <c r="P4080" s="42" t="n">
        <v>2</v>
      </c>
      <c r="Q4080" s="43" t="n">
        <v>32030126</v>
      </c>
      <c r="R4080" s="44" t="s">
        <v>7696</v>
      </c>
      <c r="S4080" s="35" t="n">
        <v>0</v>
      </c>
      <c r="T4080" s="45" t="s">
        <v>118</v>
      </c>
      <c r="ALH4080" s="0"/>
      <c r="ALI4080" s="0"/>
      <c r="ALJ4080" s="0"/>
      <c r="ALK4080" s="0"/>
      <c r="ALL4080" s="0"/>
      <c r="ALM4080" s="0"/>
      <c r="ALN4080" s="0"/>
      <c r="ALO4080" s="0"/>
      <c r="ALP4080" s="0"/>
      <c r="ALQ4080" s="0"/>
      <c r="ALR4080" s="0"/>
      <c r="ALS4080" s="0"/>
      <c r="ALT4080" s="0"/>
      <c r="ALU4080" s="0"/>
      <c r="ALV4080" s="0"/>
      <c r="ALW4080" s="0"/>
      <c r="ALX4080" s="0"/>
      <c r="ALY4080" s="0"/>
      <c r="ALZ4080" s="0"/>
      <c r="AMA4080" s="0"/>
      <c r="AMB4080" s="0"/>
      <c r="AMC4080" s="0"/>
      <c r="AMD4080" s="0"/>
      <c r="AME4080" s="0"/>
      <c r="AMF4080" s="0"/>
      <c r="AMG4080" s="0"/>
      <c r="AMH4080" s="0"/>
      <c r="AMI4080" s="0"/>
      <c r="AMJ4080" s="0"/>
    </row>
    <row r="4081" s="37" customFormat="true" ht="48" hidden="false" customHeight="true" outlineLevel="0" collapsed="false">
      <c r="A4081" s="38" t="s">
        <v>7620</v>
      </c>
      <c r="B4081" s="38" t="s">
        <v>7674</v>
      </c>
      <c r="C4081" s="47"/>
      <c r="D4081" s="48" t="n">
        <v>40803139</v>
      </c>
      <c r="E4081" s="44" t="s">
        <v>7697</v>
      </c>
      <c r="F4081" s="41"/>
      <c r="G4081" s="41"/>
      <c r="H4081" s="41"/>
      <c r="I4081" s="42" t="s">
        <v>126</v>
      </c>
      <c r="J4081" s="42" t="n">
        <v>0</v>
      </c>
      <c r="K4081" s="42"/>
      <c r="L4081" s="42" t="n">
        <f aca="false">M4081+N4081</f>
        <v>30</v>
      </c>
      <c r="M4081" s="42"/>
      <c r="N4081" s="42" t="n">
        <v>30</v>
      </c>
      <c r="O4081" s="42" t="n">
        <v>0.072</v>
      </c>
      <c r="P4081" s="42" t="n">
        <v>1</v>
      </c>
      <c r="Q4081" s="43" t="n">
        <v>32030134</v>
      </c>
      <c r="R4081" s="44" t="s">
        <v>7698</v>
      </c>
      <c r="S4081" s="35" t="n">
        <v>0</v>
      </c>
      <c r="T4081" s="45" t="s">
        <v>118</v>
      </c>
      <c r="ALH4081" s="0"/>
      <c r="ALI4081" s="0"/>
      <c r="ALJ4081" s="0"/>
      <c r="ALK4081" s="0"/>
      <c r="ALL4081" s="0"/>
      <c r="ALM4081" s="0"/>
      <c r="ALN4081" s="0"/>
      <c r="ALO4081" s="0"/>
      <c r="ALP4081" s="0"/>
      <c r="ALQ4081" s="0"/>
      <c r="ALR4081" s="0"/>
      <c r="ALS4081" s="0"/>
      <c r="ALT4081" s="0"/>
      <c r="ALU4081" s="0"/>
      <c r="ALV4081" s="0"/>
      <c r="ALW4081" s="0"/>
      <c r="ALX4081" s="0"/>
      <c r="ALY4081" s="0"/>
      <c r="ALZ4081" s="0"/>
      <c r="AMA4081" s="0"/>
      <c r="AMB4081" s="0"/>
      <c r="AMC4081" s="0"/>
      <c r="AMD4081" s="0"/>
      <c r="AME4081" s="0"/>
      <c r="AMF4081" s="0"/>
      <c r="AMG4081" s="0"/>
      <c r="AMH4081" s="0"/>
      <c r="AMI4081" s="0"/>
      <c r="AMJ4081" s="0"/>
    </row>
    <row r="4082" s="37" customFormat="true" ht="48" hidden="false" customHeight="true" outlineLevel="0" collapsed="false">
      <c r="A4082" s="38" t="s">
        <v>7620</v>
      </c>
      <c r="B4082" s="38" t="s">
        <v>7674</v>
      </c>
      <c r="C4082" s="47"/>
      <c r="D4082" s="48" t="n">
        <v>40803147</v>
      </c>
      <c r="E4082" s="44" t="s">
        <v>7699</v>
      </c>
      <c r="F4082" s="41"/>
      <c r="G4082" s="41"/>
      <c r="H4082" s="41"/>
      <c r="I4082" s="42" t="s">
        <v>120</v>
      </c>
      <c r="J4082" s="42" t="n">
        <v>0</v>
      </c>
      <c r="K4082" s="42"/>
      <c r="L4082" s="42" t="n">
        <f aca="false">M4082+N4082</f>
        <v>9.2</v>
      </c>
      <c r="M4082" s="42"/>
      <c r="N4082" s="42" t="n">
        <v>9.2</v>
      </c>
      <c r="O4082" s="42" t="n">
        <v>0.072</v>
      </c>
      <c r="P4082" s="42" t="n">
        <v>1</v>
      </c>
      <c r="Q4082" s="43" t="n">
        <v>40803147</v>
      </c>
      <c r="R4082" s="44" t="s">
        <v>7699</v>
      </c>
      <c r="S4082" s="35" t="n">
        <v>0</v>
      </c>
      <c r="T4082" s="45" t="s">
        <v>118</v>
      </c>
      <c r="ALH4082" s="0"/>
      <c r="ALI4082" s="0"/>
      <c r="ALJ4082" s="0"/>
      <c r="ALK4082" s="0"/>
      <c r="ALL4082" s="0"/>
      <c r="ALM4082" s="0"/>
      <c r="ALN4082" s="0"/>
      <c r="ALO4082" s="0"/>
      <c r="ALP4082" s="0"/>
      <c r="ALQ4082" s="0"/>
      <c r="ALR4082" s="0"/>
      <c r="ALS4082" s="0"/>
      <c r="ALT4082" s="0"/>
      <c r="ALU4082" s="0"/>
      <c r="ALV4082" s="0"/>
      <c r="ALW4082" s="0"/>
      <c r="ALX4082" s="0"/>
      <c r="ALY4082" s="0"/>
      <c r="ALZ4082" s="0"/>
      <c r="AMA4082" s="0"/>
      <c r="AMB4082" s="0"/>
      <c r="AMC4082" s="0"/>
      <c r="AMD4082" s="0"/>
      <c r="AME4082" s="0"/>
      <c r="AMF4082" s="0"/>
      <c r="AMG4082" s="0"/>
      <c r="AMH4082" s="0"/>
      <c r="AMI4082" s="0"/>
      <c r="AMJ4082" s="0"/>
    </row>
    <row r="4083" s="37" customFormat="true" ht="48" hidden="false" customHeight="true" outlineLevel="0" collapsed="false">
      <c r="A4083" s="38" t="s">
        <v>7620</v>
      </c>
      <c r="B4083" s="38" t="s">
        <v>7700</v>
      </c>
      <c r="C4083" s="47"/>
      <c r="D4083" s="48" t="n">
        <v>40804011</v>
      </c>
      <c r="E4083" s="44" t="s">
        <v>7701</v>
      </c>
      <c r="F4083" s="41"/>
      <c r="G4083" s="41"/>
      <c r="H4083" s="41"/>
      <c r="I4083" s="42" t="s">
        <v>126</v>
      </c>
      <c r="J4083" s="42" t="n">
        <v>0</v>
      </c>
      <c r="K4083" s="42"/>
      <c r="L4083" s="42" t="n">
        <f aca="false">M4083+N4083</f>
        <v>30</v>
      </c>
      <c r="M4083" s="42"/>
      <c r="N4083" s="42" t="n">
        <v>30</v>
      </c>
      <c r="O4083" s="42" t="n">
        <v>0.154</v>
      </c>
      <c r="P4083" s="42" t="n">
        <v>1</v>
      </c>
      <c r="Q4083" s="43" t="n">
        <v>32040016</v>
      </c>
      <c r="R4083" s="44" t="s">
        <v>7702</v>
      </c>
      <c r="S4083" s="35" t="n">
        <v>0</v>
      </c>
      <c r="T4083" s="45" t="s">
        <v>118</v>
      </c>
      <c r="ALH4083" s="0"/>
      <c r="ALI4083" s="0"/>
      <c r="ALJ4083" s="0"/>
      <c r="ALK4083" s="0"/>
      <c r="ALL4083" s="0"/>
      <c r="ALM4083" s="0"/>
      <c r="ALN4083" s="0"/>
      <c r="ALO4083" s="0"/>
      <c r="ALP4083" s="0"/>
      <c r="ALQ4083" s="0"/>
      <c r="ALR4083" s="0"/>
      <c r="ALS4083" s="0"/>
      <c r="ALT4083" s="0"/>
      <c r="ALU4083" s="0"/>
      <c r="ALV4083" s="0"/>
      <c r="ALW4083" s="0"/>
      <c r="ALX4083" s="0"/>
      <c r="ALY4083" s="0"/>
      <c r="ALZ4083" s="0"/>
      <c r="AMA4083" s="0"/>
      <c r="AMB4083" s="0"/>
      <c r="AMC4083" s="0"/>
      <c r="AMD4083" s="0"/>
      <c r="AME4083" s="0"/>
      <c r="AMF4083" s="0"/>
      <c r="AMG4083" s="0"/>
      <c r="AMH4083" s="0"/>
      <c r="AMI4083" s="0"/>
      <c r="AMJ4083" s="0"/>
    </row>
    <row r="4084" s="37" customFormat="true" ht="48" hidden="false" customHeight="true" outlineLevel="0" collapsed="false">
      <c r="A4084" s="38" t="s">
        <v>7620</v>
      </c>
      <c r="B4084" s="38" t="s">
        <v>7700</v>
      </c>
      <c r="C4084" s="47"/>
      <c r="D4084" s="48" t="n">
        <v>40804020</v>
      </c>
      <c r="E4084" s="44" t="s">
        <v>7703</v>
      </c>
      <c r="F4084" s="41"/>
      <c r="G4084" s="41"/>
      <c r="H4084" s="41"/>
      <c r="I4084" s="42" t="s">
        <v>126</v>
      </c>
      <c r="J4084" s="42" t="n">
        <v>0</v>
      </c>
      <c r="K4084" s="42"/>
      <c r="L4084" s="42" t="n">
        <f aca="false">M4084+N4084</f>
        <v>34</v>
      </c>
      <c r="M4084" s="42"/>
      <c r="N4084" s="42" t="n">
        <v>34</v>
      </c>
      <c r="O4084" s="42" t="n">
        <v>0.1296</v>
      </c>
      <c r="P4084" s="42" t="n">
        <v>3</v>
      </c>
      <c r="Q4084" s="43" t="n">
        <v>32040032</v>
      </c>
      <c r="R4084" s="44" t="s">
        <v>7704</v>
      </c>
      <c r="S4084" s="35" t="n">
        <v>0</v>
      </c>
      <c r="T4084" s="45" t="s">
        <v>118</v>
      </c>
      <c r="ALH4084" s="0"/>
      <c r="ALI4084" s="0"/>
      <c r="ALJ4084" s="0"/>
      <c r="ALK4084" s="0"/>
      <c r="ALL4084" s="0"/>
      <c r="ALM4084" s="0"/>
      <c r="ALN4084" s="0"/>
      <c r="ALO4084" s="0"/>
      <c r="ALP4084" s="0"/>
      <c r="ALQ4084" s="0"/>
      <c r="ALR4084" s="0"/>
      <c r="ALS4084" s="0"/>
      <c r="ALT4084" s="0"/>
      <c r="ALU4084" s="0"/>
      <c r="ALV4084" s="0"/>
      <c r="ALW4084" s="0"/>
      <c r="ALX4084" s="0"/>
      <c r="ALY4084" s="0"/>
      <c r="ALZ4084" s="0"/>
      <c r="AMA4084" s="0"/>
      <c r="AMB4084" s="0"/>
      <c r="AMC4084" s="0"/>
      <c r="AMD4084" s="0"/>
      <c r="AME4084" s="0"/>
      <c r="AMF4084" s="0"/>
      <c r="AMG4084" s="0"/>
      <c r="AMH4084" s="0"/>
      <c r="AMI4084" s="0"/>
      <c r="AMJ4084" s="0"/>
    </row>
    <row r="4085" s="37" customFormat="true" ht="48" hidden="false" customHeight="true" outlineLevel="0" collapsed="false">
      <c r="A4085" s="38" t="s">
        <v>7620</v>
      </c>
      <c r="B4085" s="38" t="s">
        <v>7700</v>
      </c>
      <c r="C4085" s="47"/>
      <c r="D4085" s="48" t="n">
        <v>40804038</v>
      </c>
      <c r="E4085" s="44" t="s">
        <v>7705</v>
      </c>
      <c r="F4085" s="41"/>
      <c r="G4085" s="41"/>
      <c r="H4085" s="41"/>
      <c r="I4085" s="42" t="s">
        <v>126</v>
      </c>
      <c r="J4085" s="42" t="n">
        <v>0</v>
      </c>
      <c r="K4085" s="42"/>
      <c r="L4085" s="42" t="n">
        <f aca="false">M4085+N4085</f>
        <v>34</v>
      </c>
      <c r="M4085" s="42"/>
      <c r="N4085" s="42" t="n">
        <v>34</v>
      </c>
      <c r="O4085" s="42" t="n">
        <v>0.192</v>
      </c>
      <c r="P4085" s="42" t="n">
        <v>2</v>
      </c>
      <c r="Q4085" s="43" t="n">
        <v>32040040</v>
      </c>
      <c r="R4085" s="44" t="s">
        <v>7706</v>
      </c>
      <c r="S4085" s="35" t="n">
        <v>0</v>
      </c>
      <c r="T4085" s="45" t="s">
        <v>118</v>
      </c>
      <c r="ALH4085" s="0"/>
      <c r="ALI4085" s="0"/>
      <c r="ALJ4085" s="0"/>
      <c r="ALK4085" s="0"/>
      <c r="ALL4085" s="0"/>
      <c r="ALM4085" s="0"/>
      <c r="ALN4085" s="0"/>
      <c r="ALO4085" s="0"/>
      <c r="ALP4085" s="0"/>
      <c r="ALQ4085" s="0"/>
      <c r="ALR4085" s="0"/>
      <c r="ALS4085" s="0"/>
      <c r="ALT4085" s="0"/>
      <c r="ALU4085" s="0"/>
      <c r="ALV4085" s="0"/>
      <c r="ALW4085" s="0"/>
      <c r="ALX4085" s="0"/>
      <c r="ALY4085" s="0"/>
      <c r="ALZ4085" s="0"/>
      <c r="AMA4085" s="0"/>
      <c r="AMB4085" s="0"/>
      <c r="AMC4085" s="0"/>
      <c r="AMD4085" s="0"/>
      <c r="AME4085" s="0"/>
      <c r="AMF4085" s="0"/>
      <c r="AMG4085" s="0"/>
      <c r="AMH4085" s="0"/>
      <c r="AMI4085" s="0"/>
      <c r="AMJ4085" s="0"/>
    </row>
    <row r="4086" s="37" customFormat="true" ht="48" hidden="false" customHeight="true" outlineLevel="0" collapsed="false">
      <c r="A4086" s="38" t="s">
        <v>7620</v>
      </c>
      <c r="B4086" s="38" t="s">
        <v>7700</v>
      </c>
      <c r="C4086" s="47"/>
      <c r="D4086" s="48" t="n">
        <v>40804046</v>
      </c>
      <c r="E4086" s="44" t="s">
        <v>7707</v>
      </c>
      <c r="F4086" s="41"/>
      <c r="G4086" s="41"/>
      <c r="H4086" s="41"/>
      <c r="I4086" s="42" t="s">
        <v>126</v>
      </c>
      <c r="J4086" s="42" t="n">
        <v>0</v>
      </c>
      <c r="K4086" s="42"/>
      <c r="L4086" s="42" t="n">
        <f aca="false">M4086+N4086</f>
        <v>34</v>
      </c>
      <c r="M4086" s="42"/>
      <c r="N4086" s="42" t="n">
        <v>34</v>
      </c>
      <c r="O4086" s="42" t="n">
        <v>0.24</v>
      </c>
      <c r="P4086" s="42" t="n">
        <v>2</v>
      </c>
      <c r="Q4086" s="43" t="n">
        <v>32040059</v>
      </c>
      <c r="R4086" s="44" t="s">
        <v>7708</v>
      </c>
      <c r="S4086" s="35" t="n">
        <v>0</v>
      </c>
      <c r="T4086" s="45" t="s">
        <v>118</v>
      </c>
      <c r="ALH4086" s="0"/>
      <c r="ALI4086" s="0"/>
      <c r="ALJ4086" s="0"/>
      <c r="ALK4086" s="0"/>
      <c r="ALL4086" s="0"/>
      <c r="ALM4086" s="0"/>
      <c r="ALN4086" s="0"/>
      <c r="ALO4086" s="0"/>
      <c r="ALP4086" s="0"/>
      <c r="ALQ4086" s="0"/>
      <c r="ALR4086" s="0"/>
      <c r="ALS4086" s="0"/>
      <c r="ALT4086" s="0"/>
      <c r="ALU4086" s="0"/>
      <c r="ALV4086" s="0"/>
      <c r="ALW4086" s="0"/>
      <c r="ALX4086" s="0"/>
      <c r="ALY4086" s="0"/>
      <c r="ALZ4086" s="0"/>
      <c r="AMA4086" s="0"/>
      <c r="AMB4086" s="0"/>
      <c r="AMC4086" s="0"/>
      <c r="AMD4086" s="0"/>
      <c r="AME4086" s="0"/>
      <c r="AMF4086" s="0"/>
      <c r="AMG4086" s="0"/>
      <c r="AMH4086" s="0"/>
      <c r="AMI4086" s="0"/>
      <c r="AMJ4086" s="0"/>
    </row>
    <row r="4087" s="37" customFormat="true" ht="48" hidden="false" customHeight="true" outlineLevel="0" collapsed="false">
      <c r="A4087" s="38" t="s">
        <v>7620</v>
      </c>
      <c r="B4087" s="38" t="s">
        <v>7700</v>
      </c>
      <c r="C4087" s="47"/>
      <c r="D4087" s="48" t="n">
        <v>40804054</v>
      </c>
      <c r="E4087" s="44" t="s">
        <v>7709</v>
      </c>
      <c r="F4087" s="41"/>
      <c r="G4087" s="41"/>
      <c r="H4087" s="41"/>
      <c r="I4087" s="42" t="s">
        <v>126</v>
      </c>
      <c r="J4087" s="42" t="n">
        <v>0</v>
      </c>
      <c r="K4087" s="42"/>
      <c r="L4087" s="42" t="n">
        <f aca="false">M4087+N4087</f>
        <v>30</v>
      </c>
      <c r="M4087" s="42"/>
      <c r="N4087" s="42" t="n">
        <v>30</v>
      </c>
      <c r="O4087" s="42" t="n">
        <v>0.144</v>
      </c>
      <c r="P4087" s="42" t="n">
        <v>2</v>
      </c>
      <c r="Q4087" s="43" t="n">
        <v>32040067</v>
      </c>
      <c r="R4087" s="44" t="s">
        <v>7710</v>
      </c>
      <c r="S4087" s="35" t="n">
        <v>0</v>
      </c>
      <c r="T4087" s="45" t="s">
        <v>118</v>
      </c>
      <c r="ALH4087" s="0"/>
      <c r="ALI4087" s="0"/>
      <c r="ALJ4087" s="0"/>
      <c r="ALK4087" s="0"/>
      <c r="ALL4087" s="0"/>
      <c r="ALM4087" s="0"/>
      <c r="ALN4087" s="0"/>
      <c r="ALO4087" s="0"/>
      <c r="ALP4087" s="0"/>
      <c r="ALQ4087" s="0"/>
      <c r="ALR4087" s="0"/>
      <c r="ALS4087" s="0"/>
      <c r="ALT4087" s="0"/>
      <c r="ALU4087" s="0"/>
      <c r="ALV4087" s="0"/>
      <c r="ALW4087" s="0"/>
      <c r="ALX4087" s="0"/>
      <c r="ALY4087" s="0"/>
      <c r="ALZ4087" s="0"/>
      <c r="AMA4087" s="0"/>
      <c r="AMB4087" s="0"/>
      <c r="AMC4087" s="0"/>
      <c r="AMD4087" s="0"/>
      <c r="AME4087" s="0"/>
      <c r="AMF4087" s="0"/>
      <c r="AMG4087" s="0"/>
      <c r="AMH4087" s="0"/>
      <c r="AMI4087" s="0"/>
      <c r="AMJ4087" s="0"/>
    </row>
    <row r="4088" s="37" customFormat="true" ht="48" hidden="false" customHeight="true" outlineLevel="0" collapsed="false">
      <c r="A4088" s="38" t="s">
        <v>7620</v>
      </c>
      <c r="B4088" s="38" t="s">
        <v>7700</v>
      </c>
      <c r="C4088" s="47"/>
      <c r="D4088" s="48" t="n">
        <v>40804062</v>
      </c>
      <c r="E4088" s="44" t="s">
        <v>7711</v>
      </c>
      <c r="F4088" s="41"/>
      <c r="G4088" s="41"/>
      <c r="H4088" s="41"/>
      <c r="I4088" s="42" t="s">
        <v>126</v>
      </c>
      <c r="J4088" s="42" t="n">
        <v>0</v>
      </c>
      <c r="K4088" s="42"/>
      <c r="L4088" s="42" t="n">
        <f aca="false">M4088+N4088</f>
        <v>34</v>
      </c>
      <c r="M4088" s="42"/>
      <c r="N4088" s="42" t="n">
        <v>34</v>
      </c>
      <c r="O4088" s="42" t="n">
        <v>0.1872</v>
      </c>
      <c r="P4088" s="42" t="n">
        <v>3</v>
      </c>
      <c r="Q4088" s="43" t="n">
        <v>32040075</v>
      </c>
      <c r="R4088" s="44" t="s">
        <v>7712</v>
      </c>
      <c r="S4088" s="35" t="n">
        <v>0</v>
      </c>
      <c r="T4088" s="45" t="s">
        <v>118</v>
      </c>
      <c r="ALH4088" s="0"/>
      <c r="ALI4088" s="0"/>
      <c r="ALJ4088" s="0"/>
      <c r="ALK4088" s="0"/>
      <c r="ALL4088" s="0"/>
      <c r="ALM4088" s="0"/>
      <c r="ALN4088" s="0"/>
      <c r="ALO4088" s="0"/>
      <c r="ALP4088" s="0"/>
      <c r="ALQ4088" s="0"/>
      <c r="ALR4088" s="0"/>
      <c r="ALS4088" s="0"/>
      <c r="ALT4088" s="0"/>
      <c r="ALU4088" s="0"/>
      <c r="ALV4088" s="0"/>
      <c r="ALW4088" s="0"/>
      <c r="ALX4088" s="0"/>
      <c r="ALY4088" s="0"/>
      <c r="ALZ4088" s="0"/>
      <c r="AMA4088" s="0"/>
      <c r="AMB4088" s="0"/>
      <c r="AMC4088" s="0"/>
      <c r="AMD4088" s="0"/>
      <c r="AME4088" s="0"/>
      <c r="AMF4088" s="0"/>
      <c r="AMG4088" s="0"/>
      <c r="AMH4088" s="0"/>
      <c r="AMI4088" s="0"/>
      <c r="AMJ4088" s="0"/>
    </row>
    <row r="4089" s="37" customFormat="true" ht="48" hidden="false" customHeight="true" outlineLevel="0" collapsed="false">
      <c r="A4089" s="38" t="s">
        <v>7620</v>
      </c>
      <c r="B4089" s="38" t="s">
        <v>7700</v>
      </c>
      <c r="C4089" s="47"/>
      <c r="D4089" s="48" t="n">
        <v>40804070</v>
      </c>
      <c r="E4089" s="44" t="s">
        <v>7713</v>
      </c>
      <c r="F4089" s="41"/>
      <c r="G4089" s="41"/>
      <c r="H4089" s="41"/>
      <c r="I4089" s="42" t="s">
        <v>126</v>
      </c>
      <c r="J4089" s="42" t="n">
        <v>0</v>
      </c>
      <c r="K4089" s="42"/>
      <c r="L4089" s="42" t="n">
        <f aca="false">M4089+N4089</f>
        <v>30</v>
      </c>
      <c r="M4089" s="42"/>
      <c r="N4089" s="42" t="n">
        <v>30</v>
      </c>
      <c r="O4089" s="42" t="n">
        <v>0.24</v>
      </c>
      <c r="P4089" s="42" t="n">
        <v>2</v>
      </c>
      <c r="Q4089" s="43" t="n">
        <v>32040083</v>
      </c>
      <c r="R4089" s="44" t="s">
        <v>7714</v>
      </c>
      <c r="S4089" s="35" t="n">
        <v>0</v>
      </c>
      <c r="T4089" s="45" t="s">
        <v>118</v>
      </c>
      <c r="ALH4089" s="0"/>
      <c r="ALI4089" s="0"/>
      <c r="ALJ4089" s="0"/>
      <c r="ALK4089" s="0"/>
      <c r="ALL4089" s="0"/>
      <c r="ALM4089" s="0"/>
      <c r="ALN4089" s="0"/>
      <c r="ALO4089" s="0"/>
      <c r="ALP4089" s="0"/>
      <c r="ALQ4089" s="0"/>
      <c r="ALR4089" s="0"/>
      <c r="ALS4089" s="0"/>
      <c r="ALT4089" s="0"/>
      <c r="ALU4089" s="0"/>
      <c r="ALV4089" s="0"/>
      <c r="ALW4089" s="0"/>
      <c r="ALX4089" s="0"/>
      <c r="ALY4089" s="0"/>
      <c r="ALZ4089" s="0"/>
      <c r="AMA4089" s="0"/>
      <c r="AMB4089" s="0"/>
      <c r="AMC4089" s="0"/>
      <c r="AMD4089" s="0"/>
      <c r="AME4089" s="0"/>
      <c r="AMF4089" s="0"/>
      <c r="AMG4089" s="0"/>
      <c r="AMH4089" s="0"/>
      <c r="AMI4089" s="0"/>
      <c r="AMJ4089" s="0"/>
    </row>
    <row r="4090" s="37" customFormat="true" ht="48" hidden="false" customHeight="true" outlineLevel="0" collapsed="false">
      <c r="A4090" s="38" t="s">
        <v>7620</v>
      </c>
      <c r="B4090" s="38" t="s">
        <v>7700</v>
      </c>
      <c r="C4090" s="47"/>
      <c r="D4090" s="48" t="n">
        <v>40804089</v>
      </c>
      <c r="E4090" s="44" t="s">
        <v>7715</v>
      </c>
      <c r="F4090" s="41"/>
      <c r="G4090" s="41"/>
      <c r="H4090" s="41"/>
      <c r="I4090" s="42" t="s">
        <v>126</v>
      </c>
      <c r="J4090" s="42" t="n">
        <v>0</v>
      </c>
      <c r="K4090" s="42"/>
      <c r="L4090" s="42" t="n">
        <f aca="false">M4090+N4090</f>
        <v>30</v>
      </c>
      <c r="M4090" s="42"/>
      <c r="N4090" s="42" t="n">
        <v>30</v>
      </c>
      <c r="O4090" s="42" t="n">
        <v>0.0864</v>
      </c>
      <c r="P4090" s="42" t="n">
        <v>2</v>
      </c>
      <c r="Q4090" s="43" t="n">
        <v>32040091</v>
      </c>
      <c r="R4090" s="44" t="s">
        <v>7716</v>
      </c>
      <c r="S4090" s="35" t="n">
        <v>0</v>
      </c>
      <c r="T4090" s="45" t="s">
        <v>118</v>
      </c>
      <c r="ALH4090" s="0"/>
      <c r="ALI4090" s="0"/>
      <c r="ALJ4090" s="0"/>
      <c r="ALK4090" s="0"/>
      <c r="ALL4090" s="0"/>
      <c r="ALM4090" s="0"/>
      <c r="ALN4090" s="0"/>
      <c r="ALO4090" s="0"/>
      <c r="ALP4090" s="0"/>
      <c r="ALQ4090" s="0"/>
      <c r="ALR4090" s="0"/>
      <c r="ALS4090" s="0"/>
      <c r="ALT4090" s="0"/>
      <c r="ALU4090" s="0"/>
      <c r="ALV4090" s="0"/>
      <c r="ALW4090" s="0"/>
      <c r="ALX4090" s="0"/>
      <c r="ALY4090" s="0"/>
      <c r="ALZ4090" s="0"/>
      <c r="AMA4090" s="0"/>
      <c r="AMB4090" s="0"/>
      <c r="AMC4090" s="0"/>
      <c r="AMD4090" s="0"/>
      <c r="AME4090" s="0"/>
      <c r="AMF4090" s="0"/>
      <c r="AMG4090" s="0"/>
      <c r="AMH4090" s="0"/>
      <c r="AMI4090" s="0"/>
      <c r="AMJ4090" s="0"/>
    </row>
    <row r="4091" s="37" customFormat="true" ht="48" hidden="false" customHeight="true" outlineLevel="0" collapsed="false">
      <c r="A4091" s="38" t="s">
        <v>7620</v>
      </c>
      <c r="B4091" s="38" t="s">
        <v>7700</v>
      </c>
      <c r="C4091" s="47"/>
      <c r="D4091" s="48" t="n">
        <v>40804097</v>
      </c>
      <c r="E4091" s="44" t="s">
        <v>7717</v>
      </c>
      <c r="F4091" s="41"/>
      <c r="G4091" s="41"/>
      <c r="H4091" s="41"/>
      <c r="I4091" s="42" t="s">
        <v>126</v>
      </c>
      <c r="J4091" s="42" t="n">
        <v>0</v>
      </c>
      <c r="K4091" s="42"/>
      <c r="L4091" s="42" t="n">
        <f aca="false">M4091+N4091</f>
        <v>30</v>
      </c>
      <c r="M4091" s="42"/>
      <c r="N4091" s="42" t="n">
        <v>30</v>
      </c>
      <c r="O4091" s="42" t="n">
        <v>0.144</v>
      </c>
      <c r="P4091" s="42" t="n">
        <v>2</v>
      </c>
      <c r="Q4091" s="43" t="n">
        <v>32040105</v>
      </c>
      <c r="R4091" s="44" t="s">
        <v>7718</v>
      </c>
      <c r="S4091" s="35" t="n">
        <v>0</v>
      </c>
      <c r="T4091" s="45" t="s">
        <v>118</v>
      </c>
      <c r="ALH4091" s="0"/>
      <c r="ALI4091" s="0"/>
      <c r="ALJ4091" s="0"/>
      <c r="ALK4091" s="0"/>
      <c r="ALL4091" s="0"/>
      <c r="ALM4091" s="0"/>
      <c r="ALN4091" s="0"/>
      <c r="ALO4091" s="0"/>
      <c r="ALP4091" s="0"/>
      <c r="ALQ4091" s="0"/>
      <c r="ALR4091" s="0"/>
      <c r="ALS4091" s="0"/>
      <c r="ALT4091" s="0"/>
      <c r="ALU4091" s="0"/>
      <c r="ALV4091" s="0"/>
      <c r="ALW4091" s="0"/>
      <c r="ALX4091" s="0"/>
      <c r="ALY4091" s="0"/>
      <c r="ALZ4091" s="0"/>
      <c r="AMA4091" s="0"/>
      <c r="AMB4091" s="0"/>
      <c r="AMC4091" s="0"/>
      <c r="AMD4091" s="0"/>
      <c r="AME4091" s="0"/>
      <c r="AMF4091" s="0"/>
      <c r="AMG4091" s="0"/>
      <c r="AMH4091" s="0"/>
      <c r="AMI4091" s="0"/>
      <c r="AMJ4091" s="0"/>
    </row>
    <row r="4092" s="37" customFormat="true" ht="48" hidden="false" customHeight="true" outlineLevel="0" collapsed="false">
      <c r="A4092" s="38" t="s">
        <v>7620</v>
      </c>
      <c r="B4092" s="38" t="s">
        <v>7700</v>
      </c>
      <c r="C4092" s="47"/>
      <c r="D4092" s="48" t="n">
        <v>40804100</v>
      </c>
      <c r="E4092" s="44" t="s">
        <v>7719</v>
      </c>
      <c r="F4092" s="41"/>
      <c r="G4092" s="41"/>
      <c r="H4092" s="41"/>
      <c r="I4092" s="42" t="s">
        <v>126</v>
      </c>
      <c r="J4092" s="42" t="n">
        <v>0</v>
      </c>
      <c r="K4092" s="42"/>
      <c r="L4092" s="42" t="n">
        <f aca="false">M4092+N4092</f>
        <v>30</v>
      </c>
      <c r="M4092" s="42"/>
      <c r="N4092" s="42" t="n">
        <v>30</v>
      </c>
      <c r="O4092" s="42" t="n">
        <v>0.0864</v>
      </c>
      <c r="P4092" s="42" t="n">
        <v>2</v>
      </c>
      <c r="Q4092" s="43" t="n">
        <v>32040113</v>
      </c>
      <c r="R4092" s="44" t="s">
        <v>7720</v>
      </c>
      <c r="S4092" s="35" t="n">
        <v>0</v>
      </c>
      <c r="T4092" s="45" t="s">
        <v>118</v>
      </c>
      <c r="ALH4092" s="0"/>
      <c r="ALI4092" s="0"/>
      <c r="ALJ4092" s="0"/>
      <c r="ALK4092" s="0"/>
      <c r="ALL4092" s="0"/>
      <c r="ALM4092" s="0"/>
      <c r="ALN4092" s="0"/>
      <c r="ALO4092" s="0"/>
      <c r="ALP4092" s="0"/>
      <c r="ALQ4092" s="0"/>
      <c r="ALR4092" s="0"/>
      <c r="ALS4092" s="0"/>
      <c r="ALT4092" s="0"/>
      <c r="ALU4092" s="0"/>
      <c r="ALV4092" s="0"/>
      <c r="ALW4092" s="0"/>
      <c r="ALX4092" s="0"/>
      <c r="ALY4092" s="0"/>
      <c r="ALZ4092" s="0"/>
      <c r="AMA4092" s="0"/>
      <c r="AMB4092" s="0"/>
      <c r="AMC4092" s="0"/>
      <c r="AMD4092" s="0"/>
      <c r="AME4092" s="0"/>
      <c r="AMF4092" s="0"/>
      <c r="AMG4092" s="0"/>
      <c r="AMH4092" s="0"/>
      <c r="AMI4092" s="0"/>
      <c r="AMJ4092" s="0"/>
    </row>
    <row r="4093" s="37" customFormat="true" ht="48" hidden="false" customHeight="true" outlineLevel="0" collapsed="false">
      <c r="A4093" s="38" t="s">
        <v>7620</v>
      </c>
      <c r="B4093" s="38" t="s">
        <v>7700</v>
      </c>
      <c r="C4093" s="47"/>
      <c r="D4093" s="48" t="n">
        <v>40804119</v>
      </c>
      <c r="E4093" s="44" t="s">
        <v>7721</v>
      </c>
      <c r="F4093" s="41"/>
      <c r="G4093" s="41"/>
      <c r="H4093" s="41"/>
      <c r="I4093" s="42" t="s">
        <v>126</v>
      </c>
      <c r="J4093" s="42" t="n">
        <v>0</v>
      </c>
      <c r="K4093" s="42"/>
      <c r="L4093" s="42" t="n">
        <f aca="false">M4093+N4093</f>
        <v>34</v>
      </c>
      <c r="M4093" s="42"/>
      <c r="N4093" s="42" t="n">
        <v>34</v>
      </c>
      <c r="O4093" s="42" t="n">
        <v>0.154</v>
      </c>
      <c r="P4093" s="42" t="n">
        <v>3</v>
      </c>
      <c r="Q4093" s="43" t="n">
        <v>32040121</v>
      </c>
      <c r="R4093" s="44" t="s">
        <v>7722</v>
      </c>
      <c r="S4093" s="35" t="n">
        <v>0</v>
      </c>
      <c r="T4093" s="45" t="s">
        <v>118</v>
      </c>
      <c r="ALH4093" s="0"/>
      <c r="ALI4093" s="0"/>
      <c r="ALJ4093" s="0"/>
      <c r="ALK4093" s="0"/>
      <c r="ALL4093" s="0"/>
      <c r="ALM4093" s="0"/>
      <c r="ALN4093" s="0"/>
      <c r="ALO4093" s="0"/>
      <c r="ALP4093" s="0"/>
      <c r="ALQ4093" s="0"/>
      <c r="ALR4093" s="0"/>
      <c r="ALS4093" s="0"/>
      <c r="ALT4093" s="0"/>
      <c r="ALU4093" s="0"/>
      <c r="ALV4093" s="0"/>
      <c r="ALW4093" s="0"/>
      <c r="ALX4093" s="0"/>
      <c r="ALY4093" s="0"/>
      <c r="ALZ4093" s="0"/>
      <c r="AMA4093" s="0"/>
      <c r="AMB4093" s="0"/>
      <c r="AMC4093" s="0"/>
      <c r="AMD4093" s="0"/>
      <c r="AME4093" s="0"/>
      <c r="AMF4093" s="0"/>
      <c r="AMG4093" s="0"/>
      <c r="AMH4093" s="0"/>
      <c r="AMI4093" s="0"/>
      <c r="AMJ4093" s="0"/>
    </row>
    <row r="4094" s="37" customFormat="true" ht="48" hidden="false" customHeight="true" outlineLevel="0" collapsed="false">
      <c r="A4094" s="38" t="s">
        <v>7620</v>
      </c>
      <c r="B4094" s="38" t="s">
        <v>7700</v>
      </c>
      <c r="C4094" s="47"/>
      <c r="D4094" s="48" t="n">
        <v>40804127</v>
      </c>
      <c r="E4094" s="44" t="s">
        <v>7723</v>
      </c>
      <c r="F4094" s="41"/>
      <c r="G4094" s="41"/>
      <c r="H4094" s="41"/>
      <c r="I4094" s="42" t="s">
        <v>126</v>
      </c>
      <c r="J4094" s="42" t="n">
        <v>0</v>
      </c>
      <c r="K4094" s="42"/>
      <c r="L4094" s="42" t="n">
        <f aca="false">M4094+N4094</f>
        <v>60</v>
      </c>
      <c r="M4094" s="42"/>
      <c r="N4094" s="42" t="n">
        <v>60</v>
      </c>
      <c r="O4094" s="42" t="n">
        <v>0.3185</v>
      </c>
      <c r="P4094" s="42" t="n">
        <v>1</v>
      </c>
      <c r="Q4094" s="43" t="n">
        <v>32040156</v>
      </c>
      <c r="R4094" s="44" t="s">
        <v>7724</v>
      </c>
      <c r="S4094" s="35" t="n">
        <v>0</v>
      </c>
      <c r="T4094" s="45" t="s">
        <v>118</v>
      </c>
      <c r="ALH4094" s="0"/>
      <c r="ALI4094" s="0"/>
      <c r="ALJ4094" s="0"/>
      <c r="ALK4094" s="0"/>
      <c r="ALL4094" s="0"/>
      <c r="ALM4094" s="0"/>
      <c r="ALN4094" s="0"/>
      <c r="ALO4094" s="0"/>
      <c r="ALP4094" s="0"/>
      <c r="ALQ4094" s="0"/>
      <c r="ALR4094" s="0"/>
      <c r="ALS4094" s="0"/>
      <c r="ALT4094" s="0"/>
      <c r="ALU4094" s="0"/>
      <c r="ALV4094" s="0"/>
      <c r="ALW4094" s="0"/>
      <c r="ALX4094" s="0"/>
      <c r="ALY4094" s="0"/>
      <c r="ALZ4094" s="0"/>
      <c r="AMA4094" s="0"/>
      <c r="AMB4094" s="0"/>
      <c r="AMC4094" s="0"/>
      <c r="AMD4094" s="0"/>
      <c r="AME4094" s="0"/>
      <c r="AMF4094" s="0"/>
      <c r="AMG4094" s="0"/>
      <c r="AMH4094" s="0"/>
      <c r="AMI4094" s="0"/>
      <c r="AMJ4094" s="0"/>
    </row>
    <row r="4095" s="37" customFormat="true" ht="48" hidden="false" customHeight="true" outlineLevel="0" collapsed="false">
      <c r="A4095" s="38" t="s">
        <v>7620</v>
      </c>
      <c r="B4095" s="38" t="s">
        <v>7700</v>
      </c>
      <c r="C4095" s="47"/>
      <c r="D4095" s="48" t="n">
        <v>40804135</v>
      </c>
      <c r="E4095" s="44" t="s">
        <v>7725</v>
      </c>
      <c r="F4095" s="41"/>
      <c r="G4095" s="41"/>
      <c r="H4095" s="41"/>
      <c r="I4095" s="42" t="s">
        <v>120</v>
      </c>
      <c r="J4095" s="42" t="n">
        <v>0</v>
      </c>
      <c r="K4095" s="42"/>
      <c r="L4095" s="42" t="n">
        <f aca="false">M4095+N4095</f>
        <v>9.2</v>
      </c>
      <c r="M4095" s="42"/>
      <c r="N4095" s="42" t="n">
        <v>9.2</v>
      </c>
      <c r="O4095" s="42" t="n">
        <v>0.072</v>
      </c>
      <c r="P4095" s="42" t="n">
        <v>1</v>
      </c>
      <c r="Q4095" s="43" t="n">
        <v>40804135</v>
      </c>
      <c r="R4095" s="44" t="s">
        <v>7725</v>
      </c>
      <c r="S4095" s="35" t="n">
        <v>0</v>
      </c>
      <c r="T4095" s="45" t="s">
        <v>118</v>
      </c>
      <c r="ALH4095" s="0"/>
      <c r="ALI4095" s="0"/>
      <c r="ALJ4095" s="0"/>
      <c r="ALK4095" s="0"/>
      <c r="ALL4095" s="0"/>
      <c r="ALM4095" s="0"/>
      <c r="ALN4095" s="0"/>
      <c r="ALO4095" s="0"/>
      <c r="ALP4095" s="0"/>
      <c r="ALQ4095" s="0"/>
      <c r="ALR4095" s="0"/>
      <c r="ALS4095" s="0"/>
      <c r="ALT4095" s="0"/>
      <c r="ALU4095" s="0"/>
      <c r="ALV4095" s="0"/>
      <c r="ALW4095" s="0"/>
      <c r="ALX4095" s="0"/>
      <c r="ALY4095" s="0"/>
      <c r="ALZ4095" s="0"/>
      <c r="AMA4095" s="0"/>
      <c r="AMB4095" s="0"/>
      <c r="AMC4095" s="0"/>
      <c r="AMD4095" s="0"/>
      <c r="AME4095" s="0"/>
      <c r="AMF4095" s="0"/>
      <c r="AMG4095" s="0"/>
      <c r="AMH4095" s="0"/>
      <c r="AMI4095" s="0"/>
      <c r="AMJ4095" s="0"/>
    </row>
    <row r="4096" s="37" customFormat="true" ht="48" hidden="false" customHeight="true" outlineLevel="0" collapsed="false">
      <c r="A4096" s="38" t="s">
        <v>7620</v>
      </c>
      <c r="B4096" s="38" t="s">
        <v>7726</v>
      </c>
      <c r="C4096" s="47"/>
      <c r="D4096" s="48" t="n">
        <v>40805018</v>
      </c>
      <c r="E4096" s="44" t="s">
        <v>7727</v>
      </c>
      <c r="F4096" s="41"/>
      <c r="G4096" s="41"/>
      <c r="H4096" s="41"/>
      <c r="I4096" s="42" t="s">
        <v>126</v>
      </c>
      <c r="J4096" s="42" t="n">
        <v>0</v>
      </c>
      <c r="K4096" s="42"/>
      <c r="L4096" s="42" t="n">
        <f aca="false">M4096+N4096</f>
        <v>22</v>
      </c>
      <c r="M4096" s="42"/>
      <c r="N4096" s="42" t="n">
        <v>22</v>
      </c>
      <c r="O4096" s="42" t="n">
        <v>0.154</v>
      </c>
      <c r="P4096" s="42" t="n">
        <v>1</v>
      </c>
      <c r="Q4096" s="43" t="n">
        <v>32050038</v>
      </c>
      <c r="R4096" s="44" t="s">
        <v>7728</v>
      </c>
      <c r="S4096" s="35" t="n">
        <v>0</v>
      </c>
      <c r="T4096" s="45" t="s">
        <v>118</v>
      </c>
      <c r="ALH4096" s="0"/>
      <c r="ALI4096" s="0"/>
      <c r="ALJ4096" s="0"/>
      <c r="ALK4096" s="0"/>
      <c r="ALL4096" s="0"/>
      <c r="ALM4096" s="0"/>
      <c r="ALN4096" s="0"/>
      <c r="ALO4096" s="0"/>
      <c r="ALP4096" s="0"/>
      <c r="ALQ4096" s="0"/>
      <c r="ALR4096" s="0"/>
      <c r="ALS4096" s="0"/>
      <c r="ALT4096" s="0"/>
      <c r="ALU4096" s="0"/>
      <c r="ALV4096" s="0"/>
      <c r="ALW4096" s="0"/>
      <c r="ALX4096" s="0"/>
      <c r="ALY4096" s="0"/>
      <c r="ALZ4096" s="0"/>
      <c r="AMA4096" s="0"/>
      <c r="AMB4096" s="0"/>
      <c r="AMC4096" s="0"/>
      <c r="AMD4096" s="0"/>
      <c r="AME4096" s="0"/>
      <c r="AMF4096" s="0"/>
      <c r="AMG4096" s="0"/>
      <c r="AMH4096" s="0"/>
      <c r="AMI4096" s="0"/>
      <c r="AMJ4096" s="0"/>
    </row>
    <row r="4097" s="37" customFormat="true" ht="48" hidden="false" customHeight="true" outlineLevel="0" collapsed="false">
      <c r="A4097" s="38" t="s">
        <v>7620</v>
      </c>
      <c r="B4097" s="38" t="s">
        <v>7726</v>
      </c>
      <c r="C4097" s="47"/>
      <c r="D4097" s="48" t="n">
        <v>40805026</v>
      </c>
      <c r="E4097" s="44" t="s">
        <v>7729</v>
      </c>
      <c r="F4097" s="41"/>
      <c r="G4097" s="41"/>
      <c r="H4097" s="41"/>
      <c r="I4097" s="42" t="s">
        <v>126</v>
      </c>
      <c r="J4097" s="42" t="n">
        <v>0</v>
      </c>
      <c r="K4097" s="42"/>
      <c r="L4097" s="42" t="n">
        <f aca="false">M4097+N4097</f>
        <v>25</v>
      </c>
      <c r="M4097" s="42"/>
      <c r="N4097" s="42" t="n">
        <v>25</v>
      </c>
      <c r="O4097" s="42" t="n">
        <v>0.308</v>
      </c>
      <c r="P4097" s="42" t="n">
        <v>2</v>
      </c>
      <c r="Q4097" s="43" t="n">
        <v>32050054</v>
      </c>
      <c r="R4097" s="44" t="s">
        <v>7730</v>
      </c>
      <c r="S4097" s="35" t="n">
        <v>0</v>
      </c>
      <c r="T4097" s="45" t="s">
        <v>118</v>
      </c>
      <c r="ALH4097" s="0"/>
      <c r="ALI4097" s="0"/>
      <c r="ALJ4097" s="0"/>
      <c r="ALK4097" s="0"/>
      <c r="ALL4097" s="0"/>
      <c r="ALM4097" s="0"/>
      <c r="ALN4097" s="0"/>
      <c r="ALO4097" s="0"/>
      <c r="ALP4097" s="0"/>
      <c r="ALQ4097" s="0"/>
      <c r="ALR4097" s="0"/>
      <c r="ALS4097" s="0"/>
      <c r="ALT4097" s="0"/>
      <c r="ALU4097" s="0"/>
      <c r="ALV4097" s="0"/>
      <c r="ALW4097" s="0"/>
      <c r="ALX4097" s="0"/>
      <c r="ALY4097" s="0"/>
      <c r="ALZ4097" s="0"/>
      <c r="AMA4097" s="0"/>
      <c r="AMB4097" s="0"/>
      <c r="AMC4097" s="0"/>
      <c r="AMD4097" s="0"/>
      <c r="AME4097" s="0"/>
      <c r="AMF4097" s="0"/>
      <c r="AMG4097" s="0"/>
      <c r="AMH4097" s="0"/>
      <c r="AMI4097" s="0"/>
      <c r="AMJ4097" s="0"/>
    </row>
    <row r="4098" s="37" customFormat="true" ht="48" hidden="false" customHeight="true" outlineLevel="0" collapsed="false">
      <c r="A4098" s="38" t="s">
        <v>7620</v>
      </c>
      <c r="B4098" s="38" t="s">
        <v>7726</v>
      </c>
      <c r="C4098" s="47"/>
      <c r="D4098" s="48" t="n">
        <v>40805034</v>
      </c>
      <c r="E4098" s="44" t="s">
        <v>7731</v>
      </c>
      <c r="F4098" s="41"/>
      <c r="G4098" s="41"/>
      <c r="H4098" s="41"/>
      <c r="I4098" s="42" t="s">
        <v>126</v>
      </c>
      <c r="J4098" s="42" t="n">
        <v>0</v>
      </c>
      <c r="K4098" s="42"/>
      <c r="L4098" s="42" t="n">
        <f aca="false">M4098+N4098</f>
        <v>26</v>
      </c>
      <c r="M4098" s="42"/>
      <c r="N4098" s="42" t="n">
        <v>26</v>
      </c>
      <c r="O4098" s="42" t="n">
        <v>0.462</v>
      </c>
      <c r="P4098" s="42" t="n">
        <v>3</v>
      </c>
      <c r="Q4098" s="43" t="n">
        <v>32050062</v>
      </c>
      <c r="R4098" s="44" t="s">
        <v>7732</v>
      </c>
      <c r="S4098" s="35" t="n">
        <v>0</v>
      </c>
      <c r="T4098" s="45" t="s">
        <v>118</v>
      </c>
      <c r="ALH4098" s="0"/>
      <c r="ALI4098" s="0"/>
      <c r="ALJ4098" s="0"/>
      <c r="ALK4098" s="0"/>
      <c r="ALL4098" s="0"/>
      <c r="ALM4098" s="0"/>
      <c r="ALN4098" s="0"/>
      <c r="ALO4098" s="0"/>
      <c r="ALP4098" s="0"/>
      <c r="ALQ4098" s="0"/>
      <c r="ALR4098" s="0"/>
      <c r="ALS4098" s="0"/>
      <c r="ALT4098" s="0"/>
      <c r="ALU4098" s="0"/>
      <c r="ALV4098" s="0"/>
      <c r="ALW4098" s="0"/>
      <c r="ALX4098" s="0"/>
      <c r="ALY4098" s="0"/>
      <c r="ALZ4098" s="0"/>
      <c r="AMA4098" s="0"/>
      <c r="AMB4098" s="0"/>
      <c r="AMC4098" s="0"/>
      <c r="AMD4098" s="0"/>
      <c r="AME4098" s="0"/>
      <c r="AMF4098" s="0"/>
      <c r="AMG4098" s="0"/>
      <c r="AMH4098" s="0"/>
      <c r="AMI4098" s="0"/>
      <c r="AMJ4098" s="0"/>
    </row>
    <row r="4099" s="37" customFormat="true" ht="48" hidden="false" customHeight="true" outlineLevel="0" collapsed="false">
      <c r="A4099" s="38" t="s">
        <v>7620</v>
      </c>
      <c r="B4099" s="38" t="s">
        <v>7726</v>
      </c>
      <c r="C4099" s="47"/>
      <c r="D4099" s="48" t="n">
        <v>40805042</v>
      </c>
      <c r="E4099" s="44" t="s">
        <v>7733</v>
      </c>
      <c r="F4099" s="41"/>
      <c r="G4099" s="41"/>
      <c r="H4099" s="41"/>
      <c r="I4099" s="42" t="s">
        <v>285</v>
      </c>
      <c r="J4099" s="42" t="n">
        <v>0</v>
      </c>
      <c r="K4099" s="42"/>
      <c r="L4099" s="42" t="n">
        <f aca="false">M4099+N4099</f>
        <v>28</v>
      </c>
      <c r="M4099" s="42"/>
      <c r="N4099" s="42" t="n">
        <v>28</v>
      </c>
      <c r="O4099" s="42" t="n">
        <v>0.616</v>
      </c>
      <c r="P4099" s="42" t="n">
        <v>4</v>
      </c>
      <c r="Q4099" s="43" t="n">
        <v>32050070</v>
      </c>
      <c r="R4099" s="44" t="s">
        <v>7734</v>
      </c>
      <c r="S4099" s="35" t="n">
        <v>0</v>
      </c>
      <c r="T4099" s="45" t="s">
        <v>118</v>
      </c>
      <c r="ALH4099" s="0"/>
      <c r="ALI4099" s="0"/>
      <c r="ALJ4099" s="0"/>
      <c r="ALK4099" s="0"/>
      <c r="ALL4099" s="0"/>
      <c r="ALM4099" s="0"/>
      <c r="ALN4099" s="0"/>
      <c r="ALO4099" s="0"/>
      <c r="ALP4099" s="0"/>
      <c r="ALQ4099" s="0"/>
      <c r="ALR4099" s="0"/>
      <c r="ALS4099" s="0"/>
      <c r="ALT4099" s="0"/>
      <c r="ALU4099" s="0"/>
      <c r="ALV4099" s="0"/>
      <c r="ALW4099" s="0"/>
      <c r="ALX4099" s="0"/>
      <c r="ALY4099" s="0"/>
      <c r="ALZ4099" s="0"/>
      <c r="AMA4099" s="0"/>
      <c r="AMB4099" s="0"/>
      <c r="AMC4099" s="0"/>
      <c r="AMD4099" s="0"/>
      <c r="AME4099" s="0"/>
      <c r="AMF4099" s="0"/>
      <c r="AMG4099" s="0"/>
      <c r="AMH4099" s="0"/>
      <c r="AMI4099" s="0"/>
      <c r="AMJ4099" s="0"/>
    </row>
    <row r="4100" s="37" customFormat="true" ht="48" hidden="false" customHeight="true" outlineLevel="0" collapsed="false">
      <c r="A4100" s="38" t="s">
        <v>7620</v>
      </c>
      <c r="B4100" s="38" t="s">
        <v>7726</v>
      </c>
      <c r="C4100" s="47"/>
      <c r="D4100" s="48" t="n">
        <v>40805050</v>
      </c>
      <c r="E4100" s="44" t="s">
        <v>7735</v>
      </c>
      <c r="F4100" s="41"/>
      <c r="G4100" s="41"/>
      <c r="H4100" s="41"/>
      <c r="I4100" s="42" t="s">
        <v>285</v>
      </c>
      <c r="J4100" s="42" t="n">
        <v>0</v>
      </c>
      <c r="K4100" s="42"/>
      <c r="L4100" s="42" t="n">
        <f aca="false">M4100+N4100</f>
        <v>25</v>
      </c>
      <c r="M4100" s="42"/>
      <c r="N4100" s="42" t="n">
        <v>25</v>
      </c>
      <c r="O4100" s="42" t="n">
        <v>0.308</v>
      </c>
      <c r="P4100" s="42" t="n">
        <v>2</v>
      </c>
      <c r="Q4100" s="43" t="n">
        <v>32050089</v>
      </c>
      <c r="R4100" s="44" t="s">
        <v>7736</v>
      </c>
      <c r="S4100" s="35" t="n">
        <v>0</v>
      </c>
      <c r="T4100" s="45" t="s">
        <v>118</v>
      </c>
      <c r="ALH4100" s="0"/>
      <c r="ALI4100" s="0"/>
      <c r="ALJ4100" s="0"/>
      <c r="ALK4100" s="0"/>
      <c r="ALL4100" s="0"/>
      <c r="ALM4100" s="0"/>
      <c r="ALN4100" s="0"/>
      <c r="ALO4100" s="0"/>
      <c r="ALP4100" s="0"/>
      <c r="ALQ4100" s="0"/>
      <c r="ALR4100" s="0"/>
      <c r="ALS4100" s="0"/>
      <c r="ALT4100" s="0"/>
      <c r="ALU4100" s="0"/>
      <c r="ALV4100" s="0"/>
      <c r="ALW4100" s="0"/>
      <c r="ALX4100" s="0"/>
      <c r="ALY4100" s="0"/>
      <c r="ALZ4100" s="0"/>
      <c r="AMA4100" s="0"/>
      <c r="AMB4100" s="0"/>
      <c r="AMC4100" s="0"/>
      <c r="AMD4100" s="0"/>
      <c r="AME4100" s="0"/>
      <c r="AMF4100" s="0"/>
      <c r="AMG4100" s="0"/>
      <c r="AMH4100" s="0"/>
      <c r="AMI4100" s="0"/>
      <c r="AMJ4100" s="0"/>
    </row>
    <row r="4101" s="37" customFormat="true" ht="48" hidden="false" customHeight="true" outlineLevel="0" collapsed="false">
      <c r="A4101" s="38" t="s">
        <v>7620</v>
      </c>
      <c r="B4101" s="38" t="s">
        <v>7726</v>
      </c>
      <c r="C4101" s="47"/>
      <c r="D4101" s="48" t="n">
        <v>40805069</v>
      </c>
      <c r="E4101" s="44" t="s">
        <v>7737</v>
      </c>
      <c r="F4101" s="41"/>
      <c r="G4101" s="41"/>
      <c r="H4101" s="41"/>
      <c r="I4101" s="42" t="s">
        <v>144</v>
      </c>
      <c r="J4101" s="42" t="n">
        <v>0</v>
      </c>
      <c r="K4101" s="42"/>
      <c r="L4101" s="42" t="n">
        <f aca="false">M4101+N4101</f>
        <v>82</v>
      </c>
      <c r="M4101" s="42"/>
      <c r="N4101" s="42" t="n">
        <v>82</v>
      </c>
      <c r="O4101" s="42" t="n">
        <v>0.576</v>
      </c>
      <c r="P4101" s="42" t="n">
        <v>8</v>
      </c>
      <c r="Q4101" s="43" t="n">
        <v>32050119</v>
      </c>
      <c r="R4101" s="44" t="s">
        <v>7738</v>
      </c>
      <c r="S4101" s="35" t="n">
        <v>0</v>
      </c>
      <c r="T4101" s="45" t="s">
        <v>118</v>
      </c>
      <c r="ALH4101" s="0"/>
      <c r="ALI4101" s="0"/>
      <c r="ALJ4101" s="0"/>
      <c r="ALK4101" s="0"/>
      <c r="ALL4101" s="0"/>
      <c r="ALM4101" s="0"/>
      <c r="ALN4101" s="0"/>
      <c r="ALO4101" s="0"/>
      <c r="ALP4101" s="0"/>
      <c r="ALQ4101" s="0"/>
      <c r="ALR4101" s="0"/>
      <c r="ALS4101" s="0"/>
      <c r="ALT4101" s="0"/>
      <c r="ALU4101" s="0"/>
      <c r="ALV4101" s="0"/>
      <c r="ALW4101" s="0"/>
      <c r="ALX4101" s="0"/>
      <c r="ALY4101" s="0"/>
      <c r="ALZ4101" s="0"/>
      <c r="AMA4101" s="0"/>
      <c r="AMB4101" s="0"/>
      <c r="AMC4101" s="0"/>
      <c r="AMD4101" s="0"/>
      <c r="AME4101" s="0"/>
      <c r="AMF4101" s="0"/>
      <c r="AMG4101" s="0"/>
      <c r="AMH4101" s="0"/>
      <c r="AMI4101" s="0"/>
      <c r="AMJ4101" s="0"/>
    </row>
    <row r="4102" s="37" customFormat="true" ht="48" hidden="false" customHeight="true" outlineLevel="0" collapsed="false">
      <c r="A4102" s="38" t="s">
        <v>7620</v>
      </c>
      <c r="B4102" s="38" t="s">
        <v>7726</v>
      </c>
      <c r="C4102" s="47"/>
      <c r="D4102" s="48" t="n">
        <v>40805077</v>
      </c>
      <c r="E4102" s="44" t="s">
        <v>7739</v>
      </c>
      <c r="F4102" s="41"/>
      <c r="G4102" s="41"/>
      <c r="H4102" s="41"/>
      <c r="I4102" s="42" t="s">
        <v>126</v>
      </c>
      <c r="J4102" s="42" t="n">
        <v>0</v>
      </c>
      <c r="K4102" s="42"/>
      <c r="L4102" s="42" t="n">
        <f aca="false">M4102+N4102</f>
        <v>82</v>
      </c>
      <c r="M4102" s="42"/>
      <c r="N4102" s="42" t="n">
        <v>82</v>
      </c>
      <c r="O4102" s="42" t="n">
        <v>0.1728</v>
      </c>
      <c r="P4102" s="42" t="n">
        <v>4</v>
      </c>
      <c r="Q4102" s="43" t="n">
        <v>32050143</v>
      </c>
      <c r="R4102" s="44" t="s">
        <v>7740</v>
      </c>
      <c r="S4102" s="35" t="n">
        <v>0</v>
      </c>
      <c r="T4102" s="45" t="s">
        <v>118</v>
      </c>
      <c r="ALH4102" s="0"/>
      <c r="ALI4102" s="0"/>
      <c r="ALJ4102" s="0"/>
      <c r="ALK4102" s="0"/>
      <c r="ALL4102" s="0"/>
      <c r="ALM4102" s="0"/>
      <c r="ALN4102" s="0"/>
      <c r="ALO4102" s="0"/>
      <c r="ALP4102" s="0"/>
      <c r="ALQ4102" s="0"/>
      <c r="ALR4102" s="0"/>
      <c r="ALS4102" s="0"/>
      <c r="ALT4102" s="0"/>
      <c r="ALU4102" s="0"/>
      <c r="ALV4102" s="0"/>
      <c r="ALW4102" s="0"/>
      <c r="ALX4102" s="0"/>
      <c r="ALY4102" s="0"/>
      <c r="ALZ4102" s="0"/>
      <c r="AMA4102" s="0"/>
      <c r="AMB4102" s="0"/>
      <c r="AMC4102" s="0"/>
      <c r="AMD4102" s="0"/>
      <c r="AME4102" s="0"/>
      <c r="AMF4102" s="0"/>
      <c r="AMG4102" s="0"/>
      <c r="AMH4102" s="0"/>
      <c r="AMI4102" s="0"/>
      <c r="AMJ4102" s="0"/>
    </row>
    <row r="4103" s="37" customFormat="true" ht="48" hidden="false" customHeight="true" outlineLevel="0" collapsed="false">
      <c r="A4103" s="38" t="s">
        <v>7620</v>
      </c>
      <c r="B4103" s="38" t="s">
        <v>7741</v>
      </c>
      <c r="C4103" s="47"/>
      <c r="D4103" s="48" t="n">
        <v>40806014</v>
      </c>
      <c r="E4103" s="44" t="s">
        <v>7742</v>
      </c>
      <c r="F4103" s="41"/>
      <c r="G4103" s="41"/>
      <c r="H4103" s="41"/>
      <c r="I4103" s="42" t="s">
        <v>128</v>
      </c>
      <c r="J4103" s="42" t="n">
        <v>0</v>
      </c>
      <c r="K4103" s="42"/>
      <c r="L4103" s="42" t="n">
        <f aca="false">M4103+N4103</f>
        <v>92</v>
      </c>
      <c r="M4103" s="42"/>
      <c r="N4103" s="42" t="n">
        <v>92</v>
      </c>
      <c r="O4103" s="42" t="n">
        <v>0.2304</v>
      </c>
      <c r="P4103" s="42" t="n">
        <v>8</v>
      </c>
      <c r="Q4103" s="43" t="n">
        <v>40806014</v>
      </c>
      <c r="R4103" s="44" t="s">
        <v>7743</v>
      </c>
      <c r="S4103" s="35" t="n">
        <v>0</v>
      </c>
      <c r="T4103" s="45" t="s">
        <v>118</v>
      </c>
      <c r="ALH4103" s="0"/>
      <c r="ALI4103" s="0"/>
      <c r="ALJ4103" s="0"/>
      <c r="ALK4103" s="0"/>
      <c r="ALL4103" s="0"/>
      <c r="ALM4103" s="0"/>
      <c r="ALN4103" s="0"/>
      <c r="ALO4103" s="0"/>
      <c r="ALP4103" s="0"/>
      <c r="ALQ4103" s="0"/>
      <c r="ALR4103" s="0"/>
      <c r="ALS4103" s="0"/>
      <c r="ALT4103" s="0"/>
      <c r="ALU4103" s="0"/>
      <c r="ALV4103" s="0"/>
      <c r="ALW4103" s="0"/>
      <c r="ALX4103" s="0"/>
      <c r="ALY4103" s="0"/>
      <c r="ALZ4103" s="0"/>
      <c r="AMA4103" s="0"/>
      <c r="AMB4103" s="0"/>
      <c r="AMC4103" s="0"/>
      <c r="AMD4103" s="0"/>
      <c r="AME4103" s="0"/>
      <c r="AMF4103" s="0"/>
      <c r="AMG4103" s="0"/>
      <c r="AMH4103" s="0"/>
      <c r="AMI4103" s="0"/>
      <c r="AMJ4103" s="0"/>
    </row>
    <row r="4104" s="37" customFormat="true" ht="48" hidden="false" customHeight="true" outlineLevel="0" collapsed="false">
      <c r="A4104" s="38" t="s">
        <v>7620</v>
      </c>
      <c r="B4104" s="38" t="s">
        <v>7741</v>
      </c>
      <c r="C4104" s="47"/>
      <c r="D4104" s="48" t="n">
        <v>40806022</v>
      </c>
      <c r="E4104" s="44" t="s">
        <v>7744</v>
      </c>
      <c r="F4104" s="41"/>
      <c r="G4104" s="41"/>
      <c r="H4104" s="41"/>
      <c r="I4104" s="42" t="s">
        <v>105</v>
      </c>
      <c r="J4104" s="42" t="n">
        <v>0</v>
      </c>
      <c r="K4104" s="42"/>
      <c r="L4104" s="42" t="n">
        <f aca="false">M4104+N4104</f>
        <v>156.4</v>
      </c>
      <c r="M4104" s="42"/>
      <c r="N4104" s="42" t="n">
        <v>156.4</v>
      </c>
      <c r="O4104" s="42" t="n">
        <v>0.2304</v>
      </c>
      <c r="P4104" s="42" t="n">
        <v>8</v>
      </c>
      <c r="Q4104" s="43" t="n">
        <v>40806022</v>
      </c>
      <c r="R4104" s="44" t="s">
        <v>7745</v>
      </c>
      <c r="S4104" s="35" t="n">
        <v>0</v>
      </c>
      <c r="T4104" s="45" t="s">
        <v>118</v>
      </c>
      <c r="ALH4104" s="0"/>
      <c r="ALI4104" s="0"/>
      <c r="ALJ4104" s="0"/>
      <c r="ALK4104" s="0"/>
      <c r="ALL4104" s="0"/>
      <c r="ALM4104" s="0"/>
      <c r="ALN4104" s="0"/>
      <c r="ALO4104" s="0"/>
      <c r="ALP4104" s="0"/>
      <c r="ALQ4104" s="0"/>
      <c r="ALR4104" s="0"/>
      <c r="ALS4104" s="0"/>
      <c r="ALT4104" s="0"/>
      <c r="ALU4104" s="0"/>
      <c r="ALV4104" s="0"/>
      <c r="ALW4104" s="0"/>
      <c r="ALX4104" s="0"/>
      <c r="ALY4104" s="0"/>
      <c r="ALZ4104" s="0"/>
      <c r="AMA4104" s="0"/>
      <c r="AMB4104" s="0"/>
      <c r="AMC4104" s="0"/>
      <c r="AMD4104" s="0"/>
      <c r="AME4104" s="0"/>
      <c r="AMF4104" s="0"/>
      <c r="AMG4104" s="0"/>
      <c r="AMH4104" s="0"/>
      <c r="AMI4104" s="0"/>
      <c r="AMJ4104" s="0"/>
    </row>
    <row r="4105" s="37" customFormat="true" ht="48" hidden="false" customHeight="true" outlineLevel="0" collapsed="false">
      <c r="A4105" s="38" t="s">
        <v>7620</v>
      </c>
      <c r="B4105" s="38" t="s">
        <v>7741</v>
      </c>
      <c r="C4105" s="47"/>
      <c r="D4105" s="48" t="n">
        <v>40806030</v>
      </c>
      <c r="E4105" s="44" t="s">
        <v>7746</v>
      </c>
      <c r="F4105" s="41"/>
      <c r="G4105" s="41"/>
      <c r="H4105" s="41"/>
      <c r="I4105" s="42" t="s">
        <v>144</v>
      </c>
      <c r="J4105" s="42" t="n">
        <v>0</v>
      </c>
      <c r="K4105" s="42"/>
      <c r="L4105" s="42" t="n">
        <f aca="false">M4105+N4105</f>
        <v>48</v>
      </c>
      <c r="M4105" s="42"/>
      <c r="N4105" s="42" t="n">
        <v>48</v>
      </c>
      <c r="O4105" s="42" t="n">
        <v>0.2304</v>
      </c>
      <c r="P4105" s="42" t="n">
        <v>8</v>
      </c>
      <c r="Q4105" s="43" t="n">
        <v>32060068</v>
      </c>
      <c r="R4105" s="44" t="s">
        <v>7747</v>
      </c>
      <c r="S4105" s="35" t="n">
        <v>0</v>
      </c>
      <c r="T4105" s="45" t="s">
        <v>118</v>
      </c>
      <c r="ALH4105" s="0"/>
      <c r="ALI4105" s="0"/>
      <c r="ALJ4105" s="0"/>
      <c r="ALK4105" s="0"/>
      <c r="ALL4105" s="0"/>
      <c r="ALM4105" s="0"/>
      <c r="ALN4105" s="0"/>
      <c r="ALO4105" s="0"/>
      <c r="ALP4105" s="0"/>
      <c r="ALQ4105" s="0"/>
      <c r="ALR4105" s="0"/>
      <c r="ALS4105" s="0"/>
      <c r="ALT4105" s="0"/>
      <c r="ALU4105" s="0"/>
      <c r="ALV4105" s="0"/>
      <c r="ALW4105" s="0"/>
      <c r="ALX4105" s="0"/>
      <c r="ALY4105" s="0"/>
      <c r="ALZ4105" s="0"/>
      <c r="AMA4105" s="0"/>
      <c r="AMB4105" s="0"/>
      <c r="AMC4105" s="0"/>
      <c r="AMD4105" s="0"/>
      <c r="AME4105" s="0"/>
      <c r="AMF4105" s="0"/>
      <c r="AMG4105" s="0"/>
      <c r="AMH4105" s="0"/>
      <c r="AMI4105" s="0"/>
      <c r="AMJ4105" s="0"/>
    </row>
    <row r="4106" s="37" customFormat="true" ht="48" hidden="false" customHeight="true" outlineLevel="0" collapsed="false">
      <c r="A4106" s="38" t="s">
        <v>7620</v>
      </c>
      <c r="B4106" s="38" t="s">
        <v>7741</v>
      </c>
      <c r="C4106" s="47"/>
      <c r="D4106" s="48" t="n">
        <v>40806049</v>
      </c>
      <c r="E4106" s="44" t="s">
        <v>7748</v>
      </c>
      <c r="F4106" s="41"/>
      <c r="G4106" s="41"/>
      <c r="H4106" s="41"/>
      <c r="I4106" s="42" t="s">
        <v>128</v>
      </c>
      <c r="J4106" s="42" t="n">
        <v>0</v>
      </c>
      <c r="K4106" s="42"/>
      <c r="L4106" s="42" t="n">
        <f aca="false">M4106+N4106</f>
        <v>74</v>
      </c>
      <c r="M4106" s="42"/>
      <c r="N4106" s="42" t="n">
        <v>74</v>
      </c>
      <c r="O4106" s="42" t="n">
        <v>0.3888</v>
      </c>
      <c r="P4106" s="42" t="n">
        <v>20</v>
      </c>
      <c r="Q4106" s="43" t="n">
        <v>32060076</v>
      </c>
      <c r="R4106" s="44" t="s">
        <v>7749</v>
      </c>
      <c r="S4106" s="35" t="n">
        <v>0</v>
      </c>
      <c r="T4106" s="45" t="s">
        <v>118</v>
      </c>
      <c r="ALH4106" s="0"/>
      <c r="ALI4106" s="0"/>
      <c r="ALJ4106" s="0"/>
      <c r="ALK4106" s="0"/>
      <c r="ALL4106" s="0"/>
      <c r="ALM4106" s="0"/>
      <c r="ALN4106" s="0"/>
      <c r="ALO4106" s="0"/>
      <c r="ALP4106" s="0"/>
      <c r="ALQ4106" s="0"/>
      <c r="ALR4106" s="0"/>
      <c r="ALS4106" s="0"/>
      <c r="ALT4106" s="0"/>
      <c r="ALU4106" s="0"/>
      <c r="ALV4106" s="0"/>
      <c r="ALW4106" s="0"/>
      <c r="ALX4106" s="0"/>
      <c r="ALY4106" s="0"/>
      <c r="ALZ4106" s="0"/>
      <c r="AMA4106" s="0"/>
      <c r="AMB4106" s="0"/>
      <c r="AMC4106" s="0"/>
      <c r="AMD4106" s="0"/>
      <c r="AME4106" s="0"/>
      <c r="AMF4106" s="0"/>
      <c r="AMG4106" s="0"/>
      <c r="AMH4106" s="0"/>
      <c r="AMI4106" s="0"/>
      <c r="AMJ4106" s="0"/>
    </row>
    <row r="4107" s="37" customFormat="true" ht="48" hidden="false" customHeight="true" outlineLevel="0" collapsed="false">
      <c r="A4107" s="38" t="s">
        <v>7620</v>
      </c>
      <c r="B4107" s="38" t="s">
        <v>7741</v>
      </c>
      <c r="C4107" s="47"/>
      <c r="D4107" s="48" t="n">
        <v>40806057</v>
      </c>
      <c r="E4107" s="44" t="s">
        <v>7750</v>
      </c>
      <c r="F4107" s="41"/>
      <c r="G4107" s="41"/>
      <c r="H4107" s="41"/>
      <c r="I4107" s="42" t="s">
        <v>196</v>
      </c>
      <c r="J4107" s="42" t="n">
        <v>0</v>
      </c>
      <c r="K4107" s="42"/>
      <c r="L4107" s="42" t="n">
        <f aca="false">M4107+N4107</f>
        <v>82</v>
      </c>
      <c r="M4107" s="42"/>
      <c r="N4107" s="42" t="n">
        <v>82</v>
      </c>
      <c r="O4107" s="42" t="n">
        <v>0.576</v>
      </c>
      <c r="P4107" s="42" t="n">
        <v>24</v>
      </c>
      <c r="Q4107" s="43" t="n">
        <v>32060084</v>
      </c>
      <c r="R4107" s="44" t="s">
        <v>7751</v>
      </c>
      <c r="S4107" s="35" t="n">
        <v>0</v>
      </c>
      <c r="T4107" s="45" t="s">
        <v>118</v>
      </c>
      <c r="ALH4107" s="0"/>
      <c r="ALI4107" s="0"/>
      <c r="ALJ4107" s="0"/>
      <c r="ALK4107" s="0"/>
      <c r="ALL4107" s="0"/>
      <c r="ALM4107" s="0"/>
      <c r="ALN4107" s="0"/>
      <c r="ALO4107" s="0"/>
      <c r="ALP4107" s="0"/>
      <c r="ALQ4107" s="0"/>
      <c r="ALR4107" s="0"/>
      <c r="ALS4107" s="0"/>
      <c r="ALT4107" s="0"/>
      <c r="ALU4107" s="0"/>
      <c r="ALV4107" s="0"/>
      <c r="ALW4107" s="0"/>
      <c r="ALX4107" s="0"/>
      <c r="ALY4107" s="0"/>
      <c r="ALZ4107" s="0"/>
      <c r="AMA4107" s="0"/>
      <c r="AMB4107" s="0"/>
      <c r="AMC4107" s="0"/>
      <c r="AMD4107" s="0"/>
      <c r="AME4107" s="0"/>
      <c r="AMF4107" s="0"/>
      <c r="AMG4107" s="0"/>
      <c r="AMH4107" s="0"/>
      <c r="AMI4107" s="0"/>
      <c r="AMJ4107" s="0"/>
    </row>
    <row r="4108" s="37" customFormat="true" ht="48" hidden="false" customHeight="true" outlineLevel="0" collapsed="false">
      <c r="A4108" s="38" t="s">
        <v>7620</v>
      </c>
      <c r="B4108" s="38" t="s">
        <v>7741</v>
      </c>
      <c r="C4108" s="47"/>
      <c r="D4108" s="48" t="n">
        <v>40806065</v>
      </c>
      <c r="E4108" s="44" t="s">
        <v>7752</v>
      </c>
      <c r="F4108" s="41"/>
      <c r="G4108" s="41"/>
      <c r="H4108" s="41"/>
      <c r="I4108" s="42" t="s">
        <v>128</v>
      </c>
      <c r="J4108" s="42" t="n">
        <v>0</v>
      </c>
      <c r="K4108" s="42"/>
      <c r="L4108" s="42" t="n">
        <f aca="false">M4108+N4108</f>
        <v>78</v>
      </c>
      <c r="M4108" s="42"/>
      <c r="N4108" s="42" t="n">
        <v>78</v>
      </c>
      <c r="O4108" s="42" t="n">
        <v>0.597</v>
      </c>
      <c r="P4108" s="42" t="n">
        <v>6</v>
      </c>
      <c r="Q4108" s="43" t="n">
        <v>32060092</v>
      </c>
      <c r="R4108" s="44" t="s">
        <v>7753</v>
      </c>
      <c r="S4108" s="35" t="n">
        <v>0</v>
      </c>
      <c r="T4108" s="45" t="s">
        <v>118</v>
      </c>
      <c r="ALH4108" s="0"/>
      <c r="ALI4108" s="0"/>
      <c r="ALJ4108" s="0"/>
      <c r="ALK4108" s="0"/>
      <c r="ALL4108" s="0"/>
      <c r="ALM4108" s="0"/>
      <c r="ALN4108" s="0"/>
      <c r="ALO4108" s="0"/>
      <c r="ALP4108" s="0"/>
      <c r="ALQ4108" s="0"/>
      <c r="ALR4108" s="0"/>
      <c r="ALS4108" s="0"/>
      <c r="ALT4108" s="0"/>
      <c r="ALU4108" s="0"/>
      <c r="ALV4108" s="0"/>
      <c r="ALW4108" s="0"/>
      <c r="ALX4108" s="0"/>
      <c r="ALY4108" s="0"/>
      <c r="ALZ4108" s="0"/>
      <c r="AMA4108" s="0"/>
      <c r="AMB4108" s="0"/>
      <c r="AMC4108" s="0"/>
      <c r="AMD4108" s="0"/>
      <c r="AME4108" s="0"/>
      <c r="AMF4108" s="0"/>
      <c r="AMG4108" s="0"/>
      <c r="AMH4108" s="0"/>
      <c r="AMI4108" s="0"/>
      <c r="AMJ4108" s="0"/>
    </row>
    <row r="4109" s="37" customFormat="true" ht="48" hidden="false" customHeight="true" outlineLevel="0" collapsed="false">
      <c r="A4109" s="38" t="s">
        <v>7620</v>
      </c>
      <c r="B4109" s="38" t="s">
        <v>7741</v>
      </c>
      <c r="C4109" s="47"/>
      <c r="D4109" s="48" t="n">
        <v>40806073</v>
      </c>
      <c r="E4109" s="44" t="s">
        <v>7754</v>
      </c>
      <c r="F4109" s="41"/>
      <c r="G4109" s="41"/>
      <c r="H4109" s="41"/>
      <c r="I4109" s="42" t="s">
        <v>128</v>
      </c>
      <c r="J4109" s="42" t="n">
        <v>0</v>
      </c>
      <c r="K4109" s="42"/>
      <c r="L4109" s="42" t="n">
        <f aca="false">M4109+N4109</f>
        <v>75</v>
      </c>
      <c r="M4109" s="42"/>
      <c r="N4109" s="42" t="n">
        <v>75</v>
      </c>
      <c r="O4109" s="42" t="n">
        <v>0.762</v>
      </c>
      <c r="P4109" s="42" t="n">
        <v>6</v>
      </c>
      <c r="Q4109" s="43" t="n">
        <v>32060122</v>
      </c>
      <c r="R4109" s="44" t="s">
        <v>7755</v>
      </c>
      <c r="S4109" s="35" t="n">
        <v>0</v>
      </c>
      <c r="T4109" s="45" t="s">
        <v>118</v>
      </c>
      <c r="ALH4109" s="0"/>
      <c r="ALI4109" s="0"/>
      <c r="ALJ4109" s="0"/>
      <c r="ALK4109" s="0"/>
      <c r="ALL4109" s="0"/>
      <c r="ALM4109" s="0"/>
      <c r="ALN4109" s="0"/>
      <c r="ALO4109" s="0"/>
      <c r="ALP4109" s="0"/>
      <c r="ALQ4109" s="0"/>
      <c r="ALR4109" s="0"/>
      <c r="ALS4109" s="0"/>
      <c r="ALT4109" s="0"/>
      <c r="ALU4109" s="0"/>
      <c r="ALV4109" s="0"/>
      <c r="ALW4109" s="0"/>
      <c r="ALX4109" s="0"/>
      <c r="ALY4109" s="0"/>
      <c r="ALZ4109" s="0"/>
      <c r="AMA4109" s="0"/>
      <c r="AMB4109" s="0"/>
      <c r="AMC4109" s="0"/>
      <c r="AMD4109" s="0"/>
      <c r="AME4109" s="0"/>
      <c r="AMF4109" s="0"/>
      <c r="AMG4109" s="0"/>
      <c r="AMH4109" s="0"/>
      <c r="AMI4109" s="0"/>
      <c r="AMJ4109" s="0"/>
    </row>
    <row r="4110" s="37" customFormat="true" ht="48" hidden="false" customHeight="true" outlineLevel="0" collapsed="false">
      <c r="A4110" s="38" t="s">
        <v>7620</v>
      </c>
      <c r="B4110" s="38" t="s">
        <v>7741</v>
      </c>
      <c r="C4110" s="47"/>
      <c r="D4110" s="48" t="n">
        <v>40806081</v>
      </c>
      <c r="E4110" s="44" t="s">
        <v>7756</v>
      </c>
      <c r="F4110" s="41"/>
      <c r="G4110" s="41"/>
      <c r="H4110" s="41"/>
      <c r="I4110" s="42" t="s">
        <v>196</v>
      </c>
      <c r="J4110" s="42" t="n">
        <v>0</v>
      </c>
      <c r="K4110" s="42"/>
      <c r="L4110" s="42" t="n">
        <f aca="false">M4110+N4110</f>
        <v>84</v>
      </c>
      <c r="M4110" s="42"/>
      <c r="N4110" s="42" t="n">
        <v>84</v>
      </c>
      <c r="O4110" s="42" t="n">
        <v>0.762</v>
      </c>
      <c r="P4110" s="42" t="n">
        <v>6</v>
      </c>
      <c r="Q4110" s="43" t="n">
        <v>32060106</v>
      </c>
      <c r="R4110" s="44" t="s">
        <v>7757</v>
      </c>
      <c r="S4110" s="35" t="n">
        <v>0</v>
      </c>
      <c r="T4110" s="45" t="s">
        <v>118</v>
      </c>
      <c r="ALH4110" s="0"/>
      <c r="ALI4110" s="0"/>
      <c r="ALJ4110" s="0"/>
      <c r="ALK4110" s="0"/>
      <c r="ALL4110" s="0"/>
      <c r="ALM4110" s="0"/>
      <c r="ALN4110" s="0"/>
      <c r="ALO4110" s="0"/>
      <c r="ALP4110" s="0"/>
      <c r="ALQ4110" s="0"/>
      <c r="ALR4110" s="0"/>
      <c r="ALS4110" s="0"/>
      <c r="ALT4110" s="0"/>
      <c r="ALU4110" s="0"/>
      <c r="ALV4110" s="0"/>
      <c r="ALW4110" s="0"/>
      <c r="ALX4110" s="0"/>
      <c r="ALY4110" s="0"/>
      <c r="ALZ4110" s="0"/>
      <c r="AMA4110" s="0"/>
      <c r="AMB4110" s="0"/>
      <c r="AMC4110" s="0"/>
      <c r="AMD4110" s="0"/>
      <c r="AME4110" s="0"/>
      <c r="AMF4110" s="0"/>
      <c r="AMG4110" s="0"/>
      <c r="AMH4110" s="0"/>
      <c r="AMI4110" s="0"/>
      <c r="AMJ4110" s="0"/>
    </row>
    <row r="4111" s="37" customFormat="true" ht="48" hidden="false" customHeight="true" outlineLevel="0" collapsed="false">
      <c r="A4111" s="38" t="s">
        <v>7620</v>
      </c>
      <c r="B4111" s="38" t="s">
        <v>7741</v>
      </c>
      <c r="C4111" s="47"/>
      <c r="D4111" s="48" t="n">
        <v>40806090</v>
      </c>
      <c r="E4111" s="44" t="s">
        <v>7758</v>
      </c>
      <c r="F4111" s="41"/>
      <c r="G4111" s="41"/>
      <c r="H4111" s="41"/>
      <c r="I4111" s="42" t="s">
        <v>196</v>
      </c>
      <c r="J4111" s="42" t="n">
        <v>0</v>
      </c>
      <c r="K4111" s="42"/>
      <c r="L4111" s="42" t="n">
        <f aca="false">M4111+N4111</f>
        <v>152.95</v>
      </c>
      <c r="M4111" s="42"/>
      <c r="N4111" s="42" t="n">
        <v>152.95</v>
      </c>
      <c r="O4111" s="42" t="n">
        <v>0.432</v>
      </c>
      <c r="P4111" s="42" t="n">
        <v>6</v>
      </c>
      <c r="Q4111" s="43" t="n">
        <v>40806090</v>
      </c>
      <c r="R4111" s="44" t="s">
        <v>7759</v>
      </c>
      <c r="S4111" s="35" t="n">
        <v>0</v>
      </c>
      <c r="T4111" s="45" t="s">
        <v>118</v>
      </c>
      <c r="ALH4111" s="0"/>
      <c r="ALI4111" s="0"/>
      <c r="ALJ4111" s="0"/>
      <c r="ALK4111" s="0"/>
      <c r="ALL4111" s="0"/>
      <c r="ALM4111" s="0"/>
      <c r="ALN4111" s="0"/>
      <c r="ALO4111" s="0"/>
      <c r="ALP4111" s="0"/>
      <c r="ALQ4111" s="0"/>
      <c r="ALR4111" s="0"/>
      <c r="ALS4111" s="0"/>
      <c r="ALT4111" s="0"/>
      <c r="ALU4111" s="0"/>
      <c r="ALV4111" s="0"/>
      <c r="ALW4111" s="0"/>
      <c r="ALX4111" s="0"/>
      <c r="ALY4111" s="0"/>
      <c r="ALZ4111" s="0"/>
      <c r="AMA4111" s="0"/>
      <c r="AMB4111" s="0"/>
      <c r="AMC4111" s="0"/>
      <c r="AMD4111" s="0"/>
      <c r="AME4111" s="0"/>
      <c r="AMF4111" s="0"/>
      <c r="AMG4111" s="0"/>
      <c r="AMH4111" s="0"/>
      <c r="AMI4111" s="0"/>
      <c r="AMJ4111" s="0"/>
    </row>
    <row r="4112" s="37" customFormat="true" ht="48" hidden="false" customHeight="true" outlineLevel="0" collapsed="false">
      <c r="A4112" s="38" t="s">
        <v>7620</v>
      </c>
      <c r="B4112" s="38" t="s">
        <v>7741</v>
      </c>
      <c r="C4112" s="47"/>
      <c r="D4112" s="48" t="n">
        <v>40806103</v>
      </c>
      <c r="E4112" s="44" t="s">
        <v>7760</v>
      </c>
      <c r="F4112" s="41"/>
      <c r="G4112" s="41"/>
      <c r="H4112" s="41"/>
      <c r="I4112" s="42" t="s">
        <v>144</v>
      </c>
      <c r="J4112" s="42" t="n">
        <v>0</v>
      </c>
      <c r="K4112" s="42"/>
      <c r="L4112" s="42" t="n">
        <f aca="false">M4112+N4112</f>
        <v>58</v>
      </c>
      <c r="M4112" s="42"/>
      <c r="N4112" s="42" t="n">
        <v>58</v>
      </c>
      <c r="O4112" s="42" t="n">
        <v>0.288</v>
      </c>
      <c r="P4112" s="42" t="n">
        <v>4</v>
      </c>
      <c r="Q4112" s="43" t="n">
        <v>32060017</v>
      </c>
      <c r="R4112" s="44" t="s">
        <v>7761</v>
      </c>
      <c r="S4112" s="35" t="n">
        <v>0</v>
      </c>
      <c r="T4112" s="45" t="s">
        <v>118</v>
      </c>
      <c r="ALH4112" s="0"/>
      <c r="ALI4112" s="0"/>
      <c r="ALJ4112" s="0"/>
      <c r="ALK4112" s="0"/>
      <c r="ALL4112" s="0"/>
      <c r="ALM4112" s="0"/>
      <c r="ALN4112" s="0"/>
      <c r="ALO4112" s="0"/>
      <c r="ALP4112" s="0"/>
      <c r="ALQ4112" s="0"/>
      <c r="ALR4112" s="0"/>
      <c r="ALS4112" s="0"/>
      <c r="ALT4112" s="0"/>
      <c r="ALU4112" s="0"/>
      <c r="ALV4112" s="0"/>
      <c r="ALW4112" s="0"/>
      <c r="ALX4112" s="0"/>
      <c r="ALY4112" s="0"/>
      <c r="ALZ4112" s="0"/>
      <c r="AMA4112" s="0"/>
      <c r="AMB4112" s="0"/>
      <c r="AMC4112" s="0"/>
      <c r="AMD4112" s="0"/>
      <c r="AME4112" s="0"/>
      <c r="AMF4112" s="0"/>
      <c r="AMG4112" s="0"/>
      <c r="AMH4112" s="0"/>
      <c r="AMI4112" s="0"/>
      <c r="AMJ4112" s="0"/>
    </row>
    <row r="4113" s="37" customFormat="true" ht="48" hidden="false" customHeight="true" outlineLevel="0" collapsed="false">
      <c r="A4113" s="38" t="s">
        <v>7620</v>
      </c>
      <c r="B4113" s="38" t="s">
        <v>7741</v>
      </c>
      <c r="C4113" s="47"/>
      <c r="D4113" s="48" t="n">
        <v>40806111</v>
      </c>
      <c r="E4113" s="44" t="s">
        <v>7762</v>
      </c>
      <c r="F4113" s="41"/>
      <c r="G4113" s="41"/>
      <c r="H4113" s="41"/>
      <c r="I4113" s="42" t="s">
        <v>144</v>
      </c>
      <c r="J4113" s="42" t="n">
        <v>0</v>
      </c>
      <c r="K4113" s="42"/>
      <c r="L4113" s="42" t="n">
        <f aca="false">M4113+N4113</f>
        <v>58</v>
      </c>
      <c r="M4113" s="42"/>
      <c r="N4113" s="42" t="n">
        <v>58</v>
      </c>
      <c r="O4113" s="42" t="n">
        <v>0.288</v>
      </c>
      <c r="P4113" s="42" t="n">
        <v>4</v>
      </c>
      <c r="Q4113" s="43" t="n">
        <v>32060025</v>
      </c>
      <c r="R4113" s="44" t="s">
        <v>7763</v>
      </c>
      <c r="S4113" s="35" t="n">
        <v>0</v>
      </c>
      <c r="T4113" s="45" t="s">
        <v>118</v>
      </c>
      <c r="ALH4113" s="0"/>
      <c r="ALI4113" s="0"/>
      <c r="ALJ4113" s="0"/>
      <c r="ALK4113" s="0"/>
      <c r="ALL4113" s="0"/>
      <c r="ALM4113" s="0"/>
      <c r="ALN4113" s="0"/>
      <c r="ALO4113" s="0"/>
      <c r="ALP4113" s="0"/>
      <c r="ALQ4113" s="0"/>
      <c r="ALR4113" s="0"/>
      <c r="ALS4113" s="0"/>
      <c r="ALT4113" s="0"/>
      <c r="ALU4113" s="0"/>
      <c r="ALV4113" s="0"/>
      <c r="ALW4113" s="0"/>
      <c r="ALX4113" s="0"/>
      <c r="ALY4113" s="0"/>
      <c r="ALZ4113" s="0"/>
      <c r="AMA4113" s="0"/>
      <c r="AMB4113" s="0"/>
      <c r="AMC4113" s="0"/>
      <c r="AMD4113" s="0"/>
      <c r="AME4113" s="0"/>
      <c r="AMF4113" s="0"/>
      <c r="AMG4113" s="0"/>
      <c r="AMH4113" s="0"/>
      <c r="AMI4113" s="0"/>
      <c r="AMJ4113" s="0"/>
    </row>
    <row r="4114" s="37" customFormat="true" ht="48" hidden="false" customHeight="true" outlineLevel="0" collapsed="false">
      <c r="A4114" s="38" t="s">
        <v>7620</v>
      </c>
      <c r="B4114" s="38" t="s">
        <v>7741</v>
      </c>
      <c r="C4114" s="47"/>
      <c r="D4114" s="48" t="n">
        <v>40806120</v>
      </c>
      <c r="E4114" s="44" t="s">
        <v>7764</v>
      </c>
      <c r="F4114" s="41"/>
      <c r="G4114" s="42"/>
      <c r="H4114" s="42"/>
      <c r="I4114" s="42" t="n">
        <v>0</v>
      </c>
      <c r="J4114" s="42" t="n">
        <v>0</v>
      </c>
      <c r="K4114" s="42"/>
      <c r="L4114" s="42" t="n">
        <f aca="false">M4114+N4114</f>
        <v>125</v>
      </c>
      <c r="M4114" s="42" t="n">
        <v>67</v>
      </c>
      <c r="N4114" s="42" t="n">
        <v>58</v>
      </c>
      <c r="O4114" s="42" t="n">
        <v>0.288</v>
      </c>
      <c r="P4114" s="42" t="n">
        <v>4</v>
      </c>
      <c r="Q4114" s="43" t="n">
        <v>32060017</v>
      </c>
      <c r="R4114" s="44" t="s">
        <v>7761</v>
      </c>
      <c r="S4114" s="35" t="n">
        <v>0</v>
      </c>
      <c r="T4114" s="45" t="s">
        <v>118</v>
      </c>
      <c r="ALH4114" s="0"/>
      <c r="ALI4114" s="0"/>
      <c r="ALJ4114" s="0"/>
      <c r="ALK4114" s="0"/>
      <c r="ALL4114" s="0"/>
      <c r="ALM4114" s="0"/>
      <c r="ALN4114" s="0"/>
      <c r="ALO4114" s="0"/>
      <c r="ALP4114" s="0"/>
      <c r="ALQ4114" s="0"/>
      <c r="ALR4114" s="0"/>
      <c r="ALS4114" s="0"/>
      <c r="ALT4114" s="0"/>
      <c r="ALU4114" s="0"/>
      <c r="ALV4114" s="0"/>
      <c r="ALW4114" s="0"/>
      <c r="ALX4114" s="0"/>
      <c r="ALY4114" s="0"/>
      <c r="ALZ4114" s="0"/>
      <c r="AMA4114" s="0"/>
      <c r="AMB4114" s="0"/>
      <c r="AMC4114" s="0"/>
      <c r="AMD4114" s="0"/>
      <c r="AME4114" s="0"/>
      <c r="AMF4114" s="0"/>
      <c r="AMG4114" s="0"/>
      <c r="AMH4114" s="0"/>
      <c r="AMI4114" s="0"/>
      <c r="AMJ4114" s="0"/>
    </row>
    <row r="4115" s="37" customFormat="true" ht="48" hidden="false" customHeight="true" outlineLevel="0" collapsed="false">
      <c r="A4115" s="38" t="s">
        <v>7620</v>
      </c>
      <c r="B4115" s="38" t="s">
        <v>7765</v>
      </c>
      <c r="C4115" s="47"/>
      <c r="D4115" s="48" t="n">
        <v>40807010</v>
      </c>
      <c r="E4115" s="44" t="s">
        <v>7766</v>
      </c>
      <c r="F4115" s="41"/>
      <c r="G4115" s="41"/>
      <c r="H4115" s="41"/>
      <c r="I4115" s="42" t="s">
        <v>128</v>
      </c>
      <c r="J4115" s="42" t="n">
        <v>0</v>
      </c>
      <c r="K4115" s="42"/>
      <c r="L4115" s="42" t="n">
        <f aca="false">M4115+N4115</f>
        <v>93</v>
      </c>
      <c r="M4115" s="42"/>
      <c r="N4115" s="42" t="n">
        <v>93</v>
      </c>
      <c r="O4115" s="42" t="n">
        <v>0.6104</v>
      </c>
      <c r="P4115" s="42" t="n">
        <v>7</v>
      </c>
      <c r="Q4115" s="43" t="n">
        <v>32070012</v>
      </c>
      <c r="R4115" s="44" t="s">
        <v>7767</v>
      </c>
      <c r="S4115" s="35" t="n">
        <v>0</v>
      </c>
      <c r="T4115" s="45" t="s">
        <v>118</v>
      </c>
      <c r="ALH4115" s="0"/>
      <c r="ALI4115" s="0"/>
      <c r="ALJ4115" s="0"/>
      <c r="ALK4115" s="0"/>
      <c r="ALL4115" s="0"/>
      <c r="ALM4115" s="0"/>
      <c r="ALN4115" s="0"/>
      <c r="ALO4115" s="0"/>
      <c r="ALP4115" s="0"/>
      <c r="ALQ4115" s="0"/>
      <c r="ALR4115" s="0"/>
      <c r="ALS4115" s="0"/>
      <c r="ALT4115" s="0"/>
      <c r="ALU4115" s="0"/>
      <c r="ALV4115" s="0"/>
      <c r="ALW4115" s="0"/>
      <c r="ALX4115" s="0"/>
      <c r="ALY4115" s="0"/>
      <c r="ALZ4115" s="0"/>
      <c r="AMA4115" s="0"/>
      <c r="AMB4115" s="0"/>
      <c r="AMC4115" s="0"/>
      <c r="AMD4115" s="0"/>
      <c r="AME4115" s="0"/>
      <c r="AMF4115" s="0"/>
      <c r="AMG4115" s="0"/>
      <c r="AMH4115" s="0"/>
      <c r="AMI4115" s="0"/>
      <c r="AMJ4115" s="0"/>
    </row>
    <row r="4116" s="37" customFormat="true" ht="48" hidden="false" customHeight="true" outlineLevel="0" collapsed="false">
      <c r="A4116" s="38" t="s">
        <v>7620</v>
      </c>
      <c r="B4116" s="38" t="s">
        <v>7765</v>
      </c>
      <c r="C4116" s="47"/>
      <c r="D4116" s="48" t="n">
        <v>40807029</v>
      </c>
      <c r="E4116" s="44" t="s">
        <v>7768</v>
      </c>
      <c r="F4116" s="41"/>
      <c r="G4116" s="41"/>
      <c r="H4116" s="41"/>
      <c r="I4116" s="42" t="s">
        <v>144</v>
      </c>
      <c r="J4116" s="42" t="n">
        <v>0</v>
      </c>
      <c r="K4116" s="42"/>
      <c r="L4116" s="42" t="n">
        <f aca="false">M4116+N4116</f>
        <v>67</v>
      </c>
      <c r="M4116" s="42"/>
      <c r="N4116" s="42" t="n">
        <v>67</v>
      </c>
      <c r="O4116" s="42" t="n">
        <v>0.48</v>
      </c>
      <c r="P4116" s="42" t="n">
        <v>4</v>
      </c>
      <c r="Q4116" s="43" t="n">
        <v>32070020</v>
      </c>
      <c r="R4116" s="44" t="s">
        <v>7769</v>
      </c>
      <c r="S4116" s="35" t="n">
        <v>0</v>
      </c>
      <c r="T4116" s="45" t="s">
        <v>118</v>
      </c>
      <c r="ALH4116" s="0"/>
      <c r="ALI4116" s="0"/>
      <c r="ALJ4116" s="0"/>
      <c r="ALK4116" s="0"/>
      <c r="ALL4116" s="0"/>
      <c r="ALM4116" s="0"/>
      <c r="ALN4116" s="0"/>
      <c r="ALO4116" s="0"/>
      <c r="ALP4116" s="0"/>
      <c r="ALQ4116" s="0"/>
      <c r="ALR4116" s="0"/>
      <c r="ALS4116" s="0"/>
      <c r="ALT4116" s="0"/>
      <c r="ALU4116" s="0"/>
      <c r="ALV4116" s="0"/>
      <c r="ALW4116" s="0"/>
      <c r="ALX4116" s="0"/>
      <c r="ALY4116" s="0"/>
      <c r="ALZ4116" s="0"/>
      <c r="AMA4116" s="0"/>
      <c r="AMB4116" s="0"/>
      <c r="AMC4116" s="0"/>
      <c r="AMD4116" s="0"/>
      <c r="AME4116" s="0"/>
      <c r="AMF4116" s="0"/>
      <c r="AMG4116" s="0"/>
      <c r="AMH4116" s="0"/>
      <c r="AMI4116" s="0"/>
      <c r="AMJ4116" s="0"/>
    </row>
    <row r="4117" s="37" customFormat="true" ht="48" hidden="false" customHeight="true" outlineLevel="0" collapsed="false">
      <c r="A4117" s="38" t="s">
        <v>7620</v>
      </c>
      <c r="B4117" s="38" t="s">
        <v>7765</v>
      </c>
      <c r="C4117" s="47"/>
      <c r="D4117" s="48" t="n">
        <v>40807037</v>
      </c>
      <c r="E4117" s="44" t="s">
        <v>7770</v>
      </c>
      <c r="F4117" s="41"/>
      <c r="G4117" s="41"/>
      <c r="H4117" s="41"/>
      <c r="I4117" s="42" t="s">
        <v>128</v>
      </c>
      <c r="J4117" s="42" t="n">
        <v>0</v>
      </c>
      <c r="K4117" s="42"/>
      <c r="L4117" s="42" t="n">
        <f aca="false">M4117+N4117</f>
        <v>95</v>
      </c>
      <c r="M4117" s="42"/>
      <c r="N4117" s="42" t="n">
        <v>95</v>
      </c>
      <c r="O4117" s="42" t="n">
        <v>0.8744</v>
      </c>
      <c r="P4117" s="42" t="n">
        <v>10</v>
      </c>
      <c r="Q4117" s="43" t="n">
        <v>32070047</v>
      </c>
      <c r="R4117" s="44" t="s">
        <v>7771</v>
      </c>
      <c r="S4117" s="35" t="n">
        <v>0</v>
      </c>
      <c r="T4117" s="45" t="s">
        <v>118</v>
      </c>
      <c r="ALH4117" s="0"/>
      <c r="ALI4117" s="0"/>
      <c r="ALJ4117" s="0"/>
      <c r="ALK4117" s="0"/>
      <c r="ALL4117" s="0"/>
      <c r="ALM4117" s="0"/>
      <c r="ALN4117" s="0"/>
      <c r="ALO4117" s="0"/>
      <c r="ALP4117" s="0"/>
      <c r="ALQ4117" s="0"/>
      <c r="ALR4117" s="0"/>
      <c r="ALS4117" s="0"/>
      <c r="ALT4117" s="0"/>
      <c r="ALU4117" s="0"/>
      <c r="ALV4117" s="0"/>
      <c r="ALW4117" s="0"/>
      <c r="ALX4117" s="0"/>
      <c r="ALY4117" s="0"/>
      <c r="ALZ4117" s="0"/>
      <c r="AMA4117" s="0"/>
      <c r="AMB4117" s="0"/>
      <c r="AMC4117" s="0"/>
      <c r="AMD4117" s="0"/>
      <c r="AME4117" s="0"/>
      <c r="AMF4117" s="0"/>
      <c r="AMG4117" s="0"/>
      <c r="AMH4117" s="0"/>
      <c r="AMI4117" s="0"/>
      <c r="AMJ4117" s="0"/>
    </row>
    <row r="4118" s="37" customFormat="true" ht="48" hidden="false" customHeight="true" outlineLevel="0" collapsed="false">
      <c r="A4118" s="38" t="s">
        <v>7620</v>
      </c>
      <c r="B4118" s="38" t="s">
        <v>7765</v>
      </c>
      <c r="C4118" s="47"/>
      <c r="D4118" s="48" t="n">
        <v>40807045</v>
      </c>
      <c r="E4118" s="44" t="s">
        <v>7772</v>
      </c>
      <c r="F4118" s="41"/>
      <c r="G4118" s="41"/>
      <c r="H4118" s="41"/>
      <c r="I4118" s="42" t="s">
        <v>128</v>
      </c>
      <c r="J4118" s="42" t="n">
        <v>0</v>
      </c>
      <c r="K4118" s="42"/>
      <c r="L4118" s="42" t="n">
        <f aca="false">M4118+N4118</f>
        <v>130</v>
      </c>
      <c r="M4118" s="42"/>
      <c r="N4118" s="42" t="n">
        <v>130</v>
      </c>
      <c r="O4118" s="42" t="n">
        <v>1.0184</v>
      </c>
      <c r="P4118" s="42" t="n">
        <v>11</v>
      </c>
      <c r="Q4118" s="43" t="n">
        <v>32070055</v>
      </c>
      <c r="R4118" s="44" t="s">
        <v>7773</v>
      </c>
      <c r="S4118" s="35" t="n">
        <v>0</v>
      </c>
      <c r="T4118" s="45" t="s">
        <v>118</v>
      </c>
      <c r="ALH4118" s="0"/>
      <c r="ALI4118" s="0"/>
      <c r="ALJ4118" s="0"/>
      <c r="ALK4118" s="0"/>
      <c r="ALL4118" s="0"/>
      <c r="ALM4118" s="0"/>
      <c r="ALN4118" s="0"/>
      <c r="ALO4118" s="0"/>
      <c r="ALP4118" s="0"/>
      <c r="ALQ4118" s="0"/>
      <c r="ALR4118" s="0"/>
      <c r="ALS4118" s="0"/>
      <c r="ALT4118" s="0"/>
      <c r="ALU4118" s="0"/>
      <c r="ALV4118" s="0"/>
      <c r="ALW4118" s="0"/>
      <c r="ALX4118" s="0"/>
      <c r="ALY4118" s="0"/>
      <c r="ALZ4118" s="0"/>
      <c r="AMA4118" s="0"/>
      <c r="AMB4118" s="0"/>
      <c r="AMC4118" s="0"/>
      <c r="AMD4118" s="0"/>
      <c r="AME4118" s="0"/>
      <c r="AMF4118" s="0"/>
      <c r="AMG4118" s="0"/>
      <c r="AMH4118" s="0"/>
      <c r="AMI4118" s="0"/>
      <c r="AMJ4118" s="0"/>
    </row>
    <row r="4119" s="37" customFormat="true" ht="48" hidden="false" customHeight="true" outlineLevel="0" collapsed="false">
      <c r="A4119" s="38" t="s">
        <v>7620</v>
      </c>
      <c r="B4119" s="38" t="s">
        <v>7765</v>
      </c>
      <c r="C4119" s="47"/>
      <c r="D4119" s="48" t="n">
        <v>40807053</v>
      </c>
      <c r="E4119" s="44" t="s">
        <v>7774</v>
      </c>
      <c r="F4119" s="41"/>
      <c r="G4119" s="41"/>
      <c r="H4119" s="41"/>
      <c r="I4119" s="42" t="s">
        <v>128</v>
      </c>
      <c r="J4119" s="42" t="n">
        <v>0</v>
      </c>
      <c r="K4119" s="42"/>
      <c r="L4119" s="42" t="n">
        <f aca="false">M4119+N4119</f>
        <v>74</v>
      </c>
      <c r="M4119" s="42"/>
      <c r="N4119" s="42" t="n">
        <v>74</v>
      </c>
      <c r="O4119" s="42" t="n">
        <v>0.432</v>
      </c>
      <c r="P4119" s="42" t="n">
        <v>6</v>
      </c>
      <c r="Q4119" s="43" t="n">
        <v>32070039</v>
      </c>
      <c r="R4119" s="44" t="s">
        <v>7775</v>
      </c>
      <c r="S4119" s="35" t="n">
        <v>0</v>
      </c>
      <c r="T4119" s="45" t="s">
        <v>118</v>
      </c>
      <c r="ALH4119" s="0"/>
      <c r="ALI4119" s="0"/>
      <c r="ALJ4119" s="0"/>
      <c r="ALK4119" s="0"/>
      <c r="ALL4119" s="0"/>
      <c r="ALM4119" s="0"/>
      <c r="ALN4119" s="0"/>
      <c r="ALO4119" s="0"/>
      <c r="ALP4119" s="0"/>
      <c r="ALQ4119" s="0"/>
      <c r="ALR4119" s="0"/>
      <c r="ALS4119" s="0"/>
      <c r="ALT4119" s="0"/>
      <c r="ALU4119" s="0"/>
      <c r="ALV4119" s="0"/>
      <c r="ALW4119" s="0"/>
      <c r="ALX4119" s="0"/>
      <c r="ALY4119" s="0"/>
      <c r="ALZ4119" s="0"/>
      <c r="AMA4119" s="0"/>
      <c r="AMB4119" s="0"/>
      <c r="AMC4119" s="0"/>
      <c r="AMD4119" s="0"/>
      <c r="AME4119" s="0"/>
      <c r="AMF4119" s="0"/>
      <c r="AMG4119" s="0"/>
      <c r="AMH4119" s="0"/>
      <c r="AMI4119" s="0"/>
      <c r="AMJ4119" s="0"/>
    </row>
    <row r="4120" s="37" customFormat="true" ht="48" hidden="false" customHeight="true" outlineLevel="0" collapsed="false">
      <c r="A4120" s="38" t="s">
        <v>7620</v>
      </c>
      <c r="B4120" s="38" t="s">
        <v>7765</v>
      </c>
      <c r="C4120" s="47"/>
      <c r="D4120" s="48" t="n">
        <v>40807061</v>
      </c>
      <c r="E4120" s="44" t="s">
        <v>7776</v>
      </c>
      <c r="F4120" s="41"/>
      <c r="G4120" s="41"/>
      <c r="H4120" s="41"/>
      <c r="I4120" s="42" t="s">
        <v>196</v>
      </c>
      <c r="J4120" s="42" t="n">
        <v>0</v>
      </c>
      <c r="K4120" s="42"/>
      <c r="L4120" s="42" t="n">
        <f aca="false">M4120+N4120</f>
        <v>74</v>
      </c>
      <c r="M4120" s="42"/>
      <c r="N4120" s="42" t="n">
        <v>74</v>
      </c>
      <c r="O4120" s="42" t="n">
        <v>0.432</v>
      </c>
      <c r="P4120" s="42" t="n">
        <v>6</v>
      </c>
      <c r="Q4120" s="43" t="n">
        <v>32070039</v>
      </c>
      <c r="R4120" s="44" t="s">
        <v>7775</v>
      </c>
      <c r="S4120" s="35" t="n">
        <v>0</v>
      </c>
      <c r="T4120" s="45" t="s">
        <v>118</v>
      </c>
      <c r="ALH4120" s="0"/>
      <c r="ALI4120" s="0"/>
      <c r="ALJ4120" s="0"/>
      <c r="ALK4120" s="0"/>
      <c r="ALL4120" s="0"/>
      <c r="ALM4120" s="0"/>
      <c r="ALN4120" s="0"/>
      <c r="ALO4120" s="0"/>
      <c r="ALP4120" s="0"/>
      <c r="ALQ4120" s="0"/>
      <c r="ALR4120" s="0"/>
      <c r="ALS4120" s="0"/>
      <c r="ALT4120" s="0"/>
      <c r="ALU4120" s="0"/>
      <c r="ALV4120" s="0"/>
      <c r="ALW4120" s="0"/>
      <c r="ALX4120" s="0"/>
      <c r="ALY4120" s="0"/>
      <c r="ALZ4120" s="0"/>
      <c r="AMA4120" s="0"/>
      <c r="AMB4120" s="0"/>
      <c r="AMC4120" s="0"/>
      <c r="AMD4120" s="0"/>
      <c r="AME4120" s="0"/>
      <c r="AMF4120" s="0"/>
      <c r="AMG4120" s="0"/>
      <c r="AMH4120" s="0"/>
      <c r="AMI4120" s="0"/>
      <c r="AMJ4120" s="0"/>
    </row>
    <row r="4121" s="37" customFormat="true" ht="48" hidden="false" customHeight="true" outlineLevel="0" collapsed="false">
      <c r="A4121" s="38" t="s">
        <v>7620</v>
      </c>
      <c r="B4121" s="38" t="s">
        <v>7765</v>
      </c>
      <c r="C4121" s="47"/>
      <c r="D4121" s="48" t="n">
        <v>40807070</v>
      </c>
      <c r="E4121" s="44" t="s">
        <v>7777</v>
      </c>
      <c r="F4121" s="41"/>
      <c r="G4121" s="41"/>
      <c r="H4121" s="41"/>
      <c r="I4121" s="42" t="s">
        <v>285</v>
      </c>
      <c r="J4121" s="42" t="n">
        <v>0</v>
      </c>
      <c r="K4121" s="42"/>
      <c r="L4121" s="42" t="n">
        <f aca="false">M4121+N4121</f>
        <v>67</v>
      </c>
      <c r="M4121" s="42"/>
      <c r="N4121" s="42" t="n">
        <v>67</v>
      </c>
      <c r="O4121" s="42" t="n">
        <v>0.432</v>
      </c>
      <c r="P4121" s="42" t="n">
        <v>6</v>
      </c>
      <c r="Q4121" s="43" t="n">
        <v>32070063</v>
      </c>
      <c r="R4121" s="44" t="s">
        <v>7778</v>
      </c>
      <c r="S4121" s="35" t="n">
        <v>0</v>
      </c>
      <c r="T4121" s="45" t="s">
        <v>118</v>
      </c>
      <c r="ALH4121" s="0"/>
      <c r="ALI4121" s="0"/>
      <c r="ALJ4121" s="0"/>
      <c r="ALK4121" s="0"/>
      <c r="ALL4121" s="0"/>
      <c r="ALM4121" s="0"/>
      <c r="ALN4121" s="0"/>
      <c r="ALO4121" s="0"/>
      <c r="ALP4121" s="0"/>
      <c r="ALQ4121" s="0"/>
      <c r="ALR4121" s="0"/>
      <c r="ALS4121" s="0"/>
      <c r="ALT4121" s="0"/>
      <c r="ALU4121" s="0"/>
      <c r="ALV4121" s="0"/>
      <c r="ALW4121" s="0"/>
      <c r="ALX4121" s="0"/>
      <c r="ALY4121" s="0"/>
      <c r="ALZ4121" s="0"/>
      <c r="AMA4121" s="0"/>
      <c r="AMB4121" s="0"/>
      <c r="AMC4121" s="0"/>
      <c r="AMD4121" s="0"/>
      <c r="AME4121" s="0"/>
      <c r="AMF4121" s="0"/>
      <c r="AMG4121" s="0"/>
      <c r="AMH4121" s="0"/>
      <c r="AMI4121" s="0"/>
      <c r="AMJ4121" s="0"/>
    </row>
    <row r="4122" s="37" customFormat="true" ht="48" hidden="false" customHeight="true" outlineLevel="0" collapsed="false">
      <c r="A4122" s="38" t="s">
        <v>7620</v>
      </c>
      <c r="B4122" s="38" t="s">
        <v>7765</v>
      </c>
      <c r="C4122" s="47"/>
      <c r="D4122" s="48" t="n">
        <v>40807096</v>
      </c>
      <c r="E4122" s="44" t="s">
        <v>7779</v>
      </c>
      <c r="F4122" s="41"/>
      <c r="G4122" s="42"/>
      <c r="H4122" s="42"/>
      <c r="I4122" s="42" t="n">
        <v>0</v>
      </c>
      <c r="J4122" s="42" t="n">
        <v>0</v>
      </c>
      <c r="K4122" s="42"/>
      <c r="L4122" s="42" t="n">
        <f aca="false">M4122+N4122</f>
        <v>163</v>
      </c>
      <c r="M4122" s="42" t="n">
        <v>89</v>
      </c>
      <c r="N4122" s="42" t="n">
        <v>74</v>
      </c>
      <c r="O4122" s="42" t="n">
        <v>0.432</v>
      </c>
      <c r="P4122" s="42" t="n">
        <v>6</v>
      </c>
      <c r="Q4122" s="43" t="n">
        <v>32070039</v>
      </c>
      <c r="R4122" s="44" t="s">
        <v>7775</v>
      </c>
      <c r="S4122" s="35" t="n">
        <v>0</v>
      </c>
      <c r="T4122" s="45" t="s">
        <v>118</v>
      </c>
      <c r="ALH4122" s="0"/>
      <c r="ALI4122" s="0"/>
      <c r="ALJ4122" s="0"/>
      <c r="ALK4122" s="0"/>
      <c r="ALL4122" s="0"/>
      <c r="ALM4122" s="0"/>
      <c r="ALN4122" s="0"/>
      <c r="ALO4122" s="0"/>
      <c r="ALP4122" s="0"/>
      <c r="ALQ4122" s="0"/>
      <c r="ALR4122" s="0"/>
      <c r="ALS4122" s="0"/>
      <c r="ALT4122" s="0"/>
      <c r="ALU4122" s="0"/>
      <c r="ALV4122" s="0"/>
      <c r="ALW4122" s="0"/>
      <c r="ALX4122" s="0"/>
      <c r="ALY4122" s="0"/>
      <c r="ALZ4122" s="0"/>
      <c r="AMA4122" s="0"/>
      <c r="AMB4122" s="0"/>
      <c r="AMC4122" s="0"/>
      <c r="AMD4122" s="0"/>
      <c r="AME4122" s="0"/>
      <c r="AMF4122" s="0"/>
      <c r="AMG4122" s="0"/>
      <c r="AMH4122" s="0"/>
      <c r="AMI4122" s="0"/>
      <c r="AMJ4122" s="0"/>
    </row>
    <row r="4123" s="37" customFormat="true" ht="48" hidden="false" customHeight="true" outlineLevel="0" collapsed="false">
      <c r="A4123" s="38" t="s">
        <v>7620</v>
      </c>
      <c r="B4123" s="38" t="s">
        <v>7780</v>
      </c>
      <c r="C4123" s="47"/>
      <c r="D4123" s="48" t="n">
        <v>40808017</v>
      </c>
      <c r="E4123" s="44" t="s">
        <v>7781</v>
      </c>
      <c r="F4123" s="41"/>
      <c r="G4123" s="41"/>
      <c r="H4123" s="41"/>
      <c r="I4123" s="42" t="s">
        <v>126</v>
      </c>
      <c r="J4123" s="42" t="n">
        <v>0</v>
      </c>
      <c r="K4123" s="42"/>
      <c r="L4123" s="42" t="n">
        <f aca="false">M4123+N4123</f>
        <v>32</v>
      </c>
      <c r="M4123" s="42"/>
      <c r="N4123" s="42" t="n">
        <v>32</v>
      </c>
      <c r="O4123" s="42" t="n">
        <v>0.154</v>
      </c>
      <c r="P4123" s="42" t="n">
        <v>1</v>
      </c>
      <c r="Q4123" s="43" t="n">
        <v>32080018</v>
      </c>
      <c r="R4123" s="44" t="s">
        <v>7782</v>
      </c>
      <c r="S4123" s="35" t="n">
        <v>0</v>
      </c>
      <c r="T4123" s="45" t="s">
        <v>118</v>
      </c>
      <c r="ALH4123" s="0"/>
      <c r="ALI4123" s="0"/>
      <c r="ALJ4123" s="0"/>
      <c r="ALK4123" s="0"/>
      <c r="ALL4123" s="0"/>
      <c r="ALM4123" s="0"/>
      <c r="ALN4123" s="0"/>
      <c r="ALO4123" s="0"/>
      <c r="ALP4123" s="0"/>
      <c r="ALQ4123" s="0"/>
      <c r="ALR4123" s="0"/>
      <c r="ALS4123" s="0"/>
      <c r="ALT4123" s="0"/>
      <c r="ALU4123" s="0"/>
      <c r="ALV4123" s="0"/>
      <c r="ALW4123" s="0"/>
      <c r="ALX4123" s="0"/>
      <c r="ALY4123" s="0"/>
      <c r="ALZ4123" s="0"/>
      <c r="AMA4123" s="0"/>
      <c r="AMB4123" s="0"/>
      <c r="AMC4123" s="0"/>
      <c r="AMD4123" s="0"/>
      <c r="AME4123" s="0"/>
      <c r="AMF4123" s="0"/>
      <c r="AMG4123" s="0"/>
      <c r="AMH4123" s="0"/>
      <c r="AMI4123" s="0"/>
      <c r="AMJ4123" s="0"/>
    </row>
    <row r="4124" s="37" customFormat="true" ht="48" hidden="false" customHeight="true" outlineLevel="0" collapsed="false">
      <c r="A4124" s="38" t="s">
        <v>7620</v>
      </c>
      <c r="B4124" s="38" t="s">
        <v>7780</v>
      </c>
      <c r="C4124" s="47"/>
      <c r="D4124" s="48" t="n">
        <v>40808025</v>
      </c>
      <c r="E4124" s="44" t="s">
        <v>7783</v>
      </c>
      <c r="F4124" s="41"/>
      <c r="G4124" s="41"/>
      <c r="H4124" s="41"/>
      <c r="I4124" s="42" t="s">
        <v>285</v>
      </c>
      <c r="J4124" s="42" t="n">
        <v>0</v>
      </c>
      <c r="K4124" s="42"/>
      <c r="L4124" s="42" t="n">
        <f aca="false">M4124+N4124</f>
        <v>41</v>
      </c>
      <c r="M4124" s="42"/>
      <c r="N4124" s="42" t="n">
        <v>41</v>
      </c>
      <c r="O4124" s="42" t="n">
        <v>0.616</v>
      </c>
      <c r="P4124" s="42" t="n">
        <v>4</v>
      </c>
      <c r="Q4124" s="43" t="n">
        <v>32080034</v>
      </c>
      <c r="R4124" s="44" t="s">
        <v>7784</v>
      </c>
      <c r="S4124" s="35" t="n">
        <v>0</v>
      </c>
      <c r="T4124" s="45" t="s">
        <v>118</v>
      </c>
      <c r="ALH4124" s="0"/>
      <c r="ALI4124" s="0"/>
      <c r="ALJ4124" s="0"/>
      <c r="ALK4124" s="0"/>
      <c r="ALL4124" s="0"/>
      <c r="ALM4124" s="0"/>
      <c r="ALN4124" s="0"/>
      <c r="ALO4124" s="0"/>
      <c r="ALP4124" s="0"/>
      <c r="ALQ4124" s="0"/>
      <c r="ALR4124" s="0"/>
      <c r="ALS4124" s="0"/>
      <c r="ALT4124" s="0"/>
      <c r="ALU4124" s="0"/>
      <c r="ALV4124" s="0"/>
      <c r="ALW4124" s="0"/>
      <c r="ALX4124" s="0"/>
      <c r="ALY4124" s="0"/>
      <c r="ALZ4124" s="0"/>
      <c r="AMA4124" s="0"/>
      <c r="AMB4124" s="0"/>
      <c r="AMC4124" s="0"/>
      <c r="AMD4124" s="0"/>
      <c r="AME4124" s="0"/>
      <c r="AMF4124" s="0"/>
      <c r="AMG4124" s="0"/>
      <c r="AMH4124" s="0"/>
      <c r="AMI4124" s="0"/>
      <c r="AMJ4124" s="0"/>
    </row>
    <row r="4125" s="37" customFormat="true" ht="48" hidden="false" customHeight="true" outlineLevel="0" collapsed="false">
      <c r="A4125" s="38" t="s">
        <v>7620</v>
      </c>
      <c r="B4125" s="38" t="s">
        <v>7780</v>
      </c>
      <c r="C4125" s="47"/>
      <c r="D4125" s="48" t="n">
        <v>40808033</v>
      </c>
      <c r="E4125" s="44" t="s">
        <v>7785</v>
      </c>
      <c r="F4125" s="41"/>
      <c r="G4125" s="41"/>
      <c r="H4125" s="41"/>
      <c r="I4125" s="42" t="s">
        <v>128</v>
      </c>
      <c r="J4125" s="42" t="n">
        <v>0</v>
      </c>
      <c r="K4125" s="42"/>
      <c r="L4125" s="42" t="n">
        <f aca="false">M4125+N4125</f>
        <v>74</v>
      </c>
      <c r="M4125" s="42"/>
      <c r="N4125" s="42" t="n">
        <v>74</v>
      </c>
      <c r="O4125" s="42" t="n">
        <v>2.2176</v>
      </c>
      <c r="P4125" s="42" t="n">
        <v>6</v>
      </c>
      <c r="Q4125" s="43" t="n">
        <v>32080050</v>
      </c>
      <c r="R4125" s="44" t="s">
        <v>7786</v>
      </c>
      <c r="S4125" s="35" t="n">
        <v>0</v>
      </c>
      <c r="T4125" s="45" t="s">
        <v>118</v>
      </c>
      <c r="ALH4125" s="0"/>
      <c r="ALI4125" s="0"/>
      <c r="ALJ4125" s="0"/>
      <c r="ALK4125" s="0"/>
      <c r="ALL4125" s="0"/>
      <c r="ALM4125" s="0"/>
      <c r="ALN4125" s="0"/>
      <c r="ALO4125" s="0"/>
      <c r="ALP4125" s="0"/>
      <c r="ALQ4125" s="0"/>
      <c r="ALR4125" s="0"/>
      <c r="ALS4125" s="0"/>
      <c r="ALT4125" s="0"/>
      <c r="ALU4125" s="0"/>
      <c r="ALV4125" s="0"/>
      <c r="ALW4125" s="0"/>
      <c r="ALX4125" s="0"/>
      <c r="ALY4125" s="0"/>
      <c r="ALZ4125" s="0"/>
      <c r="AMA4125" s="0"/>
      <c r="AMB4125" s="0"/>
      <c r="AMC4125" s="0"/>
      <c r="AMD4125" s="0"/>
      <c r="AME4125" s="0"/>
      <c r="AMF4125" s="0"/>
      <c r="AMG4125" s="0"/>
      <c r="AMH4125" s="0"/>
      <c r="AMI4125" s="0"/>
      <c r="AMJ4125" s="0"/>
    </row>
    <row r="4126" s="37" customFormat="true" ht="48" hidden="false" customHeight="true" outlineLevel="0" collapsed="false">
      <c r="A4126" s="38" t="s">
        <v>7620</v>
      </c>
      <c r="B4126" s="38" t="s">
        <v>7780</v>
      </c>
      <c r="C4126" s="39" t="s">
        <v>32</v>
      </c>
      <c r="D4126" s="48" t="n">
        <v>40808041</v>
      </c>
      <c r="E4126" s="46" t="s">
        <v>7787</v>
      </c>
      <c r="F4126" s="41"/>
      <c r="G4126" s="41"/>
      <c r="H4126" s="41"/>
      <c r="I4126" s="42" t="s">
        <v>128</v>
      </c>
      <c r="J4126" s="42" t="n">
        <v>0</v>
      </c>
      <c r="K4126" s="42"/>
      <c r="L4126" s="42" t="n">
        <f aca="false">M4126+N4126</f>
        <v>248.4</v>
      </c>
      <c r="M4126" s="42"/>
      <c r="N4126" s="42" t="n">
        <v>248.4</v>
      </c>
      <c r="O4126" s="42" t="n">
        <v>1.2</v>
      </c>
      <c r="P4126" s="42" t="n">
        <v>4</v>
      </c>
      <c r="Q4126" s="43" t="n">
        <v>40808041</v>
      </c>
      <c r="R4126" s="44" t="s">
        <v>7788</v>
      </c>
      <c r="S4126" s="35" t="n">
        <v>0</v>
      </c>
      <c r="T4126" s="45" t="s">
        <v>118</v>
      </c>
      <c r="ALH4126" s="0"/>
      <c r="ALI4126" s="0"/>
      <c r="ALJ4126" s="0"/>
      <c r="ALK4126" s="0"/>
      <c r="ALL4126" s="0"/>
      <c r="ALM4126" s="0"/>
      <c r="ALN4126" s="0"/>
      <c r="ALO4126" s="0"/>
      <c r="ALP4126" s="0"/>
      <c r="ALQ4126" s="0"/>
      <c r="ALR4126" s="0"/>
      <c r="ALS4126" s="0"/>
      <c r="ALT4126" s="0"/>
      <c r="ALU4126" s="0"/>
      <c r="ALV4126" s="0"/>
      <c r="ALW4126" s="0"/>
      <c r="ALX4126" s="0"/>
      <c r="ALY4126" s="0"/>
      <c r="ALZ4126" s="0"/>
      <c r="AMA4126" s="0"/>
      <c r="AMB4126" s="0"/>
      <c r="AMC4126" s="0"/>
      <c r="AMD4126" s="0"/>
      <c r="AME4126" s="0"/>
      <c r="AMF4126" s="0"/>
      <c r="AMG4126" s="0"/>
      <c r="AMH4126" s="0"/>
      <c r="AMI4126" s="0"/>
      <c r="AMJ4126" s="0"/>
    </row>
    <row r="4127" s="37" customFormat="true" ht="48" hidden="false" customHeight="true" outlineLevel="0" collapsed="false">
      <c r="A4127" s="38" t="s">
        <v>7620</v>
      </c>
      <c r="B4127" s="38" t="s">
        <v>7780</v>
      </c>
      <c r="C4127" s="47"/>
      <c r="D4127" s="48" t="n">
        <v>40808050</v>
      </c>
      <c r="E4127" s="44" t="s">
        <v>7789</v>
      </c>
      <c r="F4127" s="41"/>
      <c r="G4127" s="41"/>
      <c r="H4127" s="41"/>
      <c r="I4127" s="42" t="s">
        <v>126</v>
      </c>
      <c r="J4127" s="42" t="n">
        <v>0</v>
      </c>
      <c r="K4127" s="42"/>
      <c r="L4127" s="42" t="n">
        <f aca="false">M4127+N4127</f>
        <v>47.533</v>
      </c>
      <c r="M4127" s="42"/>
      <c r="N4127" s="42" t="n">
        <v>47.533</v>
      </c>
      <c r="O4127" s="42" t="n">
        <v>0.6</v>
      </c>
      <c r="P4127" s="42" t="n">
        <v>2</v>
      </c>
      <c r="Q4127" s="43" t="n">
        <v>40808050</v>
      </c>
      <c r="R4127" s="44" t="s">
        <v>7789</v>
      </c>
      <c r="S4127" s="35" t="n">
        <v>0</v>
      </c>
      <c r="T4127" s="45" t="s">
        <v>118</v>
      </c>
      <c r="ALH4127" s="0"/>
      <c r="ALI4127" s="0"/>
      <c r="ALJ4127" s="0"/>
      <c r="ALK4127" s="0"/>
      <c r="ALL4127" s="0"/>
      <c r="ALM4127" s="0"/>
      <c r="ALN4127" s="0"/>
      <c r="ALO4127" s="0"/>
      <c r="ALP4127" s="0"/>
      <c r="ALQ4127" s="0"/>
      <c r="ALR4127" s="0"/>
      <c r="ALS4127" s="0"/>
      <c r="ALT4127" s="0"/>
      <c r="ALU4127" s="0"/>
      <c r="ALV4127" s="0"/>
      <c r="ALW4127" s="0"/>
      <c r="ALX4127" s="0"/>
      <c r="ALY4127" s="0"/>
      <c r="ALZ4127" s="0"/>
      <c r="AMA4127" s="0"/>
      <c r="AMB4127" s="0"/>
      <c r="AMC4127" s="0"/>
      <c r="AMD4127" s="0"/>
      <c r="AME4127" s="0"/>
      <c r="AMF4127" s="0"/>
      <c r="AMG4127" s="0"/>
      <c r="AMH4127" s="0"/>
      <c r="AMI4127" s="0"/>
      <c r="AMJ4127" s="0"/>
    </row>
    <row r="4128" s="37" customFormat="true" ht="48" hidden="false" customHeight="true" outlineLevel="0" collapsed="false">
      <c r="A4128" s="38" t="s">
        <v>7620</v>
      </c>
      <c r="B4128" s="38" t="s">
        <v>7780</v>
      </c>
      <c r="C4128" s="47"/>
      <c r="D4128" s="48" t="n">
        <v>40808122</v>
      </c>
      <c r="E4128" s="44" t="s">
        <v>7790</v>
      </c>
      <c r="F4128" s="41"/>
      <c r="G4128" s="42"/>
      <c r="H4128" s="42"/>
      <c r="I4128" s="42" t="s">
        <v>144</v>
      </c>
      <c r="J4128" s="42" t="n">
        <v>0</v>
      </c>
      <c r="K4128" s="42"/>
      <c r="L4128" s="42" t="n">
        <f aca="false">M4128+N4128</f>
        <v>250</v>
      </c>
      <c r="M4128" s="42"/>
      <c r="N4128" s="42" t="n">
        <v>250</v>
      </c>
      <c r="O4128" s="42" t="n">
        <v>0</v>
      </c>
      <c r="P4128" s="42" t="n">
        <v>0</v>
      </c>
      <c r="Q4128" s="43" t="n">
        <v>32080085</v>
      </c>
      <c r="R4128" s="44" t="s">
        <v>7791</v>
      </c>
      <c r="S4128" s="35" t="n">
        <v>0</v>
      </c>
      <c r="T4128" s="45" t="s">
        <v>118</v>
      </c>
      <c r="ALH4128" s="0"/>
      <c r="ALI4128" s="0"/>
      <c r="ALJ4128" s="0"/>
      <c r="ALK4128" s="0"/>
      <c r="ALL4128" s="0"/>
      <c r="ALM4128" s="0"/>
      <c r="ALN4128" s="0"/>
      <c r="ALO4128" s="0"/>
      <c r="ALP4128" s="0"/>
      <c r="ALQ4128" s="0"/>
      <c r="ALR4128" s="0"/>
      <c r="ALS4128" s="0"/>
      <c r="ALT4128" s="0"/>
      <c r="ALU4128" s="0"/>
      <c r="ALV4128" s="0"/>
      <c r="ALW4128" s="0"/>
      <c r="ALX4128" s="0"/>
      <c r="ALY4128" s="0"/>
      <c r="ALZ4128" s="0"/>
      <c r="AMA4128" s="0"/>
      <c r="AMB4128" s="0"/>
      <c r="AMC4128" s="0"/>
      <c r="AMD4128" s="0"/>
      <c r="AME4128" s="0"/>
      <c r="AMF4128" s="0"/>
      <c r="AMG4128" s="0"/>
      <c r="AMH4128" s="0"/>
      <c r="AMI4128" s="0"/>
      <c r="AMJ4128" s="0"/>
    </row>
    <row r="4129" s="37" customFormat="true" ht="48" hidden="false" customHeight="true" outlineLevel="0" collapsed="false">
      <c r="A4129" s="38" t="s">
        <v>7620</v>
      </c>
      <c r="B4129" s="38" t="s">
        <v>7780</v>
      </c>
      <c r="C4129" s="47"/>
      <c r="D4129" s="48" t="n">
        <v>40808130</v>
      </c>
      <c r="E4129" s="44" t="s">
        <v>7792</v>
      </c>
      <c r="F4129" s="41"/>
      <c r="G4129" s="42"/>
      <c r="H4129" s="42"/>
      <c r="I4129" s="42" t="s">
        <v>128</v>
      </c>
      <c r="J4129" s="42" t="n">
        <v>0</v>
      </c>
      <c r="K4129" s="42"/>
      <c r="L4129" s="42" t="n">
        <f aca="false">M4129+N4129</f>
        <v>325</v>
      </c>
      <c r="M4129" s="42"/>
      <c r="N4129" s="42" t="n">
        <v>325</v>
      </c>
      <c r="O4129" s="42" t="n">
        <v>0</v>
      </c>
      <c r="P4129" s="42" t="n">
        <v>0</v>
      </c>
      <c r="Q4129" s="43" t="n">
        <v>32080115</v>
      </c>
      <c r="R4129" s="44" t="s">
        <v>7793</v>
      </c>
      <c r="S4129" s="35" t="n">
        <v>0</v>
      </c>
      <c r="T4129" s="45" t="s">
        <v>118</v>
      </c>
      <c r="ALH4129" s="0"/>
      <c r="ALI4129" s="0"/>
      <c r="ALJ4129" s="0"/>
      <c r="ALK4129" s="0"/>
      <c r="ALL4129" s="0"/>
      <c r="ALM4129" s="0"/>
      <c r="ALN4129" s="0"/>
      <c r="ALO4129" s="0"/>
      <c r="ALP4129" s="0"/>
      <c r="ALQ4129" s="0"/>
      <c r="ALR4129" s="0"/>
      <c r="ALS4129" s="0"/>
      <c r="ALT4129" s="0"/>
      <c r="ALU4129" s="0"/>
      <c r="ALV4129" s="0"/>
      <c r="ALW4129" s="0"/>
      <c r="ALX4129" s="0"/>
      <c r="ALY4129" s="0"/>
      <c r="ALZ4129" s="0"/>
      <c r="AMA4129" s="0"/>
      <c r="AMB4129" s="0"/>
      <c r="AMC4129" s="0"/>
      <c r="AMD4129" s="0"/>
      <c r="AME4129" s="0"/>
      <c r="AMF4129" s="0"/>
      <c r="AMG4129" s="0"/>
      <c r="AMH4129" s="0"/>
      <c r="AMI4129" s="0"/>
      <c r="AMJ4129" s="0"/>
    </row>
    <row r="4130" s="37" customFormat="true" ht="48" hidden="false" customHeight="true" outlineLevel="0" collapsed="false">
      <c r="A4130" s="38" t="s">
        <v>7620</v>
      </c>
      <c r="B4130" s="38" t="s">
        <v>7780</v>
      </c>
      <c r="C4130" s="47"/>
      <c r="D4130" s="48" t="n">
        <v>40808149</v>
      </c>
      <c r="E4130" s="44" t="s">
        <v>7794</v>
      </c>
      <c r="F4130" s="41"/>
      <c r="G4130" s="42"/>
      <c r="H4130" s="42"/>
      <c r="I4130" s="42" t="s">
        <v>89</v>
      </c>
      <c r="J4130" s="42" t="n">
        <v>0</v>
      </c>
      <c r="K4130" s="42"/>
      <c r="L4130" s="42" t="n">
        <f aca="false">M4130+N4130</f>
        <v>500</v>
      </c>
      <c r="M4130" s="42"/>
      <c r="N4130" s="42" t="n">
        <v>500</v>
      </c>
      <c r="O4130" s="42" t="n">
        <v>0</v>
      </c>
      <c r="P4130" s="42" t="n">
        <v>0</v>
      </c>
      <c r="Q4130" s="43" t="n">
        <v>31110061</v>
      </c>
      <c r="R4130" s="44" t="s">
        <v>7795</v>
      </c>
      <c r="S4130" s="35" t="s">
        <v>264</v>
      </c>
      <c r="T4130" s="45" t="s">
        <v>118</v>
      </c>
      <c r="ALH4130" s="0"/>
      <c r="ALI4130" s="0"/>
      <c r="ALJ4130" s="0"/>
      <c r="ALK4130" s="0"/>
      <c r="ALL4130" s="0"/>
      <c r="ALM4130" s="0"/>
      <c r="ALN4130" s="0"/>
      <c r="ALO4130" s="0"/>
      <c r="ALP4130" s="0"/>
      <c r="ALQ4130" s="0"/>
      <c r="ALR4130" s="0"/>
      <c r="ALS4130" s="0"/>
      <c r="ALT4130" s="0"/>
      <c r="ALU4130" s="0"/>
      <c r="ALV4130" s="0"/>
      <c r="ALW4130" s="0"/>
      <c r="ALX4130" s="0"/>
      <c r="ALY4130" s="0"/>
      <c r="ALZ4130" s="0"/>
      <c r="AMA4130" s="0"/>
      <c r="AMB4130" s="0"/>
      <c r="AMC4130" s="0"/>
      <c r="AMD4130" s="0"/>
      <c r="AME4130" s="0"/>
      <c r="AMF4130" s="0"/>
      <c r="AMG4130" s="0"/>
      <c r="AMH4130" s="0"/>
      <c r="AMI4130" s="0"/>
      <c r="AMJ4130" s="0"/>
    </row>
    <row r="4131" s="37" customFormat="true" ht="48" hidden="false" customHeight="true" outlineLevel="0" collapsed="false">
      <c r="A4131" s="38" t="s">
        <v>7620</v>
      </c>
      <c r="B4131" s="38" t="s">
        <v>7780</v>
      </c>
      <c r="C4131" s="47"/>
      <c r="D4131" s="48" t="n">
        <v>40808157</v>
      </c>
      <c r="E4131" s="44" t="s">
        <v>7796</v>
      </c>
      <c r="F4131" s="41"/>
      <c r="G4131" s="41"/>
      <c r="H4131" s="41"/>
      <c r="I4131" s="42" t="s">
        <v>89</v>
      </c>
      <c r="J4131" s="42" t="n">
        <v>0</v>
      </c>
      <c r="K4131" s="42"/>
      <c r="L4131" s="42" t="n">
        <f aca="false">M4131+N4131</f>
        <v>250</v>
      </c>
      <c r="M4131" s="42"/>
      <c r="N4131" s="42" t="n">
        <v>250</v>
      </c>
      <c r="O4131" s="42" t="n">
        <v>0</v>
      </c>
      <c r="P4131" s="42" t="n">
        <v>0</v>
      </c>
      <c r="Q4131" s="43" t="n">
        <v>32080140</v>
      </c>
      <c r="R4131" s="44" t="s">
        <v>7797</v>
      </c>
      <c r="S4131" s="35" t="n">
        <v>0</v>
      </c>
      <c r="T4131" s="45" t="s">
        <v>118</v>
      </c>
      <c r="ALH4131" s="0"/>
      <c r="ALI4131" s="0"/>
      <c r="ALJ4131" s="0"/>
      <c r="ALK4131" s="0"/>
      <c r="ALL4131" s="0"/>
      <c r="ALM4131" s="0"/>
      <c r="ALN4131" s="0"/>
      <c r="ALO4131" s="0"/>
      <c r="ALP4131" s="0"/>
      <c r="ALQ4131" s="0"/>
      <c r="ALR4131" s="0"/>
      <c r="ALS4131" s="0"/>
      <c r="ALT4131" s="0"/>
      <c r="ALU4131" s="0"/>
      <c r="ALV4131" s="0"/>
      <c r="ALW4131" s="0"/>
      <c r="ALX4131" s="0"/>
      <c r="ALY4131" s="0"/>
      <c r="ALZ4131" s="0"/>
      <c r="AMA4131" s="0"/>
      <c r="AMB4131" s="0"/>
      <c r="AMC4131" s="0"/>
      <c r="AMD4131" s="0"/>
      <c r="AME4131" s="0"/>
      <c r="AMF4131" s="0"/>
      <c r="AMG4131" s="0"/>
      <c r="AMH4131" s="0"/>
      <c r="AMI4131" s="0"/>
      <c r="AMJ4131" s="0"/>
    </row>
    <row r="4132" s="37" customFormat="true" ht="48" hidden="false" customHeight="true" outlineLevel="0" collapsed="false">
      <c r="A4132" s="38" t="s">
        <v>7620</v>
      </c>
      <c r="B4132" s="38" t="s">
        <v>7780</v>
      </c>
      <c r="C4132" s="47"/>
      <c r="D4132" s="48" t="n">
        <v>40808165</v>
      </c>
      <c r="E4132" s="44" t="s">
        <v>7798</v>
      </c>
      <c r="F4132" s="41"/>
      <c r="G4132" s="42"/>
      <c r="H4132" s="42"/>
      <c r="I4132" s="42" t="s">
        <v>285</v>
      </c>
      <c r="J4132" s="42" t="n">
        <v>0</v>
      </c>
      <c r="K4132" s="42"/>
      <c r="L4132" s="42" t="n">
        <f aca="false">M4132+N4132</f>
        <v>67</v>
      </c>
      <c r="M4132" s="42"/>
      <c r="N4132" s="42" t="n">
        <v>67</v>
      </c>
      <c r="O4132" s="42" t="n">
        <v>0.36</v>
      </c>
      <c r="P4132" s="42" t="n">
        <v>5</v>
      </c>
      <c r="Q4132" s="43" t="n">
        <v>32080042</v>
      </c>
      <c r="R4132" s="44" t="s">
        <v>7799</v>
      </c>
      <c r="S4132" s="35" t="n">
        <v>0</v>
      </c>
      <c r="T4132" s="45" t="s">
        <v>118</v>
      </c>
      <c r="ALH4132" s="0"/>
      <c r="ALI4132" s="0"/>
      <c r="ALJ4132" s="0"/>
      <c r="ALK4132" s="0"/>
      <c r="ALL4132" s="0"/>
      <c r="ALM4132" s="0"/>
      <c r="ALN4132" s="0"/>
      <c r="ALO4132" s="0"/>
      <c r="ALP4132" s="0"/>
      <c r="ALQ4132" s="0"/>
      <c r="ALR4132" s="0"/>
      <c r="ALS4132" s="0"/>
      <c r="ALT4132" s="0"/>
      <c r="ALU4132" s="0"/>
      <c r="ALV4132" s="0"/>
      <c r="ALW4132" s="0"/>
      <c r="ALX4132" s="0"/>
      <c r="ALY4132" s="0"/>
      <c r="ALZ4132" s="0"/>
      <c r="AMA4132" s="0"/>
      <c r="AMB4132" s="0"/>
      <c r="AMC4132" s="0"/>
      <c r="AMD4132" s="0"/>
      <c r="AME4132" s="0"/>
      <c r="AMF4132" s="0"/>
      <c r="AMG4132" s="0"/>
      <c r="AMH4132" s="0"/>
      <c r="AMI4132" s="0"/>
      <c r="AMJ4132" s="0"/>
    </row>
    <row r="4133" s="37" customFormat="true" ht="48" hidden="false" customHeight="true" outlineLevel="0" collapsed="false">
      <c r="A4133" s="38" t="s">
        <v>7620</v>
      </c>
      <c r="B4133" s="38" t="s">
        <v>7780</v>
      </c>
      <c r="C4133" s="47"/>
      <c r="D4133" s="48" t="n">
        <v>40808190</v>
      </c>
      <c r="E4133" s="44" t="s">
        <v>7800</v>
      </c>
      <c r="F4133" s="41"/>
      <c r="G4133" s="42"/>
      <c r="H4133" s="42"/>
      <c r="I4133" s="42" t="s">
        <v>105</v>
      </c>
      <c r="J4133" s="42" t="n">
        <v>0</v>
      </c>
      <c r="K4133" s="42"/>
      <c r="L4133" s="42" t="n">
        <f aca="false">M4133+N4133</f>
        <v>167</v>
      </c>
      <c r="M4133" s="42"/>
      <c r="N4133" s="42" t="n">
        <v>167</v>
      </c>
      <c r="O4133" s="42" t="n">
        <v>2.4</v>
      </c>
      <c r="P4133" s="42" t="n">
        <v>12</v>
      </c>
      <c r="Q4133" s="43" t="n">
        <v>32080107</v>
      </c>
      <c r="R4133" s="44" t="s">
        <v>7801</v>
      </c>
      <c r="S4133" s="35" t="s">
        <v>7802</v>
      </c>
      <c r="T4133" s="45" t="s">
        <v>118</v>
      </c>
      <c r="ALH4133" s="0"/>
      <c r="ALI4133" s="0"/>
      <c r="ALJ4133" s="0"/>
      <c r="ALK4133" s="0"/>
      <c r="ALL4133" s="0"/>
      <c r="ALM4133" s="0"/>
      <c r="ALN4133" s="0"/>
      <c r="ALO4133" s="0"/>
      <c r="ALP4133" s="0"/>
      <c r="ALQ4133" s="0"/>
      <c r="ALR4133" s="0"/>
      <c r="ALS4133" s="0"/>
      <c r="ALT4133" s="0"/>
      <c r="ALU4133" s="0"/>
      <c r="ALV4133" s="0"/>
      <c r="ALW4133" s="0"/>
      <c r="ALX4133" s="0"/>
      <c r="ALY4133" s="0"/>
      <c r="ALZ4133" s="0"/>
      <c r="AMA4133" s="0"/>
      <c r="AMB4133" s="0"/>
      <c r="AMC4133" s="0"/>
      <c r="AMD4133" s="0"/>
      <c r="AME4133" s="0"/>
      <c r="AMF4133" s="0"/>
      <c r="AMG4133" s="0"/>
      <c r="AMH4133" s="0"/>
      <c r="AMI4133" s="0"/>
      <c r="AMJ4133" s="0"/>
    </row>
    <row r="4134" s="37" customFormat="true" ht="48" hidden="false" customHeight="true" outlineLevel="0" collapsed="false">
      <c r="A4134" s="38" t="s">
        <v>7620</v>
      </c>
      <c r="B4134" s="38" t="s">
        <v>7780</v>
      </c>
      <c r="C4134" s="47"/>
      <c r="D4134" s="48" t="n">
        <v>40808203</v>
      </c>
      <c r="E4134" s="44" t="s">
        <v>7803</v>
      </c>
      <c r="F4134" s="41"/>
      <c r="G4134" s="42"/>
      <c r="H4134" s="42"/>
      <c r="I4134" s="42" t="s">
        <v>105</v>
      </c>
      <c r="J4134" s="42" t="n">
        <v>0</v>
      </c>
      <c r="K4134" s="42"/>
      <c r="L4134" s="42" t="n">
        <f aca="false">M4134+N4134</f>
        <v>167</v>
      </c>
      <c r="M4134" s="42"/>
      <c r="N4134" s="42" t="n">
        <v>167</v>
      </c>
      <c r="O4134" s="42" t="n">
        <v>2.4</v>
      </c>
      <c r="P4134" s="42" t="n">
        <v>12</v>
      </c>
      <c r="Q4134" s="43" t="n">
        <v>32080107</v>
      </c>
      <c r="R4134" s="44" t="s">
        <v>7801</v>
      </c>
      <c r="S4134" s="35" t="s">
        <v>7802</v>
      </c>
      <c r="T4134" s="45" t="s">
        <v>118</v>
      </c>
      <c r="ALH4134" s="0"/>
      <c r="ALI4134" s="0"/>
      <c r="ALJ4134" s="0"/>
      <c r="ALK4134" s="0"/>
      <c r="ALL4134" s="0"/>
      <c r="ALM4134" s="0"/>
      <c r="ALN4134" s="0"/>
      <c r="ALO4134" s="0"/>
      <c r="ALP4134" s="0"/>
      <c r="ALQ4134" s="0"/>
      <c r="ALR4134" s="0"/>
      <c r="ALS4134" s="0"/>
      <c r="ALT4134" s="0"/>
      <c r="ALU4134" s="0"/>
      <c r="ALV4134" s="0"/>
      <c r="ALW4134" s="0"/>
      <c r="ALX4134" s="0"/>
      <c r="ALY4134" s="0"/>
      <c r="ALZ4134" s="0"/>
      <c r="AMA4134" s="0"/>
      <c r="AMB4134" s="0"/>
      <c r="AMC4134" s="0"/>
      <c r="AMD4134" s="0"/>
      <c r="AME4134" s="0"/>
      <c r="AMF4134" s="0"/>
      <c r="AMG4134" s="0"/>
      <c r="AMH4134" s="0"/>
      <c r="AMI4134" s="0"/>
      <c r="AMJ4134" s="0"/>
    </row>
    <row r="4135" s="37" customFormat="true" ht="48" hidden="false" customHeight="true" outlineLevel="0" collapsed="false">
      <c r="A4135" s="38" t="s">
        <v>7620</v>
      </c>
      <c r="B4135" s="38" t="s">
        <v>7780</v>
      </c>
      <c r="C4135" s="47"/>
      <c r="D4135" s="48" t="n">
        <v>40808211</v>
      </c>
      <c r="E4135" s="44" t="s">
        <v>7804</v>
      </c>
      <c r="F4135" s="41"/>
      <c r="G4135" s="42"/>
      <c r="H4135" s="42"/>
      <c r="I4135" s="42" t="s">
        <v>105</v>
      </c>
      <c r="J4135" s="42" t="n">
        <v>0</v>
      </c>
      <c r="K4135" s="42"/>
      <c r="L4135" s="42" t="n">
        <f aca="false">M4135+N4135</f>
        <v>167</v>
      </c>
      <c r="M4135" s="42"/>
      <c r="N4135" s="42" t="n">
        <v>167</v>
      </c>
      <c r="O4135" s="42" t="n">
        <v>2.4</v>
      </c>
      <c r="P4135" s="42" t="n">
        <v>12</v>
      </c>
      <c r="Q4135" s="43" t="n">
        <v>32080107</v>
      </c>
      <c r="R4135" s="44" t="s">
        <v>7801</v>
      </c>
      <c r="S4135" s="35" t="s">
        <v>7802</v>
      </c>
      <c r="T4135" s="45" t="s">
        <v>118</v>
      </c>
      <c r="ALH4135" s="0"/>
      <c r="ALI4135" s="0"/>
      <c r="ALJ4135" s="0"/>
      <c r="ALK4135" s="0"/>
      <c r="ALL4135" s="0"/>
      <c r="ALM4135" s="0"/>
      <c r="ALN4135" s="0"/>
      <c r="ALO4135" s="0"/>
      <c r="ALP4135" s="0"/>
      <c r="ALQ4135" s="0"/>
      <c r="ALR4135" s="0"/>
      <c r="ALS4135" s="0"/>
      <c r="ALT4135" s="0"/>
      <c r="ALU4135" s="0"/>
      <c r="ALV4135" s="0"/>
      <c r="ALW4135" s="0"/>
      <c r="ALX4135" s="0"/>
      <c r="ALY4135" s="0"/>
      <c r="ALZ4135" s="0"/>
      <c r="AMA4135" s="0"/>
      <c r="AMB4135" s="0"/>
      <c r="AMC4135" s="0"/>
      <c r="AMD4135" s="0"/>
      <c r="AME4135" s="0"/>
      <c r="AMF4135" s="0"/>
      <c r="AMG4135" s="0"/>
      <c r="AMH4135" s="0"/>
      <c r="AMI4135" s="0"/>
      <c r="AMJ4135" s="0"/>
    </row>
    <row r="4136" s="37" customFormat="true" ht="48" hidden="false" customHeight="true" outlineLevel="0" collapsed="false">
      <c r="A4136" s="28" t="s">
        <v>7620</v>
      </c>
      <c r="B4136" s="28" t="s">
        <v>7780</v>
      </c>
      <c r="C4136" s="29"/>
      <c r="D4136" s="65" t="n">
        <v>40808220</v>
      </c>
      <c r="E4136" s="30" t="s">
        <v>7805</v>
      </c>
      <c r="F4136" s="31"/>
      <c r="G4136" s="33"/>
      <c r="H4136" s="33"/>
      <c r="I4136" s="33" t="s">
        <v>105</v>
      </c>
      <c r="J4136" s="33" t="n">
        <v>0</v>
      </c>
      <c r="K4136" s="33"/>
      <c r="L4136" s="33" t="n">
        <f aca="false">M4136+N4136</f>
        <v>0</v>
      </c>
      <c r="M4136" s="33" t="n">
        <v>0</v>
      </c>
      <c r="N4136" s="33" t="n">
        <v>0</v>
      </c>
      <c r="O4136" s="33" t="n">
        <v>0</v>
      </c>
      <c r="P4136" s="33" t="n">
        <v>0</v>
      </c>
      <c r="Q4136" s="34" t="n">
        <v>40808220</v>
      </c>
      <c r="R4136" s="30" t="s">
        <v>7805</v>
      </c>
      <c r="S4136" s="35" t="s">
        <v>7806</v>
      </c>
      <c r="T4136" s="36" t="s">
        <v>198</v>
      </c>
      <c r="U4136" s="11"/>
      <c r="V4136" s="11"/>
      <c r="W4136" s="11"/>
      <c r="X4136" s="11"/>
      <c r="ALH4136" s="0"/>
      <c r="ALI4136" s="0"/>
      <c r="ALJ4136" s="0"/>
      <c r="ALK4136" s="0"/>
      <c r="ALL4136" s="0"/>
      <c r="ALM4136" s="0"/>
      <c r="ALN4136" s="0"/>
      <c r="ALO4136" s="0"/>
      <c r="ALP4136" s="0"/>
      <c r="ALQ4136" s="0"/>
      <c r="ALR4136" s="0"/>
      <c r="ALS4136" s="0"/>
      <c r="ALT4136" s="0"/>
      <c r="ALU4136" s="0"/>
      <c r="ALV4136" s="0"/>
      <c r="ALW4136" s="0"/>
      <c r="ALX4136" s="0"/>
      <c r="ALY4136" s="0"/>
      <c r="ALZ4136" s="0"/>
      <c r="AMA4136" s="0"/>
      <c r="AMB4136" s="0"/>
      <c r="AMC4136" s="0"/>
      <c r="AMD4136" s="0"/>
      <c r="AME4136" s="0"/>
      <c r="AMF4136" s="0"/>
      <c r="AMG4136" s="0"/>
      <c r="AMH4136" s="0"/>
      <c r="AMI4136" s="0"/>
      <c r="AMJ4136" s="0"/>
    </row>
    <row r="4137" s="37" customFormat="true" ht="48" hidden="false" customHeight="true" outlineLevel="0" collapsed="false">
      <c r="A4137" s="28" t="s">
        <v>7620</v>
      </c>
      <c r="B4137" s="28" t="s">
        <v>7780</v>
      </c>
      <c r="C4137" s="29"/>
      <c r="D4137" s="65" t="n">
        <v>40808238</v>
      </c>
      <c r="E4137" s="30" t="s">
        <v>7807</v>
      </c>
      <c r="F4137" s="31"/>
      <c r="G4137" s="33"/>
      <c r="H4137" s="33"/>
      <c r="I4137" s="33" t="s">
        <v>105</v>
      </c>
      <c r="J4137" s="33" t="n">
        <v>0</v>
      </c>
      <c r="K4137" s="33"/>
      <c r="L4137" s="33" t="n">
        <f aca="false">M4137+N4137</f>
        <v>0</v>
      </c>
      <c r="M4137" s="33" t="n">
        <v>0</v>
      </c>
      <c r="N4137" s="33" t="n">
        <v>0</v>
      </c>
      <c r="O4137" s="33" t="n">
        <v>0</v>
      </c>
      <c r="P4137" s="33" t="n">
        <v>0</v>
      </c>
      <c r="Q4137" s="34" t="n">
        <v>40808238</v>
      </c>
      <c r="R4137" s="30" t="s">
        <v>7807</v>
      </c>
      <c r="S4137" s="35" t="n">
        <v>0</v>
      </c>
      <c r="T4137" s="36" t="s">
        <v>198</v>
      </c>
      <c r="U4137" s="11"/>
      <c r="V4137" s="11"/>
      <c r="W4137" s="11"/>
      <c r="X4137" s="11"/>
      <c r="ALH4137" s="0"/>
      <c r="ALI4137" s="0"/>
      <c r="ALJ4137" s="0"/>
      <c r="ALK4137" s="0"/>
      <c r="ALL4137" s="0"/>
      <c r="ALM4137" s="0"/>
      <c r="ALN4137" s="0"/>
      <c r="ALO4137" s="0"/>
      <c r="ALP4137" s="0"/>
      <c r="ALQ4137" s="0"/>
      <c r="ALR4137" s="0"/>
      <c r="ALS4137" s="0"/>
      <c r="ALT4137" s="0"/>
      <c r="ALU4137" s="0"/>
      <c r="ALV4137" s="0"/>
      <c r="ALW4137" s="0"/>
      <c r="ALX4137" s="0"/>
      <c r="ALY4137" s="0"/>
      <c r="ALZ4137" s="0"/>
      <c r="AMA4137" s="0"/>
      <c r="AMB4137" s="0"/>
      <c r="AMC4137" s="0"/>
      <c r="AMD4137" s="0"/>
      <c r="AME4137" s="0"/>
      <c r="AMF4137" s="0"/>
      <c r="AMG4137" s="0"/>
      <c r="AMH4137" s="0"/>
      <c r="AMI4137" s="0"/>
      <c r="AMJ4137" s="0"/>
    </row>
    <row r="4138" s="37" customFormat="true" ht="48" hidden="false" customHeight="true" outlineLevel="0" collapsed="false">
      <c r="A4138" s="28" t="s">
        <v>7620</v>
      </c>
      <c r="B4138" s="28" t="s">
        <v>7780</v>
      </c>
      <c r="C4138" s="29"/>
      <c r="D4138" s="65" t="n">
        <v>40808246</v>
      </c>
      <c r="E4138" s="30" t="s">
        <v>7808</v>
      </c>
      <c r="F4138" s="31"/>
      <c r="G4138" s="33"/>
      <c r="H4138" s="33"/>
      <c r="I4138" s="33" t="s">
        <v>105</v>
      </c>
      <c r="J4138" s="33" t="n">
        <v>0</v>
      </c>
      <c r="K4138" s="33"/>
      <c r="L4138" s="33" t="n">
        <f aca="false">M4138+N4138</f>
        <v>0</v>
      </c>
      <c r="M4138" s="33" t="n">
        <v>0</v>
      </c>
      <c r="N4138" s="33" t="n">
        <v>0</v>
      </c>
      <c r="O4138" s="33" t="n">
        <v>0</v>
      </c>
      <c r="P4138" s="33" t="n">
        <v>0</v>
      </c>
      <c r="Q4138" s="34" t="n">
        <v>40808246</v>
      </c>
      <c r="R4138" s="30" t="s">
        <v>7808</v>
      </c>
      <c r="S4138" s="35" t="s">
        <v>7806</v>
      </c>
      <c r="T4138" s="36" t="s">
        <v>198</v>
      </c>
      <c r="U4138" s="11"/>
      <c r="V4138" s="11"/>
      <c r="W4138" s="11"/>
      <c r="X4138" s="11"/>
      <c r="ALH4138" s="0"/>
      <c r="ALI4138" s="0"/>
      <c r="ALJ4138" s="0"/>
      <c r="ALK4138" s="0"/>
      <c r="ALL4138" s="0"/>
      <c r="ALM4138" s="0"/>
      <c r="ALN4138" s="0"/>
      <c r="ALO4138" s="0"/>
      <c r="ALP4138" s="0"/>
      <c r="ALQ4138" s="0"/>
      <c r="ALR4138" s="0"/>
      <c r="ALS4138" s="0"/>
      <c r="ALT4138" s="0"/>
      <c r="ALU4138" s="0"/>
      <c r="ALV4138" s="0"/>
      <c r="ALW4138" s="0"/>
      <c r="ALX4138" s="0"/>
      <c r="ALY4138" s="0"/>
      <c r="ALZ4138" s="0"/>
      <c r="AMA4138" s="0"/>
      <c r="AMB4138" s="0"/>
      <c r="AMC4138" s="0"/>
      <c r="AMD4138" s="0"/>
      <c r="AME4138" s="0"/>
      <c r="AMF4138" s="0"/>
      <c r="AMG4138" s="0"/>
      <c r="AMH4138" s="0"/>
      <c r="AMI4138" s="0"/>
      <c r="AMJ4138" s="0"/>
    </row>
    <row r="4139" s="37" customFormat="true" ht="48" hidden="false" customHeight="true" outlineLevel="0" collapsed="false">
      <c r="A4139" s="28" t="s">
        <v>7620</v>
      </c>
      <c r="B4139" s="28" t="s">
        <v>7780</v>
      </c>
      <c r="C4139" s="29"/>
      <c r="D4139" s="65" t="n">
        <v>40808254</v>
      </c>
      <c r="E4139" s="30" t="s">
        <v>7809</v>
      </c>
      <c r="F4139" s="31"/>
      <c r="G4139" s="33"/>
      <c r="H4139" s="33"/>
      <c r="I4139" s="33" t="s">
        <v>101</v>
      </c>
      <c r="J4139" s="33" t="n">
        <v>0</v>
      </c>
      <c r="K4139" s="33"/>
      <c r="L4139" s="33" t="n">
        <f aca="false">M4139+N4139</f>
        <v>0</v>
      </c>
      <c r="M4139" s="33" t="n">
        <v>0</v>
      </c>
      <c r="N4139" s="33" t="n">
        <v>0</v>
      </c>
      <c r="O4139" s="33" t="n">
        <v>0</v>
      </c>
      <c r="P4139" s="33" t="n">
        <v>0</v>
      </c>
      <c r="Q4139" s="34" t="n">
        <v>40808254</v>
      </c>
      <c r="R4139" s="30" t="s">
        <v>7810</v>
      </c>
      <c r="S4139" s="35" t="s">
        <v>7806</v>
      </c>
      <c r="T4139" s="36" t="s">
        <v>198</v>
      </c>
      <c r="U4139" s="11"/>
      <c r="V4139" s="11"/>
      <c r="W4139" s="11"/>
      <c r="X4139" s="11"/>
      <c r="ALH4139" s="0"/>
      <c r="ALI4139" s="0"/>
      <c r="ALJ4139" s="0"/>
      <c r="ALK4139" s="0"/>
      <c r="ALL4139" s="0"/>
      <c r="ALM4139" s="0"/>
      <c r="ALN4139" s="0"/>
      <c r="ALO4139" s="0"/>
      <c r="ALP4139" s="0"/>
      <c r="ALQ4139" s="0"/>
      <c r="ALR4139" s="0"/>
      <c r="ALS4139" s="0"/>
      <c r="ALT4139" s="0"/>
      <c r="ALU4139" s="0"/>
      <c r="ALV4139" s="0"/>
      <c r="ALW4139" s="0"/>
      <c r="ALX4139" s="0"/>
      <c r="ALY4139" s="0"/>
      <c r="ALZ4139" s="0"/>
      <c r="AMA4139" s="0"/>
      <c r="AMB4139" s="0"/>
      <c r="AMC4139" s="0"/>
      <c r="AMD4139" s="0"/>
      <c r="AME4139" s="0"/>
      <c r="AMF4139" s="0"/>
      <c r="AMG4139" s="0"/>
      <c r="AMH4139" s="0"/>
      <c r="AMI4139" s="0"/>
      <c r="AMJ4139" s="0"/>
    </row>
    <row r="4140" s="37" customFormat="true" ht="48" hidden="false" customHeight="true" outlineLevel="0" collapsed="false">
      <c r="A4140" s="28" t="s">
        <v>7620</v>
      </c>
      <c r="B4140" s="28" t="s">
        <v>7780</v>
      </c>
      <c r="C4140" s="29"/>
      <c r="D4140" s="65" t="n">
        <v>40808262</v>
      </c>
      <c r="E4140" s="30" t="s">
        <v>7811</v>
      </c>
      <c r="F4140" s="31"/>
      <c r="G4140" s="33"/>
      <c r="H4140" s="33"/>
      <c r="I4140" s="33" t="s">
        <v>101</v>
      </c>
      <c r="J4140" s="33" t="n">
        <v>0</v>
      </c>
      <c r="K4140" s="33"/>
      <c r="L4140" s="33" t="n">
        <f aca="false">M4140+N4140</f>
        <v>0</v>
      </c>
      <c r="M4140" s="33" t="n">
        <v>0</v>
      </c>
      <c r="N4140" s="33" t="n">
        <v>0</v>
      </c>
      <c r="O4140" s="33" t="n">
        <v>0</v>
      </c>
      <c r="P4140" s="33" t="n">
        <v>0</v>
      </c>
      <c r="Q4140" s="34" t="n">
        <v>40808262</v>
      </c>
      <c r="R4140" s="30" t="s">
        <v>7812</v>
      </c>
      <c r="S4140" s="35" t="s">
        <v>7806</v>
      </c>
      <c r="T4140" s="36" t="s">
        <v>198</v>
      </c>
      <c r="U4140" s="11"/>
      <c r="V4140" s="11"/>
      <c r="W4140" s="11"/>
      <c r="X4140" s="11"/>
      <c r="ALH4140" s="0"/>
      <c r="ALI4140" s="0"/>
      <c r="ALJ4140" s="0"/>
      <c r="ALK4140" s="0"/>
      <c r="ALL4140" s="0"/>
      <c r="ALM4140" s="0"/>
      <c r="ALN4140" s="0"/>
      <c r="ALO4140" s="0"/>
      <c r="ALP4140" s="0"/>
      <c r="ALQ4140" s="0"/>
      <c r="ALR4140" s="0"/>
      <c r="ALS4140" s="0"/>
      <c r="ALT4140" s="0"/>
      <c r="ALU4140" s="0"/>
      <c r="ALV4140" s="0"/>
      <c r="ALW4140" s="0"/>
      <c r="ALX4140" s="0"/>
      <c r="ALY4140" s="0"/>
      <c r="ALZ4140" s="0"/>
      <c r="AMA4140" s="0"/>
      <c r="AMB4140" s="0"/>
      <c r="AMC4140" s="0"/>
      <c r="AMD4140" s="0"/>
      <c r="AME4140" s="0"/>
      <c r="AMF4140" s="0"/>
      <c r="AMG4140" s="0"/>
      <c r="AMH4140" s="0"/>
      <c r="AMI4140" s="0"/>
      <c r="AMJ4140" s="0"/>
    </row>
    <row r="4141" s="37" customFormat="true" ht="48" hidden="false" customHeight="true" outlineLevel="0" collapsed="false">
      <c r="A4141" s="38" t="s">
        <v>7620</v>
      </c>
      <c r="B4141" s="38" t="s">
        <v>7780</v>
      </c>
      <c r="C4141" s="39" t="s">
        <v>32</v>
      </c>
      <c r="D4141" s="48" t="n">
        <v>40808289</v>
      </c>
      <c r="E4141" s="46" t="s">
        <v>7813</v>
      </c>
      <c r="F4141" s="41"/>
      <c r="G4141" s="41"/>
      <c r="H4141" s="41"/>
      <c r="I4141" s="42" t="s">
        <v>86</v>
      </c>
      <c r="J4141" s="42" t="n">
        <v>0</v>
      </c>
      <c r="K4141" s="42"/>
      <c r="L4141" s="42" t="n">
        <f aca="false">M4141+N4141</f>
        <v>734.45</v>
      </c>
      <c r="M4141" s="42"/>
      <c r="N4141" s="42" t="n">
        <v>734.45</v>
      </c>
      <c r="O4141" s="42" t="n">
        <v>0</v>
      </c>
      <c r="P4141" s="42" t="n">
        <v>0</v>
      </c>
      <c r="Q4141" s="43" t="n">
        <v>40808289</v>
      </c>
      <c r="R4141" s="44" t="s">
        <v>7814</v>
      </c>
      <c r="S4141" s="35" t="s">
        <v>7815</v>
      </c>
      <c r="T4141" s="45" t="s">
        <v>118</v>
      </c>
      <c r="ALH4141" s="0"/>
      <c r="ALI4141" s="0"/>
      <c r="ALJ4141" s="0"/>
      <c r="ALK4141" s="0"/>
      <c r="ALL4141" s="0"/>
      <c r="ALM4141" s="0"/>
      <c r="ALN4141" s="0"/>
      <c r="ALO4141" s="0"/>
      <c r="ALP4141" s="0"/>
      <c r="ALQ4141" s="0"/>
      <c r="ALR4141" s="0"/>
      <c r="ALS4141" s="0"/>
      <c r="ALT4141" s="0"/>
      <c r="ALU4141" s="0"/>
      <c r="ALV4141" s="0"/>
      <c r="ALW4141" s="0"/>
      <c r="ALX4141" s="0"/>
      <c r="ALY4141" s="0"/>
      <c r="ALZ4141" s="0"/>
      <c r="AMA4141" s="0"/>
      <c r="AMB4141" s="0"/>
      <c r="AMC4141" s="0"/>
      <c r="AMD4141" s="0"/>
      <c r="AME4141" s="0"/>
      <c r="AMF4141" s="0"/>
      <c r="AMG4141" s="0"/>
      <c r="AMH4141" s="0"/>
      <c r="AMI4141" s="0"/>
      <c r="AMJ4141" s="0"/>
    </row>
    <row r="4142" s="37" customFormat="true" ht="48" hidden="false" customHeight="true" outlineLevel="0" collapsed="false">
      <c r="A4142" s="38" t="s">
        <v>7620</v>
      </c>
      <c r="B4142" s="38" t="s">
        <v>7780</v>
      </c>
      <c r="C4142" s="39" t="s">
        <v>32</v>
      </c>
      <c r="D4142" s="48" t="n">
        <v>40808297</v>
      </c>
      <c r="E4142" s="46" t="s">
        <v>7816</v>
      </c>
      <c r="F4142" s="41"/>
      <c r="G4142" s="41"/>
      <c r="H4142" s="41"/>
      <c r="I4142" s="42" t="s">
        <v>86</v>
      </c>
      <c r="J4142" s="42" t="n">
        <v>0</v>
      </c>
      <c r="K4142" s="42"/>
      <c r="L4142" s="42" t="n">
        <f aca="false">M4142+N4142</f>
        <v>709.17</v>
      </c>
      <c r="M4142" s="42"/>
      <c r="N4142" s="42" t="n">
        <v>709.17</v>
      </c>
      <c r="O4142" s="42" t="n">
        <v>0</v>
      </c>
      <c r="P4142" s="42" t="n">
        <v>0</v>
      </c>
      <c r="Q4142" s="43" t="n">
        <v>40808297</v>
      </c>
      <c r="R4142" s="44" t="s">
        <v>7817</v>
      </c>
      <c r="S4142" s="35" t="s">
        <v>7815</v>
      </c>
      <c r="T4142" s="45" t="s">
        <v>118</v>
      </c>
      <c r="ALH4142" s="0"/>
      <c r="ALI4142" s="0"/>
      <c r="ALJ4142" s="0"/>
      <c r="ALK4142" s="0"/>
      <c r="ALL4142" s="0"/>
      <c r="ALM4142" s="0"/>
      <c r="ALN4142" s="0"/>
      <c r="ALO4142" s="0"/>
      <c r="ALP4142" s="0"/>
      <c r="ALQ4142" s="0"/>
      <c r="ALR4142" s="0"/>
      <c r="ALS4142" s="0"/>
      <c r="ALT4142" s="0"/>
      <c r="ALU4142" s="0"/>
      <c r="ALV4142" s="0"/>
      <c r="ALW4142" s="0"/>
      <c r="ALX4142" s="0"/>
      <c r="ALY4142" s="0"/>
      <c r="ALZ4142" s="0"/>
      <c r="AMA4142" s="0"/>
      <c r="AMB4142" s="0"/>
      <c r="AMC4142" s="0"/>
      <c r="AMD4142" s="0"/>
      <c r="AME4142" s="0"/>
      <c r="AMF4142" s="0"/>
      <c r="AMG4142" s="0"/>
      <c r="AMH4142" s="0"/>
      <c r="AMI4142" s="0"/>
      <c r="AMJ4142" s="0"/>
    </row>
    <row r="4143" s="37" customFormat="true" ht="48" hidden="false" customHeight="true" outlineLevel="0" collapsed="false">
      <c r="A4143" s="38" t="s">
        <v>7620</v>
      </c>
      <c r="B4143" s="38" t="s">
        <v>7818</v>
      </c>
      <c r="C4143" s="47"/>
      <c r="D4143" s="48" t="n">
        <v>40809021</v>
      </c>
      <c r="E4143" s="44" t="s">
        <v>7819</v>
      </c>
      <c r="F4143" s="41"/>
      <c r="G4143" s="42"/>
      <c r="H4143" s="42"/>
      <c r="I4143" s="42" t="s">
        <v>128</v>
      </c>
      <c r="J4143" s="42" t="n">
        <v>0</v>
      </c>
      <c r="K4143" s="42"/>
      <c r="L4143" s="42" t="n">
        <f aca="false">M4143+N4143</f>
        <v>74</v>
      </c>
      <c r="M4143" s="42"/>
      <c r="N4143" s="42" t="n">
        <v>74</v>
      </c>
      <c r="O4143" s="42" t="n">
        <v>0.2592</v>
      </c>
      <c r="P4143" s="42" t="n">
        <v>6</v>
      </c>
      <c r="Q4143" s="43" t="n">
        <v>32090064</v>
      </c>
      <c r="R4143" s="44" t="s">
        <v>7820</v>
      </c>
      <c r="S4143" s="35" t="n">
        <v>0</v>
      </c>
      <c r="T4143" s="45" t="s">
        <v>118</v>
      </c>
      <c r="ALH4143" s="0"/>
      <c r="ALI4143" s="0"/>
      <c r="ALJ4143" s="0"/>
      <c r="ALK4143" s="0"/>
      <c r="ALL4143" s="0"/>
      <c r="ALM4143" s="0"/>
      <c r="ALN4143" s="0"/>
      <c r="ALO4143" s="0"/>
      <c r="ALP4143" s="0"/>
      <c r="ALQ4143" s="0"/>
      <c r="ALR4143" s="0"/>
      <c r="ALS4143" s="0"/>
      <c r="ALT4143" s="0"/>
      <c r="ALU4143" s="0"/>
      <c r="ALV4143" s="0"/>
      <c r="ALW4143" s="0"/>
      <c r="ALX4143" s="0"/>
      <c r="ALY4143" s="0"/>
      <c r="ALZ4143" s="0"/>
      <c r="AMA4143" s="0"/>
      <c r="AMB4143" s="0"/>
      <c r="AMC4143" s="0"/>
      <c r="AMD4143" s="0"/>
      <c r="AME4143" s="0"/>
      <c r="AMF4143" s="0"/>
      <c r="AMG4143" s="0"/>
      <c r="AMH4143" s="0"/>
      <c r="AMI4143" s="0"/>
      <c r="AMJ4143" s="0"/>
    </row>
    <row r="4144" s="37" customFormat="true" ht="48" hidden="false" customHeight="true" outlineLevel="0" collapsed="false">
      <c r="A4144" s="38" t="s">
        <v>7620</v>
      </c>
      <c r="B4144" s="38" t="s">
        <v>7818</v>
      </c>
      <c r="C4144" s="47"/>
      <c r="D4144" s="48" t="n">
        <v>40809030</v>
      </c>
      <c r="E4144" s="44" t="s">
        <v>7821</v>
      </c>
      <c r="F4144" s="41"/>
      <c r="G4144" s="42"/>
      <c r="H4144" s="42"/>
      <c r="I4144" s="42" t="s">
        <v>128</v>
      </c>
      <c r="J4144" s="42" t="n">
        <v>0</v>
      </c>
      <c r="K4144" s="42"/>
      <c r="L4144" s="42" t="n">
        <f aca="false">M4144+N4144</f>
        <v>82</v>
      </c>
      <c r="M4144" s="42"/>
      <c r="N4144" s="42" t="n">
        <v>82</v>
      </c>
      <c r="O4144" s="42" t="n">
        <v>0.2592</v>
      </c>
      <c r="P4144" s="42" t="n">
        <v>6</v>
      </c>
      <c r="Q4144" s="43" t="n">
        <v>32090072</v>
      </c>
      <c r="R4144" s="44" t="s">
        <v>7821</v>
      </c>
      <c r="S4144" s="35" t="n">
        <v>0</v>
      </c>
      <c r="T4144" s="45" t="s">
        <v>118</v>
      </c>
      <c r="ALH4144" s="0"/>
      <c r="ALI4144" s="0"/>
      <c r="ALJ4144" s="0"/>
      <c r="ALK4144" s="0"/>
      <c r="ALL4144" s="0"/>
      <c r="ALM4144" s="0"/>
      <c r="ALN4144" s="0"/>
      <c r="ALO4144" s="0"/>
      <c r="ALP4144" s="0"/>
      <c r="ALQ4144" s="0"/>
      <c r="ALR4144" s="0"/>
      <c r="ALS4144" s="0"/>
      <c r="ALT4144" s="0"/>
      <c r="ALU4144" s="0"/>
      <c r="ALV4144" s="0"/>
      <c r="ALW4144" s="0"/>
      <c r="ALX4144" s="0"/>
      <c r="ALY4144" s="0"/>
      <c r="ALZ4144" s="0"/>
      <c r="AMA4144" s="0"/>
      <c r="AMB4144" s="0"/>
      <c r="AMC4144" s="0"/>
      <c r="AMD4144" s="0"/>
      <c r="AME4144" s="0"/>
      <c r="AMF4144" s="0"/>
      <c r="AMG4144" s="0"/>
      <c r="AMH4144" s="0"/>
      <c r="AMI4144" s="0"/>
      <c r="AMJ4144" s="0"/>
    </row>
    <row r="4145" s="37" customFormat="true" ht="48" hidden="false" customHeight="true" outlineLevel="0" collapsed="false">
      <c r="A4145" s="38" t="s">
        <v>7620</v>
      </c>
      <c r="B4145" s="38" t="s">
        <v>7818</v>
      </c>
      <c r="C4145" s="47"/>
      <c r="D4145" s="48" t="n">
        <v>40809048</v>
      </c>
      <c r="E4145" s="44" t="s">
        <v>7822</v>
      </c>
      <c r="F4145" s="41"/>
      <c r="G4145" s="42"/>
      <c r="H4145" s="42"/>
      <c r="I4145" s="42" t="s">
        <v>128</v>
      </c>
      <c r="J4145" s="42" t="n">
        <v>0</v>
      </c>
      <c r="K4145" s="42"/>
      <c r="L4145" s="42" t="n">
        <f aca="false">M4145+N4145</f>
        <v>100</v>
      </c>
      <c r="M4145" s="42"/>
      <c r="N4145" s="42" t="n">
        <v>100</v>
      </c>
      <c r="O4145" s="42" t="n">
        <v>0.2592</v>
      </c>
      <c r="P4145" s="42" t="n">
        <v>16</v>
      </c>
      <c r="Q4145" s="43" t="n">
        <v>32090102</v>
      </c>
      <c r="R4145" s="44" t="s">
        <v>7823</v>
      </c>
      <c r="S4145" s="35" t="n">
        <v>0</v>
      </c>
      <c r="T4145" s="45" t="s">
        <v>118</v>
      </c>
      <c r="ALH4145" s="0"/>
      <c r="ALI4145" s="0"/>
      <c r="ALJ4145" s="0"/>
      <c r="ALK4145" s="0"/>
      <c r="ALL4145" s="0"/>
      <c r="ALM4145" s="0"/>
      <c r="ALN4145" s="0"/>
      <c r="ALO4145" s="0"/>
      <c r="ALP4145" s="0"/>
      <c r="ALQ4145" s="0"/>
      <c r="ALR4145" s="0"/>
      <c r="ALS4145" s="0"/>
      <c r="ALT4145" s="0"/>
      <c r="ALU4145" s="0"/>
      <c r="ALV4145" s="0"/>
      <c r="ALW4145" s="0"/>
      <c r="ALX4145" s="0"/>
      <c r="ALY4145" s="0"/>
      <c r="ALZ4145" s="0"/>
      <c r="AMA4145" s="0"/>
      <c r="AMB4145" s="0"/>
      <c r="AMC4145" s="0"/>
      <c r="AMD4145" s="0"/>
      <c r="AME4145" s="0"/>
      <c r="AMF4145" s="0"/>
      <c r="AMG4145" s="0"/>
      <c r="AMH4145" s="0"/>
      <c r="AMI4145" s="0"/>
      <c r="AMJ4145" s="0"/>
    </row>
    <row r="4146" s="37" customFormat="true" ht="48" hidden="false" customHeight="true" outlineLevel="0" collapsed="false">
      <c r="A4146" s="38" t="s">
        <v>7620</v>
      </c>
      <c r="B4146" s="38" t="s">
        <v>7818</v>
      </c>
      <c r="C4146" s="47"/>
      <c r="D4146" s="48" t="n">
        <v>40809056</v>
      </c>
      <c r="E4146" s="44" t="s">
        <v>7824</v>
      </c>
      <c r="F4146" s="41"/>
      <c r="G4146" s="42"/>
      <c r="H4146" s="42"/>
      <c r="I4146" s="42" t="s">
        <v>144</v>
      </c>
      <c r="J4146" s="42" t="n">
        <v>0</v>
      </c>
      <c r="K4146" s="42"/>
      <c r="L4146" s="42" t="n">
        <f aca="false">M4146+N4146</f>
        <v>59</v>
      </c>
      <c r="M4146" s="42"/>
      <c r="N4146" s="42" t="n">
        <v>59</v>
      </c>
      <c r="O4146" s="42" t="n">
        <v>0.288</v>
      </c>
      <c r="P4146" s="42" t="n">
        <v>4</v>
      </c>
      <c r="Q4146" s="43" t="n">
        <v>32090129</v>
      </c>
      <c r="R4146" s="44" t="s">
        <v>7824</v>
      </c>
      <c r="S4146" s="35" t="n">
        <v>0</v>
      </c>
      <c r="T4146" s="45" t="s">
        <v>118</v>
      </c>
      <c r="ALH4146" s="0"/>
      <c r="ALI4146" s="0"/>
      <c r="ALJ4146" s="0"/>
      <c r="ALK4146" s="0"/>
      <c r="ALL4146" s="0"/>
      <c r="ALM4146" s="0"/>
      <c r="ALN4146" s="0"/>
      <c r="ALO4146" s="0"/>
      <c r="ALP4146" s="0"/>
      <c r="ALQ4146" s="0"/>
      <c r="ALR4146" s="0"/>
      <c r="ALS4146" s="0"/>
      <c r="ALT4146" s="0"/>
      <c r="ALU4146" s="0"/>
      <c r="ALV4146" s="0"/>
      <c r="ALW4146" s="0"/>
      <c r="ALX4146" s="0"/>
      <c r="ALY4146" s="0"/>
      <c r="ALZ4146" s="0"/>
      <c r="AMA4146" s="0"/>
      <c r="AMB4146" s="0"/>
      <c r="AMC4146" s="0"/>
      <c r="AMD4146" s="0"/>
      <c r="AME4146" s="0"/>
      <c r="AMF4146" s="0"/>
      <c r="AMG4146" s="0"/>
      <c r="AMH4146" s="0"/>
      <c r="AMI4146" s="0"/>
      <c r="AMJ4146" s="0"/>
    </row>
    <row r="4147" s="37" customFormat="true" ht="48" hidden="false" customHeight="true" outlineLevel="0" collapsed="false">
      <c r="A4147" s="38" t="s">
        <v>7620</v>
      </c>
      <c r="B4147" s="38" t="s">
        <v>7818</v>
      </c>
      <c r="C4147" s="47"/>
      <c r="D4147" s="48" t="n">
        <v>40809064</v>
      </c>
      <c r="E4147" s="44" t="s">
        <v>7825</v>
      </c>
      <c r="F4147" s="41"/>
      <c r="G4147" s="42"/>
      <c r="H4147" s="42"/>
      <c r="I4147" s="42" t="s">
        <v>105</v>
      </c>
      <c r="J4147" s="42" t="n">
        <v>0</v>
      </c>
      <c r="K4147" s="42"/>
      <c r="L4147" s="42" t="n">
        <f aca="false">M4147+N4147</f>
        <v>137</v>
      </c>
      <c r="M4147" s="42"/>
      <c r="N4147" s="42" t="n">
        <v>137</v>
      </c>
      <c r="O4147" s="42" t="n">
        <v>0.432</v>
      </c>
      <c r="P4147" s="42" t="n">
        <v>6</v>
      </c>
      <c r="Q4147" s="43" t="n">
        <v>32090137</v>
      </c>
      <c r="R4147" s="44" t="s">
        <v>7826</v>
      </c>
      <c r="S4147" s="35" t="n">
        <v>0</v>
      </c>
      <c r="T4147" s="45" t="s">
        <v>118</v>
      </c>
      <c r="ALH4147" s="0"/>
      <c r="ALI4147" s="0"/>
      <c r="ALJ4147" s="0"/>
      <c r="ALK4147" s="0"/>
      <c r="ALL4147" s="0"/>
      <c r="ALM4147" s="0"/>
      <c r="ALN4147" s="0"/>
      <c r="ALO4147" s="0"/>
      <c r="ALP4147" s="0"/>
      <c r="ALQ4147" s="0"/>
      <c r="ALR4147" s="0"/>
      <c r="ALS4147" s="0"/>
      <c r="ALT4147" s="0"/>
      <c r="ALU4147" s="0"/>
      <c r="ALV4147" s="0"/>
      <c r="ALW4147" s="0"/>
      <c r="ALX4147" s="0"/>
      <c r="ALY4147" s="0"/>
      <c r="ALZ4147" s="0"/>
      <c r="AMA4147" s="0"/>
      <c r="AMB4147" s="0"/>
      <c r="AMC4147" s="0"/>
      <c r="AMD4147" s="0"/>
      <c r="AME4147" s="0"/>
      <c r="AMF4147" s="0"/>
      <c r="AMG4147" s="0"/>
      <c r="AMH4147" s="0"/>
      <c r="AMI4147" s="0"/>
      <c r="AMJ4147" s="0"/>
    </row>
    <row r="4148" s="37" customFormat="true" ht="48" hidden="false" customHeight="true" outlineLevel="0" collapsed="false">
      <c r="A4148" s="38" t="s">
        <v>7620</v>
      </c>
      <c r="B4148" s="38" t="s">
        <v>7818</v>
      </c>
      <c r="C4148" s="47"/>
      <c r="D4148" s="48" t="n">
        <v>40809072</v>
      </c>
      <c r="E4148" s="60" t="s">
        <v>7827</v>
      </c>
      <c r="F4148" s="41"/>
      <c r="G4148" s="42"/>
      <c r="H4148" s="42"/>
      <c r="I4148" s="42" t="s">
        <v>89</v>
      </c>
      <c r="J4148" s="42" t="n">
        <v>0</v>
      </c>
      <c r="K4148" s="42"/>
      <c r="L4148" s="42" t="n">
        <f aca="false">M4148+N4148</f>
        <v>100</v>
      </c>
      <c r="M4148" s="42"/>
      <c r="N4148" s="42" t="n">
        <v>100</v>
      </c>
      <c r="O4148" s="42" t="n">
        <v>0.432</v>
      </c>
      <c r="P4148" s="42" t="n">
        <v>6</v>
      </c>
      <c r="Q4148" s="43" t="n">
        <v>32090145</v>
      </c>
      <c r="R4148" s="44" t="s">
        <v>7828</v>
      </c>
      <c r="S4148" s="35" t="n">
        <v>0</v>
      </c>
      <c r="T4148" s="45" t="s">
        <v>118</v>
      </c>
      <c r="ALH4148" s="0"/>
      <c r="ALI4148" s="0"/>
      <c r="ALJ4148" s="0"/>
      <c r="ALK4148" s="0"/>
      <c r="ALL4148" s="0"/>
      <c r="ALM4148" s="0"/>
      <c r="ALN4148" s="0"/>
      <c r="ALO4148" s="0"/>
      <c r="ALP4148" s="0"/>
      <c r="ALQ4148" s="0"/>
      <c r="ALR4148" s="0"/>
      <c r="ALS4148" s="0"/>
      <c r="ALT4148" s="0"/>
      <c r="ALU4148" s="0"/>
      <c r="ALV4148" s="0"/>
      <c r="ALW4148" s="0"/>
      <c r="ALX4148" s="0"/>
      <c r="ALY4148" s="0"/>
      <c r="ALZ4148" s="0"/>
      <c r="AMA4148" s="0"/>
      <c r="AMB4148" s="0"/>
      <c r="AMC4148" s="0"/>
      <c r="AMD4148" s="0"/>
      <c r="AME4148" s="0"/>
      <c r="AMF4148" s="0"/>
      <c r="AMG4148" s="0"/>
      <c r="AMH4148" s="0"/>
      <c r="AMI4148" s="0"/>
      <c r="AMJ4148" s="0"/>
    </row>
    <row r="4149" s="37" customFormat="true" ht="48" hidden="false" customHeight="true" outlineLevel="0" collapsed="false">
      <c r="A4149" s="38" t="s">
        <v>7620</v>
      </c>
      <c r="B4149" s="38" t="s">
        <v>7818</v>
      </c>
      <c r="C4149" s="47"/>
      <c r="D4149" s="48" t="n">
        <v>40809080</v>
      </c>
      <c r="E4149" s="60" t="s">
        <v>7829</v>
      </c>
      <c r="F4149" s="41"/>
      <c r="G4149" s="42"/>
      <c r="H4149" s="42"/>
      <c r="I4149" s="42" t="s">
        <v>128</v>
      </c>
      <c r="J4149" s="42" t="n">
        <v>0</v>
      </c>
      <c r="K4149" s="42"/>
      <c r="L4149" s="42" t="n">
        <f aca="false">M4149+N4149</f>
        <v>74</v>
      </c>
      <c r="M4149" s="42"/>
      <c r="N4149" s="42" t="n">
        <v>74</v>
      </c>
      <c r="O4149" s="42" t="n">
        <v>0.216</v>
      </c>
      <c r="P4149" s="42" t="n">
        <v>5</v>
      </c>
      <c r="Q4149" s="43" t="n">
        <v>32090153</v>
      </c>
      <c r="R4149" s="44" t="s">
        <v>7829</v>
      </c>
      <c r="S4149" s="35" t="n">
        <v>0</v>
      </c>
      <c r="T4149" s="45" t="s">
        <v>118</v>
      </c>
      <c r="ALH4149" s="0"/>
      <c r="ALI4149" s="0"/>
      <c r="ALJ4149" s="0"/>
      <c r="ALK4149" s="0"/>
      <c r="ALL4149" s="0"/>
      <c r="ALM4149" s="0"/>
      <c r="ALN4149" s="0"/>
      <c r="ALO4149" s="0"/>
      <c r="ALP4149" s="0"/>
      <c r="ALQ4149" s="0"/>
      <c r="ALR4149" s="0"/>
      <c r="ALS4149" s="0"/>
      <c r="ALT4149" s="0"/>
      <c r="ALU4149" s="0"/>
      <c r="ALV4149" s="0"/>
      <c r="ALW4149" s="0"/>
      <c r="ALX4149" s="0"/>
      <c r="ALY4149" s="0"/>
      <c r="ALZ4149" s="0"/>
      <c r="AMA4149" s="0"/>
      <c r="AMB4149" s="0"/>
      <c r="AMC4149" s="0"/>
      <c r="AMD4149" s="0"/>
      <c r="AME4149" s="0"/>
      <c r="AMF4149" s="0"/>
      <c r="AMG4149" s="0"/>
      <c r="AMH4149" s="0"/>
      <c r="AMI4149" s="0"/>
      <c r="AMJ4149" s="0"/>
    </row>
    <row r="4150" s="37" customFormat="true" ht="48" hidden="false" customHeight="true" outlineLevel="0" collapsed="false">
      <c r="A4150" s="38" t="s">
        <v>7620</v>
      </c>
      <c r="B4150" s="38" t="s">
        <v>7818</v>
      </c>
      <c r="C4150" s="47"/>
      <c r="D4150" s="48" t="n">
        <v>40809102</v>
      </c>
      <c r="E4150" s="44" t="s">
        <v>7830</v>
      </c>
      <c r="F4150" s="41"/>
      <c r="G4150" s="41"/>
      <c r="H4150" s="41"/>
      <c r="I4150" s="42" t="s">
        <v>526</v>
      </c>
      <c r="J4150" s="42" t="n">
        <v>0</v>
      </c>
      <c r="K4150" s="42"/>
      <c r="L4150" s="42" t="n">
        <f aca="false">M4150+N4150</f>
        <v>0</v>
      </c>
      <c r="M4150" s="42"/>
      <c r="N4150" s="42" t="n">
        <v>0</v>
      </c>
      <c r="O4150" s="42"/>
      <c r="P4150" s="42" t="n">
        <v>0</v>
      </c>
      <c r="Q4150" s="43" t="n">
        <v>40809102</v>
      </c>
      <c r="R4150" s="44" t="s">
        <v>7831</v>
      </c>
      <c r="S4150" s="35" t="s">
        <v>264</v>
      </c>
      <c r="T4150" s="45" t="s">
        <v>118</v>
      </c>
      <c r="ALH4150" s="0"/>
      <c r="ALI4150" s="0"/>
      <c r="ALJ4150" s="0"/>
      <c r="ALK4150" s="0"/>
      <c r="ALL4150" s="0"/>
      <c r="ALM4150" s="0"/>
      <c r="ALN4150" s="0"/>
      <c r="ALO4150" s="0"/>
      <c r="ALP4150" s="0"/>
      <c r="ALQ4150" s="0"/>
      <c r="ALR4150" s="0"/>
      <c r="ALS4150" s="0"/>
      <c r="ALT4150" s="0"/>
      <c r="ALU4150" s="0"/>
      <c r="ALV4150" s="0"/>
      <c r="ALW4150" s="0"/>
      <c r="ALX4150" s="0"/>
      <c r="ALY4150" s="0"/>
      <c r="ALZ4150" s="0"/>
      <c r="AMA4150" s="0"/>
      <c r="AMB4150" s="0"/>
      <c r="AMC4150" s="0"/>
      <c r="AMD4150" s="0"/>
      <c r="AME4150" s="0"/>
      <c r="AMF4150" s="0"/>
      <c r="AMG4150" s="0"/>
      <c r="AMH4150" s="0"/>
      <c r="AMI4150" s="0"/>
      <c r="AMJ4150" s="0"/>
    </row>
    <row r="4151" s="37" customFormat="true" ht="48" hidden="false" customHeight="true" outlineLevel="0" collapsed="false">
      <c r="A4151" s="28" t="s">
        <v>7620</v>
      </c>
      <c r="B4151" s="28" t="s">
        <v>7818</v>
      </c>
      <c r="C4151" s="29"/>
      <c r="D4151" s="65" t="n">
        <v>40809153</v>
      </c>
      <c r="E4151" s="30" t="s">
        <v>7832</v>
      </c>
      <c r="F4151" s="31"/>
      <c r="G4151" s="33"/>
      <c r="H4151" s="33"/>
      <c r="I4151" s="33" t="s">
        <v>196</v>
      </c>
      <c r="J4151" s="33" t="n">
        <v>0</v>
      </c>
      <c r="K4151" s="33"/>
      <c r="L4151" s="33" t="n">
        <f aca="false">M4151+N4151</f>
        <v>0</v>
      </c>
      <c r="M4151" s="33" t="n">
        <v>0</v>
      </c>
      <c r="N4151" s="33" t="n">
        <v>0</v>
      </c>
      <c r="O4151" s="33" t="n">
        <v>0</v>
      </c>
      <c r="P4151" s="33" t="n">
        <v>0</v>
      </c>
      <c r="Q4151" s="34" t="n">
        <v>40809153</v>
      </c>
      <c r="R4151" s="30" t="s">
        <v>7832</v>
      </c>
      <c r="S4151" s="35" t="s">
        <v>264</v>
      </c>
      <c r="T4151" s="36" t="s">
        <v>118</v>
      </c>
      <c r="U4151" s="11"/>
      <c r="V4151" s="11"/>
      <c r="W4151" s="11"/>
      <c r="X4151" s="11"/>
      <c r="ALH4151" s="0"/>
      <c r="ALI4151" s="0"/>
      <c r="ALJ4151" s="0"/>
      <c r="ALK4151" s="0"/>
      <c r="ALL4151" s="0"/>
      <c r="ALM4151" s="0"/>
      <c r="ALN4151" s="0"/>
      <c r="ALO4151" s="0"/>
      <c r="ALP4151" s="0"/>
      <c r="ALQ4151" s="0"/>
      <c r="ALR4151" s="0"/>
      <c r="ALS4151" s="0"/>
      <c r="ALT4151" s="0"/>
      <c r="ALU4151" s="0"/>
      <c r="ALV4151" s="0"/>
      <c r="ALW4151" s="0"/>
      <c r="ALX4151" s="0"/>
      <c r="ALY4151" s="0"/>
      <c r="ALZ4151" s="0"/>
      <c r="AMA4151" s="0"/>
      <c r="AMB4151" s="0"/>
      <c r="AMC4151" s="0"/>
      <c r="AMD4151" s="0"/>
      <c r="AME4151" s="0"/>
      <c r="AMF4151" s="0"/>
      <c r="AMG4151" s="0"/>
      <c r="AMH4151" s="0"/>
      <c r="AMI4151" s="0"/>
      <c r="AMJ4151" s="0"/>
    </row>
    <row r="4152" s="37" customFormat="true" ht="48" hidden="false" customHeight="true" outlineLevel="0" collapsed="false">
      <c r="A4152" s="28" t="s">
        <v>7620</v>
      </c>
      <c r="B4152" s="28" t="s">
        <v>7818</v>
      </c>
      <c r="C4152" s="29"/>
      <c r="D4152" s="65" t="n">
        <v>40809161</v>
      </c>
      <c r="E4152" s="30" t="s">
        <v>7833</v>
      </c>
      <c r="F4152" s="31"/>
      <c r="G4152" s="33"/>
      <c r="H4152" s="33"/>
      <c r="I4152" s="33" t="s">
        <v>196</v>
      </c>
      <c r="J4152" s="33" t="n">
        <v>0</v>
      </c>
      <c r="K4152" s="33"/>
      <c r="L4152" s="33" t="n">
        <f aca="false">M4152+N4152</f>
        <v>0</v>
      </c>
      <c r="M4152" s="33" t="n">
        <v>0</v>
      </c>
      <c r="N4152" s="33" t="n">
        <v>0</v>
      </c>
      <c r="O4152" s="33" t="n">
        <v>0</v>
      </c>
      <c r="P4152" s="33" t="n">
        <v>0</v>
      </c>
      <c r="Q4152" s="34" t="n">
        <v>40809161</v>
      </c>
      <c r="R4152" s="30" t="s">
        <v>7833</v>
      </c>
      <c r="S4152" s="35" t="n">
        <v>0</v>
      </c>
      <c r="T4152" s="36" t="s">
        <v>118</v>
      </c>
      <c r="U4152" s="11"/>
      <c r="V4152" s="11"/>
      <c r="W4152" s="11"/>
      <c r="X4152" s="11"/>
      <c r="ALH4152" s="0"/>
      <c r="ALI4152" s="0"/>
      <c r="ALJ4152" s="0"/>
      <c r="ALK4152" s="0"/>
      <c r="ALL4152" s="0"/>
      <c r="ALM4152" s="0"/>
      <c r="ALN4152" s="0"/>
      <c r="ALO4152" s="0"/>
      <c r="ALP4152" s="0"/>
      <c r="ALQ4152" s="0"/>
      <c r="ALR4152" s="0"/>
      <c r="ALS4152" s="0"/>
      <c r="ALT4152" s="0"/>
      <c r="ALU4152" s="0"/>
      <c r="ALV4152" s="0"/>
      <c r="ALW4152" s="0"/>
      <c r="ALX4152" s="0"/>
      <c r="ALY4152" s="0"/>
      <c r="ALZ4152" s="0"/>
      <c r="AMA4152" s="0"/>
      <c r="AMB4152" s="0"/>
      <c r="AMC4152" s="0"/>
      <c r="AMD4152" s="0"/>
      <c r="AME4152" s="0"/>
      <c r="AMF4152" s="0"/>
      <c r="AMG4152" s="0"/>
      <c r="AMH4152" s="0"/>
      <c r="AMI4152" s="0"/>
      <c r="AMJ4152" s="0"/>
    </row>
    <row r="4153" s="37" customFormat="true" ht="48" hidden="false" customHeight="true" outlineLevel="0" collapsed="false">
      <c r="A4153" s="28" t="s">
        <v>7620</v>
      </c>
      <c r="B4153" s="28" t="s">
        <v>7818</v>
      </c>
      <c r="C4153" s="29"/>
      <c r="D4153" s="65" t="n">
        <v>40809170</v>
      </c>
      <c r="E4153" s="30" t="s">
        <v>7834</v>
      </c>
      <c r="F4153" s="31"/>
      <c r="G4153" s="33"/>
      <c r="H4153" s="33"/>
      <c r="I4153" s="33" t="s">
        <v>196</v>
      </c>
      <c r="J4153" s="33" t="n">
        <v>0</v>
      </c>
      <c r="K4153" s="33"/>
      <c r="L4153" s="33" t="n">
        <f aca="false">M4153+N4153</f>
        <v>0</v>
      </c>
      <c r="M4153" s="33" t="n">
        <v>0</v>
      </c>
      <c r="N4153" s="33" t="n">
        <v>0</v>
      </c>
      <c r="O4153" s="33" t="n">
        <v>0</v>
      </c>
      <c r="P4153" s="33" t="n">
        <v>0</v>
      </c>
      <c r="Q4153" s="34" t="n">
        <v>40809170</v>
      </c>
      <c r="R4153" s="30" t="s">
        <v>7834</v>
      </c>
      <c r="S4153" s="35" t="s">
        <v>264</v>
      </c>
      <c r="T4153" s="36" t="s">
        <v>118</v>
      </c>
      <c r="U4153" s="11"/>
      <c r="V4153" s="11"/>
      <c r="W4153" s="11"/>
      <c r="X4153" s="11"/>
      <c r="ALH4153" s="0"/>
      <c r="ALI4153" s="0"/>
      <c r="ALJ4153" s="0"/>
      <c r="ALK4153" s="0"/>
      <c r="ALL4153" s="0"/>
      <c r="ALM4153" s="0"/>
      <c r="ALN4153" s="0"/>
      <c r="ALO4153" s="0"/>
      <c r="ALP4153" s="0"/>
      <c r="ALQ4153" s="0"/>
      <c r="ALR4153" s="0"/>
      <c r="ALS4153" s="0"/>
      <c r="ALT4153" s="0"/>
      <c r="ALU4153" s="0"/>
      <c r="ALV4153" s="0"/>
      <c r="ALW4153" s="0"/>
      <c r="ALX4153" s="0"/>
      <c r="ALY4153" s="0"/>
      <c r="ALZ4153" s="0"/>
      <c r="AMA4153" s="0"/>
      <c r="AMB4153" s="0"/>
      <c r="AMC4153" s="0"/>
      <c r="AMD4153" s="0"/>
      <c r="AME4153" s="0"/>
      <c r="AMF4153" s="0"/>
      <c r="AMG4153" s="0"/>
      <c r="AMH4153" s="0"/>
      <c r="AMI4153" s="0"/>
      <c r="AMJ4153" s="0"/>
    </row>
    <row r="4154" s="37" customFormat="true" ht="48" hidden="false" customHeight="true" outlineLevel="0" collapsed="false">
      <c r="A4154" s="28" t="s">
        <v>7620</v>
      </c>
      <c r="B4154" s="28" t="s">
        <v>7818</v>
      </c>
      <c r="C4154" s="29"/>
      <c r="D4154" s="65" t="n">
        <v>40809188</v>
      </c>
      <c r="E4154" s="30" t="s">
        <v>7835</v>
      </c>
      <c r="F4154" s="31"/>
      <c r="G4154" s="33"/>
      <c r="H4154" s="33"/>
      <c r="I4154" s="33" t="s">
        <v>196</v>
      </c>
      <c r="J4154" s="33" t="n">
        <v>0</v>
      </c>
      <c r="K4154" s="33"/>
      <c r="L4154" s="33" t="n">
        <f aca="false">M4154+N4154</f>
        <v>0</v>
      </c>
      <c r="M4154" s="33" t="n">
        <v>0</v>
      </c>
      <c r="N4154" s="33" t="n">
        <v>0</v>
      </c>
      <c r="O4154" s="33" t="n">
        <v>0</v>
      </c>
      <c r="P4154" s="33" t="n">
        <v>0</v>
      </c>
      <c r="Q4154" s="34" t="n">
        <v>40809188</v>
      </c>
      <c r="R4154" s="30" t="s">
        <v>7835</v>
      </c>
      <c r="S4154" s="35" t="s">
        <v>264</v>
      </c>
      <c r="T4154" s="36" t="s">
        <v>118</v>
      </c>
      <c r="U4154" s="11"/>
      <c r="V4154" s="11"/>
      <c r="W4154" s="11"/>
      <c r="X4154" s="11"/>
      <c r="ALH4154" s="0"/>
      <c r="ALI4154" s="0"/>
      <c r="ALJ4154" s="0"/>
      <c r="ALK4154" s="0"/>
      <c r="ALL4154" s="0"/>
      <c r="ALM4154" s="0"/>
      <c r="ALN4154" s="0"/>
      <c r="ALO4154" s="0"/>
      <c r="ALP4154" s="0"/>
      <c r="ALQ4154" s="0"/>
      <c r="ALR4154" s="0"/>
      <c r="ALS4154" s="0"/>
      <c r="ALT4154" s="0"/>
      <c r="ALU4154" s="0"/>
      <c r="ALV4154" s="0"/>
      <c r="ALW4154" s="0"/>
      <c r="ALX4154" s="0"/>
      <c r="ALY4154" s="0"/>
      <c r="ALZ4154" s="0"/>
      <c r="AMA4154" s="0"/>
      <c r="AMB4154" s="0"/>
      <c r="AMC4154" s="0"/>
      <c r="AMD4154" s="0"/>
      <c r="AME4154" s="0"/>
      <c r="AMF4154" s="0"/>
      <c r="AMG4154" s="0"/>
      <c r="AMH4154" s="0"/>
      <c r="AMI4154" s="0"/>
      <c r="AMJ4154" s="0"/>
    </row>
    <row r="4155" s="37" customFormat="true" ht="48" hidden="false" customHeight="true" outlineLevel="0" collapsed="false">
      <c r="A4155" s="38" t="s">
        <v>7620</v>
      </c>
      <c r="B4155" s="38" t="s">
        <v>7836</v>
      </c>
      <c r="C4155" s="47"/>
      <c r="D4155" s="48" t="n">
        <v>40810011</v>
      </c>
      <c r="E4155" s="44" t="s">
        <v>7837</v>
      </c>
      <c r="F4155" s="41"/>
      <c r="G4155" s="42"/>
      <c r="H4155" s="42"/>
      <c r="I4155" s="42" t="s">
        <v>196</v>
      </c>
      <c r="J4155" s="42" t="n">
        <v>0</v>
      </c>
      <c r="K4155" s="42"/>
      <c r="L4155" s="42" t="n">
        <f aca="false">M4155+N4155</f>
        <v>279</v>
      </c>
      <c r="M4155" s="42"/>
      <c r="N4155" s="42" t="n">
        <v>279</v>
      </c>
      <c r="O4155" s="42" t="n">
        <v>0.432</v>
      </c>
      <c r="P4155" s="42" t="n">
        <v>6</v>
      </c>
      <c r="Q4155" s="43" t="n">
        <v>32100094</v>
      </c>
      <c r="R4155" s="44" t="s">
        <v>7838</v>
      </c>
      <c r="S4155" s="35" t="s">
        <v>264</v>
      </c>
      <c r="T4155" s="45" t="s">
        <v>118</v>
      </c>
      <c r="ALH4155" s="0"/>
      <c r="ALI4155" s="0"/>
      <c r="ALJ4155" s="0"/>
      <c r="ALK4155" s="0"/>
      <c r="ALL4155" s="0"/>
      <c r="ALM4155" s="0"/>
      <c r="ALN4155" s="0"/>
      <c r="ALO4155" s="0"/>
      <c r="ALP4155" s="0"/>
      <c r="ALQ4155" s="0"/>
      <c r="ALR4155" s="0"/>
      <c r="ALS4155" s="0"/>
      <c r="ALT4155" s="0"/>
      <c r="ALU4155" s="0"/>
      <c r="ALV4155" s="0"/>
      <c r="ALW4155" s="0"/>
      <c r="ALX4155" s="0"/>
      <c r="ALY4155" s="0"/>
      <c r="ALZ4155" s="0"/>
      <c r="AMA4155" s="0"/>
      <c r="AMB4155" s="0"/>
      <c r="AMC4155" s="0"/>
      <c r="AMD4155" s="0"/>
      <c r="AME4155" s="0"/>
      <c r="AMF4155" s="0"/>
      <c r="AMG4155" s="0"/>
      <c r="AMH4155" s="0"/>
      <c r="AMI4155" s="0"/>
      <c r="AMJ4155" s="0"/>
    </row>
    <row r="4156" s="37" customFormat="true" ht="48" hidden="false" customHeight="true" outlineLevel="0" collapsed="false">
      <c r="A4156" s="38" t="s">
        <v>7620</v>
      </c>
      <c r="B4156" s="38" t="s">
        <v>7836</v>
      </c>
      <c r="C4156" s="47"/>
      <c r="D4156" s="48" t="n">
        <v>40810020</v>
      </c>
      <c r="E4156" s="44" t="s">
        <v>7839</v>
      </c>
      <c r="F4156" s="41"/>
      <c r="G4156" s="42"/>
      <c r="H4156" s="42"/>
      <c r="I4156" s="42" t="s">
        <v>950</v>
      </c>
      <c r="J4156" s="42" t="n">
        <v>0</v>
      </c>
      <c r="K4156" s="42"/>
      <c r="L4156" s="42" t="n">
        <f aca="false">M4156+N4156</f>
        <v>400</v>
      </c>
      <c r="M4156" s="42"/>
      <c r="N4156" s="42" t="n">
        <v>400</v>
      </c>
      <c r="O4156" s="42" t="n">
        <v>1.152</v>
      </c>
      <c r="P4156" s="42" t="n">
        <v>16</v>
      </c>
      <c r="Q4156" s="43" t="n">
        <v>32100167</v>
      </c>
      <c r="R4156" s="44" t="s">
        <v>7840</v>
      </c>
      <c r="S4156" s="35" t="s">
        <v>264</v>
      </c>
      <c r="T4156" s="45" t="s">
        <v>118</v>
      </c>
      <c r="ALH4156" s="0"/>
      <c r="ALI4156" s="0"/>
      <c r="ALJ4156" s="0"/>
      <c r="ALK4156" s="0"/>
      <c r="ALL4156" s="0"/>
      <c r="ALM4156" s="0"/>
      <c r="ALN4156" s="0"/>
      <c r="ALO4156" s="0"/>
      <c r="ALP4156" s="0"/>
      <c r="ALQ4156" s="0"/>
      <c r="ALR4156" s="0"/>
      <c r="ALS4156" s="0"/>
      <c r="ALT4156" s="0"/>
      <c r="ALU4156" s="0"/>
      <c r="ALV4156" s="0"/>
      <c r="ALW4156" s="0"/>
      <c r="ALX4156" s="0"/>
      <c r="ALY4156" s="0"/>
      <c r="ALZ4156" s="0"/>
      <c r="AMA4156" s="0"/>
      <c r="AMB4156" s="0"/>
      <c r="AMC4156" s="0"/>
      <c r="AMD4156" s="0"/>
      <c r="AME4156" s="0"/>
      <c r="AMF4156" s="0"/>
      <c r="AMG4156" s="0"/>
      <c r="AMH4156" s="0"/>
      <c r="AMI4156" s="0"/>
      <c r="AMJ4156" s="0"/>
    </row>
    <row r="4157" s="37" customFormat="true" ht="48" hidden="false" customHeight="true" outlineLevel="0" collapsed="false">
      <c r="A4157" s="38" t="s">
        <v>7620</v>
      </c>
      <c r="B4157" s="38" t="s">
        <v>7836</v>
      </c>
      <c r="C4157" s="47"/>
      <c r="D4157" s="48" t="n">
        <v>40810046</v>
      </c>
      <c r="E4157" s="44" t="s">
        <v>7841</v>
      </c>
      <c r="F4157" s="41"/>
      <c r="G4157" s="42"/>
      <c r="H4157" s="42"/>
      <c r="I4157" s="42" t="s">
        <v>83</v>
      </c>
      <c r="J4157" s="42" t="n">
        <v>0</v>
      </c>
      <c r="K4157" s="42"/>
      <c r="L4157" s="42" t="n">
        <f aca="false">M4157+N4157</f>
        <v>556.22</v>
      </c>
      <c r="M4157" s="42"/>
      <c r="N4157" s="42" t="n">
        <v>556.22</v>
      </c>
      <c r="O4157" s="42" t="n">
        <v>0</v>
      </c>
      <c r="P4157" s="42" t="n">
        <v>0</v>
      </c>
      <c r="Q4157" s="43" t="n">
        <v>40810046</v>
      </c>
      <c r="R4157" s="44" t="s">
        <v>7842</v>
      </c>
      <c r="S4157" s="35" t="s">
        <v>264</v>
      </c>
      <c r="T4157" s="45" t="s">
        <v>118</v>
      </c>
      <c r="ALH4157" s="0"/>
      <c r="ALI4157" s="0"/>
      <c r="ALJ4157" s="0"/>
      <c r="ALK4157" s="0"/>
      <c r="ALL4157" s="0"/>
      <c r="ALM4157" s="0"/>
      <c r="ALN4157" s="0"/>
      <c r="ALO4157" s="0"/>
      <c r="ALP4157" s="0"/>
      <c r="ALQ4157" s="0"/>
      <c r="ALR4157" s="0"/>
      <c r="ALS4157" s="0"/>
      <c r="ALT4157" s="0"/>
      <c r="ALU4157" s="0"/>
      <c r="ALV4157" s="0"/>
      <c r="ALW4157" s="0"/>
      <c r="ALX4157" s="0"/>
      <c r="ALY4157" s="0"/>
      <c r="ALZ4157" s="0"/>
      <c r="AMA4157" s="0"/>
      <c r="AMB4157" s="0"/>
      <c r="AMC4157" s="0"/>
      <c r="AMD4157" s="0"/>
      <c r="AME4157" s="0"/>
      <c r="AMF4157" s="0"/>
      <c r="AMG4157" s="0"/>
      <c r="AMH4157" s="0"/>
      <c r="AMI4157" s="0"/>
      <c r="AMJ4157" s="0"/>
    </row>
    <row r="4158" s="37" customFormat="true" ht="48" hidden="false" customHeight="true" outlineLevel="0" collapsed="false">
      <c r="A4158" s="38" t="s">
        <v>7620</v>
      </c>
      <c r="B4158" s="38" t="s">
        <v>7843</v>
      </c>
      <c r="C4158" s="47"/>
      <c r="D4158" s="48" t="n">
        <v>40811018</v>
      </c>
      <c r="E4158" s="44" t="s">
        <v>7844</v>
      </c>
      <c r="F4158" s="41"/>
      <c r="G4158" s="42"/>
      <c r="H4158" s="42"/>
      <c r="I4158" s="42" t="s">
        <v>128</v>
      </c>
      <c r="J4158" s="42" t="n">
        <v>0</v>
      </c>
      <c r="K4158" s="42"/>
      <c r="L4158" s="42" t="n">
        <f aca="false">M4158+N4158</f>
        <v>84.72</v>
      </c>
      <c r="M4158" s="42"/>
      <c r="N4158" s="42" t="n">
        <v>84.72</v>
      </c>
      <c r="O4158" s="42" t="n">
        <v>0</v>
      </c>
      <c r="P4158" s="42" t="n">
        <v>0</v>
      </c>
      <c r="Q4158" s="43" t="n">
        <v>40811018</v>
      </c>
      <c r="R4158" s="44" t="s">
        <v>7845</v>
      </c>
      <c r="S4158" s="35" t="n">
        <v>0</v>
      </c>
      <c r="T4158" s="45" t="s">
        <v>118</v>
      </c>
      <c r="ALH4158" s="0"/>
      <c r="ALI4158" s="0"/>
      <c r="ALJ4158" s="0"/>
      <c r="ALK4158" s="0"/>
      <c r="ALL4158" s="0"/>
      <c r="ALM4158" s="0"/>
      <c r="ALN4158" s="0"/>
      <c r="ALO4158" s="0"/>
      <c r="ALP4158" s="0"/>
      <c r="ALQ4158" s="0"/>
      <c r="ALR4158" s="0"/>
      <c r="ALS4158" s="0"/>
      <c r="ALT4158" s="0"/>
      <c r="ALU4158" s="0"/>
      <c r="ALV4158" s="0"/>
      <c r="ALW4158" s="0"/>
      <c r="ALX4158" s="0"/>
      <c r="ALY4158" s="0"/>
      <c r="ALZ4158" s="0"/>
      <c r="AMA4158" s="0"/>
      <c r="AMB4158" s="0"/>
      <c r="AMC4158" s="0"/>
      <c r="AMD4158" s="0"/>
      <c r="AME4158" s="0"/>
      <c r="AMF4158" s="0"/>
      <c r="AMG4158" s="0"/>
      <c r="AMH4158" s="0"/>
      <c r="AMI4158" s="0"/>
      <c r="AMJ4158" s="0"/>
    </row>
    <row r="4159" s="37" customFormat="true" ht="48" hidden="false" customHeight="true" outlineLevel="0" collapsed="false">
      <c r="A4159" s="38" t="s">
        <v>7620</v>
      </c>
      <c r="B4159" s="38" t="s">
        <v>7843</v>
      </c>
      <c r="C4159" s="47"/>
      <c r="D4159" s="48" t="n">
        <v>40811026</v>
      </c>
      <c r="E4159" s="44" t="s">
        <v>7846</v>
      </c>
      <c r="F4159" s="41"/>
      <c r="G4159" s="42"/>
      <c r="H4159" s="42"/>
      <c r="I4159" s="42" t="s">
        <v>89</v>
      </c>
      <c r="J4159" s="42" t="n">
        <v>0</v>
      </c>
      <c r="K4159" s="42"/>
      <c r="L4159" s="42" t="n">
        <f aca="false">M4159+N4159</f>
        <v>90</v>
      </c>
      <c r="M4159" s="42"/>
      <c r="N4159" s="42" t="n">
        <v>90</v>
      </c>
      <c r="O4159" s="42" t="n">
        <v>0</v>
      </c>
      <c r="P4159" s="42" t="n">
        <v>0</v>
      </c>
      <c r="Q4159" s="43" t="n">
        <v>32110022</v>
      </c>
      <c r="R4159" s="44" t="s">
        <v>7847</v>
      </c>
      <c r="S4159" s="35" t="n">
        <v>0</v>
      </c>
      <c r="T4159" s="45" t="s">
        <v>118</v>
      </c>
      <c r="ALH4159" s="0"/>
      <c r="ALI4159" s="0"/>
      <c r="ALJ4159" s="0"/>
      <c r="ALK4159" s="0"/>
      <c r="ALL4159" s="0"/>
      <c r="ALM4159" s="0"/>
      <c r="ALN4159" s="0"/>
      <c r="ALO4159" s="0"/>
      <c r="ALP4159" s="0"/>
      <c r="ALQ4159" s="0"/>
      <c r="ALR4159" s="0"/>
      <c r="ALS4159" s="0"/>
      <c r="ALT4159" s="0"/>
      <c r="ALU4159" s="0"/>
      <c r="ALV4159" s="0"/>
      <c r="ALW4159" s="0"/>
      <c r="ALX4159" s="0"/>
      <c r="ALY4159" s="0"/>
      <c r="ALZ4159" s="0"/>
      <c r="AMA4159" s="0"/>
      <c r="AMB4159" s="0"/>
      <c r="AMC4159" s="0"/>
      <c r="AMD4159" s="0"/>
      <c r="AME4159" s="0"/>
      <c r="AMF4159" s="0"/>
      <c r="AMG4159" s="0"/>
      <c r="AMH4159" s="0"/>
      <c r="AMI4159" s="0"/>
      <c r="AMJ4159" s="0"/>
    </row>
    <row r="4160" s="37" customFormat="true" ht="48" hidden="false" customHeight="true" outlineLevel="0" collapsed="false">
      <c r="A4160" s="38" t="s">
        <v>7620</v>
      </c>
      <c r="B4160" s="38" t="s">
        <v>7848</v>
      </c>
      <c r="C4160" s="47"/>
      <c r="D4160" s="48" t="n">
        <v>40812014</v>
      </c>
      <c r="E4160" s="44" t="s">
        <v>7849</v>
      </c>
      <c r="F4160" s="41"/>
      <c r="G4160" s="42"/>
      <c r="H4160" s="42"/>
      <c r="I4160" s="42" t="s">
        <v>101</v>
      </c>
      <c r="J4160" s="42" t="n">
        <v>0</v>
      </c>
      <c r="K4160" s="42"/>
      <c r="L4160" s="42" t="n">
        <f aca="false">M4160+N4160</f>
        <v>279</v>
      </c>
      <c r="M4160" s="42"/>
      <c r="N4160" s="42" t="n">
        <v>279</v>
      </c>
      <c r="O4160" s="42" t="n">
        <v>0.635</v>
      </c>
      <c r="P4160" s="42" t="n">
        <v>5</v>
      </c>
      <c r="Q4160" s="43" t="n">
        <v>32120028</v>
      </c>
      <c r="R4160" s="44" t="s">
        <v>7850</v>
      </c>
      <c r="S4160" s="35" t="s">
        <v>264</v>
      </c>
      <c r="T4160" s="45" t="n">
        <v>2</v>
      </c>
      <c r="ALH4160" s="0"/>
      <c r="ALI4160" s="0"/>
      <c r="ALJ4160" s="0"/>
      <c r="ALK4160" s="0"/>
      <c r="ALL4160" s="0"/>
      <c r="ALM4160" s="0"/>
      <c r="ALN4160" s="0"/>
      <c r="ALO4160" s="0"/>
      <c r="ALP4160" s="0"/>
      <c r="ALQ4160" s="0"/>
      <c r="ALR4160" s="0"/>
      <c r="ALS4160" s="0"/>
      <c r="ALT4160" s="0"/>
      <c r="ALU4160" s="0"/>
      <c r="ALV4160" s="0"/>
      <c r="ALW4160" s="0"/>
      <c r="ALX4160" s="0"/>
      <c r="ALY4160" s="0"/>
      <c r="ALZ4160" s="0"/>
      <c r="AMA4160" s="0"/>
      <c r="AMB4160" s="0"/>
      <c r="AMC4160" s="0"/>
      <c r="AMD4160" s="0"/>
      <c r="AME4160" s="0"/>
      <c r="AMF4160" s="0"/>
      <c r="AMG4160" s="0"/>
      <c r="AMH4160" s="0"/>
      <c r="AMI4160" s="0"/>
      <c r="AMJ4160" s="0"/>
    </row>
    <row r="4161" s="37" customFormat="true" ht="48" hidden="false" customHeight="true" outlineLevel="0" collapsed="false">
      <c r="A4161" s="38" t="s">
        <v>7620</v>
      </c>
      <c r="B4161" s="38" t="s">
        <v>7848</v>
      </c>
      <c r="C4161" s="47"/>
      <c r="D4161" s="48" t="n">
        <v>40812022</v>
      </c>
      <c r="E4161" s="44" t="s">
        <v>7851</v>
      </c>
      <c r="F4161" s="41"/>
      <c r="G4161" s="42"/>
      <c r="H4161" s="42"/>
      <c r="I4161" s="42" t="s">
        <v>80</v>
      </c>
      <c r="J4161" s="42" t="n">
        <v>0</v>
      </c>
      <c r="K4161" s="42"/>
      <c r="L4161" s="42" t="n">
        <f aca="false">M4161+N4161</f>
        <v>0</v>
      </c>
      <c r="M4161" s="42"/>
      <c r="N4161" s="42" t="n">
        <v>0</v>
      </c>
      <c r="O4161" s="42" t="n">
        <v>0</v>
      </c>
      <c r="P4161" s="42" t="n">
        <v>0</v>
      </c>
      <c r="Q4161" s="43" t="n">
        <v>39120040</v>
      </c>
      <c r="R4161" s="44" t="s">
        <v>7852</v>
      </c>
      <c r="S4161" s="35" t="s">
        <v>264</v>
      </c>
      <c r="T4161" s="45" t="n">
        <v>3</v>
      </c>
      <c r="ALH4161" s="0"/>
      <c r="ALI4161" s="0"/>
      <c r="ALJ4161" s="0"/>
      <c r="ALK4161" s="0"/>
      <c r="ALL4161" s="0"/>
      <c r="ALM4161" s="0"/>
      <c r="ALN4161" s="0"/>
      <c r="ALO4161" s="0"/>
      <c r="ALP4161" s="0"/>
      <c r="ALQ4161" s="0"/>
      <c r="ALR4161" s="0"/>
      <c r="ALS4161" s="0"/>
      <c r="ALT4161" s="0"/>
      <c r="ALU4161" s="0"/>
      <c r="ALV4161" s="0"/>
      <c r="ALW4161" s="0"/>
      <c r="ALX4161" s="0"/>
      <c r="ALY4161" s="0"/>
      <c r="ALZ4161" s="0"/>
      <c r="AMA4161" s="0"/>
      <c r="AMB4161" s="0"/>
      <c r="AMC4161" s="0"/>
      <c r="AMD4161" s="0"/>
      <c r="AME4161" s="0"/>
      <c r="AMF4161" s="0"/>
      <c r="AMG4161" s="0"/>
      <c r="AMH4161" s="0"/>
      <c r="AMI4161" s="0"/>
      <c r="AMJ4161" s="0"/>
    </row>
    <row r="4162" s="37" customFormat="true" ht="48" hidden="false" customHeight="true" outlineLevel="0" collapsed="false">
      <c r="A4162" s="38" t="s">
        <v>7620</v>
      </c>
      <c r="B4162" s="38" t="s">
        <v>7848</v>
      </c>
      <c r="C4162" s="47"/>
      <c r="D4162" s="48" t="n">
        <v>40812030</v>
      </c>
      <c r="E4162" s="44" t="s">
        <v>7853</v>
      </c>
      <c r="F4162" s="41"/>
      <c r="G4162" s="42"/>
      <c r="H4162" s="42"/>
      <c r="I4162" s="42" t="s">
        <v>86</v>
      </c>
      <c r="J4162" s="42" t="n">
        <v>0</v>
      </c>
      <c r="K4162" s="42"/>
      <c r="L4162" s="42" t="n">
        <f aca="false">M4162+N4162</f>
        <v>557</v>
      </c>
      <c r="M4162" s="42"/>
      <c r="N4162" s="42" t="n">
        <v>557</v>
      </c>
      <c r="O4162" s="42" t="n">
        <v>1.524</v>
      </c>
      <c r="P4162" s="42" t="n">
        <v>12</v>
      </c>
      <c r="Q4162" s="43" t="n">
        <v>32120010</v>
      </c>
      <c r="R4162" s="44" t="s">
        <v>7854</v>
      </c>
      <c r="S4162" s="35" t="s">
        <v>264</v>
      </c>
      <c r="T4162" s="45" t="n">
        <v>3</v>
      </c>
      <c r="ALH4162" s="0"/>
      <c r="ALI4162" s="0"/>
      <c r="ALJ4162" s="0"/>
      <c r="ALK4162" s="0"/>
      <c r="ALL4162" s="0"/>
      <c r="ALM4162" s="0"/>
      <c r="ALN4162" s="0"/>
      <c r="ALO4162" s="0"/>
      <c r="ALP4162" s="0"/>
      <c r="ALQ4162" s="0"/>
      <c r="ALR4162" s="0"/>
      <c r="ALS4162" s="0"/>
      <c r="ALT4162" s="0"/>
      <c r="ALU4162" s="0"/>
      <c r="ALV4162" s="0"/>
      <c r="ALW4162" s="0"/>
      <c r="ALX4162" s="0"/>
      <c r="ALY4162" s="0"/>
      <c r="ALZ4162" s="0"/>
      <c r="AMA4162" s="0"/>
      <c r="AMB4162" s="0"/>
      <c r="AMC4162" s="0"/>
      <c r="AMD4162" s="0"/>
      <c r="AME4162" s="0"/>
      <c r="AMF4162" s="0"/>
      <c r="AMG4162" s="0"/>
      <c r="AMH4162" s="0"/>
      <c r="AMI4162" s="0"/>
      <c r="AMJ4162" s="0"/>
    </row>
    <row r="4163" s="37" customFormat="true" ht="48" hidden="false" customHeight="true" outlineLevel="0" collapsed="false">
      <c r="A4163" s="38" t="s">
        <v>7620</v>
      </c>
      <c r="B4163" s="38" t="s">
        <v>7848</v>
      </c>
      <c r="C4163" s="47"/>
      <c r="D4163" s="48" t="n">
        <v>40812049</v>
      </c>
      <c r="E4163" s="44" t="s">
        <v>7855</v>
      </c>
      <c r="F4163" s="41"/>
      <c r="G4163" s="42"/>
      <c r="H4163" s="42"/>
      <c r="I4163" s="42" t="s">
        <v>83</v>
      </c>
      <c r="J4163" s="42" t="n">
        <v>0</v>
      </c>
      <c r="K4163" s="42"/>
      <c r="L4163" s="42" t="n">
        <f aca="false">M4163+N4163</f>
        <v>557</v>
      </c>
      <c r="M4163" s="42"/>
      <c r="N4163" s="42" t="n">
        <v>557</v>
      </c>
      <c r="O4163" s="42" t="n">
        <v>1.524</v>
      </c>
      <c r="P4163" s="42" t="n">
        <v>12</v>
      </c>
      <c r="Q4163" s="43" t="n">
        <v>32120133</v>
      </c>
      <c r="R4163" s="44" t="s">
        <v>7856</v>
      </c>
      <c r="S4163" s="35" t="s">
        <v>264</v>
      </c>
      <c r="T4163" s="45" t="n">
        <v>3</v>
      </c>
      <c r="ALH4163" s="0"/>
      <c r="ALI4163" s="0"/>
      <c r="ALJ4163" s="0"/>
      <c r="ALK4163" s="0"/>
      <c r="ALL4163" s="0"/>
      <c r="ALM4163" s="0"/>
      <c r="ALN4163" s="0"/>
      <c r="ALO4163" s="0"/>
      <c r="ALP4163" s="0"/>
      <c r="ALQ4163" s="0"/>
      <c r="ALR4163" s="0"/>
      <c r="ALS4163" s="0"/>
      <c r="ALT4163" s="0"/>
      <c r="ALU4163" s="0"/>
      <c r="ALV4163" s="0"/>
      <c r="ALW4163" s="0"/>
      <c r="ALX4163" s="0"/>
      <c r="ALY4163" s="0"/>
      <c r="ALZ4163" s="0"/>
      <c r="AMA4163" s="0"/>
      <c r="AMB4163" s="0"/>
      <c r="AMC4163" s="0"/>
      <c r="AMD4163" s="0"/>
      <c r="AME4163" s="0"/>
      <c r="AMF4163" s="0"/>
      <c r="AMG4163" s="0"/>
      <c r="AMH4163" s="0"/>
      <c r="AMI4163" s="0"/>
      <c r="AMJ4163" s="0"/>
    </row>
    <row r="4164" s="37" customFormat="true" ht="48" hidden="false" customHeight="true" outlineLevel="0" collapsed="false">
      <c r="A4164" s="38" t="s">
        <v>7620</v>
      </c>
      <c r="B4164" s="38" t="s">
        <v>7848</v>
      </c>
      <c r="C4164" s="47"/>
      <c r="D4164" s="48" t="n">
        <v>40812057</v>
      </c>
      <c r="E4164" s="44" t="s">
        <v>7857</v>
      </c>
      <c r="F4164" s="41"/>
      <c r="G4164" s="42"/>
      <c r="H4164" s="42"/>
      <c r="I4164" s="42" t="s">
        <v>463</v>
      </c>
      <c r="J4164" s="42" t="n">
        <v>0</v>
      </c>
      <c r="K4164" s="42"/>
      <c r="L4164" s="42" t="n">
        <f aca="false">M4164+N4164</f>
        <v>632</v>
      </c>
      <c r="M4164" s="42"/>
      <c r="N4164" s="42" t="n">
        <v>632</v>
      </c>
      <c r="O4164" s="42" t="n">
        <v>1.27</v>
      </c>
      <c r="P4164" s="42" t="n">
        <v>10</v>
      </c>
      <c r="Q4164" s="43" t="n">
        <v>32100078</v>
      </c>
      <c r="R4164" s="44" t="s">
        <v>7858</v>
      </c>
      <c r="S4164" s="35" t="s">
        <v>264</v>
      </c>
      <c r="T4164" s="45" t="n">
        <v>3</v>
      </c>
      <c r="ALH4164" s="0"/>
      <c r="ALI4164" s="0"/>
      <c r="ALJ4164" s="0"/>
      <c r="ALK4164" s="0"/>
      <c r="ALL4164" s="0"/>
      <c r="ALM4164" s="0"/>
      <c r="ALN4164" s="0"/>
      <c r="ALO4164" s="0"/>
      <c r="ALP4164" s="0"/>
      <c r="ALQ4164" s="0"/>
      <c r="ALR4164" s="0"/>
      <c r="ALS4164" s="0"/>
      <c r="ALT4164" s="0"/>
      <c r="ALU4164" s="0"/>
      <c r="ALV4164" s="0"/>
      <c r="ALW4164" s="0"/>
      <c r="ALX4164" s="0"/>
      <c r="ALY4164" s="0"/>
      <c r="ALZ4164" s="0"/>
      <c r="AMA4164" s="0"/>
      <c r="AMB4164" s="0"/>
      <c r="AMC4164" s="0"/>
      <c r="AMD4164" s="0"/>
      <c r="AME4164" s="0"/>
      <c r="AMF4164" s="0"/>
      <c r="AMG4164" s="0"/>
      <c r="AMH4164" s="0"/>
      <c r="AMI4164" s="0"/>
      <c r="AMJ4164" s="0"/>
    </row>
    <row r="4165" s="37" customFormat="true" ht="48" hidden="false" customHeight="true" outlineLevel="0" collapsed="false">
      <c r="A4165" s="38" t="s">
        <v>7620</v>
      </c>
      <c r="B4165" s="38" t="s">
        <v>7848</v>
      </c>
      <c r="C4165" s="47"/>
      <c r="D4165" s="48" t="n">
        <v>40812065</v>
      </c>
      <c r="E4165" s="44" t="s">
        <v>7859</v>
      </c>
      <c r="F4165" s="41"/>
      <c r="G4165" s="42"/>
      <c r="H4165" s="42"/>
      <c r="I4165" s="42" t="s">
        <v>128</v>
      </c>
      <c r="J4165" s="42" t="n">
        <v>0</v>
      </c>
      <c r="K4165" s="42"/>
      <c r="L4165" s="42" t="n">
        <f aca="false">M4165+N4165</f>
        <v>314.7</v>
      </c>
      <c r="M4165" s="42"/>
      <c r="N4165" s="42" t="n">
        <v>314.7</v>
      </c>
      <c r="O4165" s="42" t="n">
        <v>0.5</v>
      </c>
      <c r="P4165" s="42" t="n">
        <v>4</v>
      </c>
      <c r="Q4165" s="43" t="n">
        <v>40812065</v>
      </c>
      <c r="R4165" s="44" t="s">
        <v>7860</v>
      </c>
      <c r="S4165" s="35" t="s">
        <v>264</v>
      </c>
      <c r="T4165" s="45" t="s">
        <v>118</v>
      </c>
      <c r="ALH4165" s="0"/>
      <c r="ALI4165" s="0"/>
      <c r="ALJ4165" s="0"/>
      <c r="ALK4165" s="0"/>
      <c r="ALL4165" s="0"/>
      <c r="ALM4165" s="0"/>
      <c r="ALN4165" s="0"/>
      <c r="ALO4165" s="0"/>
      <c r="ALP4165" s="0"/>
      <c r="ALQ4165" s="0"/>
      <c r="ALR4165" s="0"/>
      <c r="ALS4165" s="0"/>
      <c r="ALT4165" s="0"/>
      <c r="ALU4165" s="0"/>
      <c r="ALV4165" s="0"/>
      <c r="ALW4165" s="0"/>
      <c r="ALX4165" s="0"/>
      <c r="ALY4165" s="0"/>
      <c r="ALZ4165" s="0"/>
      <c r="AMA4165" s="0"/>
      <c r="AMB4165" s="0"/>
      <c r="AMC4165" s="0"/>
      <c r="AMD4165" s="0"/>
      <c r="AME4165" s="0"/>
      <c r="AMF4165" s="0"/>
      <c r="AMG4165" s="0"/>
      <c r="AMH4165" s="0"/>
      <c r="AMI4165" s="0"/>
      <c r="AMJ4165" s="0"/>
    </row>
    <row r="4166" s="37" customFormat="true" ht="48" hidden="false" customHeight="true" outlineLevel="0" collapsed="false">
      <c r="A4166" s="38" t="s">
        <v>7620</v>
      </c>
      <c r="B4166" s="38" t="s">
        <v>7848</v>
      </c>
      <c r="C4166" s="47"/>
      <c r="D4166" s="48" t="n">
        <v>40812073</v>
      </c>
      <c r="E4166" s="44" t="s">
        <v>7861</v>
      </c>
      <c r="F4166" s="41"/>
      <c r="G4166" s="42"/>
      <c r="H4166" s="42"/>
      <c r="I4166" s="42" t="s">
        <v>128</v>
      </c>
      <c r="J4166" s="42" t="n">
        <v>0</v>
      </c>
      <c r="K4166" s="42"/>
      <c r="L4166" s="42" t="n">
        <f aca="false">M4166+N4166</f>
        <v>314.7</v>
      </c>
      <c r="M4166" s="42"/>
      <c r="N4166" s="42" t="n">
        <v>314.7</v>
      </c>
      <c r="O4166" s="42" t="n">
        <v>0.5</v>
      </c>
      <c r="P4166" s="42" t="n">
        <v>4</v>
      </c>
      <c r="Q4166" s="43" t="n">
        <v>40812073</v>
      </c>
      <c r="R4166" s="44" t="s">
        <v>7862</v>
      </c>
      <c r="S4166" s="35" t="s">
        <v>264</v>
      </c>
      <c r="T4166" s="45" t="s">
        <v>118</v>
      </c>
      <c r="ALH4166" s="0"/>
      <c r="ALI4166" s="0"/>
      <c r="ALJ4166" s="0"/>
      <c r="ALK4166" s="0"/>
      <c r="ALL4166" s="0"/>
      <c r="ALM4166" s="0"/>
      <c r="ALN4166" s="0"/>
      <c r="ALO4166" s="0"/>
      <c r="ALP4166" s="0"/>
      <c r="ALQ4166" s="0"/>
      <c r="ALR4166" s="0"/>
      <c r="ALS4166" s="0"/>
      <c r="ALT4166" s="0"/>
      <c r="ALU4166" s="0"/>
      <c r="ALV4166" s="0"/>
      <c r="ALW4166" s="0"/>
      <c r="ALX4166" s="0"/>
      <c r="ALY4166" s="0"/>
      <c r="ALZ4166" s="0"/>
      <c r="AMA4166" s="0"/>
      <c r="AMB4166" s="0"/>
      <c r="AMC4166" s="0"/>
      <c r="AMD4166" s="0"/>
      <c r="AME4166" s="0"/>
      <c r="AMF4166" s="0"/>
      <c r="AMG4166" s="0"/>
      <c r="AMH4166" s="0"/>
      <c r="AMI4166" s="0"/>
      <c r="AMJ4166" s="0"/>
    </row>
    <row r="4167" s="37" customFormat="true" ht="48" hidden="false" customHeight="true" outlineLevel="0" collapsed="false">
      <c r="A4167" s="38" t="s">
        <v>7620</v>
      </c>
      <c r="B4167" s="38" t="s">
        <v>7848</v>
      </c>
      <c r="C4167" s="47"/>
      <c r="D4167" s="48" t="n">
        <v>40812081</v>
      </c>
      <c r="E4167" s="44" t="s">
        <v>7863</v>
      </c>
      <c r="F4167" s="41"/>
      <c r="G4167" s="42"/>
      <c r="H4167" s="42"/>
      <c r="I4167" s="42" t="s">
        <v>105</v>
      </c>
      <c r="J4167" s="42" t="n">
        <v>0</v>
      </c>
      <c r="K4167" s="42"/>
      <c r="L4167" s="42" t="n">
        <f aca="false">M4167+N4167</f>
        <v>279</v>
      </c>
      <c r="M4167" s="42"/>
      <c r="N4167" s="42" t="n">
        <v>279</v>
      </c>
      <c r="O4167" s="42" t="n">
        <v>1.27</v>
      </c>
      <c r="P4167" s="42" t="n">
        <v>10</v>
      </c>
      <c r="Q4167" s="43" t="n">
        <v>32120052</v>
      </c>
      <c r="R4167" s="44" t="s">
        <v>7864</v>
      </c>
      <c r="S4167" s="35" t="s">
        <v>264</v>
      </c>
      <c r="T4167" s="45" t="n">
        <v>3</v>
      </c>
      <c r="ALH4167" s="0"/>
      <c r="ALI4167" s="0"/>
      <c r="ALJ4167" s="0"/>
      <c r="ALK4167" s="0"/>
      <c r="ALL4167" s="0"/>
      <c r="ALM4167" s="0"/>
      <c r="ALN4167" s="0"/>
      <c r="ALO4167" s="0"/>
      <c r="ALP4167" s="0"/>
      <c r="ALQ4167" s="0"/>
      <c r="ALR4167" s="0"/>
      <c r="ALS4167" s="0"/>
      <c r="ALT4167" s="0"/>
      <c r="ALU4167" s="0"/>
      <c r="ALV4167" s="0"/>
      <c r="ALW4167" s="0"/>
      <c r="ALX4167" s="0"/>
      <c r="ALY4167" s="0"/>
      <c r="ALZ4167" s="0"/>
      <c r="AMA4167" s="0"/>
      <c r="AMB4167" s="0"/>
      <c r="AMC4167" s="0"/>
      <c r="AMD4167" s="0"/>
      <c r="AME4167" s="0"/>
      <c r="AMF4167" s="0"/>
      <c r="AMG4167" s="0"/>
      <c r="AMH4167" s="0"/>
      <c r="AMI4167" s="0"/>
      <c r="AMJ4167" s="0"/>
    </row>
    <row r="4168" s="37" customFormat="true" ht="48" hidden="false" customHeight="true" outlineLevel="0" collapsed="false">
      <c r="A4168" s="38" t="s">
        <v>7620</v>
      </c>
      <c r="B4168" s="38" t="s">
        <v>7848</v>
      </c>
      <c r="C4168" s="47"/>
      <c r="D4168" s="48" t="n">
        <v>40812090</v>
      </c>
      <c r="E4168" s="44" t="s">
        <v>7865</v>
      </c>
      <c r="F4168" s="41"/>
      <c r="G4168" s="42"/>
      <c r="H4168" s="42"/>
      <c r="I4168" s="42" t="s">
        <v>463</v>
      </c>
      <c r="J4168" s="42" t="n">
        <v>0</v>
      </c>
      <c r="K4168" s="42"/>
      <c r="L4168" s="42" t="n">
        <f aca="false">M4168+N4168</f>
        <v>557</v>
      </c>
      <c r="M4168" s="42"/>
      <c r="N4168" s="42" t="n">
        <v>557</v>
      </c>
      <c r="O4168" s="42" t="n">
        <v>1.27</v>
      </c>
      <c r="P4168" s="42" t="n">
        <v>10</v>
      </c>
      <c r="Q4168" s="43" t="n">
        <v>32120095</v>
      </c>
      <c r="R4168" s="44" t="s">
        <v>7866</v>
      </c>
      <c r="S4168" s="35" t="s">
        <v>264</v>
      </c>
      <c r="T4168" s="45" t="s">
        <v>118</v>
      </c>
      <c r="ALH4168" s="0"/>
      <c r="ALI4168" s="0"/>
      <c r="ALJ4168" s="0"/>
      <c r="ALK4168" s="0"/>
      <c r="ALL4168" s="0"/>
      <c r="ALM4168" s="0"/>
      <c r="ALN4168" s="0"/>
      <c r="ALO4168" s="0"/>
      <c r="ALP4168" s="0"/>
      <c r="ALQ4168" s="0"/>
      <c r="ALR4168" s="0"/>
      <c r="ALS4168" s="0"/>
      <c r="ALT4168" s="0"/>
      <c r="ALU4168" s="0"/>
      <c r="ALV4168" s="0"/>
      <c r="ALW4168" s="0"/>
      <c r="ALX4168" s="0"/>
      <c r="ALY4168" s="0"/>
      <c r="ALZ4168" s="0"/>
      <c r="AMA4168" s="0"/>
      <c r="AMB4168" s="0"/>
      <c r="AMC4168" s="0"/>
      <c r="AMD4168" s="0"/>
      <c r="AME4168" s="0"/>
      <c r="AMF4168" s="0"/>
      <c r="AMG4168" s="0"/>
      <c r="AMH4168" s="0"/>
      <c r="AMI4168" s="0"/>
      <c r="AMJ4168" s="0"/>
    </row>
    <row r="4169" s="37" customFormat="true" ht="48" hidden="false" customHeight="true" outlineLevel="0" collapsed="false">
      <c r="A4169" s="38" t="s">
        <v>7620</v>
      </c>
      <c r="B4169" s="38" t="s">
        <v>7848</v>
      </c>
      <c r="C4169" s="47"/>
      <c r="D4169" s="48" t="n">
        <v>40812103</v>
      </c>
      <c r="E4169" s="44" t="s">
        <v>7867</v>
      </c>
      <c r="F4169" s="41"/>
      <c r="G4169" s="42"/>
      <c r="H4169" s="42"/>
      <c r="I4169" s="42" t="s">
        <v>755</v>
      </c>
      <c r="J4169" s="42" t="n">
        <v>0</v>
      </c>
      <c r="K4169" s="42"/>
      <c r="L4169" s="42" t="n">
        <f aca="false">M4169+N4169</f>
        <v>372</v>
      </c>
      <c r="M4169" s="42"/>
      <c r="N4169" s="42" t="n">
        <v>372</v>
      </c>
      <c r="O4169" s="42" t="n">
        <v>1.27</v>
      </c>
      <c r="P4169" s="42" t="n">
        <v>10</v>
      </c>
      <c r="Q4169" s="43" t="n">
        <v>32120087</v>
      </c>
      <c r="R4169" s="44" t="s">
        <v>7868</v>
      </c>
      <c r="S4169" s="35" t="s">
        <v>264</v>
      </c>
      <c r="T4169" s="45" t="s">
        <v>118</v>
      </c>
      <c r="ALH4169" s="0"/>
      <c r="ALI4169" s="0"/>
      <c r="ALJ4169" s="0"/>
      <c r="ALK4169" s="0"/>
      <c r="ALL4169" s="0"/>
      <c r="ALM4169" s="0"/>
      <c r="ALN4169" s="0"/>
      <c r="ALO4169" s="0"/>
      <c r="ALP4169" s="0"/>
      <c r="ALQ4169" s="0"/>
      <c r="ALR4169" s="0"/>
      <c r="ALS4169" s="0"/>
      <c r="ALT4169" s="0"/>
      <c r="ALU4169" s="0"/>
      <c r="ALV4169" s="0"/>
      <c r="ALW4169" s="0"/>
      <c r="ALX4169" s="0"/>
      <c r="ALY4169" s="0"/>
      <c r="ALZ4169" s="0"/>
      <c r="AMA4169" s="0"/>
      <c r="AMB4169" s="0"/>
      <c r="AMC4169" s="0"/>
      <c r="AMD4169" s="0"/>
      <c r="AME4169" s="0"/>
      <c r="AMF4169" s="0"/>
      <c r="AMG4169" s="0"/>
      <c r="AMH4169" s="0"/>
      <c r="AMI4169" s="0"/>
      <c r="AMJ4169" s="0"/>
    </row>
    <row r="4170" s="37" customFormat="true" ht="48" hidden="false" customHeight="true" outlineLevel="0" collapsed="false">
      <c r="A4170" s="38" t="s">
        <v>7620</v>
      </c>
      <c r="B4170" s="38" t="s">
        <v>7848</v>
      </c>
      <c r="C4170" s="47"/>
      <c r="D4170" s="48" t="n">
        <v>40812111</v>
      </c>
      <c r="E4170" s="44" t="s">
        <v>7869</v>
      </c>
      <c r="F4170" s="41"/>
      <c r="G4170" s="42"/>
      <c r="H4170" s="42"/>
      <c r="I4170" s="42" t="s">
        <v>86</v>
      </c>
      <c r="J4170" s="42" t="n">
        <v>0</v>
      </c>
      <c r="K4170" s="42"/>
      <c r="L4170" s="42" t="n">
        <f aca="false">M4170+N4170</f>
        <v>279</v>
      </c>
      <c r="M4170" s="42"/>
      <c r="N4170" s="42" t="n">
        <v>279</v>
      </c>
      <c r="O4170" s="42" t="n">
        <v>1.27</v>
      </c>
      <c r="P4170" s="42" t="n">
        <v>10</v>
      </c>
      <c r="Q4170" s="43" t="n">
        <v>32120060</v>
      </c>
      <c r="R4170" s="44" t="s">
        <v>7870</v>
      </c>
      <c r="S4170" s="35" t="s">
        <v>264</v>
      </c>
      <c r="T4170" s="45" t="s">
        <v>118</v>
      </c>
      <c r="ALH4170" s="0"/>
      <c r="ALI4170" s="0"/>
      <c r="ALJ4170" s="0"/>
      <c r="ALK4170" s="0"/>
      <c r="ALL4170" s="0"/>
      <c r="ALM4170" s="0"/>
      <c r="ALN4170" s="0"/>
      <c r="ALO4170" s="0"/>
      <c r="ALP4170" s="0"/>
      <c r="ALQ4170" s="0"/>
      <c r="ALR4170" s="0"/>
      <c r="ALS4170" s="0"/>
      <c r="ALT4170" s="0"/>
      <c r="ALU4170" s="0"/>
      <c r="ALV4170" s="0"/>
      <c r="ALW4170" s="0"/>
      <c r="ALX4170" s="0"/>
      <c r="ALY4170" s="0"/>
      <c r="ALZ4170" s="0"/>
      <c r="AMA4170" s="0"/>
      <c r="AMB4170" s="0"/>
      <c r="AMC4170" s="0"/>
      <c r="AMD4170" s="0"/>
      <c r="AME4170" s="0"/>
      <c r="AMF4170" s="0"/>
      <c r="AMG4170" s="0"/>
      <c r="AMH4170" s="0"/>
      <c r="AMI4170" s="0"/>
      <c r="AMJ4170" s="0"/>
    </row>
    <row r="4171" s="37" customFormat="true" ht="48" hidden="false" customHeight="true" outlineLevel="0" collapsed="false">
      <c r="A4171" s="38" t="s">
        <v>7620</v>
      </c>
      <c r="B4171" s="38" t="s">
        <v>7848</v>
      </c>
      <c r="C4171" s="47"/>
      <c r="D4171" s="48" t="n">
        <v>40812120</v>
      </c>
      <c r="E4171" s="44" t="s">
        <v>7871</v>
      </c>
      <c r="F4171" s="41"/>
      <c r="G4171" s="42"/>
      <c r="H4171" s="42"/>
      <c r="I4171" s="42" t="s">
        <v>83</v>
      </c>
      <c r="J4171" s="42" t="n">
        <v>0</v>
      </c>
      <c r="K4171" s="42"/>
      <c r="L4171" s="42" t="n">
        <f aca="false">M4171+N4171</f>
        <v>297</v>
      </c>
      <c r="M4171" s="42"/>
      <c r="N4171" s="42" t="n">
        <v>297</v>
      </c>
      <c r="O4171" s="42" t="n">
        <v>1.232</v>
      </c>
      <c r="P4171" s="42" t="n">
        <v>8</v>
      </c>
      <c r="Q4171" s="43" t="n">
        <v>32120079</v>
      </c>
      <c r="R4171" s="44" t="s">
        <v>7872</v>
      </c>
      <c r="S4171" s="35" t="s">
        <v>264</v>
      </c>
      <c r="T4171" s="45" t="s">
        <v>118</v>
      </c>
      <c r="ALH4171" s="0"/>
      <c r="ALI4171" s="0"/>
      <c r="ALJ4171" s="0"/>
      <c r="ALK4171" s="0"/>
      <c r="ALL4171" s="0"/>
      <c r="ALM4171" s="0"/>
      <c r="ALN4171" s="0"/>
      <c r="ALO4171" s="0"/>
      <c r="ALP4171" s="0"/>
      <c r="ALQ4171" s="0"/>
      <c r="ALR4171" s="0"/>
      <c r="ALS4171" s="0"/>
      <c r="ALT4171" s="0"/>
      <c r="ALU4171" s="0"/>
      <c r="ALV4171" s="0"/>
      <c r="ALW4171" s="0"/>
      <c r="ALX4171" s="0"/>
      <c r="ALY4171" s="0"/>
      <c r="ALZ4171" s="0"/>
      <c r="AMA4171" s="0"/>
      <c r="AMB4171" s="0"/>
      <c r="AMC4171" s="0"/>
      <c r="AMD4171" s="0"/>
      <c r="AME4171" s="0"/>
      <c r="AMF4171" s="0"/>
      <c r="AMG4171" s="0"/>
      <c r="AMH4171" s="0"/>
      <c r="AMI4171" s="0"/>
      <c r="AMJ4171" s="0"/>
    </row>
    <row r="4172" s="37" customFormat="true" ht="48" hidden="false" customHeight="true" outlineLevel="0" collapsed="false">
      <c r="A4172" s="38" t="s">
        <v>7620</v>
      </c>
      <c r="B4172" s="38" t="s">
        <v>7848</v>
      </c>
      <c r="C4172" s="47"/>
      <c r="D4172" s="48" t="n">
        <v>40812138</v>
      </c>
      <c r="E4172" s="44" t="s">
        <v>7873</v>
      </c>
      <c r="F4172" s="41"/>
      <c r="G4172" s="42"/>
      <c r="H4172" s="42"/>
      <c r="I4172" s="42" t="s">
        <v>196</v>
      </c>
      <c r="J4172" s="42" t="n">
        <v>0</v>
      </c>
      <c r="K4172" s="42"/>
      <c r="L4172" s="42" t="n">
        <f aca="false">M4172+N4172</f>
        <v>250</v>
      </c>
      <c r="M4172" s="42"/>
      <c r="N4172" s="42" t="n">
        <v>250</v>
      </c>
      <c r="O4172" s="42" t="n">
        <v>0.635</v>
      </c>
      <c r="P4172" s="42" t="n">
        <v>5</v>
      </c>
      <c r="Q4172" s="43" t="n">
        <v>32120109</v>
      </c>
      <c r="R4172" s="44" t="s">
        <v>7873</v>
      </c>
      <c r="S4172" s="35" t="s">
        <v>264</v>
      </c>
      <c r="T4172" s="45" t="s">
        <v>198</v>
      </c>
      <c r="ALH4172" s="0"/>
      <c r="ALI4172" s="0"/>
      <c r="ALJ4172" s="0"/>
      <c r="ALK4172" s="0"/>
      <c r="ALL4172" s="0"/>
      <c r="ALM4172" s="0"/>
      <c r="ALN4172" s="0"/>
      <c r="ALO4172" s="0"/>
      <c r="ALP4172" s="0"/>
      <c r="ALQ4172" s="0"/>
      <c r="ALR4172" s="0"/>
      <c r="ALS4172" s="0"/>
      <c r="ALT4172" s="0"/>
      <c r="ALU4172" s="0"/>
      <c r="ALV4172" s="0"/>
      <c r="ALW4172" s="0"/>
      <c r="ALX4172" s="0"/>
      <c r="ALY4172" s="0"/>
      <c r="ALZ4172" s="0"/>
      <c r="AMA4172" s="0"/>
      <c r="AMB4172" s="0"/>
      <c r="AMC4172" s="0"/>
      <c r="AMD4172" s="0"/>
      <c r="AME4172" s="0"/>
      <c r="AMF4172" s="0"/>
      <c r="AMG4172" s="0"/>
      <c r="AMH4172" s="0"/>
      <c r="AMI4172" s="0"/>
      <c r="AMJ4172" s="0"/>
    </row>
    <row r="4173" s="37" customFormat="true" ht="48" hidden="false" customHeight="true" outlineLevel="0" collapsed="false">
      <c r="A4173" s="38" t="s">
        <v>7620</v>
      </c>
      <c r="B4173" s="38" t="s">
        <v>7848</v>
      </c>
      <c r="C4173" s="47"/>
      <c r="D4173" s="48" t="n">
        <v>40812146</v>
      </c>
      <c r="E4173" s="44" t="s">
        <v>7874</v>
      </c>
      <c r="F4173" s="41"/>
      <c r="G4173" s="42"/>
      <c r="H4173" s="42"/>
      <c r="I4173" s="42" t="s">
        <v>80</v>
      </c>
      <c r="J4173" s="42" t="n">
        <v>0</v>
      </c>
      <c r="K4173" s="42"/>
      <c r="L4173" s="42" t="n">
        <f aca="false">M4173+N4173</f>
        <v>250</v>
      </c>
      <c r="M4173" s="42"/>
      <c r="N4173" s="42" t="n">
        <v>250</v>
      </c>
      <c r="O4173" s="42" t="n">
        <v>0.635</v>
      </c>
      <c r="P4173" s="42" t="n">
        <v>5</v>
      </c>
      <c r="Q4173" s="43" t="n">
        <v>32120117</v>
      </c>
      <c r="R4173" s="44" t="s">
        <v>7875</v>
      </c>
      <c r="S4173" s="35" t="n">
        <v>0</v>
      </c>
      <c r="T4173" s="45" t="s">
        <v>118</v>
      </c>
      <c r="ALH4173" s="0"/>
      <c r="ALI4173" s="0"/>
      <c r="ALJ4173" s="0"/>
      <c r="ALK4173" s="0"/>
      <c r="ALL4173" s="0"/>
      <c r="ALM4173" s="0"/>
      <c r="ALN4173" s="0"/>
      <c r="ALO4173" s="0"/>
      <c r="ALP4173" s="0"/>
      <c r="ALQ4173" s="0"/>
      <c r="ALR4173" s="0"/>
      <c r="ALS4173" s="0"/>
      <c r="ALT4173" s="0"/>
      <c r="ALU4173" s="0"/>
      <c r="ALV4173" s="0"/>
      <c r="ALW4173" s="0"/>
      <c r="ALX4173" s="0"/>
      <c r="ALY4173" s="0"/>
      <c r="ALZ4173" s="0"/>
      <c r="AMA4173" s="0"/>
      <c r="AMB4173" s="0"/>
      <c r="AMC4173" s="0"/>
      <c r="AMD4173" s="0"/>
      <c r="AME4173" s="0"/>
      <c r="AMF4173" s="0"/>
      <c r="AMG4173" s="0"/>
      <c r="AMH4173" s="0"/>
      <c r="AMI4173" s="0"/>
      <c r="AMJ4173" s="0"/>
    </row>
    <row r="4174" s="37" customFormat="true" ht="48" hidden="false" customHeight="true" outlineLevel="0" collapsed="false">
      <c r="A4174" s="28" t="s">
        <v>7620</v>
      </c>
      <c r="B4174" s="28" t="s">
        <v>7876</v>
      </c>
      <c r="C4174" s="29" t="s">
        <v>32</v>
      </c>
      <c r="D4174" s="65" t="n">
        <v>40813029</v>
      </c>
      <c r="E4174" s="51" t="s">
        <v>7877</v>
      </c>
      <c r="F4174" s="31"/>
      <c r="G4174" s="33"/>
      <c r="H4174" s="33"/>
      <c r="I4174" s="33" t="s">
        <v>434</v>
      </c>
      <c r="J4174" s="33" t="n">
        <v>1</v>
      </c>
      <c r="K4174" s="33" t="n">
        <v>5</v>
      </c>
      <c r="L4174" s="33" t="n">
        <f aca="false">M4174+N4174</f>
        <v>0</v>
      </c>
      <c r="M4174" s="33" t="n">
        <v>0</v>
      </c>
      <c r="N4174" s="33" t="n">
        <v>0</v>
      </c>
      <c r="O4174" s="33" t="n">
        <v>0</v>
      </c>
      <c r="P4174" s="33" t="n">
        <v>0</v>
      </c>
      <c r="Q4174" s="34" t="n">
        <v>40813029</v>
      </c>
      <c r="R4174" s="30" t="s">
        <v>7878</v>
      </c>
      <c r="S4174" s="35" t="s">
        <v>7879</v>
      </c>
      <c r="T4174" s="36" t="n">
        <v>3</v>
      </c>
      <c r="U4174" s="11"/>
      <c r="V4174" s="11"/>
      <c r="W4174" s="11"/>
      <c r="X4174" s="11"/>
      <c r="ALH4174" s="0"/>
      <c r="ALI4174" s="0"/>
      <c r="ALJ4174" s="0"/>
      <c r="ALK4174" s="0"/>
      <c r="ALL4174" s="0"/>
      <c r="ALM4174" s="0"/>
      <c r="ALN4174" s="0"/>
      <c r="ALO4174" s="0"/>
      <c r="ALP4174" s="0"/>
      <c r="ALQ4174" s="0"/>
      <c r="ALR4174" s="0"/>
      <c r="ALS4174" s="0"/>
      <c r="ALT4174" s="0"/>
      <c r="ALU4174" s="0"/>
      <c r="ALV4174" s="0"/>
      <c r="ALW4174" s="0"/>
      <c r="ALX4174" s="0"/>
      <c r="ALY4174" s="0"/>
      <c r="ALZ4174" s="0"/>
      <c r="AMA4174" s="0"/>
      <c r="AMB4174" s="0"/>
      <c r="AMC4174" s="0"/>
      <c r="AMD4174" s="0"/>
      <c r="AME4174" s="0"/>
      <c r="AMF4174" s="0"/>
      <c r="AMG4174" s="0"/>
      <c r="AMH4174" s="0"/>
      <c r="AMI4174" s="0"/>
      <c r="AMJ4174" s="0"/>
    </row>
    <row r="4175" s="37" customFormat="true" ht="48" hidden="false" customHeight="true" outlineLevel="0" collapsed="false">
      <c r="A4175" s="28" t="s">
        <v>7620</v>
      </c>
      <c r="B4175" s="28" t="s">
        <v>7876</v>
      </c>
      <c r="C4175" s="29"/>
      <c r="D4175" s="65" t="n">
        <v>40813037</v>
      </c>
      <c r="E4175" s="30" t="s">
        <v>7880</v>
      </c>
      <c r="F4175" s="31"/>
      <c r="G4175" s="33"/>
      <c r="H4175" s="33"/>
      <c r="I4175" s="33" t="s">
        <v>434</v>
      </c>
      <c r="J4175" s="33" t="n">
        <v>1</v>
      </c>
      <c r="K4175" s="33" t="n">
        <v>5</v>
      </c>
      <c r="L4175" s="33" t="n">
        <f aca="false">M4175+N4175</f>
        <v>0</v>
      </c>
      <c r="M4175" s="33" t="n">
        <v>0</v>
      </c>
      <c r="N4175" s="33" t="n">
        <v>0</v>
      </c>
      <c r="O4175" s="33" t="n">
        <v>0</v>
      </c>
      <c r="P4175" s="33" t="n">
        <v>0</v>
      </c>
      <c r="Q4175" s="34" t="n">
        <v>40813037</v>
      </c>
      <c r="R4175" s="30" t="s">
        <v>7880</v>
      </c>
      <c r="S4175" s="35" t="s">
        <v>7881</v>
      </c>
      <c r="T4175" s="36" t="s">
        <v>118</v>
      </c>
      <c r="U4175" s="11"/>
      <c r="V4175" s="11"/>
      <c r="W4175" s="11"/>
      <c r="X4175" s="11"/>
      <c r="ALH4175" s="0"/>
      <c r="ALI4175" s="0"/>
      <c r="ALJ4175" s="0"/>
      <c r="ALK4175" s="0"/>
      <c r="ALL4175" s="0"/>
      <c r="ALM4175" s="0"/>
      <c r="ALN4175" s="0"/>
      <c r="ALO4175" s="0"/>
      <c r="ALP4175" s="0"/>
      <c r="ALQ4175" s="0"/>
      <c r="ALR4175" s="0"/>
      <c r="ALS4175" s="0"/>
      <c r="ALT4175" s="0"/>
      <c r="ALU4175" s="0"/>
      <c r="ALV4175" s="0"/>
      <c r="ALW4175" s="0"/>
      <c r="ALX4175" s="0"/>
      <c r="ALY4175" s="0"/>
      <c r="ALZ4175" s="0"/>
      <c r="AMA4175" s="0"/>
      <c r="AMB4175" s="0"/>
      <c r="AMC4175" s="0"/>
      <c r="AMD4175" s="0"/>
      <c r="AME4175" s="0"/>
      <c r="AMF4175" s="0"/>
      <c r="AMG4175" s="0"/>
      <c r="AMH4175" s="0"/>
      <c r="AMI4175" s="0"/>
      <c r="AMJ4175" s="0"/>
    </row>
    <row r="4176" s="37" customFormat="true" ht="48" hidden="false" customHeight="true" outlineLevel="0" collapsed="false">
      <c r="A4176" s="28" t="s">
        <v>7620</v>
      </c>
      <c r="B4176" s="28" t="s">
        <v>7876</v>
      </c>
      <c r="C4176" s="29"/>
      <c r="D4176" s="65" t="n">
        <v>40813061</v>
      </c>
      <c r="E4176" s="30" t="s">
        <v>7882</v>
      </c>
      <c r="F4176" s="31"/>
      <c r="G4176" s="33"/>
      <c r="H4176" s="33"/>
      <c r="I4176" s="33" t="s">
        <v>704</v>
      </c>
      <c r="J4176" s="33" t="n">
        <v>2</v>
      </c>
      <c r="K4176" s="33" t="n">
        <v>5</v>
      </c>
      <c r="L4176" s="33" t="n">
        <f aca="false">M4176+N4176</f>
        <v>0</v>
      </c>
      <c r="M4176" s="33" t="n">
        <v>0</v>
      </c>
      <c r="N4176" s="33" t="n">
        <v>0</v>
      </c>
      <c r="O4176" s="33" t="n">
        <v>0</v>
      </c>
      <c r="P4176" s="33" t="n">
        <v>0</v>
      </c>
      <c r="Q4176" s="34" t="n">
        <v>32130260</v>
      </c>
      <c r="R4176" s="30" t="s">
        <v>7883</v>
      </c>
      <c r="S4176" s="35" t="s">
        <v>7884</v>
      </c>
      <c r="T4176" s="36" t="n">
        <v>5</v>
      </c>
      <c r="U4176" s="11"/>
      <c r="V4176" s="11"/>
      <c r="W4176" s="11"/>
      <c r="X4176" s="11"/>
      <c r="ALH4176" s="0"/>
      <c r="ALI4176" s="0"/>
      <c r="ALJ4176" s="0"/>
      <c r="ALK4176" s="0"/>
      <c r="ALL4176" s="0"/>
      <c r="ALM4176" s="0"/>
      <c r="ALN4176" s="0"/>
      <c r="ALO4176" s="0"/>
      <c r="ALP4176" s="0"/>
      <c r="ALQ4176" s="0"/>
      <c r="ALR4176" s="0"/>
      <c r="ALS4176" s="0"/>
      <c r="ALT4176" s="0"/>
      <c r="ALU4176" s="0"/>
      <c r="ALV4176" s="0"/>
      <c r="ALW4176" s="0"/>
      <c r="ALX4176" s="0"/>
      <c r="ALY4176" s="0"/>
      <c r="ALZ4176" s="0"/>
      <c r="AMA4176" s="0"/>
      <c r="AMB4176" s="0"/>
      <c r="AMC4176" s="0"/>
      <c r="AMD4176" s="0"/>
      <c r="AME4176" s="0"/>
      <c r="AMF4176" s="0"/>
      <c r="AMG4176" s="0"/>
      <c r="AMH4176" s="0"/>
      <c r="AMI4176" s="0"/>
      <c r="AMJ4176" s="0"/>
    </row>
    <row r="4177" s="37" customFormat="true" ht="48" hidden="false" customHeight="true" outlineLevel="0" collapsed="false">
      <c r="A4177" s="28" t="s">
        <v>7620</v>
      </c>
      <c r="B4177" s="28" t="s">
        <v>7876</v>
      </c>
      <c r="C4177" s="29"/>
      <c r="D4177" s="65" t="n">
        <v>40813070</v>
      </c>
      <c r="E4177" s="30" t="s">
        <v>7885</v>
      </c>
      <c r="F4177" s="31"/>
      <c r="G4177" s="33"/>
      <c r="H4177" s="33"/>
      <c r="I4177" s="33" t="s">
        <v>653</v>
      </c>
      <c r="J4177" s="33" t="n">
        <v>2</v>
      </c>
      <c r="K4177" s="33" t="n">
        <v>5</v>
      </c>
      <c r="L4177" s="33" t="n">
        <f aca="false">M4177+N4177</f>
        <v>0</v>
      </c>
      <c r="M4177" s="33" t="n">
        <v>0</v>
      </c>
      <c r="N4177" s="33" t="n">
        <v>0</v>
      </c>
      <c r="O4177" s="33" t="n">
        <v>0</v>
      </c>
      <c r="P4177" s="33" t="n">
        <v>0</v>
      </c>
      <c r="Q4177" s="34" t="n">
        <v>32130511</v>
      </c>
      <c r="R4177" s="30" t="s">
        <v>7886</v>
      </c>
      <c r="S4177" s="35" t="s">
        <v>7884</v>
      </c>
      <c r="T4177" s="36" t="n">
        <v>5</v>
      </c>
      <c r="U4177" s="11"/>
      <c r="V4177" s="11"/>
      <c r="W4177" s="11"/>
      <c r="X4177" s="11"/>
      <c r="ALH4177" s="0"/>
      <c r="ALI4177" s="0"/>
      <c r="ALJ4177" s="0"/>
      <c r="ALK4177" s="0"/>
      <c r="ALL4177" s="0"/>
      <c r="ALM4177" s="0"/>
      <c r="ALN4177" s="0"/>
      <c r="ALO4177" s="0"/>
      <c r="ALP4177" s="0"/>
      <c r="ALQ4177" s="0"/>
      <c r="ALR4177" s="0"/>
      <c r="ALS4177" s="0"/>
      <c r="ALT4177" s="0"/>
      <c r="ALU4177" s="0"/>
      <c r="ALV4177" s="0"/>
      <c r="ALW4177" s="0"/>
      <c r="ALX4177" s="0"/>
      <c r="ALY4177" s="0"/>
      <c r="ALZ4177" s="0"/>
      <c r="AMA4177" s="0"/>
      <c r="AMB4177" s="0"/>
      <c r="AMC4177" s="0"/>
      <c r="AMD4177" s="0"/>
      <c r="AME4177" s="0"/>
      <c r="AMF4177" s="0"/>
      <c r="AMG4177" s="0"/>
      <c r="AMH4177" s="0"/>
      <c r="AMI4177" s="0"/>
      <c r="AMJ4177" s="0"/>
    </row>
    <row r="4178" s="37" customFormat="true" ht="48" hidden="false" customHeight="true" outlineLevel="0" collapsed="false">
      <c r="A4178" s="28" t="s">
        <v>7620</v>
      </c>
      <c r="B4178" s="28" t="s">
        <v>7876</v>
      </c>
      <c r="C4178" s="29"/>
      <c r="D4178" s="65" t="n">
        <v>40813088</v>
      </c>
      <c r="E4178" s="30" t="s">
        <v>7887</v>
      </c>
      <c r="F4178" s="31"/>
      <c r="G4178" s="33"/>
      <c r="H4178" s="33"/>
      <c r="I4178" s="33" t="s">
        <v>473</v>
      </c>
      <c r="J4178" s="33" t="n">
        <v>1</v>
      </c>
      <c r="K4178" s="33" t="n">
        <v>5</v>
      </c>
      <c r="L4178" s="33" t="n">
        <f aca="false">M4178+N4178</f>
        <v>0</v>
      </c>
      <c r="M4178" s="33" t="n">
        <v>0</v>
      </c>
      <c r="N4178" s="33" t="n">
        <v>0</v>
      </c>
      <c r="O4178" s="33" t="n">
        <v>0</v>
      </c>
      <c r="P4178" s="33" t="n">
        <v>0</v>
      </c>
      <c r="Q4178" s="34" t="n">
        <v>40813088</v>
      </c>
      <c r="R4178" s="30" t="s">
        <v>7888</v>
      </c>
      <c r="S4178" s="35" t="s">
        <v>7884</v>
      </c>
      <c r="T4178" s="36" t="n">
        <v>6</v>
      </c>
      <c r="U4178" s="11"/>
      <c r="V4178" s="11"/>
      <c r="W4178" s="11"/>
      <c r="X4178" s="11"/>
      <c r="ALH4178" s="0"/>
      <c r="ALI4178" s="0"/>
      <c r="ALJ4178" s="0"/>
      <c r="ALK4178" s="0"/>
      <c r="ALL4178" s="0"/>
      <c r="ALM4178" s="0"/>
      <c r="ALN4178" s="0"/>
      <c r="ALO4178" s="0"/>
      <c r="ALP4178" s="0"/>
      <c r="ALQ4178" s="0"/>
      <c r="ALR4178" s="0"/>
      <c r="ALS4178" s="0"/>
      <c r="ALT4178" s="0"/>
      <c r="ALU4178" s="0"/>
      <c r="ALV4178" s="0"/>
      <c r="ALW4178" s="0"/>
      <c r="ALX4178" s="0"/>
      <c r="ALY4178" s="0"/>
      <c r="ALZ4178" s="0"/>
      <c r="AMA4178" s="0"/>
      <c r="AMB4178" s="0"/>
      <c r="AMC4178" s="0"/>
      <c r="AMD4178" s="0"/>
      <c r="AME4178" s="0"/>
      <c r="AMF4178" s="0"/>
      <c r="AMG4178" s="0"/>
      <c r="AMH4178" s="0"/>
      <c r="AMI4178" s="0"/>
      <c r="AMJ4178" s="0"/>
    </row>
    <row r="4179" s="37" customFormat="true" ht="48" hidden="false" customHeight="true" outlineLevel="0" collapsed="false">
      <c r="A4179" s="28" t="s">
        <v>7620</v>
      </c>
      <c r="B4179" s="28" t="s">
        <v>7876</v>
      </c>
      <c r="C4179" s="29"/>
      <c r="D4179" s="65" t="n">
        <v>40813100</v>
      </c>
      <c r="E4179" s="30" t="s">
        <v>7889</v>
      </c>
      <c r="F4179" s="31"/>
      <c r="G4179" s="33"/>
      <c r="H4179" s="33"/>
      <c r="I4179" s="33" t="s">
        <v>653</v>
      </c>
      <c r="J4179" s="33" t="n">
        <v>1</v>
      </c>
      <c r="K4179" s="33" t="n">
        <v>5</v>
      </c>
      <c r="L4179" s="33" t="n">
        <f aca="false">M4179+N4179</f>
        <v>0</v>
      </c>
      <c r="M4179" s="33" t="n">
        <v>0</v>
      </c>
      <c r="N4179" s="33" t="n">
        <v>0</v>
      </c>
      <c r="O4179" s="33" t="n">
        <v>0</v>
      </c>
      <c r="P4179" s="33" t="n">
        <v>0</v>
      </c>
      <c r="Q4179" s="34" t="n">
        <v>40813100</v>
      </c>
      <c r="R4179" s="30" t="s">
        <v>7890</v>
      </c>
      <c r="S4179" s="35" t="s">
        <v>7884</v>
      </c>
      <c r="T4179" s="36" t="n">
        <v>6</v>
      </c>
      <c r="U4179" s="11"/>
      <c r="V4179" s="11"/>
      <c r="W4179" s="11"/>
      <c r="X4179" s="11"/>
      <c r="ALH4179" s="0"/>
      <c r="ALI4179" s="0"/>
      <c r="ALJ4179" s="0"/>
      <c r="ALK4179" s="0"/>
      <c r="ALL4179" s="0"/>
      <c r="ALM4179" s="0"/>
      <c r="ALN4179" s="0"/>
      <c r="ALO4179" s="0"/>
      <c r="ALP4179" s="0"/>
      <c r="ALQ4179" s="0"/>
      <c r="ALR4179" s="0"/>
      <c r="ALS4179" s="0"/>
      <c r="ALT4179" s="0"/>
      <c r="ALU4179" s="0"/>
      <c r="ALV4179" s="0"/>
      <c r="ALW4179" s="0"/>
      <c r="ALX4179" s="0"/>
      <c r="ALY4179" s="0"/>
      <c r="ALZ4179" s="0"/>
      <c r="AMA4179" s="0"/>
      <c r="AMB4179" s="0"/>
      <c r="AMC4179" s="0"/>
      <c r="AMD4179" s="0"/>
      <c r="AME4179" s="0"/>
      <c r="AMF4179" s="0"/>
      <c r="AMG4179" s="0"/>
      <c r="AMH4179" s="0"/>
      <c r="AMI4179" s="0"/>
      <c r="AMJ4179" s="0"/>
    </row>
    <row r="4180" s="37" customFormat="true" ht="48" hidden="false" customHeight="true" outlineLevel="0" collapsed="false">
      <c r="A4180" s="28" t="s">
        <v>7620</v>
      </c>
      <c r="B4180" s="28" t="s">
        <v>7876</v>
      </c>
      <c r="C4180" s="29"/>
      <c r="D4180" s="65" t="n">
        <v>40813118</v>
      </c>
      <c r="E4180" s="30" t="s">
        <v>7891</v>
      </c>
      <c r="F4180" s="31"/>
      <c r="G4180" s="33"/>
      <c r="H4180" s="33"/>
      <c r="I4180" s="33" t="s">
        <v>704</v>
      </c>
      <c r="J4180" s="33" t="n">
        <v>2</v>
      </c>
      <c r="K4180" s="33" t="n">
        <v>5</v>
      </c>
      <c r="L4180" s="33" t="n">
        <f aca="false">M4180+N4180</f>
        <v>0</v>
      </c>
      <c r="M4180" s="33" t="n">
        <v>0</v>
      </c>
      <c r="N4180" s="33" t="n">
        <v>0</v>
      </c>
      <c r="O4180" s="33" t="n">
        <v>0</v>
      </c>
      <c r="P4180" s="33" t="n">
        <v>0</v>
      </c>
      <c r="Q4180" s="34" t="n">
        <v>40813118</v>
      </c>
      <c r="R4180" s="30" t="s">
        <v>7892</v>
      </c>
      <c r="S4180" s="35" t="s">
        <v>7884</v>
      </c>
      <c r="T4180" s="36" t="n">
        <v>7</v>
      </c>
      <c r="U4180" s="11"/>
      <c r="V4180" s="11"/>
      <c r="W4180" s="11"/>
      <c r="X4180" s="11"/>
      <c r="ALH4180" s="0"/>
      <c r="ALI4180" s="0"/>
      <c r="ALJ4180" s="0"/>
      <c r="ALK4180" s="0"/>
      <c r="ALL4180" s="0"/>
      <c r="ALM4180" s="0"/>
      <c r="ALN4180" s="0"/>
      <c r="ALO4180" s="0"/>
      <c r="ALP4180" s="0"/>
      <c r="ALQ4180" s="0"/>
      <c r="ALR4180" s="0"/>
      <c r="ALS4180" s="0"/>
      <c r="ALT4180" s="0"/>
      <c r="ALU4180" s="0"/>
      <c r="ALV4180" s="0"/>
      <c r="ALW4180" s="0"/>
      <c r="ALX4180" s="0"/>
      <c r="ALY4180" s="0"/>
      <c r="ALZ4180" s="0"/>
      <c r="AMA4180" s="0"/>
      <c r="AMB4180" s="0"/>
      <c r="AMC4180" s="0"/>
      <c r="AMD4180" s="0"/>
      <c r="AME4180" s="0"/>
      <c r="AMF4180" s="0"/>
      <c r="AMG4180" s="0"/>
      <c r="AMH4180" s="0"/>
      <c r="AMI4180" s="0"/>
      <c r="AMJ4180" s="0"/>
    </row>
    <row r="4181" s="37" customFormat="true" ht="48" hidden="false" customHeight="true" outlineLevel="0" collapsed="false">
      <c r="A4181" s="28" t="s">
        <v>7620</v>
      </c>
      <c r="B4181" s="28" t="s">
        <v>7876</v>
      </c>
      <c r="C4181" s="29"/>
      <c r="D4181" s="65" t="n">
        <v>40813126</v>
      </c>
      <c r="E4181" s="30" t="s">
        <v>7893</v>
      </c>
      <c r="F4181" s="31"/>
      <c r="G4181" s="33"/>
      <c r="H4181" s="33"/>
      <c r="I4181" s="33" t="s">
        <v>653</v>
      </c>
      <c r="J4181" s="33" t="n">
        <v>2</v>
      </c>
      <c r="K4181" s="33" t="n">
        <v>5</v>
      </c>
      <c r="L4181" s="33" t="n">
        <f aca="false">M4181+N4181</f>
        <v>0</v>
      </c>
      <c r="M4181" s="33" t="n">
        <v>0</v>
      </c>
      <c r="N4181" s="33" t="n">
        <v>0</v>
      </c>
      <c r="O4181" s="33" t="n">
        <v>0</v>
      </c>
      <c r="P4181" s="33" t="n">
        <v>0</v>
      </c>
      <c r="Q4181" s="34" t="n">
        <v>40813126</v>
      </c>
      <c r="R4181" s="30" t="s">
        <v>7894</v>
      </c>
      <c r="S4181" s="35" t="s">
        <v>7884</v>
      </c>
      <c r="T4181" s="36" t="n">
        <v>7</v>
      </c>
      <c r="U4181" s="11"/>
      <c r="V4181" s="11"/>
      <c r="W4181" s="11"/>
      <c r="X4181" s="11"/>
      <c r="ALH4181" s="0"/>
      <c r="ALI4181" s="0"/>
      <c r="ALJ4181" s="0"/>
      <c r="ALK4181" s="0"/>
      <c r="ALL4181" s="0"/>
      <c r="ALM4181" s="0"/>
      <c r="ALN4181" s="0"/>
      <c r="ALO4181" s="0"/>
      <c r="ALP4181" s="0"/>
      <c r="ALQ4181" s="0"/>
      <c r="ALR4181" s="0"/>
      <c r="ALS4181" s="0"/>
      <c r="ALT4181" s="0"/>
      <c r="ALU4181" s="0"/>
      <c r="ALV4181" s="0"/>
      <c r="ALW4181" s="0"/>
      <c r="ALX4181" s="0"/>
      <c r="ALY4181" s="0"/>
      <c r="ALZ4181" s="0"/>
      <c r="AMA4181" s="0"/>
      <c r="AMB4181" s="0"/>
      <c r="AMC4181" s="0"/>
      <c r="AMD4181" s="0"/>
      <c r="AME4181" s="0"/>
      <c r="AMF4181" s="0"/>
      <c r="AMG4181" s="0"/>
      <c r="AMH4181" s="0"/>
      <c r="AMI4181" s="0"/>
      <c r="AMJ4181" s="0"/>
    </row>
    <row r="4182" s="37" customFormat="true" ht="48" hidden="false" customHeight="true" outlineLevel="0" collapsed="false">
      <c r="A4182" s="28" t="s">
        <v>7620</v>
      </c>
      <c r="B4182" s="28" t="s">
        <v>7876</v>
      </c>
      <c r="C4182" s="29"/>
      <c r="D4182" s="65" t="n">
        <v>40813134</v>
      </c>
      <c r="E4182" s="30" t="s">
        <v>7895</v>
      </c>
      <c r="F4182" s="31"/>
      <c r="G4182" s="33"/>
      <c r="H4182" s="33"/>
      <c r="I4182" s="33" t="s">
        <v>653</v>
      </c>
      <c r="J4182" s="33" t="n">
        <v>2</v>
      </c>
      <c r="K4182" s="33" t="n">
        <v>5</v>
      </c>
      <c r="L4182" s="33" t="n">
        <f aca="false">M4182+N4182</f>
        <v>0</v>
      </c>
      <c r="M4182" s="33" t="n">
        <v>0</v>
      </c>
      <c r="N4182" s="33" t="n">
        <v>0</v>
      </c>
      <c r="O4182" s="33" t="n">
        <v>0</v>
      </c>
      <c r="P4182" s="33" t="n">
        <v>0</v>
      </c>
      <c r="Q4182" s="34" t="n">
        <v>40813134</v>
      </c>
      <c r="R4182" s="30" t="s">
        <v>7895</v>
      </c>
      <c r="S4182" s="35" t="s">
        <v>7884</v>
      </c>
      <c r="T4182" s="36" t="n">
        <v>7</v>
      </c>
      <c r="U4182" s="11"/>
      <c r="V4182" s="11"/>
      <c r="W4182" s="11"/>
      <c r="X4182" s="11"/>
      <c r="ALH4182" s="0"/>
      <c r="ALI4182" s="0"/>
      <c r="ALJ4182" s="0"/>
      <c r="ALK4182" s="0"/>
      <c r="ALL4182" s="0"/>
      <c r="ALM4182" s="0"/>
      <c r="ALN4182" s="0"/>
      <c r="ALO4182" s="0"/>
      <c r="ALP4182" s="0"/>
      <c r="ALQ4182" s="0"/>
      <c r="ALR4182" s="0"/>
      <c r="ALS4182" s="0"/>
      <c r="ALT4182" s="0"/>
      <c r="ALU4182" s="0"/>
      <c r="ALV4182" s="0"/>
      <c r="ALW4182" s="0"/>
      <c r="ALX4182" s="0"/>
      <c r="ALY4182" s="0"/>
      <c r="ALZ4182" s="0"/>
      <c r="AMA4182" s="0"/>
      <c r="AMB4182" s="0"/>
      <c r="AMC4182" s="0"/>
      <c r="AMD4182" s="0"/>
      <c r="AME4182" s="0"/>
      <c r="AMF4182" s="0"/>
      <c r="AMG4182" s="0"/>
      <c r="AMH4182" s="0"/>
      <c r="AMI4182" s="0"/>
      <c r="AMJ4182" s="0"/>
    </row>
    <row r="4183" s="37" customFormat="true" ht="48" hidden="false" customHeight="true" outlineLevel="0" collapsed="false">
      <c r="A4183" s="28" t="s">
        <v>7620</v>
      </c>
      <c r="B4183" s="28" t="s">
        <v>7876</v>
      </c>
      <c r="C4183" s="29"/>
      <c r="D4183" s="65" t="n">
        <v>40813150</v>
      </c>
      <c r="E4183" s="30" t="s">
        <v>7896</v>
      </c>
      <c r="F4183" s="31"/>
      <c r="G4183" s="33"/>
      <c r="H4183" s="33"/>
      <c r="I4183" s="33" t="s">
        <v>572</v>
      </c>
      <c r="J4183" s="33" t="n">
        <v>1</v>
      </c>
      <c r="K4183" s="33" t="n">
        <v>3</v>
      </c>
      <c r="L4183" s="33" t="n">
        <f aca="false">M4183+N4183</f>
        <v>0</v>
      </c>
      <c r="M4183" s="33" t="n">
        <v>0</v>
      </c>
      <c r="N4183" s="33" t="n">
        <v>0</v>
      </c>
      <c r="O4183" s="33" t="n">
        <v>0</v>
      </c>
      <c r="P4183" s="33" t="n">
        <v>0</v>
      </c>
      <c r="Q4183" s="34" t="n">
        <v>40813150</v>
      </c>
      <c r="R4183" s="30" t="s">
        <v>7896</v>
      </c>
      <c r="S4183" s="35" t="s">
        <v>7884</v>
      </c>
      <c r="T4183" s="36" t="n">
        <v>6</v>
      </c>
      <c r="U4183" s="11"/>
      <c r="V4183" s="11"/>
      <c r="W4183" s="11"/>
      <c r="X4183" s="11"/>
      <c r="ALH4183" s="0"/>
      <c r="ALI4183" s="0"/>
      <c r="ALJ4183" s="0"/>
      <c r="ALK4183" s="0"/>
      <c r="ALL4183" s="0"/>
      <c r="ALM4183" s="0"/>
      <c r="ALN4183" s="0"/>
      <c r="ALO4183" s="0"/>
      <c r="ALP4183" s="0"/>
      <c r="ALQ4183" s="0"/>
      <c r="ALR4183" s="0"/>
      <c r="ALS4183" s="0"/>
      <c r="ALT4183" s="0"/>
      <c r="ALU4183" s="0"/>
      <c r="ALV4183" s="0"/>
      <c r="ALW4183" s="0"/>
      <c r="ALX4183" s="0"/>
      <c r="ALY4183" s="0"/>
      <c r="ALZ4183" s="0"/>
      <c r="AMA4183" s="0"/>
      <c r="AMB4183" s="0"/>
      <c r="AMC4183" s="0"/>
      <c r="AMD4183" s="0"/>
      <c r="AME4183" s="0"/>
      <c r="AMF4183" s="0"/>
      <c r="AMG4183" s="0"/>
      <c r="AMH4183" s="0"/>
      <c r="AMI4183" s="0"/>
      <c r="AMJ4183" s="0"/>
    </row>
    <row r="4184" s="37" customFormat="true" ht="48" hidden="false" customHeight="true" outlineLevel="0" collapsed="false">
      <c r="A4184" s="28" t="s">
        <v>7620</v>
      </c>
      <c r="B4184" s="28" t="s">
        <v>7876</v>
      </c>
      <c r="C4184" s="29"/>
      <c r="D4184" s="65" t="n">
        <v>40813169</v>
      </c>
      <c r="E4184" s="30" t="s">
        <v>7897</v>
      </c>
      <c r="F4184" s="31"/>
      <c r="G4184" s="33"/>
      <c r="H4184" s="33"/>
      <c r="I4184" s="33" t="s">
        <v>731</v>
      </c>
      <c r="J4184" s="33" t="n">
        <v>1</v>
      </c>
      <c r="K4184" s="33" t="n">
        <v>5</v>
      </c>
      <c r="L4184" s="33" t="n">
        <f aca="false">M4184+N4184</f>
        <v>0</v>
      </c>
      <c r="M4184" s="33" t="n">
        <v>0</v>
      </c>
      <c r="N4184" s="33" t="n">
        <v>0</v>
      </c>
      <c r="O4184" s="33" t="n">
        <v>0</v>
      </c>
      <c r="P4184" s="33" t="n">
        <v>0</v>
      </c>
      <c r="Q4184" s="34" t="n">
        <v>40813169</v>
      </c>
      <c r="R4184" s="30" t="s">
        <v>7897</v>
      </c>
      <c r="S4184" s="35" t="s">
        <v>7884</v>
      </c>
      <c r="T4184" s="36" t="n">
        <v>4</v>
      </c>
      <c r="U4184" s="11"/>
      <c r="V4184" s="11"/>
      <c r="W4184" s="11"/>
      <c r="X4184" s="11"/>
      <c r="ALH4184" s="0"/>
      <c r="ALI4184" s="0"/>
      <c r="ALJ4184" s="0"/>
      <c r="ALK4184" s="0"/>
      <c r="ALL4184" s="0"/>
      <c r="ALM4184" s="0"/>
      <c r="ALN4184" s="0"/>
      <c r="ALO4184" s="0"/>
      <c r="ALP4184" s="0"/>
      <c r="ALQ4184" s="0"/>
      <c r="ALR4184" s="0"/>
      <c r="ALS4184" s="0"/>
      <c r="ALT4184" s="0"/>
      <c r="ALU4184" s="0"/>
      <c r="ALV4184" s="0"/>
      <c r="ALW4184" s="0"/>
      <c r="ALX4184" s="0"/>
      <c r="ALY4184" s="0"/>
      <c r="ALZ4184" s="0"/>
      <c r="AMA4184" s="0"/>
      <c r="AMB4184" s="0"/>
      <c r="AMC4184" s="0"/>
      <c r="AMD4184" s="0"/>
      <c r="AME4184" s="0"/>
      <c r="AMF4184" s="0"/>
      <c r="AMG4184" s="0"/>
      <c r="AMH4184" s="0"/>
      <c r="AMI4184" s="0"/>
      <c r="AMJ4184" s="0"/>
    </row>
    <row r="4185" s="37" customFormat="true" ht="48" hidden="false" customHeight="true" outlineLevel="0" collapsed="false">
      <c r="A4185" s="28" t="s">
        <v>7620</v>
      </c>
      <c r="B4185" s="28" t="s">
        <v>7876</v>
      </c>
      <c r="C4185" s="29"/>
      <c r="D4185" s="65" t="n">
        <v>40813177</v>
      </c>
      <c r="E4185" s="30" t="s">
        <v>7898</v>
      </c>
      <c r="F4185" s="31"/>
      <c r="G4185" s="33"/>
      <c r="H4185" s="33"/>
      <c r="I4185" s="33" t="s">
        <v>553</v>
      </c>
      <c r="J4185" s="33" t="n">
        <v>1</v>
      </c>
      <c r="K4185" s="33" t="n">
        <v>5</v>
      </c>
      <c r="L4185" s="33" t="n">
        <f aca="false">M4185+N4185</f>
        <v>0</v>
      </c>
      <c r="M4185" s="33" t="n">
        <v>0</v>
      </c>
      <c r="N4185" s="33" t="n">
        <v>0</v>
      </c>
      <c r="O4185" s="33" t="n">
        <v>0</v>
      </c>
      <c r="P4185" s="33" t="n">
        <v>0</v>
      </c>
      <c r="Q4185" s="34" t="n">
        <v>39130070</v>
      </c>
      <c r="R4185" s="30" t="s">
        <v>7899</v>
      </c>
      <c r="S4185" s="35" t="s">
        <v>7884</v>
      </c>
      <c r="T4185" s="36" t="n">
        <v>4</v>
      </c>
      <c r="U4185" s="11"/>
      <c r="V4185" s="11"/>
      <c r="W4185" s="11"/>
      <c r="X4185" s="11"/>
      <c r="ALH4185" s="0"/>
      <c r="ALI4185" s="0"/>
      <c r="ALJ4185" s="0"/>
      <c r="ALK4185" s="0"/>
      <c r="ALL4185" s="0"/>
      <c r="ALM4185" s="0"/>
      <c r="ALN4185" s="0"/>
      <c r="ALO4185" s="0"/>
      <c r="ALP4185" s="0"/>
      <c r="ALQ4185" s="0"/>
      <c r="ALR4185" s="0"/>
      <c r="ALS4185" s="0"/>
      <c r="ALT4185" s="0"/>
      <c r="ALU4185" s="0"/>
      <c r="ALV4185" s="0"/>
      <c r="ALW4185" s="0"/>
      <c r="ALX4185" s="0"/>
      <c r="ALY4185" s="0"/>
      <c r="ALZ4185" s="0"/>
      <c r="AMA4185" s="0"/>
      <c r="AMB4185" s="0"/>
      <c r="AMC4185" s="0"/>
      <c r="AMD4185" s="0"/>
      <c r="AME4185" s="0"/>
      <c r="AMF4185" s="0"/>
      <c r="AMG4185" s="0"/>
      <c r="AMH4185" s="0"/>
      <c r="AMI4185" s="0"/>
      <c r="AMJ4185" s="0"/>
    </row>
    <row r="4186" s="37" customFormat="true" ht="48" hidden="false" customHeight="true" outlineLevel="0" collapsed="false">
      <c r="A4186" s="28" t="s">
        <v>7620</v>
      </c>
      <c r="B4186" s="28" t="s">
        <v>7876</v>
      </c>
      <c r="C4186" s="29"/>
      <c r="D4186" s="65" t="n">
        <v>40813185</v>
      </c>
      <c r="E4186" s="30" t="s">
        <v>7900</v>
      </c>
      <c r="F4186" s="31"/>
      <c r="G4186" s="33"/>
      <c r="H4186" s="33"/>
      <c r="I4186" s="33" t="s">
        <v>473</v>
      </c>
      <c r="J4186" s="33" t="n">
        <v>1</v>
      </c>
      <c r="K4186" s="33" t="n">
        <v>3</v>
      </c>
      <c r="L4186" s="33" t="n">
        <f aca="false">M4186+N4186</f>
        <v>0</v>
      </c>
      <c r="M4186" s="33" t="n">
        <v>0</v>
      </c>
      <c r="N4186" s="33" t="n">
        <v>0</v>
      </c>
      <c r="O4186" s="33" t="n">
        <v>0</v>
      </c>
      <c r="P4186" s="33" t="n">
        <v>0</v>
      </c>
      <c r="Q4186" s="34" t="n">
        <v>40813185</v>
      </c>
      <c r="R4186" s="30" t="s">
        <v>7901</v>
      </c>
      <c r="S4186" s="35" t="s">
        <v>7884</v>
      </c>
      <c r="T4186" s="36" t="n">
        <v>4</v>
      </c>
      <c r="U4186" s="11"/>
      <c r="V4186" s="11"/>
      <c r="W4186" s="11"/>
      <c r="X4186" s="11"/>
      <c r="ALH4186" s="0"/>
      <c r="ALI4186" s="0"/>
      <c r="ALJ4186" s="0"/>
      <c r="ALK4186" s="0"/>
      <c r="ALL4186" s="0"/>
      <c r="ALM4186" s="0"/>
      <c r="ALN4186" s="0"/>
      <c r="ALO4186" s="0"/>
      <c r="ALP4186" s="0"/>
      <c r="ALQ4186" s="0"/>
      <c r="ALR4186" s="0"/>
      <c r="ALS4186" s="0"/>
      <c r="ALT4186" s="0"/>
      <c r="ALU4186" s="0"/>
      <c r="ALV4186" s="0"/>
      <c r="ALW4186" s="0"/>
      <c r="ALX4186" s="0"/>
      <c r="ALY4186" s="0"/>
      <c r="ALZ4186" s="0"/>
      <c r="AMA4186" s="0"/>
      <c r="AMB4186" s="0"/>
      <c r="AMC4186" s="0"/>
      <c r="AMD4186" s="0"/>
      <c r="AME4186" s="0"/>
      <c r="AMF4186" s="0"/>
      <c r="AMG4186" s="0"/>
      <c r="AMH4186" s="0"/>
      <c r="AMI4186" s="0"/>
      <c r="AMJ4186" s="0"/>
    </row>
    <row r="4187" s="37" customFormat="true" ht="48" hidden="false" customHeight="true" outlineLevel="0" collapsed="false">
      <c r="A4187" s="28" t="s">
        <v>7620</v>
      </c>
      <c r="B4187" s="28" t="s">
        <v>7876</v>
      </c>
      <c r="C4187" s="29"/>
      <c r="D4187" s="65" t="n">
        <v>40813193</v>
      </c>
      <c r="E4187" s="30" t="s">
        <v>7902</v>
      </c>
      <c r="F4187" s="31"/>
      <c r="G4187" s="33"/>
      <c r="H4187" s="33"/>
      <c r="I4187" s="33" t="s">
        <v>704</v>
      </c>
      <c r="J4187" s="33" t="n">
        <v>1</v>
      </c>
      <c r="K4187" s="33" t="n">
        <v>5</v>
      </c>
      <c r="L4187" s="33" t="n">
        <f aca="false">M4187+N4187</f>
        <v>0</v>
      </c>
      <c r="M4187" s="33" t="n">
        <v>0</v>
      </c>
      <c r="N4187" s="33" t="n">
        <v>0</v>
      </c>
      <c r="O4187" s="33" t="n">
        <v>0</v>
      </c>
      <c r="P4187" s="33" t="n">
        <v>0</v>
      </c>
      <c r="Q4187" s="34" t="n">
        <v>40813193</v>
      </c>
      <c r="R4187" s="30" t="s">
        <v>7903</v>
      </c>
      <c r="S4187" s="35" t="s">
        <v>7884</v>
      </c>
      <c r="T4187" s="36" t="n">
        <v>5</v>
      </c>
      <c r="U4187" s="11"/>
      <c r="V4187" s="11"/>
      <c r="W4187" s="11"/>
      <c r="X4187" s="11"/>
      <c r="ALH4187" s="0"/>
      <c r="ALI4187" s="0"/>
      <c r="ALJ4187" s="0"/>
      <c r="ALK4187" s="0"/>
      <c r="ALL4187" s="0"/>
      <c r="ALM4187" s="0"/>
      <c r="ALN4187" s="0"/>
      <c r="ALO4187" s="0"/>
      <c r="ALP4187" s="0"/>
      <c r="ALQ4187" s="0"/>
      <c r="ALR4187" s="0"/>
      <c r="ALS4187" s="0"/>
      <c r="ALT4187" s="0"/>
      <c r="ALU4187" s="0"/>
      <c r="ALV4187" s="0"/>
      <c r="ALW4187" s="0"/>
      <c r="ALX4187" s="0"/>
      <c r="ALY4187" s="0"/>
      <c r="ALZ4187" s="0"/>
      <c r="AMA4187" s="0"/>
      <c r="AMB4187" s="0"/>
      <c r="AMC4187" s="0"/>
      <c r="AMD4187" s="0"/>
      <c r="AME4187" s="0"/>
      <c r="AMF4187" s="0"/>
      <c r="AMG4187" s="0"/>
      <c r="AMH4187" s="0"/>
      <c r="AMI4187" s="0"/>
      <c r="AMJ4187" s="0"/>
    </row>
    <row r="4188" s="37" customFormat="true" ht="48" hidden="false" customHeight="true" outlineLevel="0" collapsed="false">
      <c r="A4188" s="28" t="s">
        <v>7620</v>
      </c>
      <c r="B4188" s="28" t="s">
        <v>7876</v>
      </c>
      <c r="C4188" s="29"/>
      <c r="D4188" s="65" t="n">
        <v>40813207</v>
      </c>
      <c r="E4188" s="30" t="s">
        <v>7904</v>
      </c>
      <c r="F4188" s="31"/>
      <c r="G4188" s="33"/>
      <c r="H4188" s="33"/>
      <c r="I4188" s="33" t="s">
        <v>653</v>
      </c>
      <c r="J4188" s="33" t="n">
        <v>2</v>
      </c>
      <c r="K4188" s="33" t="n">
        <v>5</v>
      </c>
      <c r="L4188" s="33" t="n">
        <f aca="false">M4188+N4188</f>
        <v>0</v>
      </c>
      <c r="M4188" s="33" t="n">
        <v>0</v>
      </c>
      <c r="N4188" s="33" t="n">
        <v>0</v>
      </c>
      <c r="O4188" s="33" t="n">
        <v>0</v>
      </c>
      <c r="P4188" s="33" t="n">
        <v>0</v>
      </c>
      <c r="Q4188" s="34" t="n">
        <v>32130716</v>
      </c>
      <c r="R4188" s="30" t="s">
        <v>7905</v>
      </c>
      <c r="S4188" s="35" t="s">
        <v>7884</v>
      </c>
      <c r="T4188" s="36" t="n">
        <v>7</v>
      </c>
      <c r="U4188" s="11"/>
      <c r="V4188" s="11"/>
      <c r="W4188" s="11"/>
      <c r="X4188" s="11"/>
      <c r="ALH4188" s="0"/>
      <c r="ALI4188" s="0"/>
      <c r="ALJ4188" s="0"/>
      <c r="ALK4188" s="0"/>
      <c r="ALL4188" s="0"/>
      <c r="ALM4188" s="0"/>
      <c r="ALN4188" s="0"/>
      <c r="ALO4188" s="0"/>
      <c r="ALP4188" s="0"/>
      <c r="ALQ4188" s="0"/>
      <c r="ALR4188" s="0"/>
      <c r="ALS4188" s="0"/>
      <c r="ALT4188" s="0"/>
      <c r="ALU4188" s="0"/>
      <c r="ALV4188" s="0"/>
      <c r="ALW4188" s="0"/>
      <c r="ALX4188" s="0"/>
      <c r="ALY4188" s="0"/>
      <c r="ALZ4188" s="0"/>
      <c r="AMA4188" s="0"/>
      <c r="AMB4188" s="0"/>
      <c r="AMC4188" s="0"/>
      <c r="AMD4188" s="0"/>
      <c r="AME4188" s="0"/>
      <c r="AMF4188" s="0"/>
      <c r="AMG4188" s="0"/>
      <c r="AMH4188" s="0"/>
      <c r="AMI4188" s="0"/>
      <c r="AMJ4188" s="0"/>
    </row>
    <row r="4189" s="37" customFormat="true" ht="48" hidden="false" customHeight="true" outlineLevel="0" collapsed="false">
      <c r="A4189" s="28" t="s">
        <v>7620</v>
      </c>
      <c r="B4189" s="28" t="s">
        <v>7876</v>
      </c>
      <c r="C4189" s="29"/>
      <c r="D4189" s="65" t="n">
        <v>40813215</v>
      </c>
      <c r="E4189" s="30" t="s">
        <v>7906</v>
      </c>
      <c r="F4189" s="31"/>
      <c r="G4189" s="33"/>
      <c r="H4189" s="33"/>
      <c r="I4189" s="33" t="s">
        <v>653</v>
      </c>
      <c r="J4189" s="33" t="n">
        <v>2</v>
      </c>
      <c r="K4189" s="33" t="n">
        <v>5</v>
      </c>
      <c r="L4189" s="33" t="n">
        <f aca="false">M4189+N4189</f>
        <v>0</v>
      </c>
      <c r="M4189" s="33" t="n">
        <v>0</v>
      </c>
      <c r="N4189" s="33" t="n">
        <v>0</v>
      </c>
      <c r="O4189" s="33" t="n">
        <v>0</v>
      </c>
      <c r="P4189" s="33" t="n">
        <v>0</v>
      </c>
      <c r="Q4189" s="34" t="n">
        <v>40813215</v>
      </c>
      <c r="R4189" s="30" t="s">
        <v>7907</v>
      </c>
      <c r="S4189" s="35" t="s">
        <v>7884</v>
      </c>
      <c r="T4189" s="36" t="n">
        <v>7</v>
      </c>
      <c r="U4189" s="11"/>
      <c r="V4189" s="11"/>
      <c r="W4189" s="11"/>
      <c r="X4189" s="11"/>
      <c r="ALH4189" s="0"/>
      <c r="ALI4189" s="0"/>
      <c r="ALJ4189" s="0"/>
      <c r="ALK4189" s="0"/>
      <c r="ALL4189" s="0"/>
      <c r="ALM4189" s="0"/>
      <c r="ALN4189" s="0"/>
      <c r="ALO4189" s="0"/>
      <c r="ALP4189" s="0"/>
      <c r="ALQ4189" s="0"/>
      <c r="ALR4189" s="0"/>
      <c r="ALS4189" s="0"/>
      <c r="ALT4189" s="0"/>
      <c r="ALU4189" s="0"/>
      <c r="ALV4189" s="0"/>
      <c r="ALW4189" s="0"/>
      <c r="ALX4189" s="0"/>
      <c r="ALY4189" s="0"/>
      <c r="ALZ4189" s="0"/>
      <c r="AMA4189" s="0"/>
      <c r="AMB4189" s="0"/>
      <c r="AMC4189" s="0"/>
      <c r="AMD4189" s="0"/>
      <c r="AME4189" s="0"/>
      <c r="AMF4189" s="0"/>
      <c r="AMG4189" s="0"/>
      <c r="AMH4189" s="0"/>
      <c r="AMI4189" s="0"/>
      <c r="AMJ4189" s="0"/>
    </row>
    <row r="4190" s="37" customFormat="true" ht="48" hidden="false" customHeight="true" outlineLevel="0" collapsed="false">
      <c r="A4190" s="28" t="s">
        <v>7620</v>
      </c>
      <c r="B4190" s="28" t="s">
        <v>7876</v>
      </c>
      <c r="C4190" s="29"/>
      <c r="D4190" s="65" t="n">
        <v>40813223</v>
      </c>
      <c r="E4190" s="30" t="s">
        <v>7908</v>
      </c>
      <c r="F4190" s="31"/>
      <c r="G4190" s="33"/>
      <c r="H4190" s="33"/>
      <c r="I4190" s="33" t="s">
        <v>466</v>
      </c>
      <c r="J4190" s="33" t="n">
        <v>1</v>
      </c>
      <c r="K4190" s="33" t="n">
        <v>5</v>
      </c>
      <c r="L4190" s="33" t="n">
        <f aca="false">M4190+N4190</f>
        <v>0</v>
      </c>
      <c r="M4190" s="33" t="n">
        <v>0</v>
      </c>
      <c r="N4190" s="33" t="n">
        <v>0</v>
      </c>
      <c r="O4190" s="33" t="n">
        <v>0</v>
      </c>
      <c r="P4190" s="33" t="n">
        <v>0</v>
      </c>
      <c r="Q4190" s="34" t="n">
        <v>40813223</v>
      </c>
      <c r="R4190" s="30" t="s">
        <v>7909</v>
      </c>
      <c r="S4190" s="35" t="s">
        <v>7884</v>
      </c>
      <c r="T4190" s="36" t="n">
        <v>6</v>
      </c>
      <c r="U4190" s="11"/>
      <c r="V4190" s="11"/>
      <c r="W4190" s="11"/>
      <c r="X4190" s="11"/>
      <c r="ALH4190" s="0"/>
      <c r="ALI4190" s="0"/>
      <c r="ALJ4190" s="0"/>
      <c r="ALK4190" s="0"/>
      <c r="ALL4190" s="0"/>
      <c r="ALM4190" s="0"/>
      <c r="ALN4190" s="0"/>
      <c r="ALO4190" s="0"/>
      <c r="ALP4190" s="0"/>
      <c r="ALQ4190" s="0"/>
      <c r="ALR4190" s="0"/>
      <c r="ALS4190" s="0"/>
      <c r="ALT4190" s="0"/>
      <c r="ALU4190" s="0"/>
      <c r="ALV4190" s="0"/>
      <c r="ALW4190" s="0"/>
      <c r="ALX4190" s="0"/>
      <c r="ALY4190" s="0"/>
      <c r="ALZ4190" s="0"/>
      <c r="AMA4190" s="0"/>
      <c r="AMB4190" s="0"/>
      <c r="AMC4190" s="0"/>
      <c r="AMD4190" s="0"/>
      <c r="AME4190" s="0"/>
      <c r="AMF4190" s="0"/>
      <c r="AMG4190" s="0"/>
      <c r="AMH4190" s="0"/>
      <c r="AMI4190" s="0"/>
      <c r="AMJ4190" s="0"/>
    </row>
    <row r="4191" s="37" customFormat="true" ht="48" hidden="false" customHeight="true" outlineLevel="0" collapsed="false">
      <c r="A4191" s="28" t="s">
        <v>7620</v>
      </c>
      <c r="B4191" s="28" t="s">
        <v>7876</v>
      </c>
      <c r="C4191" s="29"/>
      <c r="D4191" s="65" t="n">
        <v>40813231</v>
      </c>
      <c r="E4191" s="30" t="s">
        <v>7910</v>
      </c>
      <c r="F4191" s="31"/>
      <c r="G4191" s="33"/>
      <c r="H4191" s="33"/>
      <c r="I4191" s="33" t="s">
        <v>101</v>
      </c>
      <c r="J4191" s="33" t="n">
        <v>1</v>
      </c>
      <c r="K4191" s="33" t="n">
        <v>2</v>
      </c>
      <c r="L4191" s="33" t="n">
        <f aca="false">M4191+N4191</f>
        <v>0</v>
      </c>
      <c r="M4191" s="33" t="n">
        <v>0</v>
      </c>
      <c r="N4191" s="33" t="n">
        <v>0</v>
      </c>
      <c r="O4191" s="33" t="n">
        <v>0</v>
      </c>
      <c r="P4191" s="33" t="n">
        <v>0</v>
      </c>
      <c r="Q4191" s="34" t="n">
        <v>39030164</v>
      </c>
      <c r="R4191" s="30" t="s">
        <v>7911</v>
      </c>
      <c r="S4191" s="35" t="n">
        <v>0</v>
      </c>
      <c r="T4191" s="36" t="n">
        <v>2</v>
      </c>
      <c r="U4191" s="11"/>
      <c r="V4191" s="11"/>
      <c r="W4191" s="11"/>
      <c r="X4191" s="11"/>
      <c r="ALH4191" s="0"/>
      <c r="ALI4191" s="0"/>
      <c r="ALJ4191" s="0"/>
      <c r="ALK4191" s="0"/>
      <c r="ALL4191" s="0"/>
      <c r="ALM4191" s="0"/>
      <c r="ALN4191" s="0"/>
      <c r="ALO4191" s="0"/>
      <c r="ALP4191" s="0"/>
      <c r="ALQ4191" s="0"/>
      <c r="ALR4191" s="0"/>
      <c r="ALS4191" s="0"/>
      <c r="ALT4191" s="0"/>
      <c r="ALU4191" s="0"/>
      <c r="ALV4191" s="0"/>
      <c r="ALW4191" s="0"/>
      <c r="ALX4191" s="0"/>
      <c r="ALY4191" s="0"/>
      <c r="ALZ4191" s="0"/>
      <c r="AMA4191" s="0"/>
      <c r="AMB4191" s="0"/>
      <c r="AMC4191" s="0"/>
      <c r="AMD4191" s="0"/>
      <c r="AME4191" s="0"/>
      <c r="AMF4191" s="0"/>
      <c r="AMG4191" s="0"/>
      <c r="AMH4191" s="0"/>
      <c r="AMI4191" s="0"/>
      <c r="AMJ4191" s="0"/>
    </row>
    <row r="4192" s="37" customFormat="true" ht="48" hidden="false" customHeight="true" outlineLevel="0" collapsed="false">
      <c r="A4192" s="28" t="s">
        <v>7620</v>
      </c>
      <c r="B4192" s="28" t="s">
        <v>7876</v>
      </c>
      <c r="C4192" s="29"/>
      <c r="D4192" s="65" t="n">
        <v>40813240</v>
      </c>
      <c r="E4192" s="30" t="s">
        <v>7912</v>
      </c>
      <c r="F4192" s="31"/>
      <c r="G4192" s="33"/>
      <c r="H4192" s="33"/>
      <c r="I4192" s="33" t="s">
        <v>434</v>
      </c>
      <c r="J4192" s="33" t="n">
        <v>1</v>
      </c>
      <c r="K4192" s="33" t="n">
        <v>5</v>
      </c>
      <c r="L4192" s="33" t="n">
        <f aca="false">M4192+N4192</f>
        <v>0</v>
      </c>
      <c r="M4192" s="33" t="n">
        <v>0</v>
      </c>
      <c r="N4192" s="33" t="n">
        <v>0</v>
      </c>
      <c r="O4192" s="33" t="n">
        <v>0</v>
      </c>
      <c r="P4192" s="33" t="n">
        <v>0</v>
      </c>
      <c r="Q4192" s="34" t="n">
        <v>32130449</v>
      </c>
      <c r="R4192" s="30" t="s">
        <v>7913</v>
      </c>
      <c r="S4192" s="35" t="s">
        <v>7884</v>
      </c>
      <c r="T4192" s="36" t="n">
        <v>6</v>
      </c>
      <c r="U4192" s="11"/>
      <c r="V4192" s="11"/>
      <c r="W4192" s="11"/>
      <c r="X4192" s="11"/>
      <c r="ALH4192" s="0"/>
      <c r="ALI4192" s="0"/>
      <c r="ALJ4192" s="0"/>
      <c r="ALK4192" s="0"/>
      <c r="ALL4192" s="0"/>
      <c r="ALM4192" s="0"/>
      <c r="ALN4192" s="0"/>
      <c r="ALO4192" s="0"/>
      <c r="ALP4192" s="0"/>
      <c r="ALQ4192" s="0"/>
      <c r="ALR4192" s="0"/>
      <c r="ALS4192" s="0"/>
      <c r="ALT4192" s="0"/>
      <c r="ALU4192" s="0"/>
      <c r="ALV4192" s="0"/>
      <c r="ALW4192" s="0"/>
      <c r="ALX4192" s="0"/>
      <c r="ALY4192" s="0"/>
      <c r="ALZ4192" s="0"/>
      <c r="AMA4192" s="0"/>
      <c r="AMB4192" s="0"/>
      <c r="AMC4192" s="0"/>
      <c r="AMD4192" s="0"/>
      <c r="AME4192" s="0"/>
      <c r="AMF4192" s="0"/>
      <c r="AMG4192" s="0"/>
      <c r="AMH4192" s="0"/>
      <c r="AMI4192" s="0"/>
      <c r="AMJ4192" s="0"/>
    </row>
    <row r="4193" s="37" customFormat="true" ht="48" hidden="false" customHeight="true" outlineLevel="0" collapsed="false">
      <c r="A4193" s="28" t="s">
        <v>7620</v>
      </c>
      <c r="B4193" s="28" t="s">
        <v>7876</v>
      </c>
      <c r="C4193" s="29"/>
      <c r="D4193" s="65" t="n">
        <v>40813258</v>
      </c>
      <c r="E4193" s="30" t="s">
        <v>7914</v>
      </c>
      <c r="F4193" s="31"/>
      <c r="G4193" s="33"/>
      <c r="H4193" s="33"/>
      <c r="I4193" s="33" t="s">
        <v>731</v>
      </c>
      <c r="J4193" s="33" t="n">
        <v>2</v>
      </c>
      <c r="K4193" s="33" t="n">
        <v>5</v>
      </c>
      <c r="L4193" s="33" t="n">
        <f aca="false">M4193+N4193</f>
        <v>0</v>
      </c>
      <c r="M4193" s="33" t="n">
        <v>0</v>
      </c>
      <c r="N4193" s="33" t="n">
        <v>0</v>
      </c>
      <c r="O4193" s="33" t="n">
        <v>0</v>
      </c>
      <c r="P4193" s="33" t="n">
        <v>0</v>
      </c>
      <c r="Q4193" s="34" t="n">
        <v>40813258</v>
      </c>
      <c r="R4193" s="30" t="s">
        <v>7915</v>
      </c>
      <c r="S4193" s="35" t="s">
        <v>7884</v>
      </c>
      <c r="T4193" s="36" t="n">
        <v>3</v>
      </c>
      <c r="U4193" s="11"/>
      <c r="V4193" s="11"/>
      <c r="W4193" s="11"/>
      <c r="X4193" s="11"/>
      <c r="ALH4193" s="0"/>
      <c r="ALI4193" s="0"/>
      <c r="ALJ4193" s="0"/>
      <c r="ALK4193" s="0"/>
      <c r="ALL4193" s="0"/>
      <c r="ALM4193" s="0"/>
      <c r="ALN4193" s="0"/>
      <c r="ALO4193" s="0"/>
      <c r="ALP4193" s="0"/>
      <c r="ALQ4193" s="0"/>
      <c r="ALR4193" s="0"/>
      <c r="ALS4193" s="0"/>
      <c r="ALT4193" s="0"/>
      <c r="ALU4193" s="0"/>
      <c r="ALV4193" s="0"/>
      <c r="ALW4193" s="0"/>
      <c r="ALX4193" s="0"/>
      <c r="ALY4193" s="0"/>
      <c r="ALZ4193" s="0"/>
      <c r="AMA4193" s="0"/>
      <c r="AMB4193" s="0"/>
      <c r="AMC4193" s="0"/>
      <c r="AMD4193" s="0"/>
      <c r="AME4193" s="0"/>
      <c r="AMF4193" s="0"/>
      <c r="AMG4193" s="0"/>
      <c r="AMH4193" s="0"/>
      <c r="AMI4193" s="0"/>
      <c r="AMJ4193" s="0"/>
    </row>
    <row r="4194" s="37" customFormat="true" ht="48" hidden="false" customHeight="true" outlineLevel="0" collapsed="false">
      <c r="A4194" s="28" t="s">
        <v>7620</v>
      </c>
      <c r="B4194" s="28" t="s">
        <v>7876</v>
      </c>
      <c r="C4194" s="29"/>
      <c r="D4194" s="65" t="n">
        <v>40813266</v>
      </c>
      <c r="E4194" s="30" t="s">
        <v>7916</v>
      </c>
      <c r="F4194" s="31"/>
      <c r="G4194" s="33"/>
      <c r="H4194" s="33"/>
      <c r="I4194" s="33" t="s">
        <v>653</v>
      </c>
      <c r="J4194" s="33" t="n">
        <v>2</v>
      </c>
      <c r="K4194" s="33" t="n">
        <v>5</v>
      </c>
      <c r="L4194" s="33" t="n">
        <f aca="false">M4194+N4194</f>
        <v>0</v>
      </c>
      <c r="M4194" s="33" t="n">
        <v>0</v>
      </c>
      <c r="N4194" s="33" t="n">
        <v>0</v>
      </c>
      <c r="O4194" s="33" t="n">
        <v>0</v>
      </c>
      <c r="P4194" s="33" t="n">
        <v>0</v>
      </c>
      <c r="Q4194" s="34" t="n">
        <v>40813266</v>
      </c>
      <c r="R4194" s="30" t="s">
        <v>7917</v>
      </c>
      <c r="S4194" s="35" t="s">
        <v>7884</v>
      </c>
      <c r="T4194" s="36" t="n">
        <v>5</v>
      </c>
      <c r="U4194" s="11"/>
      <c r="V4194" s="11"/>
      <c r="W4194" s="11"/>
      <c r="X4194" s="11"/>
      <c r="ALH4194" s="0"/>
      <c r="ALI4194" s="0"/>
      <c r="ALJ4194" s="0"/>
      <c r="ALK4194" s="0"/>
      <c r="ALL4194" s="0"/>
      <c r="ALM4194" s="0"/>
      <c r="ALN4194" s="0"/>
      <c r="ALO4194" s="0"/>
      <c r="ALP4194" s="0"/>
      <c r="ALQ4194" s="0"/>
      <c r="ALR4194" s="0"/>
      <c r="ALS4194" s="0"/>
      <c r="ALT4194" s="0"/>
      <c r="ALU4194" s="0"/>
      <c r="ALV4194" s="0"/>
      <c r="ALW4194" s="0"/>
      <c r="ALX4194" s="0"/>
      <c r="ALY4194" s="0"/>
      <c r="ALZ4194" s="0"/>
      <c r="AMA4194" s="0"/>
      <c r="AMB4194" s="0"/>
      <c r="AMC4194" s="0"/>
      <c r="AMD4194" s="0"/>
      <c r="AME4194" s="0"/>
      <c r="AMF4194" s="0"/>
      <c r="AMG4194" s="0"/>
      <c r="AMH4194" s="0"/>
      <c r="AMI4194" s="0"/>
      <c r="AMJ4194" s="0"/>
    </row>
    <row r="4195" s="37" customFormat="true" ht="48" hidden="false" customHeight="true" outlineLevel="0" collapsed="false">
      <c r="A4195" s="28" t="s">
        <v>7620</v>
      </c>
      <c r="B4195" s="28" t="s">
        <v>7876</v>
      </c>
      <c r="C4195" s="29"/>
      <c r="D4195" s="65" t="n">
        <v>40813274</v>
      </c>
      <c r="E4195" s="30" t="s">
        <v>7918</v>
      </c>
      <c r="F4195" s="31"/>
      <c r="G4195" s="33"/>
      <c r="H4195" s="33"/>
      <c r="I4195" s="33" t="s">
        <v>653</v>
      </c>
      <c r="J4195" s="33" t="n">
        <v>2</v>
      </c>
      <c r="K4195" s="33" t="n">
        <v>5</v>
      </c>
      <c r="L4195" s="33" t="n">
        <f aca="false">M4195+N4195</f>
        <v>0</v>
      </c>
      <c r="M4195" s="33" t="n">
        <v>0</v>
      </c>
      <c r="N4195" s="33" t="n">
        <v>0</v>
      </c>
      <c r="O4195" s="33" t="n">
        <v>0</v>
      </c>
      <c r="P4195" s="33" t="n">
        <v>0</v>
      </c>
      <c r="Q4195" s="34" t="n">
        <v>40813274</v>
      </c>
      <c r="R4195" s="30" t="s">
        <v>7919</v>
      </c>
      <c r="S4195" s="35" t="s">
        <v>7884</v>
      </c>
      <c r="T4195" s="36" t="n">
        <v>6</v>
      </c>
      <c r="U4195" s="11"/>
      <c r="V4195" s="11"/>
      <c r="W4195" s="11"/>
      <c r="X4195" s="11"/>
      <c r="ALH4195" s="0"/>
      <c r="ALI4195" s="0"/>
      <c r="ALJ4195" s="0"/>
      <c r="ALK4195" s="0"/>
      <c r="ALL4195" s="0"/>
      <c r="ALM4195" s="0"/>
      <c r="ALN4195" s="0"/>
      <c r="ALO4195" s="0"/>
      <c r="ALP4195" s="0"/>
      <c r="ALQ4195" s="0"/>
      <c r="ALR4195" s="0"/>
      <c r="ALS4195" s="0"/>
      <c r="ALT4195" s="0"/>
      <c r="ALU4195" s="0"/>
      <c r="ALV4195" s="0"/>
      <c r="ALW4195" s="0"/>
      <c r="ALX4195" s="0"/>
      <c r="ALY4195" s="0"/>
      <c r="ALZ4195" s="0"/>
      <c r="AMA4195" s="0"/>
      <c r="AMB4195" s="0"/>
      <c r="AMC4195" s="0"/>
      <c r="AMD4195" s="0"/>
      <c r="AME4195" s="0"/>
      <c r="AMF4195" s="0"/>
      <c r="AMG4195" s="0"/>
      <c r="AMH4195" s="0"/>
      <c r="AMI4195" s="0"/>
      <c r="AMJ4195" s="0"/>
    </row>
    <row r="4196" s="37" customFormat="true" ht="48" hidden="false" customHeight="true" outlineLevel="0" collapsed="false">
      <c r="A4196" s="28" t="s">
        <v>7620</v>
      </c>
      <c r="B4196" s="28" t="s">
        <v>7876</v>
      </c>
      <c r="C4196" s="29"/>
      <c r="D4196" s="65" t="n">
        <v>40813282</v>
      </c>
      <c r="E4196" s="30" t="s">
        <v>7920</v>
      </c>
      <c r="F4196" s="31"/>
      <c r="G4196" s="33"/>
      <c r="H4196" s="33"/>
      <c r="I4196" s="33" t="s">
        <v>653</v>
      </c>
      <c r="J4196" s="33" t="n">
        <v>2</v>
      </c>
      <c r="K4196" s="33" t="n">
        <v>5</v>
      </c>
      <c r="L4196" s="33" t="n">
        <f aca="false">M4196+N4196</f>
        <v>0</v>
      </c>
      <c r="M4196" s="33" t="n">
        <v>0</v>
      </c>
      <c r="N4196" s="33" t="n">
        <v>0</v>
      </c>
      <c r="O4196" s="33" t="n">
        <v>0</v>
      </c>
      <c r="P4196" s="33" t="n">
        <v>0</v>
      </c>
      <c r="Q4196" s="34" t="n">
        <v>40813282</v>
      </c>
      <c r="R4196" s="30" t="s">
        <v>7920</v>
      </c>
      <c r="S4196" s="35" t="s">
        <v>7884</v>
      </c>
      <c r="T4196" s="36" t="n">
        <v>5</v>
      </c>
      <c r="U4196" s="11"/>
      <c r="V4196" s="11"/>
      <c r="W4196" s="11"/>
      <c r="X4196" s="11"/>
      <c r="ALH4196" s="0"/>
      <c r="ALI4196" s="0"/>
      <c r="ALJ4196" s="0"/>
      <c r="ALK4196" s="0"/>
      <c r="ALL4196" s="0"/>
      <c r="ALM4196" s="0"/>
      <c r="ALN4196" s="0"/>
      <c r="ALO4196" s="0"/>
      <c r="ALP4196" s="0"/>
      <c r="ALQ4196" s="0"/>
      <c r="ALR4196" s="0"/>
      <c r="ALS4196" s="0"/>
      <c r="ALT4196" s="0"/>
      <c r="ALU4196" s="0"/>
      <c r="ALV4196" s="0"/>
      <c r="ALW4196" s="0"/>
      <c r="ALX4196" s="0"/>
      <c r="ALY4196" s="0"/>
      <c r="ALZ4196" s="0"/>
      <c r="AMA4196" s="0"/>
      <c r="AMB4196" s="0"/>
      <c r="AMC4196" s="0"/>
      <c r="AMD4196" s="0"/>
      <c r="AME4196" s="0"/>
      <c r="AMF4196" s="0"/>
      <c r="AMG4196" s="0"/>
      <c r="AMH4196" s="0"/>
      <c r="AMI4196" s="0"/>
      <c r="AMJ4196" s="0"/>
    </row>
    <row r="4197" s="37" customFormat="true" ht="48" hidden="false" customHeight="true" outlineLevel="0" collapsed="false">
      <c r="A4197" s="28" t="s">
        <v>7620</v>
      </c>
      <c r="B4197" s="28" t="s">
        <v>7876</v>
      </c>
      <c r="C4197" s="29"/>
      <c r="D4197" s="65" t="n">
        <v>40813290</v>
      </c>
      <c r="E4197" s="30" t="s">
        <v>7921</v>
      </c>
      <c r="F4197" s="31"/>
      <c r="G4197" s="33"/>
      <c r="H4197" s="33"/>
      <c r="I4197" s="33" t="s">
        <v>731</v>
      </c>
      <c r="J4197" s="33" t="n">
        <v>1</v>
      </c>
      <c r="K4197" s="33" t="n">
        <v>5</v>
      </c>
      <c r="L4197" s="33" t="n">
        <f aca="false">M4197+N4197</f>
        <v>0</v>
      </c>
      <c r="M4197" s="33" t="n">
        <v>0</v>
      </c>
      <c r="N4197" s="33" t="n">
        <v>0</v>
      </c>
      <c r="O4197" s="33" t="n">
        <v>0</v>
      </c>
      <c r="P4197" s="33" t="n">
        <v>0</v>
      </c>
      <c r="Q4197" s="34" t="n">
        <v>40813290</v>
      </c>
      <c r="R4197" s="30" t="s">
        <v>7922</v>
      </c>
      <c r="S4197" s="35" t="s">
        <v>7884</v>
      </c>
      <c r="T4197" s="36" t="n">
        <v>6</v>
      </c>
      <c r="U4197" s="11"/>
      <c r="V4197" s="11"/>
      <c r="W4197" s="11"/>
      <c r="X4197" s="11"/>
      <c r="ALH4197" s="0"/>
      <c r="ALI4197" s="0"/>
      <c r="ALJ4197" s="0"/>
      <c r="ALK4197" s="0"/>
      <c r="ALL4197" s="0"/>
      <c r="ALM4197" s="0"/>
      <c r="ALN4197" s="0"/>
      <c r="ALO4197" s="0"/>
      <c r="ALP4197" s="0"/>
      <c r="ALQ4197" s="0"/>
      <c r="ALR4197" s="0"/>
      <c r="ALS4197" s="0"/>
      <c r="ALT4197" s="0"/>
      <c r="ALU4197" s="0"/>
      <c r="ALV4197" s="0"/>
      <c r="ALW4197" s="0"/>
      <c r="ALX4197" s="0"/>
      <c r="ALY4197" s="0"/>
      <c r="ALZ4197" s="0"/>
      <c r="AMA4197" s="0"/>
      <c r="AMB4197" s="0"/>
      <c r="AMC4197" s="0"/>
      <c r="AMD4197" s="0"/>
      <c r="AME4197" s="0"/>
      <c r="AMF4197" s="0"/>
      <c r="AMG4197" s="0"/>
      <c r="AMH4197" s="0"/>
      <c r="AMI4197" s="0"/>
      <c r="AMJ4197" s="0"/>
    </row>
    <row r="4198" s="37" customFormat="true" ht="48" hidden="false" customHeight="true" outlineLevel="0" collapsed="false">
      <c r="A4198" s="28" t="s">
        <v>7620</v>
      </c>
      <c r="B4198" s="28" t="s">
        <v>7876</v>
      </c>
      <c r="C4198" s="29"/>
      <c r="D4198" s="65" t="n">
        <v>40813304</v>
      </c>
      <c r="E4198" s="30" t="s">
        <v>7923</v>
      </c>
      <c r="F4198" s="31"/>
      <c r="G4198" s="33"/>
      <c r="H4198" s="33"/>
      <c r="I4198" s="33" t="s">
        <v>553</v>
      </c>
      <c r="J4198" s="33" t="n">
        <v>0</v>
      </c>
      <c r="K4198" s="33" t="n">
        <v>5</v>
      </c>
      <c r="L4198" s="33" t="n">
        <f aca="false">M4198+N4198</f>
        <v>0</v>
      </c>
      <c r="M4198" s="33" t="n">
        <v>0</v>
      </c>
      <c r="N4198" s="33" t="n">
        <v>0</v>
      </c>
      <c r="O4198" s="33" t="n">
        <v>0</v>
      </c>
      <c r="P4198" s="33" t="n">
        <v>0</v>
      </c>
      <c r="Q4198" s="34" t="n">
        <v>32130473</v>
      </c>
      <c r="R4198" s="30" t="s">
        <v>7924</v>
      </c>
      <c r="S4198" s="35" t="s">
        <v>7884</v>
      </c>
      <c r="T4198" s="36" t="n">
        <v>5</v>
      </c>
      <c r="U4198" s="11"/>
      <c r="V4198" s="11"/>
      <c r="W4198" s="11"/>
      <c r="X4198" s="11"/>
      <c r="ALH4198" s="0"/>
      <c r="ALI4198" s="0"/>
      <c r="ALJ4198" s="0"/>
      <c r="ALK4198" s="0"/>
      <c r="ALL4198" s="0"/>
      <c r="ALM4198" s="0"/>
      <c r="ALN4198" s="0"/>
      <c r="ALO4198" s="0"/>
      <c r="ALP4198" s="0"/>
      <c r="ALQ4198" s="0"/>
      <c r="ALR4198" s="0"/>
      <c r="ALS4198" s="0"/>
      <c r="ALT4198" s="0"/>
      <c r="ALU4198" s="0"/>
      <c r="ALV4198" s="0"/>
      <c r="ALW4198" s="0"/>
      <c r="ALX4198" s="0"/>
      <c r="ALY4198" s="0"/>
      <c r="ALZ4198" s="0"/>
      <c r="AMA4198" s="0"/>
      <c r="AMB4198" s="0"/>
      <c r="AMC4198" s="0"/>
      <c r="AMD4198" s="0"/>
      <c r="AME4198" s="0"/>
      <c r="AMF4198" s="0"/>
      <c r="AMG4198" s="0"/>
      <c r="AMH4198" s="0"/>
      <c r="AMI4198" s="0"/>
      <c r="AMJ4198" s="0"/>
    </row>
    <row r="4199" s="37" customFormat="true" ht="48" hidden="false" customHeight="true" outlineLevel="0" collapsed="false">
      <c r="A4199" s="28" t="s">
        <v>7620</v>
      </c>
      <c r="B4199" s="28" t="s">
        <v>7876</v>
      </c>
      <c r="C4199" s="29"/>
      <c r="D4199" s="65" t="n">
        <v>40813312</v>
      </c>
      <c r="E4199" s="30" t="s">
        <v>7925</v>
      </c>
      <c r="F4199" s="31"/>
      <c r="G4199" s="33"/>
      <c r="H4199" s="33"/>
      <c r="I4199" s="33" t="s">
        <v>553</v>
      </c>
      <c r="J4199" s="33" t="n">
        <v>0</v>
      </c>
      <c r="K4199" s="33" t="n">
        <v>5</v>
      </c>
      <c r="L4199" s="33" t="n">
        <f aca="false">M4199+N4199</f>
        <v>0</v>
      </c>
      <c r="M4199" s="33" t="n">
        <v>0</v>
      </c>
      <c r="N4199" s="33" t="n">
        <v>0</v>
      </c>
      <c r="O4199" s="33" t="n">
        <v>0</v>
      </c>
      <c r="P4199" s="33" t="n">
        <v>0</v>
      </c>
      <c r="Q4199" s="34" t="n">
        <v>32130465</v>
      </c>
      <c r="R4199" s="30" t="s">
        <v>7926</v>
      </c>
      <c r="S4199" s="35" t="s">
        <v>7884</v>
      </c>
      <c r="T4199" s="36" t="n">
        <v>6</v>
      </c>
      <c r="U4199" s="11"/>
      <c r="V4199" s="11"/>
      <c r="W4199" s="11"/>
      <c r="X4199" s="11"/>
      <c r="ALH4199" s="0"/>
      <c r="ALI4199" s="0"/>
      <c r="ALJ4199" s="0"/>
      <c r="ALK4199" s="0"/>
      <c r="ALL4199" s="0"/>
      <c r="ALM4199" s="0"/>
      <c r="ALN4199" s="0"/>
      <c r="ALO4199" s="0"/>
      <c r="ALP4199" s="0"/>
      <c r="ALQ4199" s="0"/>
      <c r="ALR4199" s="0"/>
      <c r="ALS4199" s="0"/>
      <c r="ALT4199" s="0"/>
      <c r="ALU4199" s="0"/>
      <c r="ALV4199" s="0"/>
      <c r="ALW4199" s="0"/>
      <c r="ALX4199" s="0"/>
      <c r="ALY4199" s="0"/>
      <c r="ALZ4199" s="0"/>
      <c r="AMA4199" s="0"/>
      <c r="AMB4199" s="0"/>
      <c r="AMC4199" s="0"/>
      <c r="AMD4199" s="0"/>
      <c r="AME4199" s="0"/>
      <c r="AMF4199" s="0"/>
      <c r="AMG4199" s="0"/>
      <c r="AMH4199" s="0"/>
      <c r="AMI4199" s="0"/>
      <c r="AMJ4199" s="0"/>
    </row>
    <row r="4200" s="37" customFormat="true" ht="48" hidden="false" customHeight="true" outlineLevel="0" collapsed="false">
      <c r="A4200" s="28" t="s">
        <v>7620</v>
      </c>
      <c r="B4200" s="28" t="s">
        <v>7876</v>
      </c>
      <c r="C4200" s="29"/>
      <c r="D4200" s="65" t="n">
        <v>40813320</v>
      </c>
      <c r="E4200" s="30" t="s">
        <v>7927</v>
      </c>
      <c r="F4200" s="31"/>
      <c r="G4200" s="33"/>
      <c r="H4200" s="33"/>
      <c r="I4200" s="33" t="s">
        <v>517</v>
      </c>
      <c r="J4200" s="33" t="n">
        <v>1</v>
      </c>
      <c r="K4200" s="33" t="n">
        <v>3</v>
      </c>
      <c r="L4200" s="33" t="n">
        <f aca="false">M4200+N4200</f>
        <v>0</v>
      </c>
      <c r="M4200" s="33" t="n">
        <v>0</v>
      </c>
      <c r="N4200" s="33" t="n">
        <v>0</v>
      </c>
      <c r="O4200" s="33" t="n">
        <v>0</v>
      </c>
      <c r="P4200" s="33" t="n">
        <v>0</v>
      </c>
      <c r="Q4200" s="34" t="n">
        <v>32130104</v>
      </c>
      <c r="R4200" s="30" t="s">
        <v>7928</v>
      </c>
      <c r="S4200" s="35" t="s">
        <v>7884</v>
      </c>
      <c r="T4200" s="36" t="n">
        <v>6</v>
      </c>
      <c r="U4200" s="11"/>
      <c r="V4200" s="11"/>
      <c r="W4200" s="11"/>
      <c r="X4200" s="11"/>
      <c r="ALH4200" s="0"/>
      <c r="ALI4200" s="0"/>
      <c r="ALJ4200" s="0"/>
      <c r="ALK4200" s="0"/>
      <c r="ALL4200" s="0"/>
      <c r="ALM4200" s="0"/>
      <c r="ALN4200" s="0"/>
      <c r="ALO4200" s="0"/>
      <c r="ALP4200" s="0"/>
      <c r="ALQ4200" s="0"/>
      <c r="ALR4200" s="0"/>
      <c r="ALS4200" s="0"/>
      <c r="ALT4200" s="0"/>
      <c r="ALU4200" s="0"/>
      <c r="ALV4200" s="0"/>
      <c r="ALW4200" s="0"/>
      <c r="ALX4200" s="0"/>
      <c r="ALY4200" s="0"/>
      <c r="ALZ4200" s="0"/>
      <c r="AMA4200" s="0"/>
      <c r="AMB4200" s="0"/>
      <c r="AMC4200" s="0"/>
      <c r="AMD4200" s="0"/>
      <c r="AME4200" s="0"/>
      <c r="AMF4200" s="0"/>
      <c r="AMG4200" s="0"/>
      <c r="AMH4200" s="0"/>
      <c r="AMI4200" s="0"/>
      <c r="AMJ4200" s="0"/>
    </row>
    <row r="4201" s="37" customFormat="true" ht="48" hidden="false" customHeight="true" outlineLevel="0" collapsed="false">
      <c r="A4201" s="28" t="s">
        <v>7620</v>
      </c>
      <c r="B4201" s="28" t="s">
        <v>7876</v>
      </c>
      <c r="C4201" s="29"/>
      <c r="D4201" s="65" t="n">
        <v>40813339</v>
      </c>
      <c r="E4201" s="30" t="s">
        <v>7929</v>
      </c>
      <c r="F4201" s="31"/>
      <c r="G4201" s="33"/>
      <c r="H4201" s="33"/>
      <c r="I4201" s="33" t="s">
        <v>630</v>
      </c>
      <c r="J4201" s="33" t="n">
        <v>1</v>
      </c>
      <c r="K4201" s="33" t="n">
        <v>5</v>
      </c>
      <c r="L4201" s="33" t="n">
        <f aca="false">M4201+N4201</f>
        <v>0</v>
      </c>
      <c r="M4201" s="33" t="n">
        <v>0</v>
      </c>
      <c r="N4201" s="33" t="n">
        <v>0</v>
      </c>
      <c r="O4201" s="33" t="n">
        <v>0</v>
      </c>
      <c r="P4201" s="33" t="n">
        <v>0</v>
      </c>
      <c r="Q4201" s="34" t="n">
        <v>40813339</v>
      </c>
      <c r="R4201" s="30" t="s">
        <v>7930</v>
      </c>
      <c r="S4201" s="35" t="s">
        <v>7884</v>
      </c>
      <c r="T4201" s="36" t="n">
        <v>7</v>
      </c>
      <c r="U4201" s="11"/>
      <c r="V4201" s="11"/>
      <c r="W4201" s="11"/>
      <c r="X4201" s="11"/>
      <c r="ALH4201" s="0"/>
      <c r="ALI4201" s="0"/>
      <c r="ALJ4201" s="0"/>
      <c r="ALK4201" s="0"/>
      <c r="ALL4201" s="0"/>
      <c r="ALM4201" s="0"/>
      <c r="ALN4201" s="0"/>
      <c r="ALO4201" s="0"/>
      <c r="ALP4201" s="0"/>
      <c r="ALQ4201" s="0"/>
      <c r="ALR4201" s="0"/>
      <c r="ALS4201" s="0"/>
      <c r="ALT4201" s="0"/>
      <c r="ALU4201" s="0"/>
      <c r="ALV4201" s="0"/>
      <c r="ALW4201" s="0"/>
      <c r="ALX4201" s="0"/>
      <c r="ALY4201" s="0"/>
      <c r="ALZ4201" s="0"/>
      <c r="AMA4201" s="0"/>
      <c r="AMB4201" s="0"/>
      <c r="AMC4201" s="0"/>
      <c r="AMD4201" s="0"/>
      <c r="AME4201" s="0"/>
      <c r="AMF4201" s="0"/>
      <c r="AMG4201" s="0"/>
      <c r="AMH4201" s="0"/>
      <c r="AMI4201" s="0"/>
      <c r="AMJ4201" s="0"/>
    </row>
    <row r="4202" s="37" customFormat="true" ht="48" hidden="false" customHeight="true" outlineLevel="0" collapsed="false">
      <c r="A4202" s="28" t="s">
        <v>7620</v>
      </c>
      <c r="B4202" s="28" t="s">
        <v>7876</v>
      </c>
      <c r="C4202" s="29"/>
      <c r="D4202" s="65" t="n">
        <v>40813347</v>
      </c>
      <c r="E4202" s="30" t="s">
        <v>7931</v>
      </c>
      <c r="F4202" s="31"/>
      <c r="G4202" s="33"/>
      <c r="H4202" s="33"/>
      <c r="I4202" s="33" t="s">
        <v>434</v>
      </c>
      <c r="J4202" s="33" t="n">
        <v>1</v>
      </c>
      <c r="K4202" s="33" t="n">
        <v>5</v>
      </c>
      <c r="L4202" s="33" t="n">
        <f aca="false">M4202+N4202</f>
        <v>0</v>
      </c>
      <c r="M4202" s="33" t="n">
        <v>0</v>
      </c>
      <c r="N4202" s="33" t="n">
        <v>0</v>
      </c>
      <c r="O4202" s="33" t="n">
        <v>0</v>
      </c>
      <c r="P4202" s="33" t="n">
        <v>0</v>
      </c>
      <c r="Q4202" s="34" t="n">
        <v>32130198</v>
      </c>
      <c r="R4202" s="30" t="s">
        <v>7932</v>
      </c>
      <c r="S4202" s="35" t="s">
        <v>7884</v>
      </c>
      <c r="T4202" s="36" t="n">
        <v>6</v>
      </c>
      <c r="U4202" s="11"/>
      <c r="V4202" s="11"/>
      <c r="W4202" s="11"/>
      <c r="X4202" s="11"/>
      <c r="ALH4202" s="0"/>
      <c r="ALI4202" s="0"/>
      <c r="ALJ4202" s="0"/>
      <c r="ALK4202" s="0"/>
      <c r="ALL4202" s="0"/>
      <c r="ALM4202" s="0"/>
      <c r="ALN4202" s="0"/>
      <c r="ALO4202" s="0"/>
      <c r="ALP4202" s="0"/>
      <c r="ALQ4202" s="0"/>
      <c r="ALR4202" s="0"/>
      <c r="ALS4202" s="0"/>
      <c r="ALT4202" s="0"/>
      <c r="ALU4202" s="0"/>
      <c r="ALV4202" s="0"/>
      <c r="ALW4202" s="0"/>
      <c r="ALX4202" s="0"/>
      <c r="ALY4202" s="0"/>
      <c r="ALZ4202" s="0"/>
      <c r="AMA4202" s="0"/>
      <c r="AMB4202" s="0"/>
      <c r="AMC4202" s="0"/>
      <c r="AMD4202" s="0"/>
      <c r="AME4202" s="0"/>
      <c r="AMF4202" s="0"/>
      <c r="AMG4202" s="0"/>
      <c r="AMH4202" s="0"/>
      <c r="AMI4202" s="0"/>
      <c r="AMJ4202" s="0"/>
    </row>
    <row r="4203" s="37" customFormat="true" ht="48" hidden="false" customHeight="true" outlineLevel="0" collapsed="false">
      <c r="A4203" s="28" t="s">
        <v>7620</v>
      </c>
      <c r="B4203" s="28" t="s">
        <v>7876</v>
      </c>
      <c r="C4203" s="29"/>
      <c r="D4203" s="65" t="n">
        <v>40813355</v>
      </c>
      <c r="E4203" s="30" t="s">
        <v>7933</v>
      </c>
      <c r="F4203" s="31"/>
      <c r="G4203" s="33"/>
      <c r="H4203" s="33"/>
      <c r="I4203" s="33" t="s">
        <v>572</v>
      </c>
      <c r="J4203" s="33" t="n">
        <v>1</v>
      </c>
      <c r="K4203" s="33" t="n">
        <v>5</v>
      </c>
      <c r="L4203" s="33" t="n">
        <f aca="false">M4203+N4203</f>
        <v>0</v>
      </c>
      <c r="M4203" s="33" t="n">
        <v>0</v>
      </c>
      <c r="N4203" s="33" t="n">
        <v>0</v>
      </c>
      <c r="O4203" s="33" t="n">
        <v>0</v>
      </c>
      <c r="P4203" s="33" t="n">
        <v>0</v>
      </c>
      <c r="Q4203" s="34" t="n">
        <v>32130457</v>
      </c>
      <c r="R4203" s="30" t="s">
        <v>7934</v>
      </c>
      <c r="S4203" s="35" t="s">
        <v>7884</v>
      </c>
      <c r="T4203" s="36" t="n">
        <v>7</v>
      </c>
      <c r="U4203" s="11"/>
      <c r="V4203" s="11"/>
      <c r="W4203" s="11"/>
      <c r="X4203" s="11"/>
      <c r="ALH4203" s="0"/>
      <c r="ALI4203" s="0"/>
      <c r="ALJ4203" s="0"/>
      <c r="ALK4203" s="0"/>
      <c r="ALL4203" s="0"/>
      <c r="ALM4203" s="0"/>
      <c r="ALN4203" s="0"/>
      <c r="ALO4203" s="0"/>
      <c r="ALP4203" s="0"/>
      <c r="ALQ4203" s="0"/>
      <c r="ALR4203" s="0"/>
      <c r="ALS4203" s="0"/>
      <c r="ALT4203" s="0"/>
      <c r="ALU4203" s="0"/>
      <c r="ALV4203" s="0"/>
      <c r="ALW4203" s="0"/>
      <c r="ALX4203" s="0"/>
      <c r="ALY4203" s="0"/>
      <c r="ALZ4203" s="0"/>
      <c r="AMA4203" s="0"/>
      <c r="AMB4203" s="0"/>
      <c r="AMC4203" s="0"/>
      <c r="AMD4203" s="0"/>
      <c r="AME4203" s="0"/>
      <c r="AMF4203" s="0"/>
      <c r="AMG4203" s="0"/>
      <c r="AMH4203" s="0"/>
      <c r="AMI4203" s="0"/>
      <c r="AMJ4203" s="0"/>
    </row>
    <row r="4204" s="37" customFormat="true" ht="48" hidden="false" customHeight="true" outlineLevel="0" collapsed="false">
      <c r="A4204" s="28" t="s">
        <v>7620</v>
      </c>
      <c r="B4204" s="28" t="s">
        <v>7876</v>
      </c>
      <c r="C4204" s="29"/>
      <c r="D4204" s="65" t="n">
        <v>40813363</v>
      </c>
      <c r="E4204" s="30" t="s">
        <v>7935</v>
      </c>
      <c r="F4204" s="31"/>
      <c r="G4204" s="33"/>
      <c r="H4204" s="33"/>
      <c r="I4204" s="33" t="s">
        <v>526</v>
      </c>
      <c r="J4204" s="33" t="n">
        <v>0</v>
      </c>
      <c r="K4204" s="33" t="n">
        <v>5</v>
      </c>
      <c r="L4204" s="33" t="n">
        <f aca="false">M4204+N4204</f>
        <v>0</v>
      </c>
      <c r="M4204" s="33" t="n">
        <v>0</v>
      </c>
      <c r="N4204" s="33" t="n">
        <v>0</v>
      </c>
      <c r="O4204" s="33" t="n">
        <v>0</v>
      </c>
      <c r="P4204" s="33" t="n">
        <v>0</v>
      </c>
      <c r="Q4204" s="34" t="n">
        <v>40813363</v>
      </c>
      <c r="R4204" s="30" t="s">
        <v>7935</v>
      </c>
      <c r="S4204" s="35" t="s">
        <v>7936</v>
      </c>
      <c r="T4204" s="36" t="n">
        <v>1</v>
      </c>
      <c r="U4204" s="11"/>
      <c r="V4204" s="11"/>
      <c r="W4204" s="11"/>
      <c r="X4204" s="11"/>
      <c r="ALH4204" s="0"/>
      <c r="ALI4204" s="0"/>
      <c r="ALJ4204" s="0"/>
      <c r="ALK4204" s="0"/>
      <c r="ALL4204" s="0"/>
      <c r="ALM4204" s="0"/>
      <c r="ALN4204" s="0"/>
      <c r="ALO4204" s="0"/>
      <c r="ALP4204" s="0"/>
      <c r="ALQ4204" s="0"/>
      <c r="ALR4204" s="0"/>
      <c r="ALS4204" s="0"/>
      <c r="ALT4204" s="0"/>
      <c r="ALU4204" s="0"/>
      <c r="ALV4204" s="0"/>
      <c r="ALW4204" s="0"/>
      <c r="ALX4204" s="0"/>
      <c r="ALY4204" s="0"/>
      <c r="ALZ4204" s="0"/>
      <c r="AMA4204" s="0"/>
      <c r="AMB4204" s="0"/>
      <c r="AMC4204" s="0"/>
      <c r="AMD4204" s="0"/>
      <c r="AME4204" s="0"/>
      <c r="AMF4204" s="0"/>
      <c r="AMG4204" s="0"/>
      <c r="AMH4204" s="0"/>
      <c r="AMI4204" s="0"/>
      <c r="AMJ4204" s="0"/>
    </row>
    <row r="4205" s="37" customFormat="true" ht="48" hidden="false" customHeight="true" outlineLevel="0" collapsed="false">
      <c r="A4205" s="28" t="s">
        <v>7620</v>
      </c>
      <c r="B4205" s="28" t="s">
        <v>7876</v>
      </c>
      <c r="C4205" s="29"/>
      <c r="D4205" s="65" t="n">
        <v>40813371</v>
      </c>
      <c r="E4205" s="30" t="s">
        <v>7937</v>
      </c>
      <c r="F4205" s="31"/>
      <c r="G4205" s="33"/>
      <c r="H4205" s="33"/>
      <c r="I4205" s="33" t="s">
        <v>553</v>
      </c>
      <c r="J4205" s="33" t="n">
        <v>1</v>
      </c>
      <c r="K4205" s="33" t="n">
        <v>5</v>
      </c>
      <c r="L4205" s="33" t="n">
        <f aca="false">M4205+N4205</f>
        <v>0</v>
      </c>
      <c r="M4205" s="33" t="n">
        <v>0</v>
      </c>
      <c r="N4205" s="33" t="n">
        <v>0</v>
      </c>
      <c r="O4205" s="33" t="n">
        <v>0</v>
      </c>
      <c r="P4205" s="33" t="n">
        <v>0</v>
      </c>
      <c r="Q4205" s="34" t="n">
        <v>32130414</v>
      </c>
      <c r="R4205" s="30" t="s">
        <v>7938</v>
      </c>
      <c r="S4205" s="35" t="s">
        <v>7936</v>
      </c>
      <c r="T4205" s="36" t="n">
        <v>6</v>
      </c>
      <c r="U4205" s="11"/>
      <c r="V4205" s="11"/>
      <c r="W4205" s="11"/>
      <c r="X4205" s="11"/>
      <c r="ALH4205" s="0"/>
      <c r="ALI4205" s="0"/>
      <c r="ALJ4205" s="0"/>
      <c r="ALK4205" s="0"/>
      <c r="ALL4205" s="0"/>
      <c r="ALM4205" s="0"/>
      <c r="ALN4205" s="0"/>
      <c r="ALO4205" s="0"/>
      <c r="ALP4205" s="0"/>
      <c r="ALQ4205" s="0"/>
      <c r="ALR4205" s="0"/>
      <c r="ALS4205" s="0"/>
      <c r="ALT4205" s="0"/>
      <c r="ALU4205" s="0"/>
      <c r="ALV4205" s="0"/>
      <c r="ALW4205" s="0"/>
      <c r="ALX4205" s="0"/>
      <c r="ALY4205" s="0"/>
      <c r="ALZ4205" s="0"/>
      <c r="AMA4205" s="0"/>
      <c r="AMB4205" s="0"/>
      <c r="AMC4205" s="0"/>
      <c r="AMD4205" s="0"/>
      <c r="AME4205" s="0"/>
      <c r="AMF4205" s="0"/>
      <c r="AMG4205" s="0"/>
      <c r="AMH4205" s="0"/>
      <c r="AMI4205" s="0"/>
      <c r="AMJ4205" s="0"/>
    </row>
    <row r="4206" s="37" customFormat="true" ht="48" hidden="false" customHeight="true" outlineLevel="0" collapsed="false">
      <c r="A4206" s="28" t="s">
        <v>7620</v>
      </c>
      <c r="B4206" s="28" t="s">
        <v>7876</v>
      </c>
      <c r="C4206" s="29"/>
      <c r="D4206" s="65" t="n">
        <v>40813380</v>
      </c>
      <c r="E4206" s="30" t="s">
        <v>7939</v>
      </c>
      <c r="F4206" s="31"/>
      <c r="G4206" s="33"/>
      <c r="H4206" s="33"/>
      <c r="I4206" s="33" t="s">
        <v>321</v>
      </c>
      <c r="J4206" s="33" t="n">
        <v>1</v>
      </c>
      <c r="K4206" s="33" t="n">
        <v>5</v>
      </c>
      <c r="L4206" s="33" t="n">
        <f aca="false">M4206+N4206</f>
        <v>0</v>
      </c>
      <c r="M4206" s="33" t="n">
        <v>0</v>
      </c>
      <c r="N4206" s="33" t="n">
        <v>0</v>
      </c>
      <c r="O4206" s="33" t="n">
        <v>0</v>
      </c>
      <c r="P4206" s="33" t="n">
        <v>0</v>
      </c>
      <c r="Q4206" s="34" t="n">
        <v>40813380</v>
      </c>
      <c r="R4206" s="30" t="s">
        <v>7940</v>
      </c>
      <c r="S4206" s="35" t="s">
        <v>7936</v>
      </c>
      <c r="T4206" s="36" t="n">
        <v>3</v>
      </c>
      <c r="U4206" s="11"/>
      <c r="V4206" s="11"/>
      <c r="W4206" s="11"/>
      <c r="X4206" s="11"/>
      <c r="ALH4206" s="0"/>
      <c r="ALI4206" s="0"/>
      <c r="ALJ4206" s="0"/>
      <c r="ALK4206" s="0"/>
      <c r="ALL4206" s="0"/>
      <c r="ALM4206" s="0"/>
      <c r="ALN4206" s="0"/>
      <c r="ALO4206" s="0"/>
      <c r="ALP4206" s="0"/>
      <c r="ALQ4206" s="0"/>
      <c r="ALR4206" s="0"/>
      <c r="ALS4206" s="0"/>
      <c r="ALT4206" s="0"/>
      <c r="ALU4206" s="0"/>
      <c r="ALV4206" s="0"/>
      <c r="ALW4206" s="0"/>
      <c r="ALX4206" s="0"/>
      <c r="ALY4206" s="0"/>
      <c r="ALZ4206" s="0"/>
      <c r="AMA4206" s="0"/>
      <c r="AMB4206" s="0"/>
      <c r="AMC4206" s="0"/>
      <c r="AMD4206" s="0"/>
      <c r="AME4206" s="0"/>
      <c r="AMF4206" s="0"/>
      <c r="AMG4206" s="0"/>
      <c r="AMH4206" s="0"/>
      <c r="AMI4206" s="0"/>
      <c r="AMJ4206" s="0"/>
    </row>
    <row r="4207" s="37" customFormat="true" ht="48" hidden="false" customHeight="true" outlineLevel="0" collapsed="false">
      <c r="A4207" s="28" t="s">
        <v>7620</v>
      </c>
      <c r="B4207" s="28" t="s">
        <v>7876</v>
      </c>
      <c r="C4207" s="29"/>
      <c r="D4207" s="65" t="n">
        <v>40813398</v>
      </c>
      <c r="E4207" s="30" t="s">
        <v>7941</v>
      </c>
      <c r="F4207" s="31"/>
      <c r="G4207" s="33"/>
      <c r="H4207" s="33"/>
      <c r="I4207" s="33" t="s">
        <v>1026</v>
      </c>
      <c r="J4207" s="33" t="n">
        <v>1</v>
      </c>
      <c r="K4207" s="33" t="n">
        <v>5</v>
      </c>
      <c r="L4207" s="33" t="n">
        <f aca="false">M4207+N4207</f>
        <v>0</v>
      </c>
      <c r="M4207" s="33" t="n">
        <v>0</v>
      </c>
      <c r="N4207" s="33" t="n">
        <v>0</v>
      </c>
      <c r="O4207" s="33" t="n">
        <v>0</v>
      </c>
      <c r="P4207" s="33" t="n">
        <v>0</v>
      </c>
      <c r="Q4207" s="34" t="n">
        <v>40813398</v>
      </c>
      <c r="R4207" s="30" t="s">
        <v>7942</v>
      </c>
      <c r="S4207" s="35" t="s">
        <v>7936</v>
      </c>
      <c r="T4207" s="36" t="n">
        <v>6</v>
      </c>
      <c r="U4207" s="11"/>
      <c r="V4207" s="11"/>
      <c r="W4207" s="11"/>
      <c r="X4207" s="11"/>
      <c r="ALH4207" s="0"/>
      <c r="ALI4207" s="0"/>
      <c r="ALJ4207" s="0"/>
      <c r="ALK4207" s="0"/>
      <c r="ALL4207" s="0"/>
      <c r="ALM4207" s="0"/>
      <c r="ALN4207" s="0"/>
      <c r="ALO4207" s="0"/>
      <c r="ALP4207" s="0"/>
      <c r="ALQ4207" s="0"/>
      <c r="ALR4207" s="0"/>
      <c r="ALS4207" s="0"/>
      <c r="ALT4207" s="0"/>
      <c r="ALU4207" s="0"/>
      <c r="ALV4207" s="0"/>
      <c r="ALW4207" s="0"/>
      <c r="ALX4207" s="0"/>
      <c r="ALY4207" s="0"/>
      <c r="ALZ4207" s="0"/>
      <c r="AMA4207" s="0"/>
      <c r="AMB4207" s="0"/>
      <c r="AMC4207" s="0"/>
      <c r="AMD4207" s="0"/>
      <c r="AME4207" s="0"/>
      <c r="AMF4207" s="0"/>
      <c r="AMG4207" s="0"/>
      <c r="AMH4207" s="0"/>
      <c r="AMI4207" s="0"/>
      <c r="AMJ4207" s="0"/>
    </row>
    <row r="4208" s="37" customFormat="true" ht="48" hidden="false" customHeight="true" outlineLevel="0" collapsed="false">
      <c r="A4208" s="28" t="s">
        <v>7620</v>
      </c>
      <c r="B4208" s="28" t="s">
        <v>7876</v>
      </c>
      <c r="C4208" s="29"/>
      <c r="D4208" s="65" t="n">
        <v>40813401</v>
      </c>
      <c r="E4208" s="30" t="s">
        <v>7943</v>
      </c>
      <c r="F4208" s="31"/>
      <c r="G4208" s="33"/>
      <c r="H4208" s="33"/>
      <c r="I4208" s="33" t="s">
        <v>572</v>
      </c>
      <c r="J4208" s="33" t="n">
        <v>0</v>
      </c>
      <c r="K4208" s="33" t="n">
        <v>3</v>
      </c>
      <c r="L4208" s="33" t="n">
        <f aca="false">M4208+N4208</f>
        <v>0</v>
      </c>
      <c r="M4208" s="33" t="n">
        <v>0</v>
      </c>
      <c r="N4208" s="33" t="n">
        <v>0</v>
      </c>
      <c r="O4208" s="33" t="n">
        <v>0</v>
      </c>
      <c r="P4208" s="33" t="n">
        <v>0</v>
      </c>
      <c r="Q4208" s="34" t="n">
        <v>32130430</v>
      </c>
      <c r="R4208" s="30" t="s">
        <v>7944</v>
      </c>
      <c r="S4208" s="35" t="s">
        <v>3882</v>
      </c>
      <c r="T4208" s="36" t="s">
        <v>198</v>
      </c>
      <c r="U4208" s="11"/>
      <c r="V4208" s="11"/>
      <c r="W4208" s="11"/>
      <c r="X4208" s="11"/>
      <c r="ALH4208" s="0"/>
      <c r="ALI4208" s="0"/>
      <c r="ALJ4208" s="0"/>
      <c r="ALK4208" s="0"/>
      <c r="ALL4208" s="0"/>
      <c r="ALM4208" s="0"/>
      <c r="ALN4208" s="0"/>
      <c r="ALO4208" s="0"/>
      <c r="ALP4208" s="0"/>
      <c r="ALQ4208" s="0"/>
      <c r="ALR4208" s="0"/>
      <c r="ALS4208" s="0"/>
      <c r="ALT4208" s="0"/>
      <c r="ALU4208" s="0"/>
      <c r="ALV4208" s="0"/>
      <c r="ALW4208" s="0"/>
      <c r="ALX4208" s="0"/>
      <c r="ALY4208" s="0"/>
      <c r="ALZ4208" s="0"/>
      <c r="AMA4208" s="0"/>
      <c r="AMB4208" s="0"/>
      <c r="AMC4208" s="0"/>
      <c r="AMD4208" s="0"/>
      <c r="AME4208" s="0"/>
      <c r="AMF4208" s="0"/>
      <c r="AMG4208" s="0"/>
      <c r="AMH4208" s="0"/>
      <c r="AMI4208" s="0"/>
      <c r="AMJ4208" s="0"/>
    </row>
    <row r="4209" s="37" customFormat="true" ht="48" hidden="false" customHeight="true" outlineLevel="0" collapsed="false">
      <c r="A4209" s="28" t="s">
        <v>7620</v>
      </c>
      <c r="B4209" s="28" t="s">
        <v>7876</v>
      </c>
      <c r="C4209" s="29"/>
      <c r="D4209" s="65" t="n">
        <v>40813410</v>
      </c>
      <c r="E4209" s="30" t="s">
        <v>7945</v>
      </c>
      <c r="F4209" s="31"/>
      <c r="G4209" s="33"/>
      <c r="H4209" s="33"/>
      <c r="I4209" s="33" t="s">
        <v>83</v>
      </c>
      <c r="J4209" s="33" t="n">
        <v>0</v>
      </c>
      <c r="K4209" s="33" t="n">
        <v>2</v>
      </c>
      <c r="L4209" s="33" t="n">
        <f aca="false">M4209+N4209</f>
        <v>0</v>
      </c>
      <c r="M4209" s="33" t="n">
        <v>0</v>
      </c>
      <c r="N4209" s="33" t="n">
        <v>0</v>
      </c>
      <c r="O4209" s="33" t="n">
        <v>0</v>
      </c>
      <c r="P4209" s="33" t="n">
        <v>0</v>
      </c>
      <c r="Q4209" s="34" t="n">
        <v>32130376</v>
      </c>
      <c r="R4209" s="30" t="s">
        <v>7946</v>
      </c>
      <c r="S4209" s="35" t="s">
        <v>7947</v>
      </c>
      <c r="T4209" s="36" t="s">
        <v>198</v>
      </c>
      <c r="U4209" s="11"/>
      <c r="V4209" s="11"/>
      <c r="W4209" s="11"/>
      <c r="X4209" s="11"/>
      <c r="ALH4209" s="0"/>
      <c r="ALI4209" s="0"/>
      <c r="ALJ4209" s="0"/>
      <c r="ALK4209" s="0"/>
      <c r="ALL4209" s="0"/>
      <c r="ALM4209" s="0"/>
      <c r="ALN4209" s="0"/>
      <c r="ALO4209" s="0"/>
      <c r="ALP4209" s="0"/>
      <c r="ALQ4209" s="0"/>
      <c r="ALR4209" s="0"/>
      <c r="ALS4209" s="0"/>
      <c r="ALT4209" s="0"/>
      <c r="ALU4209" s="0"/>
      <c r="ALV4209" s="0"/>
      <c r="ALW4209" s="0"/>
      <c r="ALX4209" s="0"/>
      <c r="ALY4209" s="0"/>
      <c r="ALZ4209" s="0"/>
      <c r="AMA4209" s="0"/>
      <c r="AMB4209" s="0"/>
      <c r="AMC4209" s="0"/>
      <c r="AMD4209" s="0"/>
      <c r="AME4209" s="0"/>
      <c r="AMF4209" s="0"/>
      <c r="AMG4209" s="0"/>
      <c r="AMH4209" s="0"/>
      <c r="AMI4209" s="0"/>
      <c r="AMJ4209" s="0"/>
    </row>
    <row r="4210" s="37" customFormat="true" ht="48" hidden="false" customHeight="true" outlineLevel="0" collapsed="false">
      <c r="A4210" s="28" t="s">
        <v>7620</v>
      </c>
      <c r="B4210" s="28" t="s">
        <v>7876</v>
      </c>
      <c r="C4210" s="29"/>
      <c r="D4210" s="65" t="n">
        <v>40813428</v>
      </c>
      <c r="E4210" s="30" t="s">
        <v>7948</v>
      </c>
      <c r="F4210" s="31"/>
      <c r="G4210" s="33"/>
      <c r="H4210" s="33"/>
      <c r="I4210" s="33" t="s">
        <v>526</v>
      </c>
      <c r="J4210" s="33" t="n">
        <v>0</v>
      </c>
      <c r="K4210" s="33" t="n">
        <v>2</v>
      </c>
      <c r="L4210" s="33" t="n">
        <f aca="false">M4210+N4210</f>
        <v>0</v>
      </c>
      <c r="M4210" s="33" t="n">
        <v>0</v>
      </c>
      <c r="N4210" s="33" t="n">
        <v>0</v>
      </c>
      <c r="O4210" s="33" t="n">
        <v>0</v>
      </c>
      <c r="P4210" s="33" t="n">
        <v>0</v>
      </c>
      <c r="Q4210" s="34" t="n">
        <v>40813428</v>
      </c>
      <c r="R4210" s="30" t="s">
        <v>7949</v>
      </c>
      <c r="S4210" s="35" t="s">
        <v>7947</v>
      </c>
      <c r="T4210" s="36" t="s">
        <v>198</v>
      </c>
      <c r="U4210" s="11"/>
      <c r="V4210" s="11"/>
      <c r="W4210" s="11"/>
      <c r="X4210" s="11"/>
      <c r="ALH4210" s="0"/>
      <c r="ALI4210" s="0"/>
      <c r="ALJ4210" s="0"/>
      <c r="ALK4210" s="0"/>
      <c r="ALL4210" s="0"/>
      <c r="ALM4210" s="0"/>
      <c r="ALN4210" s="0"/>
      <c r="ALO4210" s="0"/>
      <c r="ALP4210" s="0"/>
      <c r="ALQ4210" s="0"/>
      <c r="ALR4210" s="0"/>
      <c r="ALS4210" s="0"/>
      <c r="ALT4210" s="0"/>
      <c r="ALU4210" s="0"/>
      <c r="ALV4210" s="0"/>
      <c r="ALW4210" s="0"/>
      <c r="ALX4210" s="0"/>
      <c r="ALY4210" s="0"/>
      <c r="ALZ4210" s="0"/>
      <c r="AMA4210" s="0"/>
      <c r="AMB4210" s="0"/>
      <c r="AMC4210" s="0"/>
      <c r="AMD4210" s="0"/>
      <c r="AME4210" s="0"/>
      <c r="AMF4210" s="0"/>
      <c r="AMG4210" s="0"/>
      <c r="AMH4210" s="0"/>
      <c r="AMI4210" s="0"/>
      <c r="AMJ4210" s="0"/>
    </row>
    <row r="4211" s="37" customFormat="true" ht="48" hidden="false" customHeight="true" outlineLevel="0" collapsed="false">
      <c r="A4211" s="28" t="s">
        <v>7620</v>
      </c>
      <c r="B4211" s="28" t="s">
        <v>7876</v>
      </c>
      <c r="C4211" s="29"/>
      <c r="D4211" s="65" t="n">
        <v>40813436</v>
      </c>
      <c r="E4211" s="30" t="s">
        <v>7950</v>
      </c>
      <c r="F4211" s="31"/>
      <c r="G4211" s="33"/>
      <c r="H4211" s="33"/>
      <c r="I4211" s="33" t="s">
        <v>463</v>
      </c>
      <c r="J4211" s="33" t="n">
        <v>1</v>
      </c>
      <c r="K4211" s="33" t="n">
        <v>3</v>
      </c>
      <c r="L4211" s="33" t="n">
        <f aca="false">M4211+N4211</f>
        <v>0</v>
      </c>
      <c r="M4211" s="33" t="n">
        <v>0</v>
      </c>
      <c r="N4211" s="33" t="n">
        <v>0</v>
      </c>
      <c r="O4211" s="33" t="n">
        <v>0</v>
      </c>
      <c r="P4211" s="33" t="n">
        <v>0</v>
      </c>
      <c r="Q4211" s="34" t="n">
        <v>40813436</v>
      </c>
      <c r="R4211" s="30" t="s">
        <v>7950</v>
      </c>
      <c r="S4211" s="35" t="s">
        <v>7947</v>
      </c>
      <c r="T4211" s="36" t="n">
        <v>4</v>
      </c>
      <c r="U4211" s="11"/>
      <c r="V4211" s="11"/>
      <c r="W4211" s="11"/>
      <c r="X4211" s="11"/>
      <c r="ALH4211" s="0"/>
      <c r="ALI4211" s="0"/>
      <c r="ALJ4211" s="0"/>
      <c r="ALK4211" s="0"/>
      <c r="ALL4211" s="0"/>
      <c r="ALM4211" s="0"/>
      <c r="ALN4211" s="0"/>
      <c r="ALO4211" s="0"/>
      <c r="ALP4211" s="0"/>
      <c r="ALQ4211" s="0"/>
      <c r="ALR4211" s="0"/>
      <c r="ALS4211" s="0"/>
      <c r="ALT4211" s="0"/>
      <c r="ALU4211" s="0"/>
      <c r="ALV4211" s="0"/>
      <c r="ALW4211" s="0"/>
      <c r="ALX4211" s="0"/>
      <c r="ALY4211" s="0"/>
      <c r="ALZ4211" s="0"/>
      <c r="AMA4211" s="0"/>
      <c r="AMB4211" s="0"/>
      <c r="AMC4211" s="0"/>
      <c r="AMD4211" s="0"/>
      <c r="AME4211" s="0"/>
      <c r="AMF4211" s="0"/>
      <c r="AMG4211" s="0"/>
      <c r="AMH4211" s="0"/>
      <c r="AMI4211" s="0"/>
      <c r="AMJ4211" s="0"/>
    </row>
    <row r="4212" s="37" customFormat="true" ht="48" hidden="false" customHeight="true" outlineLevel="0" collapsed="false">
      <c r="A4212" s="28" t="s">
        <v>7620</v>
      </c>
      <c r="B4212" s="28" t="s">
        <v>7876</v>
      </c>
      <c r="C4212" s="29"/>
      <c r="D4212" s="65" t="n">
        <v>40813444</v>
      </c>
      <c r="E4212" s="30" t="s">
        <v>7951</v>
      </c>
      <c r="F4212" s="31"/>
      <c r="G4212" s="33"/>
      <c r="H4212" s="33"/>
      <c r="I4212" s="33" t="s">
        <v>526</v>
      </c>
      <c r="J4212" s="33" t="n">
        <v>0</v>
      </c>
      <c r="K4212" s="33" t="n">
        <v>3</v>
      </c>
      <c r="L4212" s="33" t="n">
        <f aca="false">M4212+N4212</f>
        <v>0</v>
      </c>
      <c r="M4212" s="33" t="n">
        <v>0</v>
      </c>
      <c r="N4212" s="33" t="n">
        <v>0</v>
      </c>
      <c r="O4212" s="33" t="n">
        <v>0</v>
      </c>
      <c r="P4212" s="33" t="n">
        <v>0</v>
      </c>
      <c r="Q4212" s="34" t="n">
        <v>40813444</v>
      </c>
      <c r="R4212" s="30" t="s">
        <v>7951</v>
      </c>
      <c r="S4212" s="35" t="s">
        <v>7947</v>
      </c>
      <c r="T4212" s="36" t="n">
        <v>2</v>
      </c>
      <c r="U4212" s="11"/>
      <c r="V4212" s="11"/>
      <c r="W4212" s="11"/>
      <c r="X4212" s="11"/>
      <c r="ALH4212" s="0"/>
      <c r="ALI4212" s="0"/>
      <c r="ALJ4212" s="0"/>
      <c r="ALK4212" s="0"/>
      <c r="ALL4212" s="0"/>
      <c r="ALM4212" s="0"/>
      <c r="ALN4212" s="0"/>
      <c r="ALO4212" s="0"/>
      <c r="ALP4212" s="0"/>
      <c r="ALQ4212" s="0"/>
      <c r="ALR4212" s="0"/>
      <c r="ALS4212" s="0"/>
      <c r="ALT4212" s="0"/>
      <c r="ALU4212" s="0"/>
      <c r="ALV4212" s="0"/>
      <c r="ALW4212" s="0"/>
      <c r="ALX4212" s="0"/>
      <c r="ALY4212" s="0"/>
      <c r="ALZ4212" s="0"/>
      <c r="AMA4212" s="0"/>
      <c r="AMB4212" s="0"/>
      <c r="AMC4212" s="0"/>
      <c r="AMD4212" s="0"/>
      <c r="AME4212" s="0"/>
      <c r="AMF4212" s="0"/>
      <c r="AMG4212" s="0"/>
      <c r="AMH4212" s="0"/>
      <c r="AMI4212" s="0"/>
      <c r="AMJ4212" s="0"/>
    </row>
    <row r="4213" s="37" customFormat="true" ht="48" hidden="false" customHeight="true" outlineLevel="0" collapsed="false">
      <c r="A4213" s="28" t="s">
        <v>7620</v>
      </c>
      <c r="B4213" s="28" t="s">
        <v>7876</v>
      </c>
      <c r="C4213" s="29"/>
      <c r="D4213" s="65" t="n">
        <v>40813452</v>
      </c>
      <c r="E4213" s="30" t="s">
        <v>7952</v>
      </c>
      <c r="F4213" s="31"/>
      <c r="G4213" s="33"/>
      <c r="H4213" s="33"/>
      <c r="I4213" s="33" t="s">
        <v>86</v>
      </c>
      <c r="J4213" s="33" t="n">
        <v>1</v>
      </c>
      <c r="K4213" s="33" t="n">
        <v>3</v>
      </c>
      <c r="L4213" s="33" t="n">
        <f aca="false">M4213+N4213</f>
        <v>0</v>
      </c>
      <c r="M4213" s="33" t="n">
        <v>0</v>
      </c>
      <c r="N4213" s="33" t="n">
        <v>0</v>
      </c>
      <c r="O4213" s="33" t="n">
        <v>0</v>
      </c>
      <c r="P4213" s="33" t="n">
        <v>0</v>
      </c>
      <c r="Q4213" s="34" t="n">
        <v>40813452</v>
      </c>
      <c r="R4213" s="30" t="s">
        <v>7953</v>
      </c>
      <c r="S4213" s="35" t="s">
        <v>7947</v>
      </c>
      <c r="T4213" s="36" t="n">
        <v>2</v>
      </c>
      <c r="U4213" s="11"/>
      <c r="V4213" s="11"/>
      <c r="W4213" s="11"/>
      <c r="X4213" s="11"/>
      <c r="ALH4213" s="0"/>
      <c r="ALI4213" s="0"/>
      <c r="ALJ4213" s="0"/>
      <c r="ALK4213" s="0"/>
      <c r="ALL4213" s="0"/>
      <c r="ALM4213" s="0"/>
      <c r="ALN4213" s="0"/>
      <c r="ALO4213" s="0"/>
      <c r="ALP4213" s="0"/>
      <c r="ALQ4213" s="0"/>
      <c r="ALR4213" s="0"/>
      <c r="ALS4213" s="0"/>
      <c r="ALT4213" s="0"/>
      <c r="ALU4213" s="0"/>
      <c r="ALV4213" s="0"/>
      <c r="ALW4213" s="0"/>
      <c r="ALX4213" s="0"/>
      <c r="ALY4213" s="0"/>
      <c r="ALZ4213" s="0"/>
      <c r="AMA4213" s="0"/>
      <c r="AMB4213" s="0"/>
      <c r="AMC4213" s="0"/>
      <c r="AMD4213" s="0"/>
      <c r="AME4213" s="0"/>
      <c r="AMF4213" s="0"/>
      <c r="AMG4213" s="0"/>
      <c r="AMH4213" s="0"/>
      <c r="AMI4213" s="0"/>
      <c r="AMJ4213" s="0"/>
    </row>
    <row r="4214" s="37" customFormat="true" ht="48" hidden="false" customHeight="true" outlineLevel="0" collapsed="false">
      <c r="A4214" s="28" t="s">
        <v>7620</v>
      </c>
      <c r="B4214" s="28" t="s">
        <v>7876</v>
      </c>
      <c r="C4214" s="29"/>
      <c r="D4214" s="65" t="n">
        <v>40813460</v>
      </c>
      <c r="E4214" s="30" t="s">
        <v>7954</v>
      </c>
      <c r="F4214" s="31"/>
      <c r="G4214" s="33"/>
      <c r="H4214" s="33"/>
      <c r="I4214" s="33" t="s">
        <v>463</v>
      </c>
      <c r="J4214" s="33" t="n">
        <v>1</v>
      </c>
      <c r="K4214" s="33" t="n">
        <v>3</v>
      </c>
      <c r="L4214" s="33" t="n">
        <f aca="false">M4214+N4214</f>
        <v>0</v>
      </c>
      <c r="M4214" s="33" t="n">
        <v>0</v>
      </c>
      <c r="N4214" s="33" t="n">
        <v>0</v>
      </c>
      <c r="O4214" s="33" t="n">
        <v>0</v>
      </c>
      <c r="P4214" s="33" t="n">
        <v>0</v>
      </c>
      <c r="Q4214" s="34" t="n">
        <v>40813460</v>
      </c>
      <c r="R4214" s="30" t="s">
        <v>7955</v>
      </c>
      <c r="S4214" s="35" t="s">
        <v>7947</v>
      </c>
      <c r="T4214" s="36" t="n">
        <v>2</v>
      </c>
      <c r="U4214" s="11"/>
      <c r="V4214" s="11"/>
      <c r="W4214" s="11"/>
      <c r="X4214" s="11"/>
      <c r="ALH4214" s="0"/>
      <c r="ALI4214" s="0"/>
      <c r="ALJ4214" s="0"/>
      <c r="ALK4214" s="0"/>
      <c r="ALL4214" s="0"/>
      <c r="ALM4214" s="0"/>
      <c r="ALN4214" s="0"/>
      <c r="ALO4214" s="0"/>
      <c r="ALP4214" s="0"/>
      <c r="ALQ4214" s="0"/>
      <c r="ALR4214" s="0"/>
      <c r="ALS4214" s="0"/>
      <c r="ALT4214" s="0"/>
      <c r="ALU4214" s="0"/>
      <c r="ALV4214" s="0"/>
      <c r="ALW4214" s="0"/>
      <c r="ALX4214" s="0"/>
      <c r="ALY4214" s="0"/>
      <c r="ALZ4214" s="0"/>
      <c r="AMA4214" s="0"/>
      <c r="AMB4214" s="0"/>
      <c r="AMC4214" s="0"/>
      <c r="AMD4214" s="0"/>
      <c r="AME4214" s="0"/>
      <c r="AMF4214" s="0"/>
      <c r="AMG4214" s="0"/>
      <c r="AMH4214" s="0"/>
      <c r="AMI4214" s="0"/>
      <c r="AMJ4214" s="0"/>
    </row>
    <row r="4215" s="37" customFormat="true" ht="48" hidden="false" customHeight="true" outlineLevel="0" collapsed="false">
      <c r="A4215" s="28" t="s">
        <v>7620</v>
      </c>
      <c r="B4215" s="28" t="s">
        <v>7876</v>
      </c>
      <c r="C4215" s="29"/>
      <c r="D4215" s="65" t="n">
        <v>40813479</v>
      </c>
      <c r="E4215" s="30" t="s">
        <v>7956</v>
      </c>
      <c r="F4215" s="31"/>
      <c r="G4215" s="33"/>
      <c r="H4215" s="33"/>
      <c r="I4215" s="33" t="s">
        <v>463</v>
      </c>
      <c r="J4215" s="33" t="n">
        <v>1</v>
      </c>
      <c r="K4215" s="33" t="n">
        <v>3</v>
      </c>
      <c r="L4215" s="33" t="n">
        <f aca="false">M4215+N4215</f>
        <v>0</v>
      </c>
      <c r="M4215" s="33" t="n">
        <v>0</v>
      </c>
      <c r="N4215" s="33" t="n">
        <v>0</v>
      </c>
      <c r="O4215" s="33" t="n">
        <v>0</v>
      </c>
      <c r="P4215" s="33" t="n">
        <v>0</v>
      </c>
      <c r="Q4215" s="34" t="n">
        <v>32130074</v>
      </c>
      <c r="R4215" s="30" t="s">
        <v>7957</v>
      </c>
      <c r="S4215" s="35" t="s">
        <v>7947</v>
      </c>
      <c r="T4215" s="36" t="n">
        <v>4</v>
      </c>
      <c r="U4215" s="11"/>
      <c r="V4215" s="11"/>
      <c r="W4215" s="11"/>
      <c r="X4215" s="11"/>
      <c r="ALH4215" s="0"/>
      <c r="ALI4215" s="0"/>
      <c r="ALJ4215" s="0"/>
      <c r="ALK4215" s="0"/>
      <c r="ALL4215" s="0"/>
      <c r="ALM4215" s="0"/>
      <c r="ALN4215" s="0"/>
      <c r="ALO4215" s="0"/>
      <c r="ALP4215" s="0"/>
      <c r="ALQ4215" s="0"/>
      <c r="ALR4215" s="0"/>
      <c r="ALS4215" s="0"/>
      <c r="ALT4215" s="0"/>
      <c r="ALU4215" s="0"/>
      <c r="ALV4215" s="0"/>
      <c r="ALW4215" s="0"/>
      <c r="ALX4215" s="0"/>
      <c r="ALY4215" s="0"/>
      <c r="ALZ4215" s="0"/>
      <c r="AMA4215" s="0"/>
      <c r="AMB4215" s="0"/>
      <c r="AMC4215" s="0"/>
      <c r="AMD4215" s="0"/>
      <c r="AME4215" s="0"/>
      <c r="AMF4215" s="0"/>
      <c r="AMG4215" s="0"/>
      <c r="AMH4215" s="0"/>
      <c r="AMI4215" s="0"/>
      <c r="AMJ4215" s="0"/>
    </row>
    <row r="4216" s="37" customFormat="true" ht="48" hidden="false" customHeight="true" outlineLevel="0" collapsed="false">
      <c r="A4216" s="28" t="s">
        <v>7620</v>
      </c>
      <c r="B4216" s="28" t="s">
        <v>7876</v>
      </c>
      <c r="C4216" s="29"/>
      <c r="D4216" s="65" t="n">
        <v>40813487</v>
      </c>
      <c r="E4216" s="30" t="s">
        <v>7958</v>
      </c>
      <c r="F4216" s="31"/>
      <c r="G4216" s="33"/>
      <c r="H4216" s="33"/>
      <c r="I4216" s="33" t="s">
        <v>470</v>
      </c>
      <c r="J4216" s="33" t="n">
        <v>1</v>
      </c>
      <c r="K4216" s="33" t="n">
        <v>3</v>
      </c>
      <c r="L4216" s="33" t="n">
        <f aca="false">M4216+N4216</f>
        <v>0</v>
      </c>
      <c r="M4216" s="33" t="n">
        <v>0</v>
      </c>
      <c r="N4216" s="33" t="n">
        <v>0</v>
      </c>
      <c r="O4216" s="33" t="n">
        <v>0</v>
      </c>
      <c r="P4216" s="33" t="n">
        <v>0</v>
      </c>
      <c r="Q4216" s="34" t="n">
        <v>32130082</v>
      </c>
      <c r="R4216" s="30" t="s">
        <v>7959</v>
      </c>
      <c r="S4216" s="35" t="s">
        <v>7947</v>
      </c>
      <c r="T4216" s="36" t="n">
        <v>3</v>
      </c>
      <c r="U4216" s="11"/>
      <c r="V4216" s="11"/>
      <c r="W4216" s="11"/>
      <c r="X4216" s="11"/>
      <c r="ALH4216" s="0"/>
      <c r="ALI4216" s="0"/>
      <c r="ALJ4216" s="0"/>
      <c r="ALK4216" s="0"/>
      <c r="ALL4216" s="0"/>
      <c r="ALM4216" s="0"/>
      <c r="ALN4216" s="0"/>
      <c r="ALO4216" s="0"/>
      <c r="ALP4216" s="0"/>
      <c r="ALQ4216" s="0"/>
      <c r="ALR4216" s="0"/>
      <c r="ALS4216" s="0"/>
      <c r="ALT4216" s="0"/>
      <c r="ALU4216" s="0"/>
      <c r="ALV4216" s="0"/>
      <c r="ALW4216" s="0"/>
      <c r="ALX4216" s="0"/>
      <c r="ALY4216" s="0"/>
      <c r="ALZ4216" s="0"/>
      <c r="AMA4216" s="0"/>
      <c r="AMB4216" s="0"/>
      <c r="AMC4216" s="0"/>
      <c r="AMD4216" s="0"/>
      <c r="AME4216" s="0"/>
      <c r="AMF4216" s="0"/>
      <c r="AMG4216" s="0"/>
      <c r="AMH4216" s="0"/>
      <c r="AMI4216" s="0"/>
      <c r="AMJ4216" s="0"/>
    </row>
    <row r="4217" s="37" customFormat="true" ht="48" hidden="false" customHeight="true" outlineLevel="0" collapsed="false">
      <c r="A4217" s="28" t="s">
        <v>7620</v>
      </c>
      <c r="B4217" s="28" t="s">
        <v>7876</v>
      </c>
      <c r="C4217" s="29"/>
      <c r="D4217" s="65" t="n">
        <v>40813495</v>
      </c>
      <c r="E4217" s="30" t="s">
        <v>7960</v>
      </c>
      <c r="F4217" s="31"/>
      <c r="G4217" s="33"/>
      <c r="H4217" s="33"/>
      <c r="I4217" s="33" t="s">
        <v>329</v>
      </c>
      <c r="J4217" s="33" t="n">
        <v>0</v>
      </c>
      <c r="K4217" s="33" t="n">
        <v>3</v>
      </c>
      <c r="L4217" s="33" t="n">
        <f aca="false">M4217+N4217</f>
        <v>0</v>
      </c>
      <c r="M4217" s="33" t="n">
        <v>0</v>
      </c>
      <c r="N4217" s="33" t="n">
        <v>0</v>
      </c>
      <c r="O4217" s="33" t="n">
        <v>0</v>
      </c>
      <c r="P4217" s="33" t="n">
        <v>0</v>
      </c>
      <c r="Q4217" s="34" t="n">
        <v>32130236</v>
      </c>
      <c r="R4217" s="30" t="s">
        <v>7961</v>
      </c>
      <c r="S4217" s="35" t="s">
        <v>7947</v>
      </c>
      <c r="T4217" s="36" t="n">
        <v>2</v>
      </c>
      <c r="U4217" s="11"/>
      <c r="V4217" s="11"/>
      <c r="W4217" s="11"/>
      <c r="X4217" s="11"/>
      <c r="ALH4217" s="0"/>
      <c r="ALI4217" s="0"/>
      <c r="ALJ4217" s="0"/>
      <c r="ALK4217" s="0"/>
      <c r="ALL4217" s="0"/>
      <c r="ALM4217" s="0"/>
      <c r="ALN4217" s="0"/>
      <c r="ALO4217" s="0"/>
      <c r="ALP4217" s="0"/>
      <c r="ALQ4217" s="0"/>
      <c r="ALR4217" s="0"/>
      <c r="ALS4217" s="0"/>
      <c r="ALT4217" s="0"/>
      <c r="ALU4217" s="0"/>
      <c r="ALV4217" s="0"/>
      <c r="ALW4217" s="0"/>
      <c r="ALX4217" s="0"/>
      <c r="ALY4217" s="0"/>
      <c r="ALZ4217" s="0"/>
      <c r="AMA4217" s="0"/>
      <c r="AMB4217" s="0"/>
      <c r="AMC4217" s="0"/>
      <c r="AMD4217" s="0"/>
      <c r="AME4217" s="0"/>
      <c r="AMF4217" s="0"/>
      <c r="AMG4217" s="0"/>
      <c r="AMH4217" s="0"/>
      <c r="AMI4217" s="0"/>
      <c r="AMJ4217" s="0"/>
    </row>
    <row r="4218" s="37" customFormat="true" ht="48" hidden="false" customHeight="true" outlineLevel="0" collapsed="false">
      <c r="A4218" s="28" t="s">
        <v>7620</v>
      </c>
      <c r="B4218" s="28" t="s">
        <v>7876</v>
      </c>
      <c r="C4218" s="29"/>
      <c r="D4218" s="65" t="n">
        <v>40813509</v>
      </c>
      <c r="E4218" s="30" t="s">
        <v>7962</v>
      </c>
      <c r="F4218" s="31"/>
      <c r="G4218" s="33"/>
      <c r="H4218" s="33"/>
      <c r="I4218" s="33" t="s">
        <v>463</v>
      </c>
      <c r="J4218" s="33" t="n">
        <v>1</v>
      </c>
      <c r="K4218" s="33" t="n">
        <v>3</v>
      </c>
      <c r="L4218" s="33" t="n">
        <f aca="false">M4218+N4218</f>
        <v>0</v>
      </c>
      <c r="M4218" s="33" t="n">
        <v>0</v>
      </c>
      <c r="N4218" s="33" t="n">
        <v>0</v>
      </c>
      <c r="O4218" s="33" t="n">
        <v>0</v>
      </c>
      <c r="P4218" s="33" t="n">
        <v>0</v>
      </c>
      <c r="Q4218" s="34" t="n">
        <v>40813509</v>
      </c>
      <c r="R4218" s="30" t="s">
        <v>7963</v>
      </c>
      <c r="S4218" s="35" t="s">
        <v>7947</v>
      </c>
      <c r="T4218" s="36" t="n">
        <v>2</v>
      </c>
      <c r="U4218" s="11"/>
      <c r="V4218" s="11"/>
      <c r="W4218" s="11"/>
      <c r="X4218" s="11"/>
      <c r="ALH4218" s="0"/>
      <c r="ALI4218" s="0"/>
      <c r="ALJ4218" s="0"/>
      <c r="ALK4218" s="0"/>
      <c r="ALL4218" s="0"/>
      <c r="ALM4218" s="0"/>
      <c r="ALN4218" s="0"/>
      <c r="ALO4218" s="0"/>
      <c r="ALP4218" s="0"/>
      <c r="ALQ4218" s="0"/>
      <c r="ALR4218" s="0"/>
      <c r="ALS4218" s="0"/>
      <c r="ALT4218" s="0"/>
      <c r="ALU4218" s="0"/>
      <c r="ALV4218" s="0"/>
      <c r="ALW4218" s="0"/>
      <c r="ALX4218" s="0"/>
      <c r="ALY4218" s="0"/>
      <c r="ALZ4218" s="0"/>
      <c r="AMA4218" s="0"/>
      <c r="AMB4218" s="0"/>
      <c r="AMC4218" s="0"/>
      <c r="AMD4218" s="0"/>
      <c r="AME4218" s="0"/>
      <c r="AMF4218" s="0"/>
      <c r="AMG4218" s="0"/>
      <c r="AMH4218" s="0"/>
      <c r="AMI4218" s="0"/>
      <c r="AMJ4218" s="0"/>
    </row>
    <row r="4219" s="37" customFormat="true" ht="48" hidden="false" customHeight="true" outlineLevel="0" collapsed="false">
      <c r="A4219" s="28" t="s">
        <v>7620</v>
      </c>
      <c r="B4219" s="28" t="s">
        <v>7876</v>
      </c>
      <c r="C4219" s="29"/>
      <c r="D4219" s="65" t="n">
        <v>40813517</v>
      </c>
      <c r="E4219" s="30" t="s">
        <v>7964</v>
      </c>
      <c r="F4219" s="31"/>
      <c r="G4219" s="33"/>
      <c r="H4219" s="33"/>
      <c r="I4219" s="33" t="s">
        <v>755</v>
      </c>
      <c r="J4219" s="33" t="n">
        <v>1</v>
      </c>
      <c r="K4219" s="33" t="n">
        <v>3</v>
      </c>
      <c r="L4219" s="33" t="n">
        <f aca="false">M4219+N4219</f>
        <v>0</v>
      </c>
      <c r="M4219" s="33" t="n">
        <v>0</v>
      </c>
      <c r="N4219" s="33" t="n">
        <v>0</v>
      </c>
      <c r="O4219" s="33" t="n">
        <v>0</v>
      </c>
      <c r="P4219" s="33" t="n">
        <v>0</v>
      </c>
      <c r="Q4219" s="34" t="n">
        <v>40813517</v>
      </c>
      <c r="R4219" s="30" t="s">
        <v>7965</v>
      </c>
      <c r="S4219" s="35" t="s">
        <v>7947</v>
      </c>
      <c r="T4219" s="36" t="n">
        <v>2</v>
      </c>
      <c r="U4219" s="11"/>
      <c r="V4219" s="11"/>
      <c r="W4219" s="11"/>
      <c r="X4219" s="11"/>
      <c r="ALH4219" s="0"/>
      <c r="ALI4219" s="0"/>
      <c r="ALJ4219" s="0"/>
      <c r="ALK4219" s="0"/>
      <c r="ALL4219" s="0"/>
      <c r="ALM4219" s="0"/>
      <c r="ALN4219" s="0"/>
      <c r="ALO4219" s="0"/>
      <c r="ALP4219" s="0"/>
      <c r="ALQ4219" s="0"/>
      <c r="ALR4219" s="0"/>
      <c r="ALS4219" s="0"/>
      <c r="ALT4219" s="0"/>
      <c r="ALU4219" s="0"/>
      <c r="ALV4219" s="0"/>
      <c r="ALW4219" s="0"/>
      <c r="ALX4219" s="0"/>
      <c r="ALY4219" s="0"/>
      <c r="ALZ4219" s="0"/>
      <c r="AMA4219" s="0"/>
      <c r="AMB4219" s="0"/>
      <c r="AMC4219" s="0"/>
      <c r="AMD4219" s="0"/>
      <c r="AME4219" s="0"/>
      <c r="AMF4219" s="0"/>
      <c r="AMG4219" s="0"/>
      <c r="AMH4219" s="0"/>
      <c r="AMI4219" s="0"/>
      <c r="AMJ4219" s="0"/>
    </row>
    <row r="4220" s="37" customFormat="true" ht="48" hidden="false" customHeight="true" outlineLevel="0" collapsed="false">
      <c r="A4220" s="28" t="s">
        <v>7620</v>
      </c>
      <c r="B4220" s="28" t="s">
        <v>7876</v>
      </c>
      <c r="C4220" s="29"/>
      <c r="D4220" s="65" t="n">
        <v>40813525</v>
      </c>
      <c r="E4220" s="30" t="s">
        <v>7966</v>
      </c>
      <c r="F4220" s="31"/>
      <c r="G4220" s="33"/>
      <c r="H4220" s="33"/>
      <c r="I4220" s="33" t="s">
        <v>463</v>
      </c>
      <c r="J4220" s="33" t="n">
        <v>1</v>
      </c>
      <c r="K4220" s="33" t="n">
        <v>3</v>
      </c>
      <c r="L4220" s="33" t="n">
        <f aca="false">M4220+N4220</f>
        <v>0</v>
      </c>
      <c r="M4220" s="33" t="n">
        <v>0</v>
      </c>
      <c r="N4220" s="33" t="n">
        <v>0</v>
      </c>
      <c r="O4220" s="33" t="n">
        <v>0</v>
      </c>
      <c r="P4220" s="33" t="n">
        <v>0</v>
      </c>
      <c r="Q4220" s="34" t="n">
        <v>32130244</v>
      </c>
      <c r="R4220" s="30" t="s">
        <v>7967</v>
      </c>
      <c r="S4220" s="35" t="s">
        <v>7947</v>
      </c>
      <c r="T4220" s="36" t="n">
        <v>4</v>
      </c>
      <c r="U4220" s="11"/>
      <c r="V4220" s="11"/>
      <c r="W4220" s="11"/>
      <c r="X4220" s="11"/>
      <c r="ALH4220" s="0"/>
      <c r="ALI4220" s="0"/>
      <c r="ALJ4220" s="0"/>
      <c r="ALK4220" s="0"/>
      <c r="ALL4220" s="0"/>
      <c r="ALM4220" s="0"/>
      <c r="ALN4220" s="0"/>
      <c r="ALO4220" s="0"/>
      <c r="ALP4220" s="0"/>
      <c r="ALQ4220" s="0"/>
      <c r="ALR4220" s="0"/>
      <c r="ALS4220" s="0"/>
      <c r="ALT4220" s="0"/>
      <c r="ALU4220" s="0"/>
      <c r="ALV4220" s="0"/>
      <c r="ALW4220" s="0"/>
      <c r="ALX4220" s="0"/>
      <c r="ALY4220" s="0"/>
      <c r="ALZ4220" s="0"/>
      <c r="AMA4220" s="0"/>
      <c r="AMB4220" s="0"/>
      <c r="AMC4220" s="0"/>
      <c r="AMD4220" s="0"/>
      <c r="AME4220" s="0"/>
      <c r="AMF4220" s="0"/>
      <c r="AMG4220" s="0"/>
      <c r="AMH4220" s="0"/>
      <c r="AMI4220" s="0"/>
      <c r="AMJ4220" s="0"/>
    </row>
    <row r="4221" s="37" customFormat="true" ht="48" hidden="false" customHeight="true" outlineLevel="0" collapsed="false">
      <c r="A4221" s="28" t="s">
        <v>7620</v>
      </c>
      <c r="B4221" s="28" t="s">
        <v>7876</v>
      </c>
      <c r="C4221" s="29"/>
      <c r="D4221" s="65" t="n">
        <v>40813533</v>
      </c>
      <c r="E4221" s="30" t="s">
        <v>7968</v>
      </c>
      <c r="F4221" s="31"/>
      <c r="G4221" s="33"/>
      <c r="H4221" s="33"/>
      <c r="I4221" s="33" t="s">
        <v>755</v>
      </c>
      <c r="J4221" s="33" t="n">
        <v>0</v>
      </c>
      <c r="K4221" s="33" t="n">
        <v>3</v>
      </c>
      <c r="L4221" s="33" t="n">
        <f aca="false">M4221+N4221</f>
        <v>0</v>
      </c>
      <c r="M4221" s="33" t="n">
        <v>0</v>
      </c>
      <c r="N4221" s="33" t="n">
        <v>0</v>
      </c>
      <c r="O4221" s="33" t="n">
        <v>0</v>
      </c>
      <c r="P4221" s="33" t="n">
        <v>0</v>
      </c>
      <c r="Q4221" s="34" t="n">
        <v>32130350</v>
      </c>
      <c r="R4221" s="30" t="s">
        <v>7969</v>
      </c>
      <c r="S4221" s="35" t="s">
        <v>7947</v>
      </c>
      <c r="T4221" s="36" t="n">
        <v>2</v>
      </c>
      <c r="U4221" s="11"/>
      <c r="V4221" s="11"/>
      <c r="W4221" s="11"/>
      <c r="X4221" s="11"/>
      <c r="ALH4221" s="0"/>
      <c r="ALI4221" s="0"/>
      <c r="ALJ4221" s="0"/>
      <c r="ALK4221" s="0"/>
      <c r="ALL4221" s="0"/>
      <c r="ALM4221" s="0"/>
      <c r="ALN4221" s="0"/>
      <c r="ALO4221" s="0"/>
      <c r="ALP4221" s="0"/>
      <c r="ALQ4221" s="0"/>
      <c r="ALR4221" s="0"/>
      <c r="ALS4221" s="0"/>
      <c r="ALT4221" s="0"/>
      <c r="ALU4221" s="0"/>
      <c r="ALV4221" s="0"/>
      <c r="ALW4221" s="0"/>
      <c r="ALX4221" s="0"/>
      <c r="ALY4221" s="0"/>
      <c r="ALZ4221" s="0"/>
      <c r="AMA4221" s="0"/>
      <c r="AMB4221" s="0"/>
      <c r="AMC4221" s="0"/>
      <c r="AMD4221" s="0"/>
      <c r="AME4221" s="0"/>
      <c r="AMF4221" s="0"/>
      <c r="AMG4221" s="0"/>
      <c r="AMH4221" s="0"/>
      <c r="AMI4221" s="0"/>
      <c r="AMJ4221" s="0"/>
    </row>
    <row r="4222" s="37" customFormat="true" ht="48" hidden="false" customHeight="true" outlineLevel="0" collapsed="false">
      <c r="A4222" s="28" t="s">
        <v>7620</v>
      </c>
      <c r="B4222" s="28" t="s">
        <v>7876</v>
      </c>
      <c r="C4222" s="29"/>
      <c r="D4222" s="65" t="n">
        <v>40813541</v>
      </c>
      <c r="E4222" s="30" t="s">
        <v>7970</v>
      </c>
      <c r="F4222" s="31"/>
      <c r="G4222" s="33"/>
      <c r="H4222" s="33"/>
      <c r="I4222" s="33" t="s">
        <v>758</v>
      </c>
      <c r="J4222" s="33" t="n">
        <v>1</v>
      </c>
      <c r="K4222" s="33" t="n">
        <v>6</v>
      </c>
      <c r="L4222" s="33" t="n">
        <f aca="false">M4222+N4222</f>
        <v>0</v>
      </c>
      <c r="M4222" s="33" t="n">
        <v>0</v>
      </c>
      <c r="N4222" s="33" t="n">
        <v>0</v>
      </c>
      <c r="O4222" s="33" t="n">
        <v>0</v>
      </c>
      <c r="P4222" s="33" t="n">
        <v>0</v>
      </c>
      <c r="Q4222" s="34" t="n">
        <v>32130490</v>
      </c>
      <c r="R4222" s="30" t="s">
        <v>7971</v>
      </c>
      <c r="S4222" s="35" t="s">
        <v>7972</v>
      </c>
      <c r="T4222" s="36" t="n">
        <v>5</v>
      </c>
      <c r="U4222" s="11"/>
      <c r="V4222" s="11"/>
      <c r="W4222" s="11"/>
      <c r="X4222" s="11"/>
      <c r="ALH4222" s="0"/>
      <c r="ALI4222" s="0"/>
      <c r="ALJ4222" s="0"/>
      <c r="ALK4222" s="0"/>
      <c r="ALL4222" s="0"/>
      <c r="ALM4222" s="0"/>
      <c r="ALN4222" s="0"/>
      <c r="ALO4222" s="0"/>
      <c r="ALP4222" s="0"/>
      <c r="ALQ4222" s="0"/>
      <c r="ALR4222" s="0"/>
      <c r="ALS4222" s="0"/>
      <c r="ALT4222" s="0"/>
      <c r="ALU4222" s="0"/>
      <c r="ALV4222" s="0"/>
      <c r="ALW4222" s="0"/>
      <c r="ALX4222" s="0"/>
      <c r="ALY4222" s="0"/>
      <c r="ALZ4222" s="0"/>
      <c r="AMA4222" s="0"/>
      <c r="AMB4222" s="0"/>
      <c r="AMC4222" s="0"/>
      <c r="AMD4222" s="0"/>
      <c r="AME4222" s="0"/>
      <c r="AMF4222" s="0"/>
      <c r="AMG4222" s="0"/>
      <c r="AMH4222" s="0"/>
      <c r="AMI4222" s="0"/>
      <c r="AMJ4222" s="0"/>
    </row>
    <row r="4223" s="37" customFormat="true" ht="48" hidden="false" customHeight="true" outlineLevel="0" collapsed="false">
      <c r="A4223" s="28" t="s">
        <v>7620</v>
      </c>
      <c r="B4223" s="28" t="s">
        <v>7876</v>
      </c>
      <c r="C4223" s="29"/>
      <c r="D4223" s="65" t="n">
        <v>40813550</v>
      </c>
      <c r="E4223" s="30" t="s">
        <v>7973</v>
      </c>
      <c r="F4223" s="31"/>
      <c r="G4223" s="33"/>
      <c r="H4223" s="33"/>
      <c r="I4223" s="33" t="s">
        <v>630</v>
      </c>
      <c r="J4223" s="33" t="n">
        <v>1</v>
      </c>
      <c r="K4223" s="33" t="n">
        <v>6</v>
      </c>
      <c r="L4223" s="33" t="n">
        <f aca="false">M4223+N4223</f>
        <v>0</v>
      </c>
      <c r="M4223" s="33" t="n">
        <v>0</v>
      </c>
      <c r="N4223" s="33" t="n">
        <v>0</v>
      </c>
      <c r="O4223" s="33" t="n">
        <v>0</v>
      </c>
      <c r="P4223" s="33" t="n">
        <v>0</v>
      </c>
      <c r="Q4223" s="34" t="n">
        <v>32130562</v>
      </c>
      <c r="R4223" s="30" t="s">
        <v>7974</v>
      </c>
      <c r="S4223" s="35" t="s">
        <v>7972</v>
      </c>
      <c r="T4223" s="36" t="n">
        <v>5</v>
      </c>
      <c r="U4223" s="11"/>
      <c r="V4223" s="11"/>
      <c r="W4223" s="11"/>
      <c r="X4223" s="11"/>
      <c r="ALH4223" s="0"/>
      <c r="ALI4223" s="0"/>
      <c r="ALJ4223" s="0"/>
      <c r="ALK4223" s="0"/>
      <c r="ALL4223" s="0"/>
      <c r="ALM4223" s="0"/>
      <c r="ALN4223" s="0"/>
      <c r="ALO4223" s="0"/>
      <c r="ALP4223" s="0"/>
      <c r="ALQ4223" s="0"/>
      <c r="ALR4223" s="0"/>
      <c r="ALS4223" s="0"/>
      <c r="ALT4223" s="0"/>
      <c r="ALU4223" s="0"/>
      <c r="ALV4223" s="0"/>
      <c r="ALW4223" s="0"/>
      <c r="ALX4223" s="0"/>
      <c r="ALY4223" s="0"/>
      <c r="ALZ4223" s="0"/>
      <c r="AMA4223" s="0"/>
      <c r="AMB4223" s="0"/>
      <c r="AMC4223" s="0"/>
      <c r="AMD4223" s="0"/>
      <c r="AME4223" s="0"/>
      <c r="AMF4223" s="0"/>
      <c r="AMG4223" s="0"/>
      <c r="AMH4223" s="0"/>
      <c r="AMI4223" s="0"/>
      <c r="AMJ4223" s="0"/>
    </row>
    <row r="4224" s="37" customFormat="true" ht="48" hidden="false" customHeight="true" outlineLevel="0" collapsed="false">
      <c r="A4224" s="28" t="s">
        <v>7620</v>
      </c>
      <c r="B4224" s="28" t="s">
        <v>7876</v>
      </c>
      <c r="C4224" s="29"/>
      <c r="D4224" s="65" t="n">
        <v>40813568</v>
      </c>
      <c r="E4224" s="30" t="s">
        <v>7975</v>
      </c>
      <c r="F4224" s="31"/>
      <c r="G4224" s="33"/>
      <c r="H4224" s="33"/>
      <c r="I4224" s="33" t="s">
        <v>630</v>
      </c>
      <c r="J4224" s="33" t="n">
        <v>1</v>
      </c>
      <c r="K4224" s="33" t="n">
        <v>6</v>
      </c>
      <c r="L4224" s="33" t="n">
        <f aca="false">M4224+N4224</f>
        <v>0</v>
      </c>
      <c r="M4224" s="33" t="n">
        <v>0</v>
      </c>
      <c r="N4224" s="33" t="n">
        <v>0</v>
      </c>
      <c r="O4224" s="33" t="n">
        <v>0</v>
      </c>
      <c r="P4224" s="33" t="n">
        <v>0</v>
      </c>
      <c r="Q4224" s="34" t="n">
        <v>32130619</v>
      </c>
      <c r="R4224" s="30" t="s">
        <v>7976</v>
      </c>
      <c r="S4224" s="35" t="s">
        <v>7972</v>
      </c>
      <c r="T4224" s="36" t="n">
        <v>6</v>
      </c>
      <c r="U4224" s="11"/>
      <c r="V4224" s="11"/>
      <c r="W4224" s="11"/>
      <c r="X4224" s="11"/>
      <c r="ALH4224" s="0"/>
      <c r="ALI4224" s="0"/>
      <c r="ALJ4224" s="0"/>
      <c r="ALK4224" s="0"/>
      <c r="ALL4224" s="0"/>
      <c r="ALM4224" s="0"/>
      <c r="ALN4224" s="0"/>
      <c r="ALO4224" s="0"/>
      <c r="ALP4224" s="0"/>
      <c r="ALQ4224" s="0"/>
      <c r="ALR4224" s="0"/>
      <c r="ALS4224" s="0"/>
      <c r="ALT4224" s="0"/>
      <c r="ALU4224" s="0"/>
      <c r="ALV4224" s="0"/>
      <c r="ALW4224" s="0"/>
      <c r="ALX4224" s="0"/>
      <c r="ALY4224" s="0"/>
      <c r="ALZ4224" s="0"/>
      <c r="AMA4224" s="0"/>
      <c r="AMB4224" s="0"/>
      <c r="AMC4224" s="0"/>
      <c r="AMD4224" s="0"/>
      <c r="AME4224" s="0"/>
      <c r="AMF4224" s="0"/>
      <c r="AMG4224" s="0"/>
      <c r="AMH4224" s="0"/>
      <c r="AMI4224" s="0"/>
      <c r="AMJ4224" s="0"/>
    </row>
    <row r="4225" s="37" customFormat="true" ht="48" hidden="false" customHeight="true" outlineLevel="0" collapsed="false">
      <c r="A4225" s="28" t="s">
        <v>7620</v>
      </c>
      <c r="B4225" s="28" t="s">
        <v>7876</v>
      </c>
      <c r="C4225" s="29"/>
      <c r="D4225" s="65" t="n">
        <v>40813576</v>
      </c>
      <c r="E4225" s="30" t="s">
        <v>7977</v>
      </c>
      <c r="F4225" s="31"/>
      <c r="G4225" s="33"/>
      <c r="H4225" s="33"/>
      <c r="I4225" s="33" t="s">
        <v>653</v>
      </c>
      <c r="J4225" s="33" t="n">
        <v>1</v>
      </c>
      <c r="K4225" s="33" t="n">
        <v>6</v>
      </c>
      <c r="L4225" s="33" t="n">
        <f aca="false">M4225+N4225</f>
        <v>0</v>
      </c>
      <c r="M4225" s="33" t="n">
        <v>0</v>
      </c>
      <c r="N4225" s="33" t="n">
        <v>0</v>
      </c>
      <c r="O4225" s="33" t="n">
        <v>0</v>
      </c>
      <c r="P4225" s="33" t="n">
        <v>0</v>
      </c>
      <c r="Q4225" s="34" t="n">
        <v>32130589</v>
      </c>
      <c r="R4225" s="30" t="s">
        <v>7978</v>
      </c>
      <c r="S4225" s="35" t="s">
        <v>7972</v>
      </c>
      <c r="T4225" s="36" t="n">
        <v>7</v>
      </c>
      <c r="U4225" s="11"/>
      <c r="V4225" s="11"/>
      <c r="W4225" s="11"/>
      <c r="X4225" s="11"/>
      <c r="ALH4225" s="0"/>
      <c r="ALI4225" s="0"/>
      <c r="ALJ4225" s="0"/>
      <c r="ALK4225" s="0"/>
      <c r="ALL4225" s="0"/>
      <c r="ALM4225" s="0"/>
      <c r="ALN4225" s="0"/>
      <c r="ALO4225" s="0"/>
      <c r="ALP4225" s="0"/>
      <c r="ALQ4225" s="0"/>
      <c r="ALR4225" s="0"/>
      <c r="ALS4225" s="0"/>
      <c r="ALT4225" s="0"/>
      <c r="ALU4225" s="0"/>
      <c r="ALV4225" s="0"/>
      <c r="ALW4225" s="0"/>
      <c r="ALX4225" s="0"/>
      <c r="ALY4225" s="0"/>
      <c r="ALZ4225" s="0"/>
      <c r="AMA4225" s="0"/>
      <c r="AMB4225" s="0"/>
      <c r="AMC4225" s="0"/>
      <c r="AMD4225" s="0"/>
      <c r="AME4225" s="0"/>
      <c r="AMF4225" s="0"/>
      <c r="AMG4225" s="0"/>
      <c r="AMH4225" s="0"/>
      <c r="AMI4225" s="0"/>
      <c r="AMJ4225" s="0"/>
    </row>
    <row r="4226" s="37" customFormat="true" ht="48" hidden="false" customHeight="true" outlineLevel="0" collapsed="false">
      <c r="A4226" s="28" t="s">
        <v>7620</v>
      </c>
      <c r="B4226" s="28" t="s">
        <v>7876</v>
      </c>
      <c r="C4226" s="29"/>
      <c r="D4226" s="65" t="n">
        <v>40813584</v>
      </c>
      <c r="E4226" s="30" t="s">
        <v>7979</v>
      </c>
      <c r="F4226" s="31"/>
      <c r="G4226" s="33"/>
      <c r="H4226" s="33"/>
      <c r="I4226" s="33" t="s">
        <v>572</v>
      </c>
      <c r="J4226" s="33" t="n">
        <v>1</v>
      </c>
      <c r="K4226" s="33" t="n">
        <v>5</v>
      </c>
      <c r="L4226" s="33" t="n">
        <f aca="false">M4226+N4226</f>
        <v>0</v>
      </c>
      <c r="M4226" s="33" t="n">
        <v>0</v>
      </c>
      <c r="N4226" s="33" t="n">
        <v>0</v>
      </c>
      <c r="O4226" s="33" t="n">
        <v>0</v>
      </c>
      <c r="P4226" s="33" t="n">
        <v>0</v>
      </c>
      <c r="Q4226" s="34" t="n">
        <v>32130317</v>
      </c>
      <c r="R4226" s="30" t="s">
        <v>7980</v>
      </c>
      <c r="S4226" s="35" t="s">
        <v>29</v>
      </c>
      <c r="T4226" s="36" t="n">
        <v>5</v>
      </c>
      <c r="U4226" s="11"/>
      <c r="V4226" s="11"/>
      <c r="W4226" s="11"/>
      <c r="X4226" s="11"/>
      <c r="ALH4226" s="0"/>
      <c r="ALI4226" s="0"/>
      <c r="ALJ4226" s="0"/>
      <c r="ALK4226" s="0"/>
      <c r="ALL4226" s="0"/>
      <c r="ALM4226" s="0"/>
      <c r="ALN4226" s="0"/>
      <c r="ALO4226" s="0"/>
      <c r="ALP4226" s="0"/>
      <c r="ALQ4226" s="0"/>
      <c r="ALR4226" s="0"/>
      <c r="ALS4226" s="0"/>
      <c r="ALT4226" s="0"/>
      <c r="ALU4226" s="0"/>
      <c r="ALV4226" s="0"/>
      <c r="ALW4226" s="0"/>
      <c r="ALX4226" s="0"/>
      <c r="ALY4226" s="0"/>
      <c r="ALZ4226" s="0"/>
      <c r="AMA4226" s="0"/>
      <c r="AMB4226" s="0"/>
      <c r="AMC4226" s="0"/>
      <c r="AMD4226" s="0"/>
      <c r="AME4226" s="0"/>
      <c r="AMF4226" s="0"/>
      <c r="AMG4226" s="0"/>
      <c r="AMH4226" s="0"/>
      <c r="AMI4226" s="0"/>
      <c r="AMJ4226" s="0"/>
    </row>
    <row r="4227" s="37" customFormat="true" ht="48" hidden="false" customHeight="true" outlineLevel="0" collapsed="false">
      <c r="A4227" s="28" t="s">
        <v>7620</v>
      </c>
      <c r="B4227" s="28" t="s">
        <v>7876</v>
      </c>
      <c r="C4227" s="29"/>
      <c r="D4227" s="65" t="n">
        <v>40813592</v>
      </c>
      <c r="E4227" s="30" t="s">
        <v>7981</v>
      </c>
      <c r="F4227" s="31"/>
      <c r="G4227" s="33"/>
      <c r="H4227" s="33"/>
      <c r="I4227" s="33" t="s">
        <v>653</v>
      </c>
      <c r="J4227" s="33" t="n">
        <v>2</v>
      </c>
      <c r="K4227" s="33" t="n">
        <v>5</v>
      </c>
      <c r="L4227" s="33" t="n">
        <f aca="false">M4227+N4227</f>
        <v>0</v>
      </c>
      <c r="M4227" s="33" t="n">
        <v>0</v>
      </c>
      <c r="N4227" s="33" t="n">
        <v>0</v>
      </c>
      <c r="O4227" s="33" t="n">
        <v>0</v>
      </c>
      <c r="P4227" s="33" t="n">
        <v>0</v>
      </c>
      <c r="Q4227" s="34" t="n">
        <v>32130295</v>
      </c>
      <c r="R4227" s="30" t="s">
        <v>7982</v>
      </c>
      <c r="S4227" s="35" t="s">
        <v>7972</v>
      </c>
      <c r="T4227" s="36" t="n">
        <v>7</v>
      </c>
      <c r="U4227" s="11"/>
      <c r="V4227" s="11"/>
      <c r="W4227" s="11"/>
      <c r="X4227" s="11"/>
      <c r="ALH4227" s="0"/>
      <c r="ALI4227" s="0"/>
      <c r="ALJ4227" s="0"/>
      <c r="ALK4227" s="0"/>
      <c r="ALL4227" s="0"/>
      <c r="ALM4227" s="0"/>
      <c r="ALN4227" s="0"/>
      <c r="ALO4227" s="0"/>
      <c r="ALP4227" s="0"/>
      <c r="ALQ4227" s="0"/>
      <c r="ALR4227" s="0"/>
      <c r="ALS4227" s="0"/>
      <c r="ALT4227" s="0"/>
      <c r="ALU4227" s="0"/>
      <c r="ALV4227" s="0"/>
      <c r="ALW4227" s="0"/>
      <c r="ALX4227" s="0"/>
      <c r="ALY4227" s="0"/>
      <c r="ALZ4227" s="0"/>
      <c r="AMA4227" s="0"/>
      <c r="AMB4227" s="0"/>
      <c r="AMC4227" s="0"/>
      <c r="AMD4227" s="0"/>
      <c r="AME4227" s="0"/>
      <c r="AMF4227" s="0"/>
      <c r="AMG4227" s="0"/>
      <c r="AMH4227" s="0"/>
      <c r="AMI4227" s="0"/>
      <c r="AMJ4227" s="0"/>
    </row>
    <row r="4228" s="37" customFormat="true" ht="48" hidden="false" customHeight="true" outlineLevel="0" collapsed="false">
      <c r="A4228" s="28" t="s">
        <v>7620</v>
      </c>
      <c r="B4228" s="28" t="s">
        <v>7876</v>
      </c>
      <c r="C4228" s="29"/>
      <c r="D4228" s="65" t="n">
        <v>40813606</v>
      </c>
      <c r="E4228" s="30" t="s">
        <v>7983</v>
      </c>
      <c r="F4228" s="31"/>
      <c r="G4228" s="33"/>
      <c r="H4228" s="33"/>
      <c r="I4228" s="33" t="s">
        <v>553</v>
      </c>
      <c r="J4228" s="33" t="n">
        <v>1</v>
      </c>
      <c r="K4228" s="33" t="n">
        <v>5</v>
      </c>
      <c r="L4228" s="33" t="n">
        <f aca="false">M4228+N4228</f>
        <v>0</v>
      </c>
      <c r="M4228" s="33" t="n">
        <v>0</v>
      </c>
      <c r="N4228" s="33" t="n">
        <v>0</v>
      </c>
      <c r="O4228" s="33" t="n">
        <v>0</v>
      </c>
      <c r="P4228" s="33" t="n">
        <v>0</v>
      </c>
      <c r="Q4228" s="34" t="n">
        <v>32130368</v>
      </c>
      <c r="R4228" s="30" t="s">
        <v>7984</v>
      </c>
      <c r="S4228" s="35" t="s">
        <v>7972</v>
      </c>
      <c r="T4228" s="36" t="n">
        <v>6</v>
      </c>
      <c r="U4228" s="11"/>
      <c r="V4228" s="11"/>
      <c r="W4228" s="11"/>
      <c r="X4228" s="11"/>
      <c r="ALH4228" s="0"/>
      <c r="ALI4228" s="0"/>
      <c r="ALJ4228" s="0"/>
      <c r="ALK4228" s="0"/>
      <c r="ALL4228" s="0"/>
      <c r="ALM4228" s="0"/>
      <c r="ALN4228" s="0"/>
      <c r="ALO4228" s="0"/>
      <c r="ALP4228" s="0"/>
      <c r="ALQ4228" s="0"/>
      <c r="ALR4228" s="0"/>
      <c r="ALS4228" s="0"/>
      <c r="ALT4228" s="0"/>
      <c r="ALU4228" s="0"/>
      <c r="ALV4228" s="0"/>
      <c r="ALW4228" s="0"/>
      <c r="ALX4228" s="0"/>
      <c r="ALY4228" s="0"/>
      <c r="ALZ4228" s="0"/>
      <c r="AMA4228" s="0"/>
      <c r="AMB4228" s="0"/>
      <c r="AMC4228" s="0"/>
      <c r="AMD4228" s="0"/>
      <c r="AME4228" s="0"/>
      <c r="AMF4228" s="0"/>
      <c r="AMG4228" s="0"/>
      <c r="AMH4228" s="0"/>
      <c r="AMI4228" s="0"/>
      <c r="AMJ4228" s="0"/>
    </row>
    <row r="4229" s="37" customFormat="true" ht="48" hidden="false" customHeight="true" outlineLevel="0" collapsed="false">
      <c r="A4229" s="28" t="s">
        <v>7620</v>
      </c>
      <c r="B4229" s="28" t="s">
        <v>7876</v>
      </c>
      <c r="C4229" s="29"/>
      <c r="D4229" s="65" t="n">
        <v>40813614</v>
      </c>
      <c r="E4229" s="30" t="s">
        <v>7985</v>
      </c>
      <c r="F4229" s="31"/>
      <c r="G4229" s="33"/>
      <c r="H4229" s="33"/>
      <c r="I4229" s="33" t="s">
        <v>653</v>
      </c>
      <c r="J4229" s="33" t="n">
        <v>1</v>
      </c>
      <c r="K4229" s="33" t="n">
        <v>5</v>
      </c>
      <c r="L4229" s="33" t="n">
        <f aca="false">M4229+N4229</f>
        <v>0</v>
      </c>
      <c r="M4229" s="33" t="n">
        <v>0</v>
      </c>
      <c r="N4229" s="33" t="n">
        <v>0</v>
      </c>
      <c r="O4229" s="33" t="n">
        <v>0</v>
      </c>
      <c r="P4229" s="33" t="n">
        <v>0</v>
      </c>
      <c r="Q4229" s="34" t="n">
        <v>32130597</v>
      </c>
      <c r="R4229" s="30" t="s">
        <v>7986</v>
      </c>
      <c r="S4229" s="35" t="s">
        <v>7972</v>
      </c>
      <c r="T4229" s="36" t="n">
        <v>6</v>
      </c>
      <c r="U4229" s="11"/>
      <c r="V4229" s="11"/>
      <c r="W4229" s="11"/>
      <c r="X4229" s="11"/>
      <c r="ALH4229" s="0"/>
      <c r="ALI4229" s="0"/>
      <c r="ALJ4229" s="0"/>
      <c r="ALK4229" s="0"/>
      <c r="ALL4229" s="0"/>
      <c r="ALM4229" s="0"/>
      <c r="ALN4229" s="0"/>
      <c r="ALO4229" s="0"/>
      <c r="ALP4229" s="0"/>
      <c r="ALQ4229" s="0"/>
      <c r="ALR4229" s="0"/>
      <c r="ALS4229" s="0"/>
      <c r="ALT4229" s="0"/>
      <c r="ALU4229" s="0"/>
      <c r="ALV4229" s="0"/>
      <c r="ALW4229" s="0"/>
      <c r="ALX4229" s="0"/>
      <c r="ALY4229" s="0"/>
      <c r="ALZ4229" s="0"/>
      <c r="AMA4229" s="0"/>
      <c r="AMB4229" s="0"/>
      <c r="AMC4229" s="0"/>
      <c r="AMD4229" s="0"/>
      <c r="AME4229" s="0"/>
      <c r="AMF4229" s="0"/>
      <c r="AMG4229" s="0"/>
      <c r="AMH4229" s="0"/>
      <c r="AMI4229" s="0"/>
      <c r="AMJ4229" s="0"/>
    </row>
    <row r="4230" s="37" customFormat="true" ht="48" hidden="false" customHeight="true" outlineLevel="0" collapsed="false">
      <c r="A4230" s="28" t="s">
        <v>7620</v>
      </c>
      <c r="B4230" s="28" t="s">
        <v>7876</v>
      </c>
      <c r="C4230" s="29"/>
      <c r="D4230" s="65" t="n">
        <v>40813622</v>
      </c>
      <c r="E4230" s="30" t="s">
        <v>7987</v>
      </c>
      <c r="F4230" s="31"/>
      <c r="G4230" s="33"/>
      <c r="H4230" s="33"/>
      <c r="I4230" s="33" t="s">
        <v>517</v>
      </c>
      <c r="J4230" s="33" t="n">
        <v>1</v>
      </c>
      <c r="K4230" s="33" t="n">
        <v>2</v>
      </c>
      <c r="L4230" s="33" t="n">
        <f aca="false">M4230+N4230</f>
        <v>0</v>
      </c>
      <c r="M4230" s="33" t="n">
        <v>0</v>
      </c>
      <c r="N4230" s="33" t="n">
        <v>0</v>
      </c>
      <c r="O4230" s="33" t="n">
        <v>0</v>
      </c>
      <c r="P4230" s="33" t="n">
        <v>0</v>
      </c>
      <c r="Q4230" s="34" t="n">
        <v>32130023</v>
      </c>
      <c r="R4230" s="30" t="s">
        <v>7988</v>
      </c>
      <c r="S4230" s="35" t="s">
        <v>7972</v>
      </c>
      <c r="T4230" s="36" t="n">
        <v>5</v>
      </c>
      <c r="U4230" s="11"/>
      <c r="V4230" s="11"/>
      <c r="W4230" s="11"/>
      <c r="X4230" s="11"/>
      <c r="ALH4230" s="0"/>
      <c r="ALI4230" s="0"/>
      <c r="ALJ4230" s="0"/>
      <c r="ALK4230" s="0"/>
      <c r="ALL4230" s="0"/>
      <c r="ALM4230" s="0"/>
      <c r="ALN4230" s="0"/>
      <c r="ALO4230" s="0"/>
      <c r="ALP4230" s="0"/>
      <c r="ALQ4230" s="0"/>
      <c r="ALR4230" s="0"/>
      <c r="ALS4230" s="0"/>
      <c r="ALT4230" s="0"/>
      <c r="ALU4230" s="0"/>
      <c r="ALV4230" s="0"/>
      <c r="ALW4230" s="0"/>
      <c r="ALX4230" s="0"/>
      <c r="ALY4230" s="0"/>
      <c r="ALZ4230" s="0"/>
      <c r="AMA4230" s="0"/>
      <c r="AMB4230" s="0"/>
      <c r="AMC4230" s="0"/>
      <c r="AMD4230" s="0"/>
      <c r="AME4230" s="0"/>
      <c r="AMF4230" s="0"/>
      <c r="AMG4230" s="0"/>
      <c r="AMH4230" s="0"/>
      <c r="AMI4230" s="0"/>
      <c r="AMJ4230" s="0"/>
    </row>
    <row r="4231" s="37" customFormat="true" ht="48" hidden="false" customHeight="true" outlineLevel="0" collapsed="false">
      <c r="A4231" s="28" t="s">
        <v>7620</v>
      </c>
      <c r="B4231" s="28" t="s">
        <v>7876</v>
      </c>
      <c r="C4231" s="29"/>
      <c r="D4231" s="65" t="n">
        <v>40813630</v>
      </c>
      <c r="E4231" s="30" t="s">
        <v>7989</v>
      </c>
      <c r="F4231" s="31"/>
      <c r="G4231" s="33"/>
      <c r="H4231" s="33"/>
      <c r="I4231" s="33" t="s">
        <v>553</v>
      </c>
      <c r="J4231" s="33" t="n">
        <v>1</v>
      </c>
      <c r="K4231" s="33" t="n">
        <v>5</v>
      </c>
      <c r="L4231" s="33" t="n">
        <f aca="false">M4231+N4231</f>
        <v>0</v>
      </c>
      <c r="M4231" s="33" t="n">
        <v>0</v>
      </c>
      <c r="N4231" s="33" t="n">
        <v>0</v>
      </c>
      <c r="O4231" s="33" t="n">
        <v>0</v>
      </c>
      <c r="P4231" s="33" t="n">
        <v>0</v>
      </c>
      <c r="Q4231" s="34" t="n">
        <v>32130015</v>
      </c>
      <c r="R4231" s="30" t="s">
        <v>7990</v>
      </c>
      <c r="S4231" s="35" t="s">
        <v>7972</v>
      </c>
      <c r="T4231" s="36" t="n">
        <v>5</v>
      </c>
      <c r="U4231" s="11"/>
      <c r="V4231" s="11"/>
      <c r="W4231" s="11"/>
      <c r="X4231" s="11"/>
      <c r="ALH4231" s="0"/>
      <c r="ALI4231" s="0"/>
      <c r="ALJ4231" s="0"/>
      <c r="ALK4231" s="0"/>
      <c r="ALL4231" s="0"/>
      <c r="ALM4231" s="0"/>
      <c r="ALN4231" s="0"/>
      <c r="ALO4231" s="0"/>
      <c r="ALP4231" s="0"/>
      <c r="ALQ4231" s="0"/>
      <c r="ALR4231" s="0"/>
      <c r="ALS4231" s="0"/>
      <c r="ALT4231" s="0"/>
      <c r="ALU4231" s="0"/>
      <c r="ALV4231" s="0"/>
      <c r="ALW4231" s="0"/>
      <c r="ALX4231" s="0"/>
      <c r="ALY4231" s="0"/>
      <c r="ALZ4231" s="0"/>
      <c r="AMA4231" s="0"/>
      <c r="AMB4231" s="0"/>
      <c r="AMC4231" s="0"/>
      <c r="AMD4231" s="0"/>
      <c r="AME4231" s="0"/>
      <c r="AMF4231" s="0"/>
      <c r="AMG4231" s="0"/>
      <c r="AMH4231" s="0"/>
      <c r="AMI4231" s="0"/>
      <c r="AMJ4231" s="0"/>
    </row>
    <row r="4232" s="37" customFormat="true" ht="48" hidden="false" customHeight="true" outlineLevel="0" collapsed="false">
      <c r="A4232" s="28" t="s">
        <v>7620</v>
      </c>
      <c r="B4232" s="28" t="s">
        <v>7876</v>
      </c>
      <c r="C4232" s="29"/>
      <c r="D4232" s="65" t="n">
        <v>40813649</v>
      </c>
      <c r="E4232" s="30" t="s">
        <v>7991</v>
      </c>
      <c r="F4232" s="31"/>
      <c r="G4232" s="33"/>
      <c r="H4232" s="33"/>
      <c r="I4232" s="33" t="s">
        <v>630</v>
      </c>
      <c r="J4232" s="33" t="n">
        <v>1</v>
      </c>
      <c r="K4232" s="33" t="n">
        <v>5</v>
      </c>
      <c r="L4232" s="33" t="n">
        <f aca="false">M4232+N4232</f>
        <v>0</v>
      </c>
      <c r="M4232" s="33" t="n">
        <v>0</v>
      </c>
      <c r="N4232" s="33" t="n">
        <v>0</v>
      </c>
      <c r="O4232" s="33" t="n">
        <v>0</v>
      </c>
      <c r="P4232" s="33" t="n">
        <v>0</v>
      </c>
      <c r="Q4232" s="34" t="n">
        <v>40813649</v>
      </c>
      <c r="R4232" s="30" t="s">
        <v>7992</v>
      </c>
      <c r="S4232" s="35" t="s">
        <v>7972</v>
      </c>
      <c r="T4232" s="36" t="n">
        <v>6</v>
      </c>
      <c r="U4232" s="11"/>
      <c r="V4232" s="11"/>
      <c r="W4232" s="11"/>
      <c r="X4232" s="11"/>
      <c r="ALH4232" s="0"/>
      <c r="ALI4232" s="0"/>
      <c r="ALJ4232" s="0"/>
      <c r="ALK4232" s="0"/>
      <c r="ALL4232" s="0"/>
      <c r="ALM4232" s="0"/>
      <c r="ALN4232" s="0"/>
      <c r="ALO4232" s="0"/>
      <c r="ALP4232" s="0"/>
      <c r="ALQ4232" s="0"/>
      <c r="ALR4232" s="0"/>
      <c r="ALS4232" s="0"/>
      <c r="ALT4232" s="0"/>
      <c r="ALU4232" s="0"/>
      <c r="ALV4232" s="0"/>
      <c r="ALW4232" s="0"/>
      <c r="ALX4232" s="0"/>
      <c r="ALY4232" s="0"/>
      <c r="ALZ4232" s="0"/>
      <c r="AMA4232" s="0"/>
      <c r="AMB4232" s="0"/>
      <c r="AMC4232" s="0"/>
      <c r="AMD4232" s="0"/>
      <c r="AME4232" s="0"/>
      <c r="AMF4232" s="0"/>
      <c r="AMG4232" s="0"/>
      <c r="AMH4232" s="0"/>
      <c r="AMI4232" s="0"/>
      <c r="AMJ4232" s="0"/>
    </row>
    <row r="4233" s="37" customFormat="true" ht="48" hidden="false" customHeight="true" outlineLevel="0" collapsed="false">
      <c r="A4233" s="28" t="s">
        <v>7620</v>
      </c>
      <c r="B4233" s="28" t="s">
        <v>7876</v>
      </c>
      <c r="C4233" s="29"/>
      <c r="D4233" s="65" t="n">
        <v>40813657</v>
      </c>
      <c r="E4233" s="30" t="s">
        <v>7993</v>
      </c>
      <c r="F4233" s="31"/>
      <c r="G4233" s="33"/>
      <c r="H4233" s="33"/>
      <c r="I4233" s="33" t="s">
        <v>553</v>
      </c>
      <c r="J4233" s="33" t="n">
        <v>1</v>
      </c>
      <c r="K4233" s="33" t="n">
        <v>5</v>
      </c>
      <c r="L4233" s="33" t="n">
        <f aca="false">M4233+N4233</f>
        <v>0</v>
      </c>
      <c r="M4233" s="33" t="n">
        <v>0</v>
      </c>
      <c r="N4233" s="33" t="n">
        <v>0</v>
      </c>
      <c r="O4233" s="33" t="n">
        <v>0</v>
      </c>
      <c r="P4233" s="33" t="n">
        <v>0</v>
      </c>
      <c r="Q4233" s="34" t="n">
        <v>32130120</v>
      </c>
      <c r="R4233" s="30" t="s">
        <v>7994</v>
      </c>
      <c r="S4233" s="35" t="s">
        <v>7972</v>
      </c>
      <c r="T4233" s="36" t="n">
        <v>7</v>
      </c>
      <c r="U4233" s="11"/>
      <c r="V4233" s="11"/>
      <c r="W4233" s="11"/>
      <c r="X4233" s="11"/>
      <c r="ALH4233" s="0"/>
      <c r="ALI4233" s="0"/>
      <c r="ALJ4233" s="0"/>
      <c r="ALK4233" s="0"/>
      <c r="ALL4233" s="0"/>
      <c r="ALM4233" s="0"/>
      <c r="ALN4233" s="0"/>
      <c r="ALO4233" s="0"/>
      <c r="ALP4233" s="0"/>
      <c r="ALQ4233" s="0"/>
      <c r="ALR4233" s="0"/>
      <c r="ALS4233" s="0"/>
      <c r="ALT4233" s="0"/>
      <c r="ALU4233" s="0"/>
      <c r="ALV4233" s="0"/>
      <c r="ALW4233" s="0"/>
      <c r="ALX4233" s="0"/>
      <c r="ALY4233" s="0"/>
      <c r="ALZ4233" s="0"/>
      <c r="AMA4233" s="0"/>
      <c r="AMB4233" s="0"/>
      <c r="AMC4233" s="0"/>
      <c r="AMD4233" s="0"/>
      <c r="AME4233" s="0"/>
      <c r="AMF4233" s="0"/>
      <c r="AMG4233" s="0"/>
      <c r="AMH4233" s="0"/>
      <c r="AMI4233" s="0"/>
      <c r="AMJ4233" s="0"/>
    </row>
    <row r="4234" s="37" customFormat="true" ht="48" hidden="false" customHeight="true" outlineLevel="0" collapsed="false">
      <c r="A4234" s="28" t="s">
        <v>7620</v>
      </c>
      <c r="B4234" s="28" t="s">
        <v>7876</v>
      </c>
      <c r="C4234" s="29"/>
      <c r="D4234" s="65" t="n">
        <v>40813665</v>
      </c>
      <c r="E4234" s="30" t="s">
        <v>7995</v>
      </c>
      <c r="F4234" s="31"/>
      <c r="G4234" s="33"/>
      <c r="H4234" s="33"/>
      <c r="I4234" s="33" t="s">
        <v>653</v>
      </c>
      <c r="J4234" s="33" t="n">
        <v>1</v>
      </c>
      <c r="K4234" s="33" t="n">
        <v>5</v>
      </c>
      <c r="L4234" s="33" t="n">
        <f aca="false">M4234+N4234</f>
        <v>0</v>
      </c>
      <c r="M4234" s="33" t="n">
        <v>0</v>
      </c>
      <c r="N4234" s="33" t="n">
        <v>0</v>
      </c>
      <c r="O4234" s="33" t="n">
        <v>0</v>
      </c>
      <c r="P4234" s="33" t="n">
        <v>0</v>
      </c>
      <c r="Q4234" s="34" t="n">
        <v>40813665</v>
      </c>
      <c r="R4234" s="30" t="s">
        <v>7996</v>
      </c>
      <c r="S4234" s="35" t="s">
        <v>7972</v>
      </c>
      <c r="T4234" s="36" t="n">
        <v>5</v>
      </c>
      <c r="U4234" s="11"/>
      <c r="V4234" s="11"/>
      <c r="W4234" s="11"/>
      <c r="X4234" s="11"/>
      <c r="ALH4234" s="0"/>
      <c r="ALI4234" s="0"/>
      <c r="ALJ4234" s="0"/>
      <c r="ALK4234" s="0"/>
      <c r="ALL4234" s="0"/>
      <c r="ALM4234" s="0"/>
      <c r="ALN4234" s="0"/>
      <c r="ALO4234" s="0"/>
      <c r="ALP4234" s="0"/>
      <c r="ALQ4234" s="0"/>
      <c r="ALR4234" s="0"/>
      <c r="ALS4234" s="0"/>
      <c r="ALT4234" s="0"/>
      <c r="ALU4234" s="0"/>
      <c r="ALV4234" s="0"/>
      <c r="ALW4234" s="0"/>
      <c r="ALX4234" s="0"/>
      <c r="ALY4234" s="0"/>
      <c r="ALZ4234" s="0"/>
      <c r="AMA4234" s="0"/>
      <c r="AMB4234" s="0"/>
      <c r="AMC4234" s="0"/>
      <c r="AMD4234" s="0"/>
      <c r="AME4234" s="0"/>
      <c r="AMF4234" s="0"/>
      <c r="AMG4234" s="0"/>
      <c r="AMH4234" s="0"/>
      <c r="AMI4234" s="0"/>
      <c r="AMJ4234" s="0"/>
    </row>
    <row r="4235" s="37" customFormat="true" ht="48" hidden="false" customHeight="true" outlineLevel="0" collapsed="false">
      <c r="A4235" s="28" t="s">
        <v>7620</v>
      </c>
      <c r="B4235" s="28" t="s">
        <v>7876</v>
      </c>
      <c r="C4235" s="29"/>
      <c r="D4235" s="65" t="n">
        <v>40813673</v>
      </c>
      <c r="E4235" s="30" t="s">
        <v>7997</v>
      </c>
      <c r="F4235" s="31"/>
      <c r="G4235" s="33"/>
      <c r="H4235" s="33"/>
      <c r="I4235" s="33" t="s">
        <v>553</v>
      </c>
      <c r="J4235" s="33" t="n">
        <v>1</v>
      </c>
      <c r="K4235" s="33" t="n">
        <v>5</v>
      </c>
      <c r="L4235" s="33" t="n">
        <f aca="false">M4235+N4235</f>
        <v>0</v>
      </c>
      <c r="M4235" s="33" t="n">
        <v>0</v>
      </c>
      <c r="N4235" s="33" t="n">
        <v>0</v>
      </c>
      <c r="O4235" s="33" t="n">
        <v>0</v>
      </c>
      <c r="P4235" s="33" t="n">
        <v>0</v>
      </c>
      <c r="Q4235" s="34" t="n">
        <v>32130406</v>
      </c>
      <c r="R4235" s="30" t="s">
        <v>7998</v>
      </c>
      <c r="S4235" s="35" t="s">
        <v>7972</v>
      </c>
      <c r="T4235" s="36" t="n">
        <v>4</v>
      </c>
      <c r="U4235" s="11"/>
      <c r="V4235" s="11"/>
      <c r="W4235" s="11"/>
      <c r="X4235" s="11"/>
      <c r="ALH4235" s="0"/>
      <c r="ALI4235" s="0"/>
      <c r="ALJ4235" s="0"/>
      <c r="ALK4235" s="0"/>
      <c r="ALL4235" s="0"/>
      <c r="ALM4235" s="0"/>
      <c r="ALN4235" s="0"/>
      <c r="ALO4235" s="0"/>
      <c r="ALP4235" s="0"/>
      <c r="ALQ4235" s="0"/>
      <c r="ALR4235" s="0"/>
      <c r="ALS4235" s="0"/>
      <c r="ALT4235" s="0"/>
      <c r="ALU4235" s="0"/>
      <c r="ALV4235" s="0"/>
      <c r="ALW4235" s="0"/>
      <c r="ALX4235" s="0"/>
      <c r="ALY4235" s="0"/>
      <c r="ALZ4235" s="0"/>
      <c r="AMA4235" s="0"/>
      <c r="AMB4235" s="0"/>
      <c r="AMC4235" s="0"/>
      <c r="AMD4235" s="0"/>
      <c r="AME4235" s="0"/>
      <c r="AMF4235" s="0"/>
      <c r="AMG4235" s="0"/>
      <c r="AMH4235" s="0"/>
      <c r="AMI4235" s="0"/>
      <c r="AMJ4235" s="0"/>
    </row>
    <row r="4236" s="37" customFormat="true" ht="48" hidden="false" customHeight="true" outlineLevel="0" collapsed="false">
      <c r="A4236" s="28" t="s">
        <v>7620</v>
      </c>
      <c r="B4236" s="28" t="s">
        <v>7876</v>
      </c>
      <c r="C4236" s="29"/>
      <c r="D4236" s="65" t="n">
        <v>40813681</v>
      </c>
      <c r="E4236" s="30" t="s">
        <v>7999</v>
      </c>
      <c r="F4236" s="31"/>
      <c r="G4236" s="33"/>
      <c r="H4236" s="33"/>
      <c r="I4236" s="33" t="s">
        <v>572</v>
      </c>
      <c r="J4236" s="33" t="n">
        <v>1</v>
      </c>
      <c r="K4236" s="33" t="n">
        <v>5</v>
      </c>
      <c r="L4236" s="33" t="n">
        <f aca="false">M4236+N4236</f>
        <v>0</v>
      </c>
      <c r="M4236" s="33" t="n">
        <v>0</v>
      </c>
      <c r="N4236" s="33" t="n">
        <v>0</v>
      </c>
      <c r="O4236" s="33" t="n">
        <v>0</v>
      </c>
      <c r="P4236" s="33" t="n">
        <v>0</v>
      </c>
      <c r="Q4236" s="34" t="n">
        <v>32130147</v>
      </c>
      <c r="R4236" s="30" t="s">
        <v>8000</v>
      </c>
      <c r="S4236" s="35" t="s">
        <v>7972</v>
      </c>
      <c r="T4236" s="36" t="n">
        <v>5</v>
      </c>
      <c r="U4236" s="11"/>
      <c r="V4236" s="11"/>
      <c r="W4236" s="11"/>
      <c r="X4236" s="11"/>
      <c r="ALH4236" s="0"/>
      <c r="ALI4236" s="0"/>
      <c r="ALJ4236" s="0"/>
      <c r="ALK4236" s="0"/>
      <c r="ALL4236" s="0"/>
      <c r="ALM4236" s="0"/>
      <c r="ALN4236" s="0"/>
      <c r="ALO4236" s="0"/>
      <c r="ALP4236" s="0"/>
      <c r="ALQ4236" s="0"/>
      <c r="ALR4236" s="0"/>
      <c r="ALS4236" s="0"/>
      <c r="ALT4236" s="0"/>
      <c r="ALU4236" s="0"/>
      <c r="ALV4236" s="0"/>
      <c r="ALW4236" s="0"/>
      <c r="ALX4236" s="0"/>
      <c r="ALY4236" s="0"/>
      <c r="ALZ4236" s="0"/>
      <c r="AMA4236" s="0"/>
      <c r="AMB4236" s="0"/>
      <c r="AMC4236" s="0"/>
      <c r="AMD4236" s="0"/>
      <c r="AME4236" s="0"/>
      <c r="AMF4236" s="0"/>
      <c r="AMG4236" s="0"/>
      <c r="AMH4236" s="0"/>
      <c r="AMI4236" s="0"/>
      <c r="AMJ4236" s="0"/>
    </row>
    <row r="4237" s="37" customFormat="true" ht="48" hidden="false" customHeight="true" outlineLevel="0" collapsed="false">
      <c r="A4237" s="28" t="s">
        <v>7620</v>
      </c>
      <c r="B4237" s="28" t="s">
        <v>7876</v>
      </c>
      <c r="C4237" s="29"/>
      <c r="D4237" s="65" t="n">
        <v>40813690</v>
      </c>
      <c r="E4237" s="30" t="s">
        <v>8001</v>
      </c>
      <c r="F4237" s="31"/>
      <c r="G4237" s="33"/>
      <c r="H4237" s="33"/>
      <c r="I4237" s="33" t="s">
        <v>653</v>
      </c>
      <c r="J4237" s="33" t="n">
        <v>1</v>
      </c>
      <c r="K4237" s="33" t="n">
        <v>5</v>
      </c>
      <c r="L4237" s="33" t="n">
        <f aca="false">M4237+N4237</f>
        <v>0</v>
      </c>
      <c r="M4237" s="33" t="n">
        <v>0</v>
      </c>
      <c r="N4237" s="33" t="n">
        <v>0</v>
      </c>
      <c r="O4237" s="33" t="n">
        <v>0</v>
      </c>
      <c r="P4237" s="33" t="n">
        <v>0</v>
      </c>
      <c r="Q4237" s="34" t="n">
        <v>39130029</v>
      </c>
      <c r="R4237" s="30" t="s">
        <v>3203</v>
      </c>
      <c r="S4237" s="35" t="s">
        <v>7972</v>
      </c>
      <c r="T4237" s="36" t="n">
        <v>5</v>
      </c>
      <c r="U4237" s="11"/>
      <c r="V4237" s="11"/>
      <c r="W4237" s="11"/>
      <c r="X4237" s="11"/>
      <c r="ALH4237" s="0"/>
      <c r="ALI4237" s="0"/>
      <c r="ALJ4237" s="0"/>
      <c r="ALK4237" s="0"/>
      <c r="ALL4237" s="0"/>
      <c r="ALM4237" s="0"/>
      <c r="ALN4237" s="0"/>
      <c r="ALO4237" s="0"/>
      <c r="ALP4237" s="0"/>
      <c r="ALQ4237" s="0"/>
      <c r="ALR4237" s="0"/>
      <c r="ALS4237" s="0"/>
      <c r="ALT4237" s="0"/>
      <c r="ALU4237" s="0"/>
      <c r="ALV4237" s="0"/>
      <c r="ALW4237" s="0"/>
      <c r="ALX4237" s="0"/>
      <c r="ALY4237" s="0"/>
      <c r="ALZ4237" s="0"/>
      <c r="AMA4237" s="0"/>
      <c r="AMB4237" s="0"/>
      <c r="AMC4237" s="0"/>
      <c r="AMD4237" s="0"/>
      <c r="AME4237" s="0"/>
      <c r="AMF4237" s="0"/>
      <c r="AMG4237" s="0"/>
      <c r="AMH4237" s="0"/>
      <c r="AMI4237" s="0"/>
      <c r="AMJ4237" s="0"/>
    </row>
    <row r="4238" s="37" customFormat="true" ht="48" hidden="false" customHeight="true" outlineLevel="0" collapsed="false">
      <c r="A4238" s="28" t="s">
        <v>7620</v>
      </c>
      <c r="B4238" s="28" t="s">
        <v>7876</v>
      </c>
      <c r="C4238" s="29"/>
      <c r="D4238" s="65" t="n">
        <v>40813703</v>
      </c>
      <c r="E4238" s="30" t="s">
        <v>8002</v>
      </c>
      <c r="F4238" s="31"/>
      <c r="G4238" s="33"/>
      <c r="H4238" s="33"/>
      <c r="I4238" s="33" t="s">
        <v>553</v>
      </c>
      <c r="J4238" s="33" t="n">
        <v>1</v>
      </c>
      <c r="K4238" s="33" t="n">
        <v>5</v>
      </c>
      <c r="L4238" s="33" t="n">
        <f aca="false">M4238+N4238</f>
        <v>0</v>
      </c>
      <c r="M4238" s="33" t="n">
        <v>0</v>
      </c>
      <c r="N4238" s="33" t="n">
        <v>0</v>
      </c>
      <c r="O4238" s="33" t="n">
        <v>0</v>
      </c>
      <c r="P4238" s="33" t="n">
        <v>0</v>
      </c>
      <c r="Q4238" s="34" t="n">
        <v>32130155</v>
      </c>
      <c r="R4238" s="30" t="s">
        <v>8003</v>
      </c>
      <c r="S4238" s="35" t="s">
        <v>7972</v>
      </c>
      <c r="T4238" s="36" t="n">
        <v>6</v>
      </c>
      <c r="U4238" s="11"/>
      <c r="V4238" s="11"/>
      <c r="W4238" s="11"/>
      <c r="X4238" s="11"/>
      <c r="ALH4238" s="0"/>
      <c r="ALI4238" s="0"/>
      <c r="ALJ4238" s="0"/>
      <c r="ALK4238" s="0"/>
      <c r="ALL4238" s="0"/>
      <c r="ALM4238" s="0"/>
      <c r="ALN4238" s="0"/>
      <c r="ALO4238" s="0"/>
      <c r="ALP4238" s="0"/>
      <c r="ALQ4238" s="0"/>
      <c r="ALR4238" s="0"/>
      <c r="ALS4238" s="0"/>
      <c r="ALT4238" s="0"/>
      <c r="ALU4238" s="0"/>
      <c r="ALV4238" s="0"/>
      <c r="ALW4238" s="0"/>
      <c r="ALX4238" s="0"/>
      <c r="ALY4238" s="0"/>
      <c r="ALZ4238" s="0"/>
      <c r="AMA4238" s="0"/>
      <c r="AMB4238" s="0"/>
      <c r="AMC4238" s="0"/>
      <c r="AMD4238" s="0"/>
      <c r="AME4238" s="0"/>
      <c r="AMF4238" s="0"/>
      <c r="AMG4238" s="0"/>
      <c r="AMH4238" s="0"/>
      <c r="AMI4238" s="0"/>
      <c r="AMJ4238" s="0"/>
    </row>
    <row r="4239" s="37" customFormat="true" ht="48" hidden="false" customHeight="true" outlineLevel="0" collapsed="false">
      <c r="A4239" s="28" t="s">
        <v>7620</v>
      </c>
      <c r="B4239" s="28" t="s">
        <v>7876</v>
      </c>
      <c r="C4239" s="29"/>
      <c r="D4239" s="65" t="n">
        <v>40813711</v>
      </c>
      <c r="E4239" s="30" t="s">
        <v>8004</v>
      </c>
      <c r="F4239" s="31"/>
      <c r="G4239" s="33"/>
      <c r="H4239" s="33"/>
      <c r="I4239" s="33" t="s">
        <v>517</v>
      </c>
      <c r="J4239" s="33" t="n">
        <v>1</v>
      </c>
      <c r="K4239" s="33" t="n">
        <v>3</v>
      </c>
      <c r="L4239" s="33" t="n">
        <f aca="false">M4239+N4239</f>
        <v>0</v>
      </c>
      <c r="M4239" s="33" t="n">
        <v>0</v>
      </c>
      <c r="N4239" s="33" t="n">
        <v>0</v>
      </c>
      <c r="O4239" s="33" t="n">
        <v>0</v>
      </c>
      <c r="P4239" s="33" t="n">
        <v>0</v>
      </c>
      <c r="Q4239" s="34" t="n">
        <v>39130100</v>
      </c>
      <c r="R4239" s="30" t="s">
        <v>8005</v>
      </c>
      <c r="S4239" s="35" t="s">
        <v>7972</v>
      </c>
      <c r="T4239" s="36" t="n">
        <v>4</v>
      </c>
      <c r="U4239" s="11"/>
      <c r="V4239" s="11"/>
      <c r="W4239" s="11"/>
      <c r="X4239" s="11"/>
      <c r="ALH4239" s="0"/>
      <c r="ALI4239" s="0"/>
      <c r="ALJ4239" s="0"/>
      <c r="ALK4239" s="0"/>
      <c r="ALL4239" s="0"/>
      <c r="ALM4239" s="0"/>
      <c r="ALN4239" s="0"/>
      <c r="ALO4239" s="0"/>
      <c r="ALP4239" s="0"/>
      <c r="ALQ4239" s="0"/>
      <c r="ALR4239" s="0"/>
      <c r="ALS4239" s="0"/>
      <c r="ALT4239" s="0"/>
      <c r="ALU4239" s="0"/>
      <c r="ALV4239" s="0"/>
      <c r="ALW4239" s="0"/>
      <c r="ALX4239" s="0"/>
      <c r="ALY4239" s="0"/>
      <c r="ALZ4239" s="0"/>
      <c r="AMA4239" s="0"/>
      <c r="AMB4239" s="0"/>
      <c r="AMC4239" s="0"/>
      <c r="AMD4239" s="0"/>
      <c r="AME4239" s="0"/>
      <c r="AMF4239" s="0"/>
      <c r="AMG4239" s="0"/>
      <c r="AMH4239" s="0"/>
      <c r="AMI4239" s="0"/>
      <c r="AMJ4239" s="0"/>
    </row>
    <row r="4240" s="37" customFormat="true" ht="48" hidden="false" customHeight="true" outlineLevel="0" collapsed="false">
      <c r="A4240" s="28" t="s">
        <v>7620</v>
      </c>
      <c r="B4240" s="28" t="s">
        <v>7876</v>
      </c>
      <c r="C4240" s="29"/>
      <c r="D4240" s="65" t="n">
        <v>40813720</v>
      </c>
      <c r="E4240" s="30" t="s">
        <v>8006</v>
      </c>
      <c r="F4240" s="31"/>
      <c r="G4240" s="33"/>
      <c r="H4240" s="33"/>
      <c r="I4240" s="33" t="s">
        <v>553</v>
      </c>
      <c r="J4240" s="33" t="n">
        <v>1</v>
      </c>
      <c r="K4240" s="33" t="n">
        <v>5</v>
      </c>
      <c r="L4240" s="33" t="n">
        <f aca="false">M4240+N4240</f>
        <v>0</v>
      </c>
      <c r="M4240" s="33" t="n">
        <v>0</v>
      </c>
      <c r="N4240" s="33" t="n">
        <v>0</v>
      </c>
      <c r="O4240" s="33" t="n">
        <v>0</v>
      </c>
      <c r="P4240" s="33" t="n">
        <v>0</v>
      </c>
      <c r="Q4240" s="34" t="n">
        <v>32130600</v>
      </c>
      <c r="R4240" s="30" t="s">
        <v>8007</v>
      </c>
      <c r="S4240" s="35" t="s">
        <v>7972</v>
      </c>
      <c r="T4240" s="36" t="n">
        <v>6</v>
      </c>
      <c r="U4240" s="11"/>
      <c r="V4240" s="11"/>
      <c r="W4240" s="11"/>
      <c r="X4240" s="11"/>
      <c r="ALH4240" s="0"/>
      <c r="ALI4240" s="0"/>
      <c r="ALJ4240" s="0"/>
      <c r="ALK4240" s="0"/>
      <c r="ALL4240" s="0"/>
      <c r="ALM4240" s="0"/>
      <c r="ALN4240" s="0"/>
      <c r="ALO4240" s="0"/>
      <c r="ALP4240" s="0"/>
      <c r="ALQ4240" s="0"/>
      <c r="ALR4240" s="0"/>
      <c r="ALS4240" s="0"/>
      <c r="ALT4240" s="0"/>
      <c r="ALU4240" s="0"/>
      <c r="ALV4240" s="0"/>
      <c r="ALW4240" s="0"/>
      <c r="ALX4240" s="0"/>
      <c r="ALY4240" s="0"/>
      <c r="ALZ4240" s="0"/>
      <c r="AMA4240" s="0"/>
      <c r="AMB4240" s="0"/>
      <c r="AMC4240" s="0"/>
      <c r="AMD4240" s="0"/>
      <c r="AME4240" s="0"/>
      <c r="AMF4240" s="0"/>
      <c r="AMG4240" s="0"/>
      <c r="AMH4240" s="0"/>
      <c r="AMI4240" s="0"/>
      <c r="AMJ4240" s="0"/>
    </row>
    <row r="4241" s="37" customFormat="true" ht="48" hidden="false" customHeight="true" outlineLevel="0" collapsed="false">
      <c r="A4241" s="28" t="s">
        <v>7620</v>
      </c>
      <c r="B4241" s="28" t="s">
        <v>7876</v>
      </c>
      <c r="C4241" s="29"/>
      <c r="D4241" s="65" t="n">
        <v>40813738</v>
      </c>
      <c r="E4241" s="30" t="s">
        <v>8008</v>
      </c>
      <c r="F4241" s="31"/>
      <c r="G4241" s="33"/>
      <c r="H4241" s="33"/>
      <c r="I4241" s="33" t="s">
        <v>653</v>
      </c>
      <c r="J4241" s="33" t="n">
        <v>1</v>
      </c>
      <c r="K4241" s="33" t="n">
        <v>3</v>
      </c>
      <c r="L4241" s="33" t="n">
        <f aca="false">M4241+N4241</f>
        <v>0</v>
      </c>
      <c r="M4241" s="33" t="n">
        <v>0</v>
      </c>
      <c r="N4241" s="33" t="n">
        <v>0</v>
      </c>
      <c r="O4241" s="33" t="n">
        <v>0</v>
      </c>
      <c r="P4241" s="33" t="n">
        <v>0</v>
      </c>
      <c r="Q4241" s="34" t="n">
        <v>32130635</v>
      </c>
      <c r="R4241" s="30" t="s">
        <v>8009</v>
      </c>
      <c r="S4241" s="35" t="s">
        <v>7972</v>
      </c>
      <c r="T4241" s="36" t="n">
        <v>7</v>
      </c>
      <c r="U4241" s="11"/>
      <c r="V4241" s="11"/>
      <c r="W4241" s="11"/>
      <c r="X4241" s="11"/>
      <c r="ALH4241" s="0"/>
      <c r="ALI4241" s="0"/>
      <c r="ALJ4241" s="0"/>
      <c r="ALK4241" s="0"/>
      <c r="ALL4241" s="0"/>
      <c r="ALM4241" s="0"/>
      <c r="ALN4241" s="0"/>
      <c r="ALO4241" s="0"/>
      <c r="ALP4241" s="0"/>
      <c r="ALQ4241" s="0"/>
      <c r="ALR4241" s="0"/>
      <c r="ALS4241" s="0"/>
      <c r="ALT4241" s="0"/>
      <c r="ALU4241" s="0"/>
      <c r="ALV4241" s="0"/>
      <c r="ALW4241" s="0"/>
      <c r="ALX4241" s="0"/>
      <c r="ALY4241" s="0"/>
      <c r="ALZ4241" s="0"/>
      <c r="AMA4241" s="0"/>
      <c r="AMB4241" s="0"/>
      <c r="AMC4241" s="0"/>
      <c r="AMD4241" s="0"/>
      <c r="AME4241" s="0"/>
      <c r="AMF4241" s="0"/>
      <c r="AMG4241" s="0"/>
      <c r="AMH4241" s="0"/>
      <c r="AMI4241" s="0"/>
      <c r="AMJ4241" s="0"/>
    </row>
    <row r="4242" s="37" customFormat="true" ht="48" hidden="false" customHeight="true" outlineLevel="0" collapsed="false">
      <c r="A4242" s="28" t="s">
        <v>7620</v>
      </c>
      <c r="B4242" s="28" t="s">
        <v>7876</v>
      </c>
      <c r="C4242" s="29" t="s">
        <v>32</v>
      </c>
      <c r="D4242" s="65" t="n">
        <v>40813746</v>
      </c>
      <c r="E4242" s="51" t="s">
        <v>8010</v>
      </c>
      <c r="F4242" s="31"/>
      <c r="G4242" s="33"/>
      <c r="H4242" s="33"/>
      <c r="I4242" s="33" t="s">
        <v>572</v>
      </c>
      <c r="J4242" s="33" t="n">
        <v>1</v>
      </c>
      <c r="K4242" s="33" t="n">
        <v>5</v>
      </c>
      <c r="L4242" s="33" t="n">
        <f aca="false">M4242+N4242</f>
        <v>0</v>
      </c>
      <c r="M4242" s="33" t="n">
        <v>0</v>
      </c>
      <c r="N4242" s="33" t="n">
        <v>0</v>
      </c>
      <c r="O4242" s="33" t="n">
        <v>0</v>
      </c>
      <c r="P4242" s="33" t="n">
        <v>0</v>
      </c>
      <c r="Q4242" s="34" t="n">
        <v>32130627</v>
      </c>
      <c r="R4242" s="30" t="s">
        <v>8011</v>
      </c>
      <c r="S4242" s="35" t="s">
        <v>8012</v>
      </c>
      <c r="T4242" s="36" t="n">
        <v>4</v>
      </c>
      <c r="U4242" s="11"/>
      <c r="V4242" s="11"/>
      <c r="W4242" s="11"/>
      <c r="X4242" s="11"/>
      <c r="ALH4242" s="0"/>
      <c r="ALI4242" s="0"/>
      <c r="ALJ4242" s="0"/>
      <c r="ALK4242" s="0"/>
      <c r="ALL4242" s="0"/>
      <c r="ALM4242" s="0"/>
      <c r="ALN4242" s="0"/>
      <c r="ALO4242" s="0"/>
      <c r="ALP4242" s="0"/>
      <c r="ALQ4242" s="0"/>
      <c r="ALR4242" s="0"/>
      <c r="ALS4242" s="0"/>
      <c r="ALT4242" s="0"/>
      <c r="ALU4242" s="0"/>
      <c r="ALV4242" s="0"/>
      <c r="ALW4242" s="0"/>
      <c r="ALX4242" s="0"/>
      <c r="ALY4242" s="0"/>
      <c r="ALZ4242" s="0"/>
      <c r="AMA4242" s="0"/>
      <c r="AMB4242" s="0"/>
      <c r="AMC4242" s="0"/>
      <c r="AMD4242" s="0"/>
      <c r="AME4242" s="0"/>
      <c r="AMF4242" s="0"/>
      <c r="AMG4242" s="0"/>
      <c r="AMH4242" s="0"/>
      <c r="AMI4242" s="0"/>
      <c r="AMJ4242" s="0"/>
    </row>
    <row r="4243" s="37" customFormat="true" ht="48" hidden="false" customHeight="true" outlineLevel="0" collapsed="false">
      <c r="A4243" s="28" t="s">
        <v>7620</v>
      </c>
      <c r="B4243" s="28" t="s">
        <v>7876</v>
      </c>
      <c r="C4243" s="29"/>
      <c r="D4243" s="65" t="n">
        <v>40813754</v>
      </c>
      <c r="E4243" s="30" t="s">
        <v>8013</v>
      </c>
      <c r="F4243" s="31"/>
      <c r="G4243" s="33"/>
      <c r="H4243" s="33"/>
      <c r="I4243" s="33" t="s">
        <v>553</v>
      </c>
      <c r="J4243" s="33" t="n">
        <v>1</v>
      </c>
      <c r="K4243" s="33" t="n">
        <v>3</v>
      </c>
      <c r="L4243" s="33" t="n">
        <f aca="false">M4243+N4243</f>
        <v>0</v>
      </c>
      <c r="M4243" s="33" t="n">
        <v>0</v>
      </c>
      <c r="N4243" s="33" t="n">
        <v>0</v>
      </c>
      <c r="O4243" s="33" t="n">
        <v>0</v>
      </c>
      <c r="P4243" s="33" t="n">
        <v>0</v>
      </c>
      <c r="Q4243" s="34" t="n">
        <v>32130228</v>
      </c>
      <c r="R4243" s="30" t="s">
        <v>8014</v>
      </c>
      <c r="S4243" s="35" t="s">
        <v>4333</v>
      </c>
      <c r="T4243" s="36" t="n">
        <v>4</v>
      </c>
      <c r="U4243" s="11"/>
      <c r="V4243" s="11"/>
      <c r="W4243" s="11"/>
      <c r="X4243" s="11"/>
      <c r="ALH4243" s="0"/>
      <c r="ALI4243" s="0"/>
      <c r="ALJ4243" s="0"/>
      <c r="ALK4243" s="0"/>
      <c r="ALL4243" s="0"/>
      <c r="ALM4243" s="0"/>
      <c r="ALN4243" s="0"/>
      <c r="ALO4243" s="0"/>
      <c r="ALP4243" s="0"/>
      <c r="ALQ4243" s="0"/>
      <c r="ALR4243" s="0"/>
      <c r="ALS4243" s="0"/>
      <c r="ALT4243" s="0"/>
      <c r="ALU4243" s="0"/>
      <c r="ALV4243" s="0"/>
      <c r="ALW4243" s="0"/>
      <c r="ALX4243" s="0"/>
      <c r="ALY4243" s="0"/>
      <c r="ALZ4243" s="0"/>
      <c r="AMA4243" s="0"/>
      <c r="AMB4243" s="0"/>
      <c r="AMC4243" s="0"/>
      <c r="AMD4243" s="0"/>
      <c r="AME4243" s="0"/>
      <c r="AMF4243" s="0"/>
      <c r="AMG4243" s="0"/>
      <c r="AMH4243" s="0"/>
      <c r="AMI4243" s="0"/>
      <c r="AMJ4243" s="0"/>
    </row>
    <row r="4244" s="37" customFormat="true" ht="48" hidden="false" customHeight="true" outlineLevel="0" collapsed="false">
      <c r="A4244" s="28" t="s">
        <v>7620</v>
      </c>
      <c r="B4244" s="28" t="s">
        <v>7876</v>
      </c>
      <c r="C4244" s="29"/>
      <c r="D4244" s="65" t="n">
        <v>40813789</v>
      </c>
      <c r="E4244" s="30" t="s">
        <v>8015</v>
      </c>
      <c r="F4244" s="31"/>
      <c r="G4244" s="33"/>
      <c r="H4244" s="33"/>
      <c r="I4244" s="33" t="s">
        <v>572</v>
      </c>
      <c r="J4244" s="33" t="n">
        <v>1</v>
      </c>
      <c r="K4244" s="33" t="n">
        <v>5</v>
      </c>
      <c r="L4244" s="33" t="n">
        <f aca="false">M4244+N4244</f>
        <v>0</v>
      </c>
      <c r="M4244" s="33" t="n">
        <v>0</v>
      </c>
      <c r="N4244" s="33" t="n">
        <v>0</v>
      </c>
      <c r="O4244" s="33" t="n">
        <v>0</v>
      </c>
      <c r="P4244" s="33" t="n">
        <v>0</v>
      </c>
      <c r="Q4244" s="34" t="n">
        <v>32130325</v>
      </c>
      <c r="R4244" s="30" t="s">
        <v>8016</v>
      </c>
      <c r="S4244" s="35" t="s">
        <v>7972</v>
      </c>
      <c r="T4244" s="36" t="n">
        <v>6</v>
      </c>
      <c r="U4244" s="11"/>
      <c r="V4244" s="11"/>
      <c r="W4244" s="11"/>
      <c r="X4244" s="11"/>
      <c r="ALH4244" s="0"/>
      <c r="ALI4244" s="0"/>
      <c r="ALJ4244" s="0"/>
      <c r="ALK4244" s="0"/>
      <c r="ALL4244" s="0"/>
      <c r="ALM4244" s="0"/>
      <c r="ALN4244" s="0"/>
      <c r="ALO4244" s="0"/>
      <c r="ALP4244" s="0"/>
      <c r="ALQ4244" s="0"/>
      <c r="ALR4244" s="0"/>
      <c r="ALS4244" s="0"/>
      <c r="ALT4244" s="0"/>
      <c r="ALU4244" s="0"/>
      <c r="ALV4244" s="0"/>
      <c r="ALW4244" s="0"/>
      <c r="ALX4244" s="0"/>
      <c r="ALY4244" s="0"/>
      <c r="ALZ4244" s="0"/>
      <c r="AMA4244" s="0"/>
      <c r="AMB4244" s="0"/>
      <c r="AMC4244" s="0"/>
      <c r="AMD4244" s="0"/>
      <c r="AME4244" s="0"/>
      <c r="AMF4244" s="0"/>
      <c r="AMG4244" s="0"/>
      <c r="AMH4244" s="0"/>
      <c r="AMI4244" s="0"/>
      <c r="AMJ4244" s="0"/>
    </row>
    <row r="4245" s="37" customFormat="true" ht="48" hidden="false" customHeight="true" outlineLevel="0" collapsed="false">
      <c r="A4245" s="28" t="s">
        <v>7620</v>
      </c>
      <c r="B4245" s="28" t="s">
        <v>7876</v>
      </c>
      <c r="C4245" s="29"/>
      <c r="D4245" s="65" t="n">
        <v>40813797</v>
      </c>
      <c r="E4245" s="30" t="s">
        <v>8017</v>
      </c>
      <c r="F4245" s="31"/>
      <c r="G4245" s="33"/>
      <c r="H4245" s="33"/>
      <c r="I4245" s="33" t="s">
        <v>653</v>
      </c>
      <c r="J4245" s="33" t="n">
        <v>1</v>
      </c>
      <c r="K4245" s="33" t="n">
        <v>5</v>
      </c>
      <c r="L4245" s="33" t="n">
        <f aca="false">M4245+N4245</f>
        <v>0</v>
      </c>
      <c r="M4245" s="33" t="n">
        <v>0</v>
      </c>
      <c r="N4245" s="33" t="n">
        <v>0</v>
      </c>
      <c r="O4245" s="33" t="n">
        <v>0</v>
      </c>
      <c r="P4245" s="33" t="n">
        <v>0</v>
      </c>
      <c r="Q4245" s="34" t="n">
        <v>32130058</v>
      </c>
      <c r="R4245" s="30" t="s">
        <v>8018</v>
      </c>
      <c r="S4245" s="35" t="s">
        <v>7972</v>
      </c>
      <c r="T4245" s="36" t="n">
        <v>5</v>
      </c>
      <c r="U4245" s="11"/>
      <c r="V4245" s="11"/>
      <c r="W4245" s="11"/>
      <c r="X4245" s="11"/>
      <c r="ALH4245" s="0"/>
      <c r="ALI4245" s="0"/>
      <c r="ALJ4245" s="0"/>
      <c r="ALK4245" s="0"/>
      <c r="ALL4245" s="0"/>
      <c r="ALM4245" s="0"/>
      <c r="ALN4245" s="0"/>
      <c r="ALO4245" s="0"/>
      <c r="ALP4245" s="0"/>
      <c r="ALQ4245" s="0"/>
      <c r="ALR4245" s="0"/>
      <c r="ALS4245" s="0"/>
      <c r="ALT4245" s="0"/>
      <c r="ALU4245" s="0"/>
      <c r="ALV4245" s="0"/>
      <c r="ALW4245" s="0"/>
      <c r="ALX4245" s="0"/>
      <c r="ALY4245" s="0"/>
      <c r="ALZ4245" s="0"/>
      <c r="AMA4245" s="0"/>
      <c r="AMB4245" s="0"/>
      <c r="AMC4245" s="0"/>
      <c r="AMD4245" s="0"/>
      <c r="AME4245" s="0"/>
      <c r="AMF4245" s="0"/>
      <c r="AMG4245" s="0"/>
      <c r="AMH4245" s="0"/>
      <c r="AMI4245" s="0"/>
      <c r="AMJ4245" s="0"/>
    </row>
    <row r="4246" s="37" customFormat="true" ht="48" hidden="false" customHeight="true" outlineLevel="0" collapsed="false">
      <c r="A4246" s="28" t="s">
        <v>7620</v>
      </c>
      <c r="B4246" s="28" t="s">
        <v>7876</v>
      </c>
      <c r="C4246" s="29"/>
      <c r="D4246" s="65" t="n">
        <v>40813800</v>
      </c>
      <c r="E4246" s="30" t="s">
        <v>8019</v>
      </c>
      <c r="F4246" s="31"/>
      <c r="G4246" s="33"/>
      <c r="H4246" s="33"/>
      <c r="I4246" s="33" t="s">
        <v>572</v>
      </c>
      <c r="J4246" s="33" t="n">
        <v>1</v>
      </c>
      <c r="K4246" s="33" t="n">
        <v>5</v>
      </c>
      <c r="L4246" s="33" t="n">
        <f aca="false">M4246+N4246</f>
        <v>0</v>
      </c>
      <c r="M4246" s="33" t="n">
        <v>0</v>
      </c>
      <c r="N4246" s="33" t="n">
        <v>0</v>
      </c>
      <c r="O4246" s="33" t="n">
        <v>0</v>
      </c>
      <c r="P4246" s="33" t="n">
        <v>0</v>
      </c>
      <c r="Q4246" s="34" t="n">
        <v>39130150</v>
      </c>
      <c r="R4246" s="30" t="s">
        <v>8020</v>
      </c>
      <c r="S4246" s="35" t="s">
        <v>7972</v>
      </c>
      <c r="T4246" s="36" t="n">
        <v>6</v>
      </c>
      <c r="U4246" s="11"/>
      <c r="V4246" s="11"/>
      <c r="W4246" s="11"/>
      <c r="X4246" s="11"/>
      <c r="ALH4246" s="0"/>
      <c r="ALI4246" s="0"/>
      <c r="ALJ4246" s="0"/>
      <c r="ALK4246" s="0"/>
      <c r="ALL4246" s="0"/>
      <c r="ALM4246" s="0"/>
      <c r="ALN4246" s="0"/>
      <c r="ALO4246" s="0"/>
      <c r="ALP4246" s="0"/>
      <c r="ALQ4246" s="0"/>
      <c r="ALR4246" s="0"/>
      <c r="ALS4246" s="0"/>
      <c r="ALT4246" s="0"/>
      <c r="ALU4246" s="0"/>
      <c r="ALV4246" s="0"/>
      <c r="ALW4246" s="0"/>
      <c r="ALX4246" s="0"/>
      <c r="ALY4246" s="0"/>
      <c r="ALZ4246" s="0"/>
      <c r="AMA4246" s="0"/>
      <c r="AMB4246" s="0"/>
      <c r="AMC4246" s="0"/>
      <c r="AMD4246" s="0"/>
      <c r="AME4246" s="0"/>
      <c r="AMF4246" s="0"/>
      <c r="AMG4246" s="0"/>
      <c r="AMH4246" s="0"/>
      <c r="AMI4246" s="0"/>
      <c r="AMJ4246" s="0"/>
    </row>
    <row r="4247" s="37" customFormat="true" ht="48" hidden="false" customHeight="true" outlineLevel="0" collapsed="false">
      <c r="A4247" s="28" t="s">
        <v>7620</v>
      </c>
      <c r="B4247" s="28" t="s">
        <v>7876</v>
      </c>
      <c r="C4247" s="29"/>
      <c r="D4247" s="65" t="n">
        <v>40813819</v>
      </c>
      <c r="E4247" s="30" t="s">
        <v>8021</v>
      </c>
      <c r="F4247" s="31"/>
      <c r="G4247" s="33"/>
      <c r="H4247" s="33"/>
      <c r="I4247" s="33" t="s">
        <v>553</v>
      </c>
      <c r="J4247" s="33" t="n">
        <v>1</v>
      </c>
      <c r="K4247" s="33" t="n">
        <v>5</v>
      </c>
      <c r="L4247" s="33" t="n">
        <f aca="false">M4247+N4247</f>
        <v>0</v>
      </c>
      <c r="M4247" s="33" t="n">
        <v>0</v>
      </c>
      <c r="N4247" s="33" t="n">
        <v>0</v>
      </c>
      <c r="O4247" s="33" t="n">
        <v>0</v>
      </c>
      <c r="P4247" s="33" t="n">
        <v>0</v>
      </c>
      <c r="Q4247" s="34" t="n">
        <v>32130520</v>
      </c>
      <c r="R4247" s="30" t="s">
        <v>8022</v>
      </c>
      <c r="S4247" s="35" t="s">
        <v>7972</v>
      </c>
      <c r="T4247" s="36" t="n">
        <v>5</v>
      </c>
      <c r="U4247" s="11"/>
      <c r="V4247" s="11"/>
      <c r="W4247" s="11"/>
      <c r="X4247" s="11"/>
      <c r="ALH4247" s="0"/>
      <c r="ALI4247" s="0"/>
      <c r="ALJ4247" s="0"/>
      <c r="ALK4247" s="0"/>
      <c r="ALL4247" s="0"/>
      <c r="ALM4247" s="0"/>
      <c r="ALN4247" s="0"/>
      <c r="ALO4247" s="0"/>
      <c r="ALP4247" s="0"/>
      <c r="ALQ4247" s="0"/>
      <c r="ALR4247" s="0"/>
      <c r="ALS4247" s="0"/>
      <c r="ALT4247" s="0"/>
      <c r="ALU4247" s="0"/>
      <c r="ALV4247" s="0"/>
      <c r="ALW4247" s="0"/>
      <c r="ALX4247" s="0"/>
      <c r="ALY4247" s="0"/>
      <c r="ALZ4247" s="0"/>
      <c r="AMA4247" s="0"/>
      <c r="AMB4247" s="0"/>
      <c r="AMC4247" s="0"/>
      <c r="AMD4247" s="0"/>
      <c r="AME4247" s="0"/>
      <c r="AMF4247" s="0"/>
      <c r="AMG4247" s="0"/>
      <c r="AMH4247" s="0"/>
      <c r="AMI4247" s="0"/>
      <c r="AMJ4247" s="0"/>
    </row>
    <row r="4248" s="37" customFormat="true" ht="48" hidden="false" customHeight="true" outlineLevel="0" collapsed="false">
      <c r="A4248" s="28" t="s">
        <v>7620</v>
      </c>
      <c r="B4248" s="28" t="s">
        <v>7876</v>
      </c>
      <c r="C4248" s="29"/>
      <c r="D4248" s="65" t="n">
        <v>40813827</v>
      </c>
      <c r="E4248" s="30" t="s">
        <v>8023</v>
      </c>
      <c r="F4248" s="31"/>
      <c r="G4248" s="33"/>
      <c r="H4248" s="33"/>
      <c r="I4248" s="33" t="s">
        <v>83</v>
      </c>
      <c r="J4248" s="33" t="n">
        <v>0</v>
      </c>
      <c r="K4248" s="33" t="n">
        <v>2</v>
      </c>
      <c r="L4248" s="33" t="n">
        <f aca="false">M4248+N4248</f>
        <v>0</v>
      </c>
      <c r="M4248" s="33" t="n">
        <v>0</v>
      </c>
      <c r="N4248" s="33" t="n">
        <v>0</v>
      </c>
      <c r="O4248" s="33" t="n">
        <v>0</v>
      </c>
      <c r="P4248" s="33" t="n">
        <v>0</v>
      </c>
      <c r="Q4248" s="34" t="n">
        <v>40813827</v>
      </c>
      <c r="R4248" s="30" t="s">
        <v>8023</v>
      </c>
      <c r="S4248" s="35" t="s">
        <v>5136</v>
      </c>
      <c r="T4248" s="36" t="n">
        <v>4</v>
      </c>
      <c r="U4248" s="11"/>
      <c r="V4248" s="11"/>
      <c r="W4248" s="11"/>
      <c r="X4248" s="11"/>
      <c r="ALH4248" s="0"/>
      <c r="ALI4248" s="0"/>
      <c r="ALJ4248" s="0"/>
      <c r="ALK4248" s="0"/>
      <c r="ALL4248" s="0"/>
      <c r="ALM4248" s="0"/>
      <c r="ALN4248" s="0"/>
      <c r="ALO4248" s="0"/>
      <c r="ALP4248" s="0"/>
      <c r="ALQ4248" s="0"/>
      <c r="ALR4248" s="0"/>
      <c r="ALS4248" s="0"/>
      <c r="ALT4248" s="0"/>
      <c r="ALU4248" s="0"/>
      <c r="ALV4248" s="0"/>
      <c r="ALW4248" s="0"/>
      <c r="ALX4248" s="0"/>
      <c r="ALY4248" s="0"/>
      <c r="ALZ4248" s="0"/>
      <c r="AMA4248" s="0"/>
      <c r="AMB4248" s="0"/>
      <c r="AMC4248" s="0"/>
      <c r="AMD4248" s="0"/>
      <c r="AME4248" s="0"/>
      <c r="AMF4248" s="0"/>
      <c r="AMG4248" s="0"/>
      <c r="AMH4248" s="0"/>
      <c r="AMI4248" s="0"/>
      <c r="AMJ4248" s="0"/>
    </row>
    <row r="4249" s="37" customFormat="true" ht="48" hidden="false" customHeight="true" outlineLevel="0" collapsed="false">
      <c r="A4249" s="28" t="s">
        <v>7620</v>
      </c>
      <c r="B4249" s="28" t="s">
        <v>7876</v>
      </c>
      <c r="C4249" s="29"/>
      <c r="D4249" s="65" t="n">
        <v>40813835</v>
      </c>
      <c r="E4249" s="30" t="s">
        <v>8024</v>
      </c>
      <c r="F4249" s="31"/>
      <c r="G4249" s="33"/>
      <c r="H4249" s="33"/>
      <c r="I4249" s="33" t="s">
        <v>1026</v>
      </c>
      <c r="J4249" s="33" t="n">
        <v>1</v>
      </c>
      <c r="K4249" s="33" t="n">
        <v>2</v>
      </c>
      <c r="L4249" s="33" t="n">
        <f aca="false">M4249+N4249</f>
        <v>0</v>
      </c>
      <c r="M4249" s="33" t="n">
        <v>0</v>
      </c>
      <c r="N4249" s="33" t="n">
        <v>0</v>
      </c>
      <c r="O4249" s="33" t="n">
        <v>0</v>
      </c>
      <c r="P4249" s="33" t="n">
        <v>0</v>
      </c>
      <c r="Q4249" s="34" t="n">
        <v>32130538</v>
      </c>
      <c r="R4249" s="30" t="s">
        <v>8025</v>
      </c>
      <c r="S4249" s="35" t="s">
        <v>5136</v>
      </c>
      <c r="T4249" s="36" t="n">
        <v>2</v>
      </c>
      <c r="U4249" s="11"/>
      <c r="V4249" s="11"/>
      <c r="W4249" s="11"/>
      <c r="X4249" s="11"/>
      <c r="ALH4249" s="0"/>
      <c r="ALI4249" s="0"/>
      <c r="ALJ4249" s="0"/>
      <c r="ALK4249" s="0"/>
      <c r="ALL4249" s="0"/>
      <c r="ALM4249" s="0"/>
      <c r="ALN4249" s="0"/>
      <c r="ALO4249" s="0"/>
      <c r="ALP4249" s="0"/>
      <c r="ALQ4249" s="0"/>
      <c r="ALR4249" s="0"/>
      <c r="ALS4249" s="0"/>
      <c r="ALT4249" s="0"/>
      <c r="ALU4249" s="0"/>
      <c r="ALV4249" s="0"/>
      <c r="ALW4249" s="0"/>
      <c r="ALX4249" s="0"/>
      <c r="ALY4249" s="0"/>
      <c r="ALZ4249" s="0"/>
      <c r="AMA4249" s="0"/>
      <c r="AMB4249" s="0"/>
      <c r="AMC4249" s="0"/>
      <c r="AMD4249" s="0"/>
      <c r="AME4249" s="0"/>
      <c r="AMF4249" s="0"/>
      <c r="AMG4249" s="0"/>
      <c r="AMH4249" s="0"/>
      <c r="AMI4249" s="0"/>
      <c r="AMJ4249" s="0"/>
    </row>
    <row r="4250" s="37" customFormat="true" ht="48" hidden="false" customHeight="true" outlineLevel="0" collapsed="false">
      <c r="A4250" s="28" t="s">
        <v>7620</v>
      </c>
      <c r="B4250" s="28" t="s">
        <v>7876</v>
      </c>
      <c r="C4250" s="29"/>
      <c r="D4250" s="65" t="n">
        <v>40813843</v>
      </c>
      <c r="E4250" s="30" t="s">
        <v>8026</v>
      </c>
      <c r="F4250" s="31"/>
      <c r="G4250" s="33"/>
      <c r="H4250" s="33"/>
      <c r="I4250" s="33" t="s">
        <v>1026</v>
      </c>
      <c r="J4250" s="33" t="n">
        <v>1</v>
      </c>
      <c r="K4250" s="33" t="n">
        <v>3</v>
      </c>
      <c r="L4250" s="33" t="n">
        <f aca="false">M4250+N4250</f>
        <v>0</v>
      </c>
      <c r="M4250" s="33" t="n">
        <v>0</v>
      </c>
      <c r="N4250" s="33" t="n">
        <v>0</v>
      </c>
      <c r="O4250" s="33" t="n">
        <v>0</v>
      </c>
      <c r="P4250" s="33" t="n">
        <v>0</v>
      </c>
      <c r="Q4250" s="34" t="n">
        <v>32130090</v>
      </c>
      <c r="R4250" s="30" t="s">
        <v>8027</v>
      </c>
      <c r="S4250" s="35" t="s">
        <v>5136</v>
      </c>
      <c r="T4250" s="36" t="n">
        <v>2</v>
      </c>
      <c r="U4250" s="11"/>
      <c r="V4250" s="11"/>
      <c r="W4250" s="11"/>
      <c r="X4250" s="11"/>
      <c r="ALH4250" s="0"/>
      <c r="ALI4250" s="0"/>
      <c r="ALJ4250" s="0"/>
      <c r="ALK4250" s="0"/>
      <c r="ALL4250" s="0"/>
      <c r="ALM4250" s="0"/>
      <c r="ALN4250" s="0"/>
      <c r="ALO4250" s="0"/>
      <c r="ALP4250" s="0"/>
      <c r="ALQ4250" s="0"/>
      <c r="ALR4250" s="0"/>
      <c r="ALS4250" s="0"/>
      <c r="ALT4250" s="0"/>
      <c r="ALU4250" s="0"/>
      <c r="ALV4250" s="0"/>
      <c r="ALW4250" s="0"/>
      <c r="ALX4250" s="0"/>
      <c r="ALY4250" s="0"/>
      <c r="ALZ4250" s="0"/>
      <c r="AMA4250" s="0"/>
      <c r="AMB4250" s="0"/>
      <c r="AMC4250" s="0"/>
      <c r="AMD4250" s="0"/>
      <c r="AME4250" s="0"/>
      <c r="AMF4250" s="0"/>
      <c r="AMG4250" s="0"/>
      <c r="AMH4250" s="0"/>
      <c r="AMI4250" s="0"/>
      <c r="AMJ4250" s="0"/>
    </row>
    <row r="4251" s="37" customFormat="true" ht="48" hidden="false" customHeight="true" outlineLevel="0" collapsed="false">
      <c r="A4251" s="28" t="s">
        <v>7620</v>
      </c>
      <c r="B4251" s="28" t="s">
        <v>7876</v>
      </c>
      <c r="C4251" s="29"/>
      <c r="D4251" s="65" t="n">
        <v>40813851</v>
      </c>
      <c r="E4251" s="30" t="s">
        <v>8028</v>
      </c>
      <c r="F4251" s="31"/>
      <c r="G4251" s="33"/>
      <c r="H4251" s="33"/>
      <c r="I4251" s="33" t="s">
        <v>1026</v>
      </c>
      <c r="J4251" s="33" t="n">
        <v>1</v>
      </c>
      <c r="K4251" s="33" t="n">
        <v>3</v>
      </c>
      <c r="L4251" s="33" t="n">
        <f aca="false">M4251+N4251</f>
        <v>0</v>
      </c>
      <c r="M4251" s="33" t="n">
        <v>0</v>
      </c>
      <c r="N4251" s="33" t="n">
        <v>0</v>
      </c>
      <c r="O4251" s="33" t="n">
        <v>0</v>
      </c>
      <c r="P4251" s="33" t="n">
        <v>0</v>
      </c>
      <c r="Q4251" s="34" t="n">
        <v>40813851</v>
      </c>
      <c r="R4251" s="30" t="s">
        <v>8029</v>
      </c>
      <c r="S4251" s="35" t="s">
        <v>5136</v>
      </c>
      <c r="T4251" s="36" t="n">
        <v>2</v>
      </c>
      <c r="U4251" s="11"/>
      <c r="V4251" s="11"/>
      <c r="W4251" s="11"/>
      <c r="X4251" s="11"/>
      <c r="ALH4251" s="0"/>
      <c r="ALI4251" s="0"/>
      <c r="ALJ4251" s="0"/>
      <c r="ALK4251" s="0"/>
      <c r="ALL4251" s="0"/>
      <c r="ALM4251" s="0"/>
      <c r="ALN4251" s="0"/>
      <c r="ALO4251" s="0"/>
      <c r="ALP4251" s="0"/>
      <c r="ALQ4251" s="0"/>
      <c r="ALR4251" s="0"/>
      <c r="ALS4251" s="0"/>
      <c r="ALT4251" s="0"/>
      <c r="ALU4251" s="0"/>
      <c r="ALV4251" s="0"/>
      <c r="ALW4251" s="0"/>
      <c r="ALX4251" s="0"/>
      <c r="ALY4251" s="0"/>
      <c r="ALZ4251" s="0"/>
      <c r="AMA4251" s="0"/>
      <c r="AMB4251" s="0"/>
      <c r="AMC4251" s="0"/>
      <c r="AMD4251" s="0"/>
      <c r="AME4251" s="0"/>
      <c r="AMF4251" s="0"/>
      <c r="AMG4251" s="0"/>
      <c r="AMH4251" s="0"/>
      <c r="AMI4251" s="0"/>
      <c r="AMJ4251" s="0"/>
    </row>
    <row r="4252" s="37" customFormat="true" ht="48" hidden="false" customHeight="true" outlineLevel="0" collapsed="false">
      <c r="A4252" s="28" t="s">
        <v>7620</v>
      </c>
      <c r="B4252" s="28" t="s">
        <v>7876</v>
      </c>
      <c r="C4252" s="29"/>
      <c r="D4252" s="65" t="n">
        <v>40813860</v>
      </c>
      <c r="E4252" s="30" t="s">
        <v>8030</v>
      </c>
      <c r="F4252" s="31"/>
      <c r="G4252" s="33"/>
      <c r="H4252" s="33"/>
      <c r="I4252" s="33" t="s">
        <v>321</v>
      </c>
      <c r="J4252" s="33" t="n">
        <v>1</v>
      </c>
      <c r="K4252" s="33" t="n">
        <v>3</v>
      </c>
      <c r="L4252" s="33" t="n">
        <f aca="false">M4252+N4252</f>
        <v>0</v>
      </c>
      <c r="M4252" s="33" t="n">
        <v>0</v>
      </c>
      <c r="N4252" s="33" t="n">
        <v>0</v>
      </c>
      <c r="O4252" s="33" t="n">
        <v>0</v>
      </c>
      <c r="P4252" s="33" t="n">
        <v>0</v>
      </c>
      <c r="Q4252" s="34" t="n">
        <v>32130546</v>
      </c>
      <c r="R4252" s="30" t="s">
        <v>8031</v>
      </c>
      <c r="S4252" s="35" t="s">
        <v>5136</v>
      </c>
      <c r="T4252" s="36" t="n">
        <v>1</v>
      </c>
      <c r="U4252" s="11"/>
      <c r="V4252" s="11"/>
      <c r="W4252" s="11"/>
      <c r="X4252" s="11"/>
      <c r="ALH4252" s="0"/>
      <c r="ALI4252" s="0"/>
      <c r="ALJ4252" s="0"/>
      <c r="ALK4252" s="0"/>
      <c r="ALL4252" s="0"/>
      <c r="ALM4252" s="0"/>
      <c r="ALN4252" s="0"/>
      <c r="ALO4252" s="0"/>
      <c r="ALP4252" s="0"/>
      <c r="ALQ4252" s="0"/>
      <c r="ALR4252" s="0"/>
      <c r="ALS4252" s="0"/>
      <c r="ALT4252" s="0"/>
      <c r="ALU4252" s="0"/>
      <c r="ALV4252" s="0"/>
      <c r="ALW4252" s="0"/>
      <c r="ALX4252" s="0"/>
      <c r="ALY4252" s="0"/>
      <c r="ALZ4252" s="0"/>
      <c r="AMA4252" s="0"/>
      <c r="AMB4252" s="0"/>
      <c r="AMC4252" s="0"/>
      <c r="AMD4252" s="0"/>
      <c r="AME4252" s="0"/>
      <c r="AMF4252" s="0"/>
      <c r="AMG4252" s="0"/>
      <c r="AMH4252" s="0"/>
      <c r="AMI4252" s="0"/>
      <c r="AMJ4252" s="0"/>
    </row>
    <row r="4253" s="37" customFormat="true" ht="48" hidden="false" customHeight="true" outlineLevel="0" collapsed="false">
      <c r="A4253" s="28" t="s">
        <v>7620</v>
      </c>
      <c r="B4253" s="28" t="s">
        <v>7876</v>
      </c>
      <c r="C4253" s="29"/>
      <c r="D4253" s="65" t="n">
        <v>40813878</v>
      </c>
      <c r="E4253" s="30" t="s">
        <v>8032</v>
      </c>
      <c r="F4253" s="31"/>
      <c r="G4253" s="33"/>
      <c r="H4253" s="33"/>
      <c r="I4253" s="33" t="s">
        <v>1026</v>
      </c>
      <c r="J4253" s="33" t="n">
        <v>1</v>
      </c>
      <c r="K4253" s="33" t="n">
        <v>5</v>
      </c>
      <c r="L4253" s="33" t="n">
        <f aca="false">M4253+N4253</f>
        <v>0</v>
      </c>
      <c r="M4253" s="33" t="n">
        <v>0</v>
      </c>
      <c r="N4253" s="33" t="n">
        <v>0</v>
      </c>
      <c r="O4253" s="33" t="n">
        <v>0</v>
      </c>
      <c r="P4253" s="33" t="n">
        <v>0</v>
      </c>
      <c r="Q4253" s="34" t="n">
        <v>32130180</v>
      </c>
      <c r="R4253" s="30" t="s">
        <v>8033</v>
      </c>
      <c r="S4253" s="35" t="s">
        <v>5136</v>
      </c>
      <c r="T4253" s="36" t="n">
        <v>3</v>
      </c>
      <c r="U4253" s="11"/>
      <c r="V4253" s="11"/>
      <c r="W4253" s="11"/>
      <c r="X4253" s="11"/>
      <c r="ALH4253" s="0"/>
      <c r="ALI4253" s="0"/>
      <c r="ALJ4253" s="0"/>
      <c r="ALK4253" s="0"/>
      <c r="ALL4253" s="0"/>
      <c r="ALM4253" s="0"/>
      <c r="ALN4253" s="0"/>
      <c r="ALO4253" s="0"/>
      <c r="ALP4253" s="0"/>
      <c r="ALQ4253" s="0"/>
      <c r="ALR4253" s="0"/>
      <c r="ALS4253" s="0"/>
      <c r="ALT4253" s="0"/>
      <c r="ALU4253" s="0"/>
      <c r="ALV4253" s="0"/>
      <c r="ALW4253" s="0"/>
      <c r="ALX4253" s="0"/>
      <c r="ALY4253" s="0"/>
      <c r="ALZ4253" s="0"/>
      <c r="AMA4253" s="0"/>
      <c r="AMB4253" s="0"/>
      <c r="AMC4253" s="0"/>
      <c r="AMD4253" s="0"/>
      <c r="AME4253" s="0"/>
      <c r="AMF4253" s="0"/>
      <c r="AMG4253" s="0"/>
      <c r="AMH4253" s="0"/>
      <c r="AMI4253" s="0"/>
      <c r="AMJ4253" s="0"/>
    </row>
    <row r="4254" s="37" customFormat="true" ht="48" hidden="false" customHeight="true" outlineLevel="0" collapsed="false">
      <c r="A4254" s="28" t="s">
        <v>7620</v>
      </c>
      <c r="B4254" s="28" t="s">
        <v>7876</v>
      </c>
      <c r="C4254" s="29"/>
      <c r="D4254" s="65" t="n">
        <v>40813886</v>
      </c>
      <c r="E4254" s="30" t="s">
        <v>8034</v>
      </c>
      <c r="F4254" s="31"/>
      <c r="G4254" s="33"/>
      <c r="H4254" s="33"/>
      <c r="I4254" s="33" t="s">
        <v>101</v>
      </c>
      <c r="J4254" s="33" t="n">
        <v>0</v>
      </c>
      <c r="K4254" s="33" t="n">
        <v>3</v>
      </c>
      <c r="L4254" s="33" t="n">
        <f aca="false">M4254+N4254</f>
        <v>0</v>
      </c>
      <c r="M4254" s="33" t="n">
        <v>0</v>
      </c>
      <c r="N4254" s="33" t="n">
        <v>0</v>
      </c>
      <c r="O4254" s="33" t="n">
        <v>0</v>
      </c>
      <c r="P4254" s="33" t="n">
        <v>0</v>
      </c>
      <c r="Q4254" s="34" t="n">
        <v>32130171</v>
      </c>
      <c r="R4254" s="30" t="s">
        <v>8035</v>
      </c>
      <c r="S4254" s="35" t="s">
        <v>5136</v>
      </c>
      <c r="T4254" s="36" t="n">
        <v>2</v>
      </c>
      <c r="U4254" s="11"/>
      <c r="V4254" s="11"/>
      <c r="W4254" s="11"/>
      <c r="X4254" s="11"/>
      <c r="ALH4254" s="0"/>
      <c r="ALI4254" s="0"/>
      <c r="ALJ4254" s="0"/>
      <c r="ALK4254" s="0"/>
      <c r="ALL4254" s="0"/>
      <c r="ALM4254" s="0"/>
      <c r="ALN4254" s="0"/>
      <c r="ALO4254" s="0"/>
      <c r="ALP4254" s="0"/>
      <c r="ALQ4254" s="0"/>
      <c r="ALR4254" s="0"/>
      <c r="ALS4254" s="0"/>
      <c r="ALT4254" s="0"/>
      <c r="ALU4254" s="0"/>
      <c r="ALV4254" s="0"/>
      <c r="ALW4254" s="0"/>
      <c r="ALX4254" s="0"/>
      <c r="ALY4254" s="0"/>
      <c r="ALZ4254" s="0"/>
      <c r="AMA4254" s="0"/>
      <c r="AMB4254" s="0"/>
      <c r="AMC4254" s="0"/>
      <c r="AMD4254" s="0"/>
      <c r="AME4254" s="0"/>
      <c r="AMF4254" s="0"/>
      <c r="AMG4254" s="0"/>
      <c r="AMH4254" s="0"/>
      <c r="AMI4254" s="0"/>
      <c r="AMJ4254" s="0"/>
    </row>
    <row r="4255" s="37" customFormat="true" ht="48" hidden="false" customHeight="true" outlineLevel="0" collapsed="false">
      <c r="A4255" s="28" t="s">
        <v>7620</v>
      </c>
      <c r="B4255" s="28" t="s">
        <v>7876</v>
      </c>
      <c r="C4255" s="29"/>
      <c r="D4255" s="65" t="n">
        <v>40813894</v>
      </c>
      <c r="E4255" s="30" t="s">
        <v>8036</v>
      </c>
      <c r="F4255" s="31"/>
      <c r="G4255" s="33"/>
      <c r="H4255" s="33"/>
      <c r="I4255" s="33" t="s">
        <v>572</v>
      </c>
      <c r="J4255" s="33" t="n">
        <v>1</v>
      </c>
      <c r="K4255" s="33" t="n">
        <v>3</v>
      </c>
      <c r="L4255" s="33" t="n">
        <f aca="false">M4255+N4255</f>
        <v>0</v>
      </c>
      <c r="M4255" s="33" t="n">
        <v>0</v>
      </c>
      <c r="N4255" s="33" t="n">
        <v>0</v>
      </c>
      <c r="O4255" s="33" t="n">
        <v>0</v>
      </c>
      <c r="P4255" s="33" t="n">
        <v>0</v>
      </c>
      <c r="Q4255" s="34" t="n">
        <v>40813894</v>
      </c>
      <c r="R4255" s="30" t="s">
        <v>8037</v>
      </c>
      <c r="S4255" s="35" t="s">
        <v>8038</v>
      </c>
      <c r="T4255" s="36" t="n">
        <v>4</v>
      </c>
      <c r="U4255" s="11"/>
      <c r="V4255" s="11"/>
      <c r="W4255" s="11"/>
      <c r="X4255" s="11"/>
      <c r="ALH4255" s="0"/>
      <c r="ALI4255" s="0"/>
      <c r="ALJ4255" s="0"/>
      <c r="ALK4255" s="0"/>
      <c r="ALL4255" s="0"/>
      <c r="ALM4255" s="0"/>
      <c r="ALN4255" s="0"/>
      <c r="ALO4255" s="0"/>
      <c r="ALP4255" s="0"/>
      <c r="ALQ4255" s="0"/>
      <c r="ALR4255" s="0"/>
      <c r="ALS4255" s="0"/>
      <c r="ALT4255" s="0"/>
      <c r="ALU4255" s="0"/>
      <c r="ALV4255" s="0"/>
      <c r="ALW4255" s="0"/>
      <c r="ALX4255" s="0"/>
      <c r="ALY4255" s="0"/>
      <c r="ALZ4255" s="0"/>
      <c r="AMA4255" s="0"/>
      <c r="AMB4255" s="0"/>
      <c r="AMC4255" s="0"/>
      <c r="AMD4255" s="0"/>
      <c r="AME4255" s="0"/>
      <c r="AMF4255" s="0"/>
      <c r="AMG4255" s="0"/>
      <c r="AMH4255" s="0"/>
      <c r="AMI4255" s="0"/>
      <c r="AMJ4255" s="0"/>
    </row>
    <row r="4256" s="37" customFormat="true" ht="48" hidden="false" customHeight="true" outlineLevel="0" collapsed="false">
      <c r="A4256" s="28" t="s">
        <v>7620</v>
      </c>
      <c r="B4256" s="28" t="s">
        <v>7876</v>
      </c>
      <c r="C4256" s="29"/>
      <c r="D4256" s="65" t="n">
        <v>40813908</v>
      </c>
      <c r="E4256" s="30" t="s">
        <v>8039</v>
      </c>
      <c r="F4256" s="31"/>
      <c r="G4256" s="33"/>
      <c r="H4256" s="33"/>
      <c r="I4256" s="33" t="s">
        <v>321</v>
      </c>
      <c r="J4256" s="33" t="n">
        <v>1</v>
      </c>
      <c r="K4256" s="33" t="n">
        <v>5</v>
      </c>
      <c r="L4256" s="33" t="n">
        <f aca="false">M4256+N4256</f>
        <v>0</v>
      </c>
      <c r="M4256" s="33" t="n">
        <v>0</v>
      </c>
      <c r="N4256" s="33" t="n">
        <v>0</v>
      </c>
      <c r="O4256" s="33" t="n">
        <v>0</v>
      </c>
      <c r="P4256" s="33" t="n">
        <v>0</v>
      </c>
      <c r="Q4256" s="34" t="n">
        <v>40813908</v>
      </c>
      <c r="R4256" s="30" t="s">
        <v>8040</v>
      </c>
      <c r="S4256" s="35" t="s">
        <v>4725</v>
      </c>
      <c r="T4256" s="36" t="s">
        <v>23</v>
      </c>
      <c r="U4256" s="11"/>
      <c r="V4256" s="11"/>
      <c r="W4256" s="11"/>
      <c r="X4256" s="11"/>
      <c r="ALH4256" s="0"/>
      <c r="ALI4256" s="0"/>
      <c r="ALJ4256" s="0"/>
      <c r="ALK4256" s="0"/>
      <c r="ALL4256" s="0"/>
      <c r="ALM4256" s="0"/>
      <c r="ALN4256" s="0"/>
      <c r="ALO4256" s="0"/>
      <c r="ALP4256" s="0"/>
      <c r="ALQ4256" s="0"/>
      <c r="ALR4256" s="0"/>
      <c r="ALS4256" s="0"/>
      <c r="ALT4256" s="0"/>
      <c r="ALU4256" s="0"/>
      <c r="ALV4256" s="0"/>
      <c r="ALW4256" s="0"/>
      <c r="ALX4256" s="0"/>
      <c r="ALY4256" s="0"/>
      <c r="ALZ4256" s="0"/>
      <c r="AMA4256" s="0"/>
      <c r="AMB4256" s="0"/>
      <c r="AMC4256" s="0"/>
      <c r="AMD4256" s="0"/>
      <c r="AME4256" s="0"/>
      <c r="AMF4256" s="0"/>
      <c r="AMG4256" s="0"/>
      <c r="AMH4256" s="0"/>
      <c r="AMI4256" s="0"/>
      <c r="AMJ4256" s="0"/>
    </row>
    <row r="4257" s="37" customFormat="true" ht="48" hidden="false" customHeight="true" outlineLevel="0" collapsed="false">
      <c r="A4257" s="28" t="s">
        <v>7620</v>
      </c>
      <c r="B4257" s="28" t="s">
        <v>7876</v>
      </c>
      <c r="C4257" s="29"/>
      <c r="D4257" s="65" t="n">
        <v>40813916</v>
      </c>
      <c r="E4257" s="30" t="s">
        <v>8041</v>
      </c>
      <c r="F4257" s="31"/>
      <c r="G4257" s="33"/>
      <c r="H4257" s="33"/>
      <c r="I4257" s="33" t="s">
        <v>553</v>
      </c>
      <c r="J4257" s="33" t="n">
        <v>1</v>
      </c>
      <c r="K4257" s="33" t="n">
        <v>5</v>
      </c>
      <c r="L4257" s="33" t="n">
        <f aca="false">M4257+N4257</f>
        <v>0</v>
      </c>
      <c r="M4257" s="33" t="n">
        <v>0</v>
      </c>
      <c r="N4257" s="33" t="n">
        <v>0</v>
      </c>
      <c r="O4257" s="33" t="n">
        <v>0</v>
      </c>
      <c r="P4257" s="33" t="n">
        <v>0</v>
      </c>
      <c r="Q4257" s="34" t="n">
        <v>32130422</v>
      </c>
      <c r="R4257" s="30" t="s">
        <v>8042</v>
      </c>
      <c r="S4257" s="35" t="s">
        <v>4725</v>
      </c>
      <c r="T4257" s="36" t="s">
        <v>23</v>
      </c>
      <c r="U4257" s="11"/>
      <c r="V4257" s="11"/>
      <c r="W4257" s="11"/>
      <c r="X4257" s="11"/>
      <c r="ALH4257" s="0"/>
      <c r="ALI4257" s="0"/>
      <c r="ALJ4257" s="0"/>
      <c r="ALK4257" s="0"/>
      <c r="ALL4257" s="0"/>
      <c r="ALM4257" s="0"/>
      <c r="ALN4257" s="0"/>
      <c r="ALO4257" s="0"/>
      <c r="ALP4257" s="0"/>
      <c r="ALQ4257" s="0"/>
      <c r="ALR4257" s="0"/>
      <c r="ALS4257" s="0"/>
      <c r="ALT4257" s="0"/>
      <c r="ALU4257" s="0"/>
      <c r="ALV4257" s="0"/>
      <c r="ALW4257" s="0"/>
      <c r="ALX4257" s="0"/>
      <c r="ALY4257" s="0"/>
      <c r="ALZ4257" s="0"/>
      <c r="AMA4257" s="0"/>
      <c r="AMB4257" s="0"/>
      <c r="AMC4257" s="0"/>
      <c r="AMD4257" s="0"/>
      <c r="AME4257" s="0"/>
      <c r="AMF4257" s="0"/>
      <c r="AMG4257" s="0"/>
      <c r="AMH4257" s="0"/>
      <c r="AMI4257" s="0"/>
      <c r="AMJ4257" s="0"/>
    </row>
    <row r="4258" s="37" customFormat="true" ht="48" hidden="false" customHeight="true" outlineLevel="0" collapsed="false">
      <c r="A4258" s="28" t="s">
        <v>7620</v>
      </c>
      <c r="B4258" s="28" t="s">
        <v>7876</v>
      </c>
      <c r="C4258" s="29"/>
      <c r="D4258" s="65" t="n">
        <v>40813924</v>
      </c>
      <c r="E4258" s="30" t="s">
        <v>8043</v>
      </c>
      <c r="F4258" s="31"/>
      <c r="G4258" s="33"/>
      <c r="H4258" s="33"/>
      <c r="I4258" s="33" t="s">
        <v>404</v>
      </c>
      <c r="J4258" s="33" t="n">
        <v>1</v>
      </c>
      <c r="K4258" s="33" t="n">
        <v>5</v>
      </c>
      <c r="L4258" s="33" t="n">
        <f aca="false">M4258+N4258</f>
        <v>0</v>
      </c>
      <c r="M4258" s="33" t="n">
        <v>0</v>
      </c>
      <c r="N4258" s="33" t="n">
        <v>0</v>
      </c>
      <c r="O4258" s="33" t="n">
        <v>0</v>
      </c>
      <c r="P4258" s="33" t="n">
        <v>0</v>
      </c>
      <c r="Q4258" s="34" t="n">
        <v>39130010</v>
      </c>
      <c r="R4258" s="30" t="s">
        <v>330</v>
      </c>
      <c r="S4258" s="35" t="s">
        <v>4725</v>
      </c>
      <c r="T4258" s="36" t="s">
        <v>23</v>
      </c>
      <c r="U4258" s="11"/>
      <c r="V4258" s="11"/>
      <c r="W4258" s="11"/>
      <c r="X4258" s="11"/>
      <c r="ALH4258" s="0"/>
      <c r="ALI4258" s="0"/>
      <c r="ALJ4258" s="0"/>
      <c r="ALK4258" s="0"/>
      <c r="ALL4258" s="0"/>
      <c r="ALM4258" s="0"/>
      <c r="ALN4258" s="0"/>
      <c r="ALO4258" s="0"/>
      <c r="ALP4258" s="0"/>
      <c r="ALQ4258" s="0"/>
      <c r="ALR4258" s="0"/>
      <c r="ALS4258" s="0"/>
      <c r="ALT4258" s="0"/>
      <c r="ALU4258" s="0"/>
      <c r="ALV4258" s="0"/>
      <c r="ALW4258" s="0"/>
      <c r="ALX4258" s="0"/>
      <c r="ALY4258" s="0"/>
      <c r="ALZ4258" s="0"/>
      <c r="AMA4258" s="0"/>
      <c r="AMB4258" s="0"/>
      <c r="AMC4258" s="0"/>
      <c r="AMD4258" s="0"/>
      <c r="AME4258" s="0"/>
      <c r="AMF4258" s="0"/>
      <c r="AMG4258" s="0"/>
      <c r="AMH4258" s="0"/>
      <c r="AMI4258" s="0"/>
      <c r="AMJ4258" s="0"/>
    </row>
    <row r="4259" s="37" customFormat="true" ht="48" hidden="false" customHeight="true" outlineLevel="0" collapsed="false">
      <c r="A4259" s="28" t="s">
        <v>7620</v>
      </c>
      <c r="B4259" s="28" t="s">
        <v>7876</v>
      </c>
      <c r="C4259" s="29"/>
      <c r="D4259" s="65" t="n">
        <v>40813932</v>
      </c>
      <c r="E4259" s="30" t="s">
        <v>8044</v>
      </c>
      <c r="F4259" s="31"/>
      <c r="G4259" s="33"/>
      <c r="H4259" s="33"/>
      <c r="I4259" s="33" t="s">
        <v>653</v>
      </c>
      <c r="J4259" s="33" t="n">
        <v>2</v>
      </c>
      <c r="K4259" s="33" t="n">
        <v>7</v>
      </c>
      <c r="L4259" s="33" t="n">
        <f aca="false">M4259+N4259</f>
        <v>0</v>
      </c>
      <c r="M4259" s="33" t="n">
        <v>0</v>
      </c>
      <c r="N4259" s="33" t="n">
        <v>0</v>
      </c>
      <c r="O4259" s="33" t="n">
        <v>0</v>
      </c>
      <c r="P4259" s="33" t="n">
        <v>0</v>
      </c>
      <c r="Q4259" s="34" t="n">
        <v>32130708</v>
      </c>
      <c r="R4259" s="30" t="s">
        <v>8045</v>
      </c>
      <c r="S4259" s="35" t="s">
        <v>7879</v>
      </c>
      <c r="T4259" s="36" t="n">
        <v>3</v>
      </c>
      <c r="U4259" s="11"/>
      <c r="V4259" s="11"/>
      <c r="W4259" s="11"/>
      <c r="X4259" s="11"/>
      <c r="ALH4259" s="0"/>
      <c r="ALI4259" s="0"/>
      <c r="ALJ4259" s="0"/>
      <c r="ALK4259" s="0"/>
      <c r="ALL4259" s="0"/>
      <c r="ALM4259" s="0"/>
      <c r="ALN4259" s="0"/>
      <c r="ALO4259" s="0"/>
      <c r="ALP4259" s="0"/>
      <c r="ALQ4259" s="0"/>
      <c r="ALR4259" s="0"/>
      <c r="ALS4259" s="0"/>
      <c r="ALT4259" s="0"/>
      <c r="ALU4259" s="0"/>
      <c r="ALV4259" s="0"/>
      <c r="ALW4259" s="0"/>
      <c r="ALX4259" s="0"/>
      <c r="ALY4259" s="0"/>
      <c r="ALZ4259" s="0"/>
      <c r="AMA4259" s="0"/>
      <c r="AMB4259" s="0"/>
      <c r="AMC4259" s="0"/>
      <c r="AMD4259" s="0"/>
      <c r="AME4259" s="0"/>
      <c r="AMF4259" s="0"/>
      <c r="AMG4259" s="0"/>
      <c r="AMH4259" s="0"/>
      <c r="AMI4259" s="0"/>
      <c r="AMJ4259" s="0"/>
    </row>
    <row r="4260" s="37" customFormat="true" ht="48" hidden="false" customHeight="true" outlineLevel="0" collapsed="false">
      <c r="A4260" s="28" t="s">
        <v>7620</v>
      </c>
      <c r="B4260" s="28" t="s">
        <v>7876</v>
      </c>
      <c r="C4260" s="29"/>
      <c r="D4260" s="65" t="n">
        <v>40813940</v>
      </c>
      <c r="E4260" s="30" t="s">
        <v>8046</v>
      </c>
      <c r="F4260" s="31"/>
      <c r="G4260" s="33"/>
      <c r="H4260" s="33"/>
      <c r="I4260" s="33" t="s">
        <v>653</v>
      </c>
      <c r="J4260" s="33" t="n">
        <v>2</v>
      </c>
      <c r="K4260" s="33" t="n">
        <v>5</v>
      </c>
      <c r="L4260" s="33" t="n">
        <f aca="false">M4260+N4260</f>
        <v>0</v>
      </c>
      <c r="M4260" s="33" t="n">
        <v>0</v>
      </c>
      <c r="N4260" s="33" t="n">
        <v>0</v>
      </c>
      <c r="O4260" s="33" t="n">
        <v>0</v>
      </c>
      <c r="P4260" s="33" t="n">
        <v>0</v>
      </c>
      <c r="Q4260" s="34" t="n">
        <v>40813940</v>
      </c>
      <c r="R4260" s="30" t="s">
        <v>8047</v>
      </c>
      <c r="S4260" s="35" t="s">
        <v>7972</v>
      </c>
      <c r="T4260" s="36" t="n">
        <v>7</v>
      </c>
      <c r="U4260" s="11"/>
      <c r="V4260" s="11"/>
      <c r="W4260" s="11"/>
      <c r="X4260" s="11"/>
      <c r="ALH4260" s="0"/>
      <c r="ALI4260" s="0"/>
      <c r="ALJ4260" s="0"/>
      <c r="ALK4260" s="0"/>
      <c r="ALL4260" s="0"/>
      <c r="ALM4260" s="0"/>
      <c r="ALN4260" s="0"/>
      <c r="ALO4260" s="0"/>
      <c r="ALP4260" s="0"/>
      <c r="ALQ4260" s="0"/>
      <c r="ALR4260" s="0"/>
      <c r="ALS4260" s="0"/>
      <c r="ALT4260" s="0"/>
      <c r="ALU4260" s="0"/>
      <c r="ALV4260" s="0"/>
      <c r="ALW4260" s="0"/>
      <c r="ALX4260" s="0"/>
      <c r="ALY4260" s="0"/>
      <c r="ALZ4260" s="0"/>
      <c r="AMA4260" s="0"/>
      <c r="AMB4260" s="0"/>
      <c r="AMC4260" s="0"/>
      <c r="AMD4260" s="0"/>
      <c r="AME4260" s="0"/>
      <c r="AMF4260" s="0"/>
      <c r="AMG4260" s="0"/>
      <c r="AMH4260" s="0"/>
      <c r="AMI4260" s="0"/>
      <c r="AMJ4260" s="0"/>
    </row>
    <row r="4261" s="37" customFormat="true" ht="48" hidden="false" customHeight="true" outlineLevel="0" collapsed="false">
      <c r="A4261" s="28" t="s">
        <v>7620</v>
      </c>
      <c r="B4261" s="28" t="s">
        <v>7876</v>
      </c>
      <c r="C4261" s="29"/>
      <c r="D4261" s="65" t="n">
        <v>40813959</v>
      </c>
      <c r="E4261" s="30" t="s">
        <v>8048</v>
      </c>
      <c r="F4261" s="31"/>
      <c r="G4261" s="33"/>
      <c r="H4261" s="33"/>
      <c r="I4261" s="33" t="s">
        <v>653</v>
      </c>
      <c r="J4261" s="33" t="n">
        <v>2</v>
      </c>
      <c r="K4261" s="33" t="n">
        <v>5</v>
      </c>
      <c r="L4261" s="33" t="n">
        <f aca="false">M4261+N4261</f>
        <v>0</v>
      </c>
      <c r="M4261" s="33" t="n">
        <v>0</v>
      </c>
      <c r="N4261" s="33" t="n">
        <v>0</v>
      </c>
      <c r="O4261" s="33" t="n">
        <v>0</v>
      </c>
      <c r="P4261" s="33" t="n">
        <v>0</v>
      </c>
      <c r="Q4261" s="34" t="n">
        <v>40813959</v>
      </c>
      <c r="R4261" s="30" t="s">
        <v>8049</v>
      </c>
      <c r="S4261" s="35" t="s">
        <v>7972</v>
      </c>
      <c r="T4261" s="36" t="n">
        <v>8</v>
      </c>
      <c r="U4261" s="11"/>
      <c r="V4261" s="11"/>
      <c r="W4261" s="11"/>
      <c r="X4261" s="11"/>
      <c r="ALH4261" s="0"/>
      <c r="ALI4261" s="0"/>
      <c r="ALJ4261" s="0"/>
      <c r="ALK4261" s="0"/>
      <c r="ALL4261" s="0"/>
      <c r="ALM4261" s="0"/>
      <c r="ALN4261" s="0"/>
      <c r="ALO4261" s="0"/>
      <c r="ALP4261" s="0"/>
      <c r="ALQ4261" s="0"/>
      <c r="ALR4261" s="0"/>
      <c r="ALS4261" s="0"/>
      <c r="ALT4261" s="0"/>
      <c r="ALU4261" s="0"/>
      <c r="ALV4261" s="0"/>
      <c r="ALW4261" s="0"/>
      <c r="ALX4261" s="0"/>
      <c r="ALY4261" s="0"/>
      <c r="ALZ4261" s="0"/>
      <c r="AMA4261" s="0"/>
      <c r="AMB4261" s="0"/>
      <c r="AMC4261" s="0"/>
      <c r="AMD4261" s="0"/>
      <c r="AME4261" s="0"/>
      <c r="AMF4261" s="0"/>
      <c r="AMG4261" s="0"/>
      <c r="AMH4261" s="0"/>
      <c r="AMI4261" s="0"/>
      <c r="AMJ4261" s="0"/>
    </row>
    <row r="4262" s="37" customFormat="true" ht="48" hidden="false" customHeight="true" outlineLevel="0" collapsed="false">
      <c r="A4262" s="28" t="s">
        <v>7620</v>
      </c>
      <c r="B4262" s="28" t="s">
        <v>7876</v>
      </c>
      <c r="C4262" s="29"/>
      <c r="D4262" s="65" t="n">
        <v>40813975</v>
      </c>
      <c r="E4262" s="30" t="s">
        <v>8050</v>
      </c>
      <c r="F4262" s="31"/>
      <c r="G4262" s="33"/>
      <c r="H4262" s="33"/>
      <c r="I4262" s="33" t="s">
        <v>517</v>
      </c>
      <c r="J4262" s="33" t="n">
        <v>1</v>
      </c>
      <c r="K4262" s="33" t="n">
        <v>5</v>
      </c>
      <c r="L4262" s="33" t="n">
        <f aca="false">M4262+N4262</f>
        <v>0</v>
      </c>
      <c r="M4262" s="33" t="n">
        <v>0</v>
      </c>
      <c r="N4262" s="33" t="n">
        <v>0</v>
      </c>
      <c r="O4262" s="33" t="n">
        <v>0</v>
      </c>
      <c r="P4262" s="33" t="n">
        <v>0</v>
      </c>
      <c r="Q4262" s="34" t="n">
        <v>32130694</v>
      </c>
      <c r="R4262" s="30" t="s">
        <v>8051</v>
      </c>
      <c r="S4262" s="35" t="s">
        <v>29</v>
      </c>
      <c r="T4262" s="36" t="n">
        <v>2</v>
      </c>
      <c r="U4262" s="11"/>
      <c r="V4262" s="11"/>
      <c r="W4262" s="11"/>
      <c r="X4262" s="11"/>
      <c r="ALH4262" s="0"/>
      <c r="ALI4262" s="0"/>
      <c r="ALJ4262" s="0"/>
      <c r="ALK4262" s="0"/>
      <c r="ALL4262" s="0"/>
      <c r="ALM4262" s="0"/>
      <c r="ALN4262" s="0"/>
      <c r="ALO4262" s="0"/>
      <c r="ALP4262" s="0"/>
      <c r="ALQ4262" s="0"/>
      <c r="ALR4262" s="0"/>
      <c r="ALS4262" s="0"/>
      <c r="ALT4262" s="0"/>
      <c r="ALU4262" s="0"/>
      <c r="ALV4262" s="0"/>
      <c r="ALW4262" s="0"/>
      <c r="ALX4262" s="0"/>
      <c r="ALY4262" s="0"/>
      <c r="ALZ4262" s="0"/>
      <c r="AMA4262" s="0"/>
      <c r="AMB4262" s="0"/>
      <c r="AMC4262" s="0"/>
      <c r="AMD4262" s="0"/>
      <c r="AME4262" s="0"/>
      <c r="AMF4262" s="0"/>
      <c r="AMG4262" s="0"/>
      <c r="AMH4262" s="0"/>
      <c r="AMI4262" s="0"/>
      <c r="AMJ4262" s="0"/>
    </row>
    <row r="4263" s="37" customFormat="true" ht="48" hidden="false" customHeight="true" outlineLevel="0" collapsed="false">
      <c r="A4263" s="28" t="s">
        <v>7620</v>
      </c>
      <c r="B4263" s="28" t="s">
        <v>7876</v>
      </c>
      <c r="C4263" s="29"/>
      <c r="D4263" s="65" t="n">
        <v>40813983</v>
      </c>
      <c r="E4263" s="30" t="s">
        <v>8052</v>
      </c>
      <c r="F4263" s="31"/>
      <c r="G4263" s="33"/>
      <c r="H4263" s="33"/>
      <c r="I4263" s="33" t="s">
        <v>731</v>
      </c>
      <c r="J4263" s="33" t="n">
        <v>1</v>
      </c>
      <c r="K4263" s="33" t="n">
        <v>5</v>
      </c>
      <c r="L4263" s="33" t="n">
        <f aca="false">M4263+N4263</f>
        <v>0</v>
      </c>
      <c r="M4263" s="33" t="n">
        <v>0</v>
      </c>
      <c r="N4263" s="33" t="n">
        <v>0</v>
      </c>
      <c r="O4263" s="33" t="n">
        <v>0</v>
      </c>
      <c r="P4263" s="33" t="n">
        <v>0</v>
      </c>
      <c r="Q4263" s="34" t="n">
        <v>40813983</v>
      </c>
      <c r="R4263" s="30" t="s">
        <v>8053</v>
      </c>
      <c r="S4263" s="35" t="s">
        <v>8054</v>
      </c>
      <c r="T4263" s="36" t="n">
        <v>3</v>
      </c>
      <c r="U4263" s="11"/>
      <c r="V4263" s="11"/>
      <c r="W4263" s="11"/>
      <c r="X4263" s="11"/>
      <c r="ALH4263" s="0"/>
      <c r="ALI4263" s="0"/>
      <c r="ALJ4263" s="0"/>
      <c r="ALK4263" s="0"/>
      <c r="ALL4263" s="0"/>
      <c r="ALM4263" s="0"/>
      <c r="ALN4263" s="0"/>
      <c r="ALO4263" s="0"/>
      <c r="ALP4263" s="0"/>
      <c r="ALQ4263" s="0"/>
      <c r="ALR4263" s="0"/>
      <c r="ALS4263" s="0"/>
      <c r="ALT4263" s="0"/>
      <c r="ALU4263" s="0"/>
      <c r="ALV4263" s="0"/>
      <c r="ALW4263" s="0"/>
      <c r="ALX4263" s="0"/>
      <c r="ALY4263" s="0"/>
      <c r="ALZ4263" s="0"/>
      <c r="AMA4263" s="0"/>
      <c r="AMB4263" s="0"/>
      <c r="AMC4263" s="0"/>
      <c r="AMD4263" s="0"/>
      <c r="AME4263" s="0"/>
      <c r="AMF4263" s="0"/>
      <c r="AMG4263" s="0"/>
      <c r="AMH4263" s="0"/>
      <c r="AMI4263" s="0"/>
      <c r="AMJ4263" s="0"/>
    </row>
    <row r="4264" s="37" customFormat="true" ht="48" hidden="false" customHeight="true" outlineLevel="0" collapsed="false">
      <c r="A4264" s="28" t="s">
        <v>7620</v>
      </c>
      <c r="B4264" s="28" t="s">
        <v>7876</v>
      </c>
      <c r="C4264" s="29"/>
      <c r="D4264" s="65" t="n">
        <v>40813991</v>
      </c>
      <c r="E4264" s="30" t="s">
        <v>8055</v>
      </c>
      <c r="F4264" s="31"/>
      <c r="G4264" s="33"/>
      <c r="H4264" s="33"/>
      <c r="I4264" s="33" t="s">
        <v>731</v>
      </c>
      <c r="J4264" s="33" t="n">
        <v>1</v>
      </c>
      <c r="K4264" s="33" t="n">
        <v>3</v>
      </c>
      <c r="L4264" s="33" t="n">
        <f aca="false">M4264+N4264</f>
        <v>0</v>
      </c>
      <c r="M4264" s="33" t="n">
        <v>0</v>
      </c>
      <c r="N4264" s="33" t="n">
        <v>0</v>
      </c>
      <c r="O4264" s="33" t="n">
        <v>0</v>
      </c>
      <c r="P4264" s="33" t="n">
        <v>0</v>
      </c>
      <c r="Q4264" s="34" t="n">
        <v>40090230</v>
      </c>
      <c r="R4264" s="30" t="s">
        <v>8056</v>
      </c>
      <c r="S4264" s="35" t="s">
        <v>4725</v>
      </c>
      <c r="T4264" s="36" t="n">
        <v>3</v>
      </c>
      <c r="U4264" s="11"/>
      <c r="V4264" s="11"/>
      <c r="W4264" s="11"/>
      <c r="X4264" s="11"/>
      <c r="ALH4264" s="0"/>
      <c r="ALI4264" s="0"/>
      <c r="ALJ4264" s="0"/>
      <c r="ALK4264" s="0"/>
      <c r="ALL4264" s="0"/>
      <c r="ALM4264" s="0"/>
      <c r="ALN4264" s="0"/>
      <c r="ALO4264" s="0"/>
      <c r="ALP4264" s="0"/>
      <c r="ALQ4264" s="0"/>
      <c r="ALR4264" s="0"/>
      <c r="ALS4264" s="0"/>
      <c r="ALT4264" s="0"/>
      <c r="ALU4264" s="0"/>
      <c r="ALV4264" s="0"/>
      <c r="ALW4264" s="0"/>
      <c r="ALX4264" s="0"/>
      <c r="ALY4264" s="0"/>
      <c r="ALZ4264" s="0"/>
      <c r="AMA4264" s="0"/>
      <c r="AMB4264" s="0"/>
      <c r="AMC4264" s="0"/>
      <c r="AMD4264" s="0"/>
      <c r="AME4264" s="0"/>
      <c r="AMF4264" s="0"/>
      <c r="AMG4264" s="0"/>
      <c r="AMH4264" s="0"/>
      <c r="AMI4264" s="0"/>
      <c r="AMJ4264" s="0"/>
    </row>
    <row r="4265" s="37" customFormat="true" ht="48" hidden="false" customHeight="true" outlineLevel="0" collapsed="false">
      <c r="A4265" s="28" t="s">
        <v>7620</v>
      </c>
      <c r="B4265" s="28" t="s">
        <v>7876</v>
      </c>
      <c r="C4265" s="29"/>
      <c r="D4265" s="65" t="n">
        <v>40814017</v>
      </c>
      <c r="E4265" s="30" t="s">
        <v>8057</v>
      </c>
      <c r="F4265" s="31"/>
      <c r="G4265" s="33"/>
      <c r="H4265" s="33"/>
      <c r="I4265" s="33" t="s">
        <v>630</v>
      </c>
      <c r="J4265" s="33" t="n">
        <v>1</v>
      </c>
      <c r="K4265" s="33" t="n">
        <v>5</v>
      </c>
      <c r="L4265" s="33" t="n">
        <f aca="false">M4265+N4265</f>
        <v>0</v>
      </c>
      <c r="M4265" s="33" t="n">
        <v>0</v>
      </c>
      <c r="N4265" s="33" t="n">
        <v>0</v>
      </c>
      <c r="O4265" s="33" t="n">
        <v>0</v>
      </c>
      <c r="P4265" s="33" t="n">
        <v>0</v>
      </c>
      <c r="Q4265" s="34" t="n">
        <v>40814017</v>
      </c>
      <c r="R4265" s="30" t="s">
        <v>8057</v>
      </c>
      <c r="S4265" s="35" t="s">
        <v>8054</v>
      </c>
      <c r="T4265" s="36" t="n">
        <v>3</v>
      </c>
      <c r="U4265" s="11"/>
      <c r="V4265" s="11"/>
      <c r="W4265" s="11"/>
      <c r="X4265" s="11"/>
      <c r="ALH4265" s="0"/>
      <c r="ALI4265" s="0"/>
      <c r="ALJ4265" s="0"/>
      <c r="ALK4265" s="0"/>
      <c r="ALL4265" s="0"/>
      <c r="ALM4265" s="0"/>
      <c r="ALN4265" s="0"/>
      <c r="ALO4265" s="0"/>
      <c r="ALP4265" s="0"/>
      <c r="ALQ4265" s="0"/>
      <c r="ALR4265" s="0"/>
      <c r="ALS4265" s="0"/>
      <c r="ALT4265" s="0"/>
      <c r="ALU4265" s="0"/>
      <c r="ALV4265" s="0"/>
      <c r="ALW4265" s="0"/>
      <c r="ALX4265" s="0"/>
      <c r="ALY4265" s="0"/>
      <c r="ALZ4265" s="0"/>
      <c r="AMA4265" s="0"/>
      <c r="AMB4265" s="0"/>
      <c r="AMC4265" s="0"/>
      <c r="AMD4265" s="0"/>
      <c r="AME4265" s="0"/>
      <c r="AMF4265" s="0"/>
      <c r="AMG4265" s="0"/>
      <c r="AMH4265" s="0"/>
      <c r="AMI4265" s="0"/>
      <c r="AMJ4265" s="0"/>
    </row>
    <row r="4266" s="37" customFormat="true" ht="48" hidden="false" customHeight="true" outlineLevel="0" collapsed="false">
      <c r="A4266" s="28" t="s">
        <v>7620</v>
      </c>
      <c r="B4266" s="28" t="s">
        <v>7876</v>
      </c>
      <c r="C4266" s="29"/>
      <c r="D4266" s="65" t="n">
        <v>40814025</v>
      </c>
      <c r="E4266" s="30" t="s">
        <v>8058</v>
      </c>
      <c r="F4266" s="31"/>
      <c r="G4266" s="33"/>
      <c r="H4266" s="33"/>
      <c r="I4266" s="33" t="s">
        <v>466</v>
      </c>
      <c r="J4266" s="33" t="n">
        <v>1</v>
      </c>
      <c r="K4266" s="33" t="n">
        <v>3</v>
      </c>
      <c r="L4266" s="33" t="n">
        <f aca="false">M4266+N4266</f>
        <v>0</v>
      </c>
      <c r="M4266" s="33" t="n">
        <v>0</v>
      </c>
      <c r="N4266" s="33" t="n">
        <v>0</v>
      </c>
      <c r="O4266" s="33" t="n">
        <v>0</v>
      </c>
      <c r="P4266" s="33" t="n">
        <v>0</v>
      </c>
      <c r="Q4266" s="34" t="n">
        <v>32130287</v>
      </c>
      <c r="R4266" s="30" t="s">
        <v>8059</v>
      </c>
      <c r="S4266" s="35" t="s">
        <v>4725</v>
      </c>
      <c r="T4266" s="36" t="n">
        <v>3</v>
      </c>
      <c r="U4266" s="11"/>
      <c r="V4266" s="11"/>
      <c r="W4266" s="11"/>
      <c r="X4266" s="11"/>
      <c r="ALH4266" s="0"/>
      <c r="ALI4266" s="0"/>
      <c r="ALJ4266" s="0"/>
      <c r="ALK4266" s="0"/>
      <c r="ALL4266" s="0"/>
      <c r="ALM4266" s="0"/>
      <c r="ALN4266" s="0"/>
      <c r="ALO4266" s="0"/>
      <c r="ALP4266" s="0"/>
      <c r="ALQ4266" s="0"/>
      <c r="ALR4266" s="0"/>
      <c r="ALS4266" s="0"/>
      <c r="ALT4266" s="0"/>
      <c r="ALU4266" s="0"/>
      <c r="ALV4266" s="0"/>
      <c r="ALW4266" s="0"/>
      <c r="ALX4266" s="0"/>
      <c r="ALY4266" s="0"/>
      <c r="ALZ4266" s="0"/>
      <c r="AMA4266" s="0"/>
      <c r="AMB4266" s="0"/>
      <c r="AMC4266" s="0"/>
      <c r="AMD4266" s="0"/>
      <c r="AME4266" s="0"/>
      <c r="AMF4266" s="0"/>
      <c r="AMG4266" s="0"/>
      <c r="AMH4266" s="0"/>
      <c r="AMI4266" s="0"/>
      <c r="AMJ4266" s="0"/>
    </row>
    <row r="4267" s="37" customFormat="true" ht="48" hidden="false" customHeight="true" outlineLevel="0" collapsed="false">
      <c r="A4267" s="28" t="s">
        <v>7620</v>
      </c>
      <c r="B4267" s="28" t="s">
        <v>7876</v>
      </c>
      <c r="C4267" s="29"/>
      <c r="D4267" s="65" t="n">
        <v>40814033</v>
      </c>
      <c r="E4267" s="30" t="s">
        <v>8060</v>
      </c>
      <c r="F4267" s="31"/>
      <c r="G4267" s="33"/>
      <c r="H4267" s="33"/>
      <c r="I4267" s="33" t="s">
        <v>466</v>
      </c>
      <c r="J4267" s="33" t="n">
        <v>1</v>
      </c>
      <c r="K4267" s="33" t="n">
        <v>5</v>
      </c>
      <c r="L4267" s="33" t="n">
        <f aca="false">M4267+N4267</f>
        <v>0</v>
      </c>
      <c r="M4267" s="33" t="n">
        <v>0</v>
      </c>
      <c r="N4267" s="33" t="n">
        <v>0</v>
      </c>
      <c r="O4267" s="33" t="n">
        <v>0</v>
      </c>
      <c r="P4267" s="33" t="n">
        <v>0</v>
      </c>
      <c r="Q4267" s="34" t="n">
        <v>40814033</v>
      </c>
      <c r="R4267" s="30" t="s">
        <v>8061</v>
      </c>
      <c r="S4267" s="35" t="s">
        <v>4725</v>
      </c>
      <c r="T4267" s="36" t="n">
        <v>3</v>
      </c>
      <c r="U4267" s="11"/>
      <c r="V4267" s="11"/>
      <c r="W4267" s="11"/>
      <c r="X4267" s="11"/>
      <c r="ALH4267" s="0"/>
      <c r="ALI4267" s="0"/>
      <c r="ALJ4267" s="0"/>
      <c r="ALK4267" s="0"/>
      <c r="ALL4267" s="0"/>
      <c r="ALM4267" s="0"/>
      <c r="ALN4267" s="0"/>
      <c r="ALO4267" s="0"/>
      <c r="ALP4267" s="0"/>
      <c r="ALQ4267" s="0"/>
      <c r="ALR4267" s="0"/>
      <c r="ALS4267" s="0"/>
      <c r="ALT4267" s="0"/>
      <c r="ALU4267" s="0"/>
      <c r="ALV4267" s="0"/>
      <c r="ALW4267" s="0"/>
      <c r="ALX4267" s="0"/>
      <c r="ALY4267" s="0"/>
      <c r="ALZ4267" s="0"/>
      <c r="AMA4267" s="0"/>
      <c r="AMB4267" s="0"/>
      <c r="AMC4267" s="0"/>
      <c r="AMD4267" s="0"/>
      <c r="AME4267" s="0"/>
      <c r="AMF4267" s="0"/>
      <c r="AMG4267" s="0"/>
      <c r="AMH4267" s="0"/>
      <c r="AMI4267" s="0"/>
      <c r="AMJ4267" s="0"/>
    </row>
    <row r="4268" s="37" customFormat="true" ht="48" hidden="false" customHeight="true" outlineLevel="0" collapsed="false">
      <c r="A4268" s="28" t="s">
        <v>7620</v>
      </c>
      <c r="B4268" s="28" t="s">
        <v>7876</v>
      </c>
      <c r="C4268" s="29"/>
      <c r="D4268" s="65" t="n">
        <v>40814041</v>
      </c>
      <c r="E4268" s="30" t="s">
        <v>8062</v>
      </c>
      <c r="F4268" s="31"/>
      <c r="G4268" s="33"/>
      <c r="H4268" s="33"/>
      <c r="I4268" s="33" t="s">
        <v>653</v>
      </c>
      <c r="J4268" s="33" t="n">
        <v>1</v>
      </c>
      <c r="K4268" s="33" t="n">
        <v>5</v>
      </c>
      <c r="L4268" s="33" t="n">
        <f aca="false">M4268+N4268</f>
        <v>0</v>
      </c>
      <c r="M4268" s="33" t="n">
        <v>0</v>
      </c>
      <c r="N4268" s="33" t="n">
        <v>0</v>
      </c>
      <c r="O4268" s="33" t="n">
        <v>0</v>
      </c>
      <c r="P4268" s="33" t="n">
        <v>0</v>
      </c>
      <c r="Q4268" s="34" t="n">
        <v>40814041</v>
      </c>
      <c r="R4268" s="30" t="s">
        <v>8063</v>
      </c>
      <c r="S4268" s="35" t="s">
        <v>3882</v>
      </c>
      <c r="T4268" s="36" t="n">
        <v>4</v>
      </c>
      <c r="U4268" s="11"/>
      <c r="V4268" s="11"/>
      <c r="W4268" s="11"/>
      <c r="X4268" s="11"/>
      <c r="ALH4268" s="0"/>
      <c r="ALI4268" s="0"/>
      <c r="ALJ4268" s="0"/>
      <c r="ALK4268" s="0"/>
      <c r="ALL4268" s="0"/>
      <c r="ALM4268" s="0"/>
      <c r="ALN4268" s="0"/>
      <c r="ALO4268" s="0"/>
      <c r="ALP4268" s="0"/>
      <c r="ALQ4268" s="0"/>
      <c r="ALR4268" s="0"/>
      <c r="ALS4268" s="0"/>
      <c r="ALT4268" s="0"/>
      <c r="ALU4268" s="0"/>
      <c r="ALV4268" s="0"/>
      <c r="ALW4268" s="0"/>
      <c r="ALX4268" s="0"/>
      <c r="ALY4268" s="0"/>
      <c r="ALZ4268" s="0"/>
      <c r="AMA4268" s="0"/>
      <c r="AMB4268" s="0"/>
      <c r="AMC4268" s="0"/>
      <c r="AMD4268" s="0"/>
      <c r="AME4268" s="0"/>
      <c r="AMF4268" s="0"/>
      <c r="AMG4268" s="0"/>
      <c r="AMH4268" s="0"/>
      <c r="AMI4268" s="0"/>
      <c r="AMJ4268" s="0"/>
    </row>
    <row r="4269" s="37" customFormat="true" ht="48" hidden="false" customHeight="true" outlineLevel="0" collapsed="false">
      <c r="A4269" s="28" t="s">
        <v>7620</v>
      </c>
      <c r="B4269" s="28" t="s">
        <v>7876</v>
      </c>
      <c r="C4269" s="29"/>
      <c r="D4269" s="65" t="n">
        <v>40814050</v>
      </c>
      <c r="E4269" s="30" t="s">
        <v>8064</v>
      </c>
      <c r="F4269" s="31"/>
      <c r="G4269" s="33"/>
      <c r="H4269" s="33"/>
      <c r="I4269" s="33" t="s">
        <v>653</v>
      </c>
      <c r="J4269" s="33" t="n">
        <v>1</v>
      </c>
      <c r="K4269" s="33" t="n">
        <v>4</v>
      </c>
      <c r="L4269" s="33" t="n">
        <f aca="false">M4269+N4269</f>
        <v>0</v>
      </c>
      <c r="M4269" s="33" t="n">
        <v>0</v>
      </c>
      <c r="N4269" s="33" t="n">
        <v>0</v>
      </c>
      <c r="O4269" s="33" t="n">
        <v>0</v>
      </c>
      <c r="P4269" s="33" t="n">
        <v>0</v>
      </c>
      <c r="Q4269" s="34" t="n">
        <v>40814050</v>
      </c>
      <c r="R4269" s="30" t="s">
        <v>8065</v>
      </c>
      <c r="S4269" s="35" t="s">
        <v>4725</v>
      </c>
      <c r="T4269" s="36" t="n">
        <v>3</v>
      </c>
      <c r="U4269" s="11"/>
      <c r="V4269" s="11"/>
      <c r="W4269" s="11"/>
      <c r="X4269" s="11"/>
      <c r="ALH4269" s="0"/>
      <c r="ALI4269" s="0"/>
      <c r="ALJ4269" s="0"/>
      <c r="ALK4269" s="0"/>
      <c r="ALL4269" s="0"/>
      <c r="ALM4269" s="0"/>
      <c r="ALN4269" s="0"/>
      <c r="ALO4269" s="0"/>
      <c r="ALP4269" s="0"/>
      <c r="ALQ4269" s="0"/>
      <c r="ALR4269" s="0"/>
      <c r="ALS4269" s="0"/>
      <c r="ALT4269" s="0"/>
      <c r="ALU4269" s="0"/>
      <c r="ALV4269" s="0"/>
      <c r="ALW4269" s="0"/>
      <c r="ALX4269" s="0"/>
      <c r="ALY4269" s="0"/>
      <c r="ALZ4269" s="0"/>
      <c r="AMA4269" s="0"/>
      <c r="AMB4269" s="0"/>
      <c r="AMC4269" s="0"/>
      <c r="AMD4269" s="0"/>
      <c r="AME4269" s="0"/>
      <c r="AMF4269" s="0"/>
      <c r="AMG4269" s="0"/>
      <c r="AMH4269" s="0"/>
      <c r="AMI4269" s="0"/>
      <c r="AMJ4269" s="0"/>
    </row>
    <row r="4270" s="37" customFormat="true" ht="48" hidden="false" customHeight="true" outlineLevel="0" collapsed="false">
      <c r="A4270" s="28" t="s">
        <v>7620</v>
      </c>
      <c r="B4270" s="28" t="s">
        <v>7876</v>
      </c>
      <c r="C4270" s="29"/>
      <c r="D4270" s="65" t="n">
        <v>40814068</v>
      </c>
      <c r="E4270" s="30" t="s">
        <v>8066</v>
      </c>
      <c r="F4270" s="31"/>
      <c r="G4270" s="33"/>
      <c r="H4270" s="33"/>
      <c r="I4270" s="33" t="s">
        <v>404</v>
      </c>
      <c r="J4270" s="33" t="n">
        <v>1</v>
      </c>
      <c r="K4270" s="33" t="n">
        <v>5</v>
      </c>
      <c r="L4270" s="33" t="n">
        <f aca="false">M4270+N4270</f>
        <v>0</v>
      </c>
      <c r="M4270" s="33" t="n">
        <v>0</v>
      </c>
      <c r="N4270" s="33" t="n">
        <v>0</v>
      </c>
      <c r="O4270" s="33" t="n">
        <v>0</v>
      </c>
      <c r="P4270" s="33" t="n">
        <v>0</v>
      </c>
      <c r="Q4270" s="34" t="n">
        <v>32130112</v>
      </c>
      <c r="R4270" s="30" t="s">
        <v>8067</v>
      </c>
      <c r="S4270" s="35" t="s">
        <v>7879</v>
      </c>
      <c r="T4270" s="36" t="n">
        <v>3</v>
      </c>
      <c r="U4270" s="11"/>
      <c r="V4270" s="11"/>
      <c r="W4270" s="11"/>
      <c r="X4270" s="11"/>
      <c r="ALH4270" s="0"/>
      <c r="ALI4270" s="0"/>
      <c r="ALJ4270" s="0"/>
      <c r="ALK4270" s="0"/>
      <c r="ALL4270" s="0"/>
      <c r="ALM4270" s="0"/>
      <c r="ALN4270" s="0"/>
      <c r="ALO4270" s="0"/>
      <c r="ALP4270" s="0"/>
      <c r="ALQ4270" s="0"/>
      <c r="ALR4270" s="0"/>
      <c r="ALS4270" s="0"/>
      <c r="ALT4270" s="0"/>
      <c r="ALU4270" s="0"/>
      <c r="ALV4270" s="0"/>
      <c r="ALW4270" s="0"/>
      <c r="ALX4270" s="0"/>
      <c r="ALY4270" s="0"/>
      <c r="ALZ4270" s="0"/>
      <c r="AMA4270" s="0"/>
      <c r="AMB4270" s="0"/>
      <c r="AMC4270" s="0"/>
      <c r="AMD4270" s="0"/>
      <c r="AME4270" s="0"/>
      <c r="AMF4270" s="0"/>
      <c r="AMG4270" s="0"/>
      <c r="AMH4270" s="0"/>
      <c r="AMI4270" s="0"/>
      <c r="AMJ4270" s="0"/>
    </row>
    <row r="4271" s="37" customFormat="true" ht="48" hidden="false" customHeight="true" outlineLevel="0" collapsed="false">
      <c r="A4271" s="28" t="s">
        <v>7620</v>
      </c>
      <c r="B4271" s="28" t="s">
        <v>7876</v>
      </c>
      <c r="C4271" s="29"/>
      <c r="D4271" s="65" t="n">
        <v>40814076</v>
      </c>
      <c r="E4271" s="30" t="s">
        <v>8068</v>
      </c>
      <c r="F4271" s="31"/>
      <c r="G4271" s="33"/>
      <c r="H4271" s="33"/>
      <c r="I4271" s="33" t="s">
        <v>404</v>
      </c>
      <c r="J4271" s="33" t="n">
        <v>1</v>
      </c>
      <c r="K4271" s="33" t="n">
        <v>5</v>
      </c>
      <c r="L4271" s="33" t="n">
        <f aca="false">M4271+N4271</f>
        <v>0</v>
      </c>
      <c r="M4271" s="33" t="n">
        <v>0</v>
      </c>
      <c r="N4271" s="33" t="n">
        <v>0</v>
      </c>
      <c r="O4271" s="33" t="n">
        <v>0</v>
      </c>
      <c r="P4271" s="33" t="n">
        <v>0</v>
      </c>
      <c r="Q4271" s="34" t="n">
        <v>32130252</v>
      </c>
      <c r="R4271" s="30" t="s">
        <v>8069</v>
      </c>
      <c r="S4271" s="35" t="s">
        <v>7879</v>
      </c>
      <c r="T4271" s="36" t="n">
        <v>3</v>
      </c>
      <c r="U4271" s="11"/>
      <c r="V4271" s="11"/>
      <c r="W4271" s="11"/>
      <c r="X4271" s="11"/>
      <c r="ALH4271" s="0"/>
      <c r="ALI4271" s="0"/>
      <c r="ALJ4271" s="0"/>
      <c r="ALK4271" s="0"/>
      <c r="ALL4271" s="0"/>
      <c r="ALM4271" s="0"/>
      <c r="ALN4271" s="0"/>
      <c r="ALO4271" s="0"/>
      <c r="ALP4271" s="0"/>
      <c r="ALQ4271" s="0"/>
      <c r="ALR4271" s="0"/>
      <c r="ALS4271" s="0"/>
      <c r="ALT4271" s="0"/>
      <c r="ALU4271" s="0"/>
      <c r="ALV4271" s="0"/>
      <c r="ALW4271" s="0"/>
      <c r="ALX4271" s="0"/>
      <c r="ALY4271" s="0"/>
      <c r="ALZ4271" s="0"/>
      <c r="AMA4271" s="0"/>
      <c r="AMB4271" s="0"/>
      <c r="AMC4271" s="0"/>
      <c r="AMD4271" s="0"/>
      <c r="AME4271" s="0"/>
      <c r="AMF4271" s="0"/>
      <c r="AMG4271" s="0"/>
      <c r="AMH4271" s="0"/>
      <c r="AMI4271" s="0"/>
      <c r="AMJ4271" s="0"/>
    </row>
    <row r="4272" s="37" customFormat="true" ht="48" hidden="false" customHeight="true" outlineLevel="0" collapsed="false">
      <c r="A4272" s="28" t="s">
        <v>7620</v>
      </c>
      <c r="B4272" s="28" t="s">
        <v>7876</v>
      </c>
      <c r="C4272" s="29"/>
      <c r="D4272" s="65" t="n">
        <v>40814084</v>
      </c>
      <c r="E4272" s="30" t="s">
        <v>8070</v>
      </c>
      <c r="F4272" s="31"/>
      <c r="G4272" s="33"/>
      <c r="H4272" s="33"/>
      <c r="I4272" s="33" t="s">
        <v>517</v>
      </c>
      <c r="J4272" s="33" t="n">
        <v>1</v>
      </c>
      <c r="K4272" s="33" t="n">
        <v>5</v>
      </c>
      <c r="L4272" s="33" t="n">
        <f aca="false">M4272+N4272</f>
        <v>0</v>
      </c>
      <c r="M4272" s="33" t="n">
        <v>0</v>
      </c>
      <c r="N4272" s="33" t="n">
        <v>0</v>
      </c>
      <c r="O4272" s="33" t="n">
        <v>0</v>
      </c>
      <c r="P4272" s="33" t="n">
        <v>0</v>
      </c>
      <c r="Q4272" s="34" t="n">
        <v>32130279</v>
      </c>
      <c r="R4272" s="30" t="s">
        <v>8071</v>
      </c>
      <c r="S4272" s="35" t="s">
        <v>7879</v>
      </c>
      <c r="T4272" s="36" t="n">
        <v>3</v>
      </c>
      <c r="U4272" s="11"/>
      <c r="V4272" s="11"/>
      <c r="W4272" s="11"/>
      <c r="X4272" s="11"/>
      <c r="ALH4272" s="0"/>
      <c r="ALI4272" s="0"/>
      <c r="ALJ4272" s="0"/>
      <c r="ALK4272" s="0"/>
      <c r="ALL4272" s="0"/>
      <c r="ALM4272" s="0"/>
      <c r="ALN4272" s="0"/>
      <c r="ALO4272" s="0"/>
      <c r="ALP4272" s="0"/>
      <c r="ALQ4272" s="0"/>
      <c r="ALR4272" s="0"/>
      <c r="ALS4272" s="0"/>
      <c r="ALT4272" s="0"/>
      <c r="ALU4272" s="0"/>
      <c r="ALV4272" s="0"/>
      <c r="ALW4272" s="0"/>
      <c r="ALX4272" s="0"/>
      <c r="ALY4272" s="0"/>
      <c r="ALZ4272" s="0"/>
      <c r="AMA4272" s="0"/>
      <c r="AMB4272" s="0"/>
      <c r="AMC4272" s="0"/>
      <c r="AMD4272" s="0"/>
      <c r="AME4272" s="0"/>
      <c r="AMF4272" s="0"/>
      <c r="AMG4272" s="0"/>
      <c r="AMH4272" s="0"/>
      <c r="AMI4272" s="0"/>
      <c r="AMJ4272" s="0"/>
    </row>
    <row r="4273" s="37" customFormat="true" ht="48" hidden="false" customHeight="true" outlineLevel="0" collapsed="false">
      <c r="A4273" s="28" t="s">
        <v>7620</v>
      </c>
      <c r="B4273" s="28" t="s">
        <v>7876</v>
      </c>
      <c r="C4273" s="29"/>
      <c r="D4273" s="65" t="n">
        <v>40814092</v>
      </c>
      <c r="E4273" s="30" t="s">
        <v>8072</v>
      </c>
      <c r="F4273" s="31"/>
      <c r="G4273" s="33"/>
      <c r="H4273" s="33"/>
      <c r="I4273" s="33" t="s">
        <v>572</v>
      </c>
      <c r="J4273" s="33" t="n">
        <v>1</v>
      </c>
      <c r="K4273" s="33" t="n">
        <v>5</v>
      </c>
      <c r="L4273" s="33" t="n">
        <f aca="false">M4273+N4273</f>
        <v>0</v>
      </c>
      <c r="M4273" s="33" t="n">
        <v>0</v>
      </c>
      <c r="N4273" s="33" t="n">
        <v>0</v>
      </c>
      <c r="O4273" s="33" t="n">
        <v>0</v>
      </c>
      <c r="P4273" s="33" t="n">
        <v>0</v>
      </c>
      <c r="Q4273" s="34" t="n">
        <v>32130678</v>
      </c>
      <c r="R4273" s="30" t="s">
        <v>8073</v>
      </c>
      <c r="S4273" s="35" t="s">
        <v>7879</v>
      </c>
      <c r="T4273" s="36" t="n">
        <v>4</v>
      </c>
      <c r="U4273" s="11"/>
      <c r="V4273" s="11"/>
      <c r="W4273" s="11"/>
      <c r="X4273" s="11"/>
      <c r="ALH4273" s="0"/>
      <c r="ALI4273" s="0"/>
      <c r="ALJ4273" s="0"/>
      <c r="ALK4273" s="0"/>
      <c r="ALL4273" s="0"/>
      <c r="ALM4273" s="0"/>
      <c r="ALN4273" s="0"/>
      <c r="ALO4273" s="0"/>
      <c r="ALP4273" s="0"/>
      <c r="ALQ4273" s="0"/>
      <c r="ALR4273" s="0"/>
      <c r="ALS4273" s="0"/>
      <c r="ALT4273" s="0"/>
      <c r="ALU4273" s="0"/>
      <c r="ALV4273" s="0"/>
      <c r="ALW4273" s="0"/>
      <c r="ALX4273" s="0"/>
      <c r="ALY4273" s="0"/>
      <c r="ALZ4273" s="0"/>
      <c r="AMA4273" s="0"/>
      <c r="AMB4273" s="0"/>
      <c r="AMC4273" s="0"/>
      <c r="AMD4273" s="0"/>
      <c r="AME4273" s="0"/>
      <c r="AMF4273" s="0"/>
      <c r="AMG4273" s="0"/>
      <c r="AMH4273" s="0"/>
      <c r="AMI4273" s="0"/>
      <c r="AMJ4273" s="0"/>
    </row>
    <row r="4274" s="37" customFormat="true" ht="48" hidden="false" customHeight="true" outlineLevel="0" collapsed="false">
      <c r="A4274" s="28" t="s">
        <v>7620</v>
      </c>
      <c r="B4274" s="28" t="s">
        <v>7876</v>
      </c>
      <c r="C4274" s="29"/>
      <c r="D4274" s="65" t="n">
        <v>40814106</v>
      </c>
      <c r="E4274" s="30" t="s">
        <v>8074</v>
      </c>
      <c r="F4274" s="31"/>
      <c r="G4274" s="33"/>
      <c r="H4274" s="33"/>
      <c r="I4274" s="33" t="s">
        <v>101</v>
      </c>
      <c r="J4274" s="33" t="n">
        <v>0</v>
      </c>
      <c r="K4274" s="33" t="n">
        <v>3</v>
      </c>
      <c r="L4274" s="33" t="n">
        <f aca="false">M4274+N4274</f>
        <v>0</v>
      </c>
      <c r="M4274" s="33" t="n">
        <v>0</v>
      </c>
      <c r="N4274" s="33" t="n">
        <v>0</v>
      </c>
      <c r="O4274" s="33" t="n">
        <v>0</v>
      </c>
      <c r="P4274" s="33" t="n">
        <v>0</v>
      </c>
      <c r="Q4274" s="34" t="n">
        <v>40814106</v>
      </c>
      <c r="R4274" s="30" t="s">
        <v>8074</v>
      </c>
      <c r="S4274" s="35" t="s">
        <v>5136</v>
      </c>
      <c r="T4274" s="36" t="n">
        <v>1</v>
      </c>
      <c r="U4274" s="11"/>
      <c r="V4274" s="11"/>
      <c r="W4274" s="11"/>
      <c r="X4274" s="11"/>
      <c r="ALH4274" s="0"/>
      <c r="ALI4274" s="0"/>
      <c r="ALJ4274" s="0"/>
      <c r="ALK4274" s="0"/>
      <c r="ALL4274" s="0"/>
      <c r="ALM4274" s="0"/>
      <c r="ALN4274" s="0"/>
      <c r="ALO4274" s="0"/>
      <c r="ALP4274" s="0"/>
      <c r="ALQ4274" s="0"/>
      <c r="ALR4274" s="0"/>
      <c r="ALS4274" s="0"/>
      <c r="ALT4274" s="0"/>
      <c r="ALU4274" s="0"/>
      <c r="ALV4274" s="0"/>
      <c r="ALW4274" s="0"/>
      <c r="ALX4274" s="0"/>
      <c r="ALY4274" s="0"/>
      <c r="ALZ4274" s="0"/>
      <c r="AMA4274" s="0"/>
      <c r="AMB4274" s="0"/>
      <c r="AMC4274" s="0"/>
      <c r="AMD4274" s="0"/>
      <c r="AME4274" s="0"/>
      <c r="AMF4274" s="0"/>
      <c r="AMG4274" s="0"/>
      <c r="AMH4274" s="0"/>
      <c r="AMI4274" s="0"/>
      <c r="AMJ4274" s="0"/>
    </row>
    <row r="4275" s="37" customFormat="true" ht="48" hidden="false" customHeight="true" outlineLevel="0" collapsed="false">
      <c r="A4275" s="28" t="s">
        <v>7620</v>
      </c>
      <c r="B4275" s="28" t="s">
        <v>7876</v>
      </c>
      <c r="C4275" s="29"/>
      <c r="D4275" s="65" t="n">
        <v>40814114</v>
      </c>
      <c r="E4275" s="30" t="s">
        <v>8075</v>
      </c>
      <c r="F4275" s="31"/>
      <c r="G4275" s="33"/>
      <c r="H4275" s="33"/>
      <c r="I4275" s="33" t="s">
        <v>434</v>
      </c>
      <c r="J4275" s="33" t="n">
        <v>0</v>
      </c>
      <c r="K4275" s="33" t="n">
        <v>4</v>
      </c>
      <c r="L4275" s="33" t="n">
        <f aca="false">M4275+N4275</f>
        <v>0</v>
      </c>
      <c r="M4275" s="33" t="n">
        <v>0</v>
      </c>
      <c r="N4275" s="33" t="n">
        <v>0</v>
      </c>
      <c r="O4275" s="33" t="n">
        <v>0</v>
      </c>
      <c r="P4275" s="33" t="n">
        <v>0</v>
      </c>
      <c r="Q4275" s="34" t="n">
        <v>40814114</v>
      </c>
      <c r="R4275" s="30" t="s">
        <v>8076</v>
      </c>
      <c r="S4275" s="35" t="s">
        <v>4725</v>
      </c>
      <c r="T4275" s="36" t="n">
        <v>2</v>
      </c>
      <c r="U4275" s="11"/>
      <c r="V4275" s="11"/>
      <c r="W4275" s="11"/>
      <c r="X4275" s="11"/>
      <c r="ALH4275" s="0"/>
      <c r="ALI4275" s="0"/>
      <c r="ALJ4275" s="0"/>
      <c r="ALK4275" s="0"/>
      <c r="ALL4275" s="0"/>
      <c r="ALM4275" s="0"/>
      <c r="ALN4275" s="0"/>
      <c r="ALO4275" s="0"/>
      <c r="ALP4275" s="0"/>
      <c r="ALQ4275" s="0"/>
      <c r="ALR4275" s="0"/>
      <c r="ALS4275" s="0"/>
      <c r="ALT4275" s="0"/>
      <c r="ALU4275" s="0"/>
      <c r="ALV4275" s="0"/>
      <c r="ALW4275" s="0"/>
      <c r="ALX4275" s="0"/>
      <c r="ALY4275" s="0"/>
      <c r="ALZ4275" s="0"/>
      <c r="AMA4275" s="0"/>
      <c r="AMB4275" s="0"/>
      <c r="AMC4275" s="0"/>
      <c r="AMD4275" s="0"/>
      <c r="AME4275" s="0"/>
      <c r="AMF4275" s="0"/>
      <c r="AMG4275" s="0"/>
      <c r="AMH4275" s="0"/>
      <c r="AMI4275" s="0"/>
      <c r="AMJ4275" s="0"/>
    </row>
    <row r="4276" s="37" customFormat="true" ht="48" hidden="false" customHeight="true" outlineLevel="0" collapsed="false">
      <c r="A4276" s="28" t="s">
        <v>7620</v>
      </c>
      <c r="B4276" s="28" t="s">
        <v>7876</v>
      </c>
      <c r="C4276" s="29"/>
      <c r="D4276" s="65" t="n">
        <v>40814130</v>
      </c>
      <c r="E4276" s="30" t="s">
        <v>8077</v>
      </c>
      <c r="F4276" s="31"/>
      <c r="G4276" s="33"/>
      <c r="H4276" s="33"/>
      <c r="I4276" s="33" t="s">
        <v>80</v>
      </c>
      <c r="J4276" s="33" t="n">
        <v>0</v>
      </c>
      <c r="K4276" s="33" t="n">
        <v>3</v>
      </c>
      <c r="L4276" s="33" t="n">
        <f aca="false">M4276+N4276</f>
        <v>0</v>
      </c>
      <c r="M4276" s="33" t="n">
        <v>0</v>
      </c>
      <c r="N4276" s="33" t="n">
        <v>0</v>
      </c>
      <c r="O4276" s="33" t="n">
        <v>0</v>
      </c>
      <c r="P4276" s="33" t="n">
        <v>0</v>
      </c>
      <c r="Q4276" s="34" t="n">
        <v>40814130</v>
      </c>
      <c r="R4276" s="30" t="s">
        <v>8077</v>
      </c>
      <c r="S4276" s="35" t="s">
        <v>29</v>
      </c>
      <c r="T4276" s="36" t="n">
        <v>1</v>
      </c>
      <c r="U4276" s="11"/>
      <c r="V4276" s="11"/>
      <c r="W4276" s="11"/>
      <c r="X4276" s="11"/>
      <c r="ALH4276" s="0"/>
      <c r="ALI4276" s="0"/>
      <c r="ALJ4276" s="0"/>
      <c r="ALK4276" s="0"/>
      <c r="ALL4276" s="0"/>
      <c r="ALM4276" s="0"/>
      <c r="ALN4276" s="0"/>
      <c r="ALO4276" s="0"/>
      <c r="ALP4276" s="0"/>
      <c r="ALQ4276" s="0"/>
      <c r="ALR4276" s="0"/>
      <c r="ALS4276" s="0"/>
      <c r="ALT4276" s="0"/>
      <c r="ALU4276" s="0"/>
      <c r="ALV4276" s="0"/>
      <c r="ALW4276" s="0"/>
      <c r="ALX4276" s="0"/>
      <c r="ALY4276" s="0"/>
      <c r="ALZ4276" s="0"/>
      <c r="AMA4276" s="0"/>
      <c r="AMB4276" s="0"/>
      <c r="AMC4276" s="0"/>
      <c r="AMD4276" s="0"/>
      <c r="AME4276" s="0"/>
      <c r="AMF4276" s="0"/>
      <c r="AMG4276" s="0"/>
      <c r="AMH4276" s="0"/>
      <c r="AMI4276" s="0"/>
      <c r="AMJ4276" s="0"/>
    </row>
    <row r="4277" s="37" customFormat="true" ht="48" hidden="false" customHeight="true" outlineLevel="0" collapsed="false">
      <c r="A4277" s="28" t="s">
        <v>7620</v>
      </c>
      <c r="B4277" s="28" t="s">
        <v>7876</v>
      </c>
      <c r="C4277" s="29"/>
      <c r="D4277" s="65" t="n">
        <v>40814149</v>
      </c>
      <c r="E4277" s="30" t="s">
        <v>8078</v>
      </c>
      <c r="F4277" s="31"/>
      <c r="G4277" s="33"/>
      <c r="H4277" s="33"/>
      <c r="I4277" s="33" t="s">
        <v>80</v>
      </c>
      <c r="J4277" s="33" t="n">
        <v>0</v>
      </c>
      <c r="K4277" s="33" t="n">
        <v>0</v>
      </c>
      <c r="L4277" s="33" t="n">
        <f aca="false">M4277+N4277</f>
        <v>0</v>
      </c>
      <c r="M4277" s="33" t="n">
        <v>0</v>
      </c>
      <c r="N4277" s="33" t="n">
        <v>0</v>
      </c>
      <c r="O4277" s="33" t="n">
        <v>0</v>
      </c>
      <c r="P4277" s="33" t="n">
        <v>0</v>
      </c>
      <c r="Q4277" s="34" t="n">
        <v>40814149</v>
      </c>
      <c r="R4277" s="30" t="s">
        <v>8078</v>
      </c>
      <c r="S4277" s="35" t="s">
        <v>29</v>
      </c>
      <c r="T4277" s="36" t="s">
        <v>198</v>
      </c>
      <c r="U4277" s="11"/>
      <c r="V4277" s="11"/>
      <c r="W4277" s="11"/>
      <c r="X4277" s="11"/>
      <c r="ALH4277" s="0"/>
      <c r="ALI4277" s="0"/>
      <c r="ALJ4277" s="0"/>
      <c r="ALK4277" s="0"/>
      <c r="ALL4277" s="0"/>
      <c r="ALM4277" s="0"/>
      <c r="ALN4277" s="0"/>
      <c r="ALO4277" s="0"/>
      <c r="ALP4277" s="0"/>
      <c r="ALQ4277" s="0"/>
      <c r="ALR4277" s="0"/>
      <c r="ALS4277" s="0"/>
      <c r="ALT4277" s="0"/>
      <c r="ALU4277" s="0"/>
      <c r="ALV4277" s="0"/>
      <c r="ALW4277" s="0"/>
      <c r="ALX4277" s="0"/>
      <c r="ALY4277" s="0"/>
      <c r="ALZ4277" s="0"/>
      <c r="AMA4277" s="0"/>
      <c r="AMB4277" s="0"/>
      <c r="AMC4277" s="0"/>
      <c r="AMD4277" s="0"/>
      <c r="AME4277" s="0"/>
      <c r="AMF4277" s="0"/>
      <c r="AMG4277" s="0"/>
      <c r="AMH4277" s="0"/>
      <c r="AMI4277" s="0"/>
      <c r="AMJ4277" s="0"/>
    </row>
    <row r="4278" s="37" customFormat="true" ht="48" hidden="false" customHeight="true" outlineLevel="0" collapsed="false">
      <c r="A4278" s="28" t="s">
        <v>7620</v>
      </c>
      <c r="B4278" s="28" t="s">
        <v>7876</v>
      </c>
      <c r="C4278" s="29"/>
      <c r="D4278" s="65" t="n">
        <v>40814157</v>
      </c>
      <c r="E4278" s="30" t="s">
        <v>8079</v>
      </c>
      <c r="F4278" s="31"/>
      <c r="G4278" s="33"/>
      <c r="H4278" s="33"/>
      <c r="I4278" s="33" t="s">
        <v>105</v>
      </c>
      <c r="J4278" s="33" t="n">
        <v>0</v>
      </c>
      <c r="K4278" s="33" t="n">
        <v>0</v>
      </c>
      <c r="L4278" s="33" t="n">
        <f aca="false">M4278+N4278</f>
        <v>0</v>
      </c>
      <c r="M4278" s="33" t="n">
        <v>0</v>
      </c>
      <c r="N4278" s="33" t="n">
        <v>0</v>
      </c>
      <c r="O4278" s="33" t="n">
        <v>0</v>
      </c>
      <c r="P4278" s="33" t="n">
        <v>0</v>
      </c>
      <c r="Q4278" s="34" t="n">
        <v>32130503</v>
      </c>
      <c r="R4278" s="30" t="s">
        <v>8080</v>
      </c>
      <c r="S4278" s="35" t="s">
        <v>29</v>
      </c>
      <c r="T4278" s="36" t="s">
        <v>23</v>
      </c>
      <c r="U4278" s="11"/>
      <c r="V4278" s="11"/>
      <c r="W4278" s="11"/>
      <c r="X4278" s="11"/>
      <c r="ALH4278" s="0"/>
      <c r="ALI4278" s="0"/>
      <c r="ALJ4278" s="0"/>
      <c r="ALK4278" s="0"/>
      <c r="ALL4278" s="0"/>
      <c r="ALM4278" s="0"/>
      <c r="ALN4278" s="0"/>
      <c r="ALO4278" s="0"/>
      <c r="ALP4278" s="0"/>
      <c r="ALQ4278" s="0"/>
      <c r="ALR4278" s="0"/>
      <c r="ALS4278" s="0"/>
      <c r="ALT4278" s="0"/>
      <c r="ALU4278" s="0"/>
      <c r="ALV4278" s="0"/>
      <c r="ALW4278" s="0"/>
      <c r="ALX4278" s="0"/>
      <c r="ALY4278" s="0"/>
      <c r="ALZ4278" s="0"/>
      <c r="AMA4278" s="0"/>
      <c r="AMB4278" s="0"/>
      <c r="AMC4278" s="0"/>
      <c r="AMD4278" s="0"/>
      <c r="AME4278" s="0"/>
      <c r="AMF4278" s="0"/>
      <c r="AMG4278" s="0"/>
      <c r="AMH4278" s="0"/>
      <c r="AMI4278" s="0"/>
      <c r="AMJ4278" s="0"/>
    </row>
    <row r="4279" s="37" customFormat="true" ht="48" hidden="false" customHeight="true" outlineLevel="0" collapsed="false">
      <c r="A4279" s="28" t="s">
        <v>7620</v>
      </c>
      <c r="B4279" s="28" t="s">
        <v>7876</v>
      </c>
      <c r="C4279" s="29"/>
      <c r="D4279" s="65" t="n">
        <v>40814165</v>
      </c>
      <c r="E4279" s="30" t="s">
        <v>8081</v>
      </c>
      <c r="F4279" s="31"/>
      <c r="G4279" s="33"/>
      <c r="H4279" s="33"/>
      <c r="I4279" s="33" t="s">
        <v>1026</v>
      </c>
      <c r="J4279" s="33" t="n">
        <v>1</v>
      </c>
      <c r="K4279" s="33" t="n">
        <v>3</v>
      </c>
      <c r="L4279" s="33" t="n">
        <f aca="false">M4279+N4279</f>
        <v>0</v>
      </c>
      <c r="M4279" s="33" t="n">
        <v>0</v>
      </c>
      <c r="N4279" s="33" t="n">
        <v>0</v>
      </c>
      <c r="O4279" s="33" t="n">
        <v>0</v>
      </c>
      <c r="P4279" s="33" t="n">
        <v>0</v>
      </c>
      <c r="Q4279" s="34" t="n">
        <v>40814165</v>
      </c>
      <c r="R4279" s="30" t="s">
        <v>8081</v>
      </c>
      <c r="S4279" s="35" t="s">
        <v>29</v>
      </c>
      <c r="T4279" s="36" t="n">
        <v>2</v>
      </c>
      <c r="U4279" s="11"/>
      <c r="V4279" s="11"/>
      <c r="W4279" s="11"/>
      <c r="X4279" s="11"/>
      <c r="ALH4279" s="0"/>
      <c r="ALI4279" s="0"/>
      <c r="ALJ4279" s="0"/>
      <c r="ALK4279" s="0"/>
      <c r="ALL4279" s="0"/>
      <c r="ALM4279" s="0"/>
      <c r="ALN4279" s="0"/>
      <c r="ALO4279" s="0"/>
      <c r="ALP4279" s="0"/>
      <c r="ALQ4279" s="0"/>
      <c r="ALR4279" s="0"/>
      <c r="ALS4279" s="0"/>
      <c r="ALT4279" s="0"/>
      <c r="ALU4279" s="0"/>
      <c r="ALV4279" s="0"/>
      <c r="ALW4279" s="0"/>
      <c r="ALX4279" s="0"/>
      <c r="ALY4279" s="0"/>
      <c r="ALZ4279" s="0"/>
      <c r="AMA4279" s="0"/>
      <c r="AMB4279" s="0"/>
      <c r="AMC4279" s="0"/>
      <c r="AMD4279" s="0"/>
      <c r="AME4279" s="0"/>
      <c r="AMF4279" s="0"/>
      <c r="AMG4279" s="0"/>
      <c r="AMH4279" s="0"/>
      <c r="AMI4279" s="0"/>
      <c r="AMJ4279" s="0"/>
    </row>
    <row r="4280" s="37" customFormat="true" ht="48" hidden="false" customHeight="true" outlineLevel="0" collapsed="false">
      <c r="A4280" s="38" t="s">
        <v>7620</v>
      </c>
      <c r="B4280" s="38" t="s">
        <v>8082</v>
      </c>
      <c r="C4280" s="47"/>
      <c r="D4280" s="48" t="n">
        <v>40901017</v>
      </c>
      <c r="E4280" s="44" t="s">
        <v>8083</v>
      </c>
      <c r="F4280" s="41"/>
      <c r="G4280" s="41"/>
      <c r="H4280" s="41"/>
      <c r="I4280" s="42" t="s">
        <v>89</v>
      </c>
      <c r="J4280" s="42" t="n">
        <v>0</v>
      </c>
      <c r="K4280" s="42"/>
      <c r="L4280" s="42" t="n">
        <f aca="false">M4280+N4280</f>
        <v>90</v>
      </c>
      <c r="M4280" s="42"/>
      <c r="N4280" s="42" t="n">
        <v>90</v>
      </c>
      <c r="O4280" s="42" t="n">
        <v>0.19</v>
      </c>
      <c r="P4280" s="42" t="n">
        <v>1</v>
      </c>
      <c r="Q4280" s="43" t="n">
        <v>33010099</v>
      </c>
      <c r="R4280" s="44" t="s">
        <v>8084</v>
      </c>
      <c r="S4280" s="35" t="n">
        <v>0</v>
      </c>
      <c r="T4280" s="45" t="s">
        <v>118</v>
      </c>
      <c r="ALH4280" s="0"/>
      <c r="ALI4280" s="0"/>
      <c r="ALJ4280" s="0"/>
      <c r="ALK4280" s="0"/>
      <c r="ALL4280" s="0"/>
      <c r="ALM4280" s="0"/>
      <c r="ALN4280" s="0"/>
      <c r="ALO4280" s="0"/>
      <c r="ALP4280" s="0"/>
      <c r="ALQ4280" s="0"/>
      <c r="ALR4280" s="0"/>
      <c r="ALS4280" s="0"/>
      <c r="ALT4280" s="0"/>
      <c r="ALU4280" s="0"/>
      <c r="ALV4280" s="0"/>
      <c r="ALW4280" s="0"/>
      <c r="ALX4280" s="0"/>
      <c r="ALY4280" s="0"/>
      <c r="ALZ4280" s="0"/>
      <c r="AMA4280" s="0"/>
      <c r="AMB4280" s="0"/>
      <c r="AMC4280" s="0"/>
      <c r="AMD4280" s="0"/>
      <c r="AME4280" s="0"/>
      <c r="AMF4280" s="0"/>
      <c r="AMG4280" s="0"/>
      <c r="AMH4280" s="0"/>
      <c r="AMI4280" s="0"/>
      <c r="AMJ4280" s="0"/>
    </row>
    <row r="4281" s="37" customFormat="true" ht="48" hidden="false" customHeight="true" outlineLevel="0" collapsed="false">
      <c r="A4281" s="38" t="s">
        <v>7620</v>
      </c>
      <c r="B4281" s="38" t="s">
        <v>8082</v>
      </c>
      <c r="C4281" s="47"/>
      <c r="D4281" s="48" t="n">
        <v>40901025</v>
      </c>
      <c r="E4281" s="44" t="s">
        <v>8085</v>
      </c>
      <c r="F4281" s="41"/>
      <c r="G4281" s="41"/>
      <c r="H4281" s="41"/>
      <c r="I4281" s="42" t="s">
        <v>196</v>
      </c>
      <c r="J4281" s="42" t="n">
        <v>0</v>
      </c>
      <c r="K4281" s="42"/>
      <c r="L4281" s="42" t="n">
        <f aca="false">M4281+N4281</f>
        <v>316.63</v>
      </c>
      <c r="M4281" s="42"/>
      <c r="N4281" s="42" t="n">
        <v>316.63</v>
      </c>
      <c r="O4281" s="42" t="n">
        <v>0.34</v>
      </c>
      <c r="P4281" s="42" t="n">
        <v>2</v>
      </c>
      <c r="Q4281" s="43" t="n">
        <v>40901025</v>
      </c>
      <c r="R4281" s="44" t="s">
        <v>8086</v>
      </c>
      <c r="S4281" s="35" t="n">
        <v>0</v>
      </c>
      <c r="T4281" s="45" t="s">
        <v>118</v>
      </c>
      <c r="ALH4281" s="0"/>
      <c r="ALI4281" s="0"/>
      <c r="ALJ4281" s="0"/>
      <c r="ALK4281" s="0"/>
      <c r="ALL4281" s="0"/>
      <c r="ALM4281" s="0"/>
      <c r="ALN4281" s="0"/>
      <c r="ALO4281" s="0"/>
      <c r="ALP4281" s="0"/>
      <c r="ALQ4281" s="0"/>
      <c r="ALR4281" s="0"/>
      <c r="ALS4281" s="0"/>
      <c r="ALT4281" s="0"/>
      <c r="ALU4281" s="0"/>
      <c r="ALV4281" s="0"/>
      <c r="ALW4281" s="0"/>
      <c r="ALX4281" s="0"/>
      <c r="ALY4281" s="0"/>
      <c r="ALZ4281" s="0"/>
      <c r="AMA4281" s="0"/>
      <c r="AMB4281" s="0"/>
      <c r="AMC4281" s="0"/>
      <c r="AMD4281" s="0"/>
      <c r="AME4281" s="0"/>
      <c r="AMF4281" s="0"/>
      <c r="AMG4281" s="0"/>
      <c r="AMH4281" s="0"/>
      <c r="AMI4281" s="0"/>
      <c r="AMJ4281" s="0"/>
    </row>
    <row r="4282" s="37" customFormat="true" ht="48" hidden="false" customHeight="true" outlineLevel="0" collapsed="false">
      <c r="A4282" s="38" t="s">
        <v>7620</v>
      </c>
      <c r="B4282" s="38" t="s">
        <v>8082</v>
      </c>
      <c r="C4282" s="47"/>
      <c r="D4282" s="48" t="n">
        <v>40901033</v>
      </c>
      <c r="E4282" s="44" t="s">
        <v>8087</v>
      </c>
      <c r="F4282" s="41"/>
      <c r="G4282" s="41"/>
      <c r="H4282" s="41"/>
      <c r="I4282" s="42" t="s">
        <v>89</v>
      </c>
      <c r="J4282" s="42" t="n">
        <v>0</v>
      </c>
      <c r="K4282" s="42"/>
      <c r="L4282" s="42" t="n">
        <f aca="false">M4282+N4282</f>
        <v>90</v>
      </c>
      <c r="M4282" s="42"/>
      <c r="N4282" s="42" t="n">
        <v>90</v>
      </c>
      <c r="O4282" s="42" t="n">
        <v>0.19</v>
      </c>
      <c r="P4282" s="42" t="n">
        <v>1</v>
      </c>
      <c r="Q4282" s="43" t="n">
        <v>33010129</v>
      </c>
      <c r="R4282" s="44" t="s">
        <v>8088</v>
      </c>
      <c r="S4282" s="35" t="n">
        <v>0</v>
      </c>
      <c r="T4282" s="45" t="s">
        <v>118</v>
      </c>
      <c r="ALH4282" s="0"/>
      <c r="ALI4282" s="0"/>
      <c r="ALJ4282" s="0"/>
      <c r="ALK4282" s="0"/>
      <c r="ALL4282" s="0"/>
      <c r="ALM4282" s="0"/>
      <c r="ALN4282" s="0"/>
      <c r="ALO4282" s="0"/>
      <c r="ALP4282" s="0"/>
      <c r="ALQ4282" s="0"/>
      <c r="ALR4282" s="0"/>
      <c r="ALS4282" s="0"/>
      <c r="ALT4282" s="0"/>
      <c r="ALU4282" s="0"/>
      <c r="ALV4282" s="0"/>
      <c r="ALW4282" s="0"/>
      <c r="ALX4282" s="0"/>
      <c r="ALY4282" s="0"/>
      <c r="ALZ4282" s="0"/>
      <c r="AMA4282" s="0"/>
      <c r="AMB4282" s="0"/>
      <c r="AMC4282" s="0"/>
      <c r="AMD4282" s="0"/>
      <c r="AME4282" s="0"/>
      <c r="AMF4282" s="0"/>
      <c r="AMG4282" s="0"/>
      <c r="AMH4282" s="0"/>
      <c r="AMI4282" s="0"/>
      <c r="AMJ4282" s="0"/>
    </row>
    <row r="4283" customFormat="false" ht="48" hidden="false" customHeight="true" outlineLevel="0" collapsed="false">
      <c r="A4283" s="38" t="s">
        <v>7620</v>
      </c>
      <c r="B4283" s="38" t="s">
        <v>8082</v>
      </c>
      <c r="C4283" s="47"/>
      <c r="D4283" s="48" t="n">
        <v>40901041</v>
      </c>
      <c r="E4283" s="44" t="s">
        <v>8089</v>
      </c>
      <c r="F4283" s="41"/>
      <c r="G4283" s="41"/>
      <c r="H4283" s="41"/>
      <c r="I4283" s="42" t="s">
        <v>144</v>
      </c>
      <c r="J4283" s="42" t="n">
        <v>0</v>
      </c>
      <c r="K4283" s="42"/>
      <c r="L4283" s="42" t="n">
        <f aca="false">M4283+N4283</f>
        <v>55</v>
      </c>
      <c r="M4283" s="42"/>
      <c r="N4283" s="42" t="n">
        <v>55</v>
      </c>
      <c r="O4283" s="42" t="n">
        <v>0.19</v>
      </c>
      <c r="P4283" s="42" t="n">
        <v>1</v>
      </c>
      <c r="Q4283" s="43" t="n">
        <v>33010188</v>
      </c>
      <c r="R4283" s="44" t="s">
        <v>8090</v>
      </c>
      <c r="S4283" s="35" t="n">
        <v>0</v>
      </c>
      <c r="T4283" s="45" t="s">
        <v>118</v>
      </c>
      <c r="U4283" s="37"/>
      <c r="V4283" s="37"/>
      <c r="W4283" s="37"/>
      <c r="X4283" s="37"/>
    </row>
    <row r="4284" customFormat="false" ht="48" hidden="false" customHeight="true" outlineLevel="0" collapsed="false">
      <c r="A4284" s="38" t="s">
        <v>7620</v>
      </c>
      <c r="B4284" s="38" t="s">
        <v>8082</v>
      </c>
      <c r="C4284" s="47"/>
      <c r="D4284" s="48" t="n">
        <v>40901050</v>
      </c>
      <c r="E4284" s="44" t="s">
        <v>8091</v>
      </c>
      <c r="F4284" s="41"/>
      <c r="G4284" s="41"/>
      <c r="H4284" s="41"/>
      <c r="I4284" s="42" t="s">
        <v>144</v>
      </c>
      <c r="J4284" s="42" t="n">
        <v>0</v>
      </c>
      <c r="K4284" s="42"/>
      <c r="L4284" s="42" t="n">
        <f aca="false">M4284+N4284</f>
        <v>673.13</v>
      </c>
      <c r="M4284" s="42"/>
      <c r="N4284" s="42" t="n">
        <v>673.13</v>
      </c>
      <c r="O4284" s="42" t="n">
        <v>0.34</v>
      </c>
      <c r="P4284" s="42" t="n">
        <v>2</v>
      </c>
      <c r="Q4284" s="43" t="n">
        <v>40901050</v>
      </c>
      <c r="R4284" s="44" t="s">
        <v>8092</v>
      </c>
      <c r="S4284" s="35" t="s">
        <v>264</v>
      </c>
      <c r="T4284" s="45" t="s">
        <v>118</v>
      </c>
      <c r="U4284" s="37"/>
      <c r="V4284" s="37"/>
      <c r="W4284" s="37"/>
      <c r="X4284" s="37"/>
    </row>
    <row r="4285" s="37" customFormat="true" ht="48" hidden="false" customHeight="true" outlineLevel="0" collapsed="false">
      <c r="A4285" s="38" t="s">
        <v>7620</v>
      </c>
      <c r="B4285" s="38" t="s">
        <v>8082</v>
      </c>
      <c r="C4285" s="47"/>
      <c r="D4285" s="48" t="n">
        <v>40901068</v>
      </c>
      <c r="E4285" s="44" t="s">
        <v>8093</v>
      </c>
      <c r="F4285" s="41"/>
      <c r="G4285" s="41"/>
      <c r="H4285" s="41"/>
      <c r="I4285" s="42" t="s">
        <v>101</v>
      </c>
      <c r="J4285" s="42" t="n">
        <v>0</v>
      </c>
      <c r="K4285" s="42"/>
      <c r="L4285" s="42" t="n">
        <f aca="false">M4285+N4285</f>
        <v>1418.33</v>
      </c>
      <c r="M4285" s="42"/>
      <c r="N4285" s="42" t="n">
        <v>1418.33</v>
      </c>
      <c r="O4285" s="42" t="n">
        <v>0.34</v>
      </c>
      <c r="P4285" s="42" t="n">
        <v>2</v>
      </c>
      <c r="Q4285" s="43" t="n">
        <v>40901068</v>
      </c>
      <c r="R4285" s="44" t="s">
        <v>8094</v>
      </c>
      <c r="S4285" s="35" t="s">
        <v>264</v>
      </c>
      <c r="T4285" s="45" t="s">
        <v>118</v>
      </c>
      <c r="ALH4285" s="0"/>
      <c r="ALI4285" s="0"/>
      <c r="ALJ4285" s="0"/>
      <c r="ALK4285" s="0"/>
      <c r="ALL4285" s="0"/>
      <c r="ALM4285" s="0"/>
      <c r="ALN4285" s="0"/>
      <c r="ALO4285" s="0"/>
      <c r="ALP4285" s="0"/>
      <c r="ALQ4285" s="0"/>
      <c r="ALR4285" s="0"/>
      <c r="ALS4285" s="0"/>
      <c r="ALT4285" s="0"/>
      <c r="ALU4285" s="0"/>
      <c r="ALV4285" s="0"/>
      <c r="ALW4285" s="0"/>
      <c r="ALX4285" s="0"/>
      <c r="ALY4285" s="0"/>
      <c r="ALZ4285" s="0"/>
      <c r="AMA4285" s="0"/>
      <c r="AMB4285" s="0"/>
      <c r="AMC4285" s="0"/>
      <c r="AMD4285" s="0"/>
      <c r="AME4285" s="0"/>
      <c r="AMF4285" s="0"/>
      <c r="AMG4285" s="0"/>
      <c r="AMH4285" s="0"/>
      <c r="AMI4285" s="0"/>
      <c r="AMJ4285" s="0"/>
    </row>
    <row r="4286" s="37" customFormat="true" ht="48" hidden="false" customHeight="true" outlineLevel="0" collapsed="false">
      <c r="A4286" s="38" t="s">
        <v>7620</v>
      </c>
      <c r="B4286" s="38" t="s">
        <v>8082</v>
      </c>
      <c r="C4286" s="47"/>
      <c r="D4286" s="48" t="n">
        <v>40901076</v>
      </c>
      <c r="E4286" s="44" t="s">
        <v>8095</v>
      </c>
      <c r="F4286" s="41"/>
      <c r="G4286" s="42"/>
      <c r="H4286" s="42"/>
      <c r="I4286" s="42" t="s">
        <v>105</v>
      </c>
      <c r="J4286" s="42" t="n">
        <v>0</v>
      </c>
      <c r="K4286" s="42"/>
      <c r="L4286" s="42" t="n">
        <f aca="false">M4286+N4286</f>
        <v>508.9</v>
      </c>
      <c r="M4286" s="42"/>
      <c r="N4286" s="53" t="n">
        <v>508.9</v>
      </c>
      <c r="O4286" s="42" t="n">
        <v>0</v>
      </c>
      <c r="P4286" s="42" t="n">
        <v>0</v>
      </c>
      <c r="Q4286" s="43" t="n">
        <v>20010150</v>
      </c>
      <c r="R4286" s="44" t="s">
        <v>8096</v>
      </c>
      <c r="S4286" s="35" t="s">
        <v>264</v>
      </c>
      <c r="T4286" s="45" t="s">
        <v>118</v>
      </c>
      <c r="ALH4286" s="0"/>
      <c r="ALI4286" s="0"/>
      <c r="ALJ4286" s="0"/>
      <c r="ALK4286" s="0"/>
      <c r="ALL4286" s="0"/>
      <c r="ALM4286" s="0"/>
      <c r="ALN4286" s="0"/>
      <c r="ALO4286" s="0"/>
      <c r="ALP4286" s="0"/>
      <c r="ALQ4286" s="0"/>
      <c r="ALR4286" s="0"/>
      <c r="ALS4286" s="0"/>
      <c r="ALT4286" s="0"/>
      <c r="ALU4286" s="0"/>
      <c r="ALV4286" s="0"/>
      <c r="ALW4286" s="0"/>
      <c r="ALX4286" s="0"/>
      <c r="ALY4286" s="0"/>
      <c r="ALZ4286" s="0"/>
      <c r="AMA4286" s="0"/>
      <c r="AMB4286" s="0"/>
      <c r="AMC4286" s="0"/>
      <c r="AMD4286" s="0"/>
      <c r="AME4286" s="0"/>
      <c r="AMF4286" s="0"/>
      <c r="AMG4286" s="0"/>
      <c r="AMH4286" s="0"/>
      <c r="AMI4286" s="0"/>
      <c r="AMJ4286" s="0"/>
    </row>
    <row r="4287" customFormat="false" ht="48" hidden="false" customHeight="true" outlineLevel="0" collapsed="false">
      <c r="A4287" s="38" t="s">
        <v>7620</v>
      </c>
      <c r="B4287" s="38" t="s">
        <v>8082</v>
      </c>
      <c r="C4287" s="39" t="s">
        <v>32</v>
      </c>
      <c r="D4287" s="48" t="n">
        <v>40901084</v>
      </c>
      <c r="E4287" s="46" t="s">
        <v>8097</v>
      </c>
      <c r="F4287" s="41"/>
      <c r="G4287" s="42"/>
      <c r="H4287" s="42"/>
      <c r="I4287" s="42" t="s">
        <v>144</v>
      </c>
      <c r="J4287" s="42" t="n">
        <v>0</v>
      </c>
      <c r="K4287" s="42"/>
      <c r="L4287" s="42" t="n">
        <f aca="false">M4287+N4287</f>
        <v>903.66</v>
      </c>
      <c r="M4287" s="42"/>
      <c r="N4287" s="53" t="n">
        <v>903.66</v>
      </c>
      <c r="O4287" s="42" t="n">
        <v>0</v>
      </c>
      <c r="P4287" s="42" t="n">
        <v>0</v>
      </c>
      <c r="Q4287" s="43" t="n">
        <v>20010206</v>
      </c>
      <c r="R4287" s="44" t="s">
        <v>8098</v>
      </c>
      <c r="S4287" s="35" t="s">
        <v>35</v>
      </c>
      <c r="T4287" s="45" t="s">
        <v>118</v>
      </c>
      <c r="U4287" s="37"/>
      <c r="V4287" s="37"/>
      <c r="W4287" s="37"/>
      <c r="X4287" s="37"/>
    </row>
    <row r="4288" s="37" customFormat="true" ht="48" hidden="false" customHeight="true" outlineLevel="0" collapsed="false">
      <c r="A4288" s="38" t="s">
        <v>7620</v>
      </c>
      <c r="B4288" s="38" t="s">
        <v>8082</v>
      </c>
      <c r="C4288" s="47"/>
      <c r="D4288" s="48" t="n">
        <v>40901092</v>
      </c>
      <c r="E4288" s="44" t="s">
        <v>8099</v>
      </c>
      <c r="F4288" s="41"/>
      <c r="G4288" s="42"/>
      <c r="H4288" s="42"/>
      <c r="I4288" s="42" t="s">
        <v>105</v>
      </c>
      <c r="J4288" s="42" t="n">
        <v>0</v>
      </c>
      <c r="K4288" s="42"/>
      <c r="L4288" s="42" t="n">
        <f aca="false">M4288+N4288</f>
        <v>976.7</v>
      </c>
      <c r="M4288" s="42"/>
      <c r="N4288" s="53" t="n">
        <v>976.7</v>
      </c>
      <c r="O4288" s="42" t="n">
        <v>0</v>
      </c>
      <c r="P4288" s="42" t="n">
        <v>0</v>
      </c>
      <c r="Q4288" s="43" t="n">
        <v>20010214</v>
      </c>
      <c r="R4288" s="44" t="s">
        <v>8100</v>
      </c>
      <c r="S4288" s="35" t="s">
        <v>264</v>
      </c>
      <c r="T4288" s="45" t="s">
        <v>118</v>
      </c>
      <c r="ALH4288" s="0"/>
      <c r="ALI4288" s="0"/>
      <c r="ALJ4288" s="0"/>
      <c r="ALK4288" s="0"/>
      <c r="ALL4288" s="0"/>
      <c r="ALM4288" s="0"/>
      <c r="ALN4288" s="0"/>
      <c r="ALO4288" s="0"/>
      <c r="ALP4288" s="0"/>
      <c r="ALQ4288" s="0"/>
      <c r="ALR4288" s="0"/>
      <c r="ALS4288" s="0"/>
      <c r="ALT4288" s="0"/>
      <c r="ALU4288" s="0"/>
      <c r="ALV4288" s="0"/>
      <c r="ALW4288" s="0"/>
      <c r="ALX4288" s="0"/>
      <c r="ALY4288" s="0"/>
      <c r="ALZ4288" s="0"/>
      <c r="AMA4288" s="0"/>
      <c r="AMB4288" s="0"/>
      <c r="AMC4288" s="0"/>
      <c r="AMD4288" s="0"/>
      <c r="AME4288" s="0"/>
      <c r="AMF4288" s="0"/>
      <c r="AMG4288" s="0"/>
      <c r="AMH4288" s="0"/>
      <c r="AMI4288" s="0"/>
      <c r="AMJ4288" s="0"/>
    </row>
    <row r="4289" s="37" customFormat="true" ht="48" hidden="false" customHeight="true" outlineLevel="0" collapsed="false">
      <c r="A4289" s="38" t="s">
        <v>7620</v>
      </c>
      <c r="B4289" s="38" t="s">
        <v>8082</v>
      </c>
      <c r="C4289" s="47"/>
      <c r="D4289" s="48" t="n">
        <v>40901106</v>
      </c>
      <c r="E4289" s="44" t="s">
        <v>8101</v>
      </c>
      <c r="F4289" s="41"/>
      <c r="G4289" s="42"/>
      <c r="H4289" s="42"/>
      <c r="I4289" s="42" t="s">
        <v>144</v>
      </c>
      <c r="J4289" s="42" t="n">
        <v>0</v>
      </c>
      <c r="K4289" s="42"/>
      <c r="L4289" s="42" t="n">
        <f aca="false">M4289+N4289</f>
        <v>490.87</v>
      </c>
      <c r="M4289" s="42"/>
      <c r="N4289" s="53" t="n">
        <v>490.87</v>
      </c>
      <c r="O4289" s="42" t="n">
        <v>0</v>
      </c>
      <c r="P4289" s="42" t="n">
        <v>0</v>
      </c>
      <c r="Q4289" s="43" t="n">
        <v>20010141</v>
      </c>
      <c r="R4289" s="44" t="s">
        <v>8102</v>
      </c>
      <c r="S4289" s="35" t="n">
        <v>0</v>
      </c>
      <c r="T4289" s="45" t="s">
        <v>118</v>
      </c>
      <c r="ALH4289" s="0"/>
      <c r="ALI4289" s="0"/>
      <c r="ALJ4289" s="0"/>
      <c r="ALK4289" s="0"/>
      <c r="ALL4289" s="0"/>
      <c r="ALM4289" s="0"/>
      <c r="ALN4289" s="0"/>
      <c r="ALO4289" s="0"/>
      <c r="ALP4289" s="0"/>
      <c r="ALQ4289" s="0"/>
      <c r="ALR4289" s="0"/>
      <c r="ALS4289" s="0"/>
      <c r="ALT4289" s="0"/>
      <c r="ALU4289" s="0"/>
      <c r="ALV4289" s="0"/>
      <c r="ALW4289" s="0"/>
      <c r="ALX4289" s="0"/>
      <c r="ALY4289" s="0"/>
      <c r="ALZ4289" s="0"/>
      <c r="AMA4289" s="0"/>
      <c r="AMB4289" s="0"/>
      <c r="AMC4289" s="0"/>
      <c r="AMD4289" s="0"/>
      <c r="AME4289" s="0"/>
      <c r="AMF4289" s="0"/>
      <c r="AMG4289" s="0"/>
      <c r="AMH4289" s="0"/>
      <c r="AMI4289" s="0"/>
      <c r="AMJ4289" s="0"/>
    </row>
    <row r="4290" s="37" customFormat="true" ht="48" hidden="false" customHeight="true" outlineLevel="0" collapsed="false">
      <c r="A4290" s="38" t="s">
        <v>7620</v>
      </c>
      <c r="B4290" s="38" t="s">
        <v>8082</v>
      </c>
      <c r="C4290" s="47"/>
      <c r="D4290" s="48" t="n">
        <v>40901114</v>
      </c>
      <c r="E4290" s="44" t="s">
        <v>8103</v>
      </c>
      <c r="F4290" s="41"/>
      <c r="G4290" s="41"/>
      <c r="H4290" s="41"/>
      <c r="I4290" s="42" t="s">
        <v>89</v>
      </c>
      <c r="J4290" s="42" t="n">
        <v>0</v>
      </c>
      <c r="K4290" s="42"/>
      <c r="L4290" s="42" t="n">
        <f aca="false">M4290+N4290</f>
        <v>90</v>
      </c>
      <c r="M4290" s="42"/>
      <c r="N4290" s="42" t="n">
        <v>90</v>
      </c>
      <c r="O4290" s="42" t="n">
        <v>0.19</v>
      </c>
      <c r="P4290" s="42" t="n">
        <v>1</v>
      </c>
      <c r="Q4290" s="43" t="n">
        <v>33010129</v>
      </c>
      <c r="R4290" s="44" t="s">
        <v>8088</v>
      </c>
      <c r="S4290" s="35" t="n">
        <v>0</v>
      </c>
      <c r="T4290" s="45" t="s">
        <v>118</v>
      </c>
      <c r="ALH4290" s="0"/>
      <c r="ALI4290" s="0"/>
      <c r="ALJ4290" s="0"/>
      <c r="ALK4290" s="0"/>
      <c r="ALL4290" s="0"/>
      <c r="ALM4290" s="0"/>
      <c r="ALN4290" s="0"/>
      <c r="ALO4290" s="0"/>
      <c r="ALP4290" s="0"/>
      <c r="ALQ4290" s="0"/>
      <c r="ALR4290" s="0"/>
      <c r="ALS4290" s="0"/>
      <c r="ALT4290" s="0"/>
      <c r="ALU4290" s="0"/>
      <c r="ALV4290" s="0"/>
      <c r="ALW4290" s="0"/>
      <c r="ALX4290" s="0"/>
      <c r="ALY4290" s="0"/>
      <c r="ALZ4290" s="0"/>
      <c r="AMA4290" s="0"/>
      <c r="AMB4290" s="0"/>
      <c r="AMC4290" s="0"/>
      <c r="AMD4290" s="0"/>
      <c r="AME4290" s="0"/>
      <c r="AMF4290" s="0"/>
      <c r="AMG4290" s="0"/>
      <c r="AMH4290" s="0"/>
      <c r="AMI4290" s="0"/>
      <c r="AMJ4290" s="0"/>
    </row>
    <row r="4291" s="37" customFormat="true" ht="48" hidden="false" customHeight="true" outlineLevel="0" collapsed="false">
      <c r="A4291" s="38" t="s">
        <v>7620</v>
      </c>
      <c r="B4291" s="38" t="s">
        <v>8082</v>
      </c>
      <c r="C4291" s="47"/>
      <c r="D4291" s="48" t="n">
        <v>40901122</v>
      </c>
      <c r="E4291" s="44" t="s">
        <v>8104</v>
      </c>
      <c r="F4291" s="41"/>
      <c r="G4291" s="41"/>
      <c r="H4291" s="41"/>
      <c r="I4291" s="42" t="s">
        <v>196</v>
      </c>
      <c r="J4291" s="42" t="n">
        <v>0</v>
      </c>
      <c r="K4291" s="42"/>
      <c r="L4291" s="42" t="n">
        <f aca="false">M4291+N4291</f>
        <v>160</v>
      </c>
      <c r="M4291" s="42"/>
      <c r="N4291" s="42" t="n">
        <v>160</v>
      </c>
      <c r="O4291" s="42" t="n">
        <v>0.76</v>
      </c>
      <c r="P4291" s="42" t="n">
        <v>4</v>
      </c>
      <c r="Q4291" s="43" t="n">
        <v>33010021</v>
      </c>
      <c r="R4291" s="44" t="s">
        <v>8105</v>
      </c>
      <c r="S4291" s="35" t="n">
        <v>0</v>
      </c>
      <c r="T4291" s="45" t="s">
        <v>118</v>
      </c>
      <c r="ALH4291" s="0"/>
      <c r="ALI4291" s="0"/>
      <c r="ALJ4291" s="0"/>
      <c r="ALK4291" s="0"/>
      <c r="ALL4291" s="0"/>
      <c r="ALM4291" s="0"/>
      <c r="ALN4291" s="0"/>
      <c r="ALO4291" s="0"/>
      <c r="ALP4291" s="0"/>
      <c r="ALQ4291" s="0"/>
      <c r="ALR4291" s="0"/>
      <c r="ALS4291" s="0"/>
      <c r="ALT4291" s="0"/>
      <c r="ALU4291" s="0"/>
      <c r="ALV4291" s="0"/>
      <c r="ALW4291" s="0"/>
      <c r="ALX4291" s="0"/>
      <c r="ALY4291" s="0"/>
      <c r="ALZ4291" s="0"/>
      <c r="AMA4291" s="0"/>
      <c r="AMB4291" s="0"/>
      <c r="AMC4291" s="0"/>
      <c r="AMD4291" s="0"/>
      <c r="AME4291" s="0"/>
      <c r="AMF4291" s="0"/>
      <c r="AMG4291" s="0"/>
      <c r="AMH4291" s="0"/>
      <c r="AMI4291" s="0"/>
      <c r="AMJ4291" s="0"/>
    </row>
    <row r="4292" s="37" customFormat="true" ht="48" hidden="false" customHeight="true" outlineLevel="0" collapsed="false">
      <c r="A4292" s="38" t="s">
        <v>7620</v>
      </c>
      <c r="B4292" s="38" t="s">
        <v>8082</v>
      </c>
      <c r="C4292" s="47"/>
      <c r="D4292" s="48" t="n">
        <v>40901130</v>
      </c>
      <c r="E4292" s="44" t="s">
        <v>8106</v>
      </c>
      <c r="F4292" s="41"/>
      <c r="G4292" s="41"/>
      <c r="H4292" s="41"/>
      <c r="I4292" s="42" t="s">
        <v>128</v>
      </c>
      <c r="J4292" s="42" t="n">
        <v>0</v>
      </c>
      <c r="K4292" s="42"/>
      <c r="L4292" s="42" t="n">
        <f aca="false">M4292+N4292</f>
        <v>110</v>
      </c>
      <c r="M4292" s="42"/>
      <c r="N4292" s="42" t="n">
        <v>110</v>
      </c>
      <c r="O4292" s="42" t="n">
        <v>0.57</v>
      </c>
      <c r="P4292" s="42" t="n">
        <v>3</v>
      </c>
      <c r="Q4292" s="43" t="n">
        <v>33010013</v>
      </c>
      <c r="R4292" s="44" t="s">
        <v>8107</v>
      </c>
      <c r="S4292" s="35" t="n">
        <v>0</v>
      </c>
      <c r="T4292" s="45" t="s">
        <v>118</v>
      </c>
      <c r="ALH4292" s="0"/>
      <c r="ALI4292" s="0"/>
      <c r="ALJ4292" s="0"/>
      <c r="ALK4292" s="0"/>
      <c r="ALL4292" s="0"/>
      <c r="ALM4292" s="0"/>
      <c r="ALN4292" s="0"/>
      <c r="ALO4292" s="0"/>
      <c r="ALP4292" s="0"/>
      <c r="ALQ4292" s="0"/>
      <c r="ALR4292" s="0"/>
      <c r="ALS4292" s="0"/>
      <c r="ALT4292" s="0"/>
      <c r="ALU4292" s="0"/>
      <c r="ALV4292" s="0"/>
      <c r="ALW4292" s="0"/>
      <c r="ALX4292" s="0"/>
      <c r="ALY4292" s="0"/>
      <c r="ALZ4292" s="0"/>
      <c r="AMA4292" s="0"/>
      <c r="AMB4292" s="0"/>
      <c r="AMC4292" s="0"/>
      <c r="AMD4292" s="0"/>
      <c r="AME4292" s="0"/>
      <c r="AMF4292" s="0"/>
      <c r="AMG4292" s="0"/>
      <c r="AMH4292" s="0"/>
      <c r="AMI4292" s="0"/>
      <c r="AMJ4292" s="0"/>
    </row>
    <row r="4293" s="37" customFormat="true" ht="48" hidden="false" customHeight="true" outlineLevel="0" collapsed="false">
      <c r="A4293" s="38" t="s">
        <v>7620</v>
      </c>
      <c r="B4293" s="38" t="s">
        <v>8082</v>
      </c>
      <c r="C4293" s="47"/>
      <c r="D4293" s="48" t="n">
        <v>40901149</v>
      </c>
      <c r="E4293" s="44" t="s">
        <v>8108</v>
      </c>
      <c r="F4293" s="41"/>
      <c r="G4293" s="41"/>
      <c r="H4293" s="41"/>
      <c r="I4293" s="42" t="s">
        <v>196</v>
      </c>
      <c r="J4293" s="42" t="n">
        <v>0</v>
      </c>
      <c r="K4293" s="42"/>
      <c r="L4293" s="42" t="n">
        <f aca="false">M4293+N4293</f>
        <v>125</v>
      </c>
      <c r="M4293" s="42"/>
      <c r="N4293" s="42" t="n">
        <v>125</v>
      </c>
      <c r="O4293" s="42" t="n">
        <v>0.38</v>
      </c>
      <c r="P4293" s="42" t="n">
        <v>2</v>
      </c>
      <c r="Q4293" s="43" t="n">
        <v>33010170</v>
      </c>
      <c r="R4293" s="44" t="s">
        <v>8109</v>
      </c>
      <c r="S4293" s="35" t="n">
        <v>0</v>
      </c>
      <c r="T4293" s="45" t="s">
        <v>118</v>
      </c>
      <c r="ALH4293" s="0"/>
      <c r="ALI4293" s="0"/>
      <c r="ALJ4293" s="0"/>
      <c r="ALK4293" s="0"/>
      <c r="ALL4293" s="0"/>
      <c r="ALM4293" s="0"/>
      <c r="ALN4293" s="0"/>
      <c r="ALO4293" s="0"/>
      <c r="ALP4293" s="0"/>
      <c r="ALQ4293" s="0"/>
      <c r="ALR4293" s="0"/>
      <c r="ALS4293" s="0"/>
      <c r="ALT4293" s="0"/>
      <c r="ALU4293" s="0"/>
      <c r="ALV4293" s="0"/>
      <c r="ALW4293" s="0"/>
      <c r="ALX4293" s="0"/>
      <c r="ALY4293" s="0"/>
      <c r="ALZ4293" s="0"/>
      <c r="AMA4293" s="0"/>
      <c r="AMB4293" s="0"/>
      <c r="AMC4293" s="0"/>
      <c r="AMD4293" s="0"/>
      <c r="AME4293" s="0"/>
      <c r="AMF4293" s="0"/>
      <c r="AMG4293" s="0"/>
      <c r="AMH4293" s="0"/>
      <c r="AMI4293" s="0"/>
      <c r="AMJ4293" s="0"/>
    </row>
    <row r="4294" s="37" customFormat="true" ht="48" hidden="false" customHeight="true" outlineLevel="0" collapsed="false">
      <c r="A4294" s="38" t="s">
        <v>7620</v>
      </c>
      <c r="B4294" s="38" t="s">
        <v>8082</v>
      </c>
      <c r="C4294" s="47"/>
      <c r="D4294" s="48" t="n">
        <v>40901173</v>
      </c>
      <c r="E4294" s="44" t="s">
        <v>8110</v>
      </c>
      <c r="F4294" s="41"/>
      <c r="G4294" s="41"/>
      <c r="H4294" s="41"/>
      <c r="I4294" s="42" t="s">
        <v>89</v>
      </c>
      <c r="J4294" s="42" t="n">
        <v>0</v>
      </c>
      <c r="K4294" s="42"/>
      <c r="L4294" s="42" t="n">
        <f aca="false">M4294+N4294</f>
        <v>75</v>
      </c>
      <c r="M4294" s="42"/>
      <c r="N4294" s="42" t="n">
        <v>75</v>
      </c>
      <c r="O4294" s="42" t="n">
        <v>0.19</v>
      </c>
      <c r="P4294" s="42" t="n">
        <v>1</v>
      </c>
      <c r="Q4294" s="43" t="n">
        <v>33010153</v>
      </c>
      <c r="R4294" s="44" t="s">
        <v>8111</v>
      </c>
      <c r="S4294" s="35" t="n">
        <v>0</v>
      </c>
      <c r="T4294" s="45" t="s">
        <v>118</v>
      </c>
      <c r="ALH4294" s="0"/>
      <c r="ALI4294" s="0"/>
      <c r="ALJ4294" s="0"/>
      <c r="ALK4294" s="0"/>
      <c r="ALL4294" s="0"/>
      <c r="ALM4294" s="0"/>
      <c r="ALN4294" s="0"/>
      <c r="ALO4294" s="0"/>
      <c r="ALP4294" s="0"/>
      <c r="ALQ4294" s="0"/>
      <c r="ALR4294" s="0"/>
      <c r="ALS4294" s="0"/>
      <c r="ALT4294" s="0"/>
      <c r="ALU4294" s="0"/>
      <c r="ALV4294" s="0"/>
      <c r="ALW4294" s="0"/>
      <c r="ALX4294" s="0"/>
      <c r="ALY4294" s="0"/>
      <c r="ALZ4294" s="0"/>
      <c r="AMA4294" s="0"/>
      <c r="AMB4294" s="0"/>
      <c r="AMC4294" s="0"/>
      <c r="AMD4294" s="0"/>
      <c r="AME4294" s="0"/>
      <c r="AMF4294" s="0"/>
      <c r="AMG4294" s="0"/>
      <c r="AMH4294" s="0"/>
      <c r="AMI4294" s="0"/>
      <c r="AMJ4294" s="0"/>
    </row>
    <row r="4295" s="37" customFormat="true" ht="48" hidden="false" customHeight="true" outlineLevel="0" collapsed="false">
      <c r="A4295" s="38" t="s">
        <v>7620</v>
      </c>
      <c r="B4295" s="38" t="s">
        <v>8082</v>
      </c>
      <c r="C4295" s="47"/>
      <c r="D4295" s="48" t="n">
        <v>40901181</v>
      </c>
      <c r="E4295" s="44" t="s">
        <v>8112</v>
      </c>
      <c r="F4295" s="41"/>
      <c r="G4295" s="41"/>
      <c r="H4295" s="41"/>
      <c r="I4295" s="42" t="s">
        <v>89</v>
      </c>
      <c r="J4295" s="42" t="n">
        <v>0</v>
      </c>
      <c r="K4295" s="42"/>
      <c r="L4295" s="42" t="n">
        <f aca="false">M4295+N4295</f>
        <v>50</v>
      </c>
      <c r="M4295" s="42"/>
      <c r="N4295" s="42" t="n">
        <v>50</v>
      </c>
      <c r="O4295" s="42" t="n">
        <v>0.19</v>
      </c>
      <c r="P4295" s="42" t="n">
        <v>1</v>
      </c>
      <c r="Q4295" s="43" t="n">
        <v>33010137</v>
      </c>
      <c r="R4295" s="44" t="s">
        <v>8113</v>
      </c>
      <c r="S4295" s="35" t="n">
        <v>0</v>
      </c>
      <c r="T4295" s="45" t="s">
        <v>118</v>
      </c>
      <c r="ALH4295" s="0"/>
      <c r="ALI4295" s="0"/>
      <c r="ALJ4295" s="0"/>
      <c r="ALK4295" s="0"/>
      <c r="ALL4295" s="0"/>
      <c r="ALM4295" s="0"/>
      <c r="ALN4295" s="0"/>
      <c r="ALO4295" s="0"/>
      <c r="ALP4295" s="0"/>
      <c r="ALQ4295" s="0"/>
      <c r="ALR4295" s="0"/>
      <c r="ALS4295" s="0"/>
      <c r="ALT4295" s="0"/>
      <c r="ALU4295" s="0"/>
      <c r="ALV4295" s="0"/>
      <c r="ALW4295" s="0"/>
      <c r="ALX4295" s="0"/>
      <c r="ALY4295" s="0"/>
      <c r="ALZ4295" s="0"/>
      <c r="AMA4295" s="0"/>
      <c r="AMB4295" s="0"/>
      <c r="AMC4295" s="0"/>
      <c r="AMD4295" s="0"/>
      <c r="AME4295" s="0"/>
      <c r="AMF4295" s="0"/>
      <c r="AMG4295" s="0"/>
      <c r="AMH4295" s="0"/>
      <c r="AMI4295" s="0"/>
      <c r="AMJ4295" s="0"/>
    </row>
    <row r="4296" s="37" customFormat="true" ht="48" hidden="false" customHeight="true" outlineLevel="0" collapsed="false">
      <c r="A4296" s="38" t="s">
        <v>7620</v>
      </c>
      <c r="B4296" s="38" t="s">
        <v>8082</v>
      </c>
      <c r="C4296" s="47"/>
      <c r="D4296" s="48" t="n">
        <v>40901190</v>
      </c>
      <c r="E4296" s="44" t="s">
        <v>8114</v>
      </c>
      <c r="F4296" s="41"/>
      <c r="G4296" s="41"/>
      <c r="H4296" s="41"/>
      <c r="I4296" s="42" t="s">
        <v>144</v>
      </c>
      <c r="J4296" s="42" t="n">
        <v>0</v>
      </c>
      <c r="K4296" s="42"/>
      <c r="L4296" s="42" t="n">
        <f aca="false">M4296+N4296</f>
        <v>86.25</v>
      </c>
      <c r="M4296" s="42"/>
      <c r="N4296" s="42" t="n">
        <v>86.25</v>
      </c>
      <c r="O4296" s="42" t="n">
        <v>0.34</v>
      </c>
      <c r="P4296" s="42" t="n">
        <v>2</v>
      </c>
      <c r="Q4296" s="43" t="n">
        <v>40901190</v>
      </c>
      <c r="R4296" s="44" t="s">
        <v>8115</v>
      </c>
      <c r="S4296" s="35" t="n">
        <v>0</v>
      </c>
      <c r="T4296" s="45" t="s">
        <v>118</v>
      </c>
      <c r="ALH4296" s="0"/>
      <c r="ALI4296" s="0"/>
      <c r="ALJ4296" s="0"/>
      <c r="ALK4296" s="0"/>
      <c r="ALL4296" s="0"/>
      <c r="ALM4296" s="0"/>
      <c r="ALN4296" s="0"/>
      <c r="ALO4296" s="0"/>
      <c r="ALP4296" s="0"/>
      <c r="ALQ4296" s="0"/>
      <c r="ALR4296" s="0"/>
      <c r="ALS4296" s="0"/>
      <c r="ALT4296" s="0"/>
      <c r="ALU4296" s="0"/>
      <c r="ALV4296" s="0"/>
      <c r="ALW4296" s="0"/>
      <c r="ALX4296" s="0"/>
      <c r="ALY4296" s="0"/>
      <c r="ALZ4296" s="0"/>
      <c r="AMA4296" s="0"/>
      <c r="AMB4296" s="0"/>
      <c r="AMC4296" s="0"/>
      <c r="AMD4296" s="0"/>
      <c r="AME4296" s="0"/>
      <c r="AMF4296" s="0"/>
      <c r="AMG4296" s="0"/>
      <c r="AMH4296" s="0"/>
      <c r="AMI4296" s="0"/>
      <c r="AMJ4296" s="0"/>
    </row>
    <row r="4297" s="37" customFormat="true" ht="48" hidden="false" customHeight="true" outlineLevel="0" collapsed="false">
      <c r="A4297" s="38" t="s">
        <v>7620</v>
      </c>
      <c r="B4297" s="38" t="s">
        <v>8082</v>
      </c>
      <c r="C4297" s="47"/>
      <c r="D4297" s="48" t="n">
        <v>40901203</v>
      </c>
      <c r="E4297" s="44" t="s">
        <v>8116</v>
      </c>
      <c r="F4297" s="41"/>
      <c r="G4297" s="41"/>
      <c r="H4297" s="41"/>
      <c r="I4297" s="42" t="s">
        <v>144</v>
      </c>
      <c r="J4297" s="42" t="n">
        <v>0</v>
      </c>
      <c r="K4297" s="42"/>
      <c r="L4297" s="42" t="n">
        <f aca="false">M4297+N4297</f>
        <v>90</v>
      </c>
      <c r="M4297" s="42"/>
      <c r="N4297" s="42" t="n">
        <v>90</v>
      </c>
      <c r="O4297" s="42" t="n">
        <v>0.19</v>
      </c>
      <c r="P4297" s="42" t="n">
        <v>1</v>
      </c>
      <c r="Q4297" s="43" t="n">
        <v>33010129</v>
      </c>
      <c r="R4297" s="44" t="s">
        <v>8088</v>
      </c>
      <c r="S4297" s="35" t="n">
        <v>0</v>
      </c>
      <c r="T4297" s="45" t="s">
        <v>118</v>
      </c>
      <c r="ALH4297" s="0"/>
      <c r="ALI4297" s="0"/>
      <c r="ALJ4297" s="0"/>
      <c r="ALK4297" s="0"/>
      <c r="ALL4297" s="0"/>
      <c r="ALM4297" s="0"/>
      <c r="ALN4297" s="0"/>
      <c r="ALO4297" s="0"/>
      <c r="ALP4297" s="0"/>
      <c r="ALQ4297" s="0"/>
      <c r="ALR4297" s="0"/>
      <c r="ALS4297" s="0"/>
      <c r="ALT4297" s="0"/>
      <c r="ALU4297" s="0"/>
      <c r="ALV4297" s="0"/>
      <c r="ALW4297" s="0"/>
      <c r="ALX4297" s="0"/>
      <c r="ALY4297" s="0"/>
      <c r="ALZ4297" s="0"/>
      <c r="AMA4297" s="0"/>
      <c r="AMB4297" s="0"/>
      <c r="AMC4297" s="0"/>
      <c r="AMD4297" s="0"/>
      <c r="AME4297" s="0"/>
      <c r="AMF4297" s="0"/>
      <c r="AMG4297" s="0"/>
      <c r="AMH4297" s="0"/>
      <c r="AMI4297" s="0"/>
      <c r="AMJ4297" s="0"/>
    </row>
    <row r="4298" s="37" customFormat="true" ht="48" hidden="false" customHeight="true" outlineLevel="0" collapsed="false">
      <c r="A4298" s="38" t="s">
        <v>7620</v>
      </c>
      <c r="B4298" s="38" t="s">
        <v>8082</v>
      </c>
      <c r="C4298" s="47"/>
      <c r="D4298" s="48" t="n">
        <v>40901211</v>
      </c>
      <c r="E4298" s="44" t="s">
        <v>8117</v>
      </c>
      <c r="F4298" s="41"/>
      <c r="G4298" s="41"/>
      <c r="H4298" s="41"/>
      <c r="I4298" s="42" t="s">
        <v>144</v>
      </c>
      <c r="J4298" s="42" t="n">
        <v>0</v>
      </c>
      <c r="K4298" s="42"/>
      <c r="L4298" s="42" t="n">
        <f aca="false">M4298+N4298</f>
        <v>90</v>
      </c>
      <c r="M4298" s="42"/>
      <c r="N4298" s="42" t="n">
        <v>90</v>
      </c>
      <c r="O4298" s="42" t="n">
        <v>0.19</v>
      </c>
      <c r="P4298" s="42" t="n">
        <v>1</v>
      </c>
      <c r="Q4298" s="43" t="n">
        <v>33010129</v>
      </c>
      <c r="R4298" s="44" t="s">
        <v>8088</v>
      </c>
      <c r="S4298" s="35" t="n">
        <v>0</v>
      </c>
      <c r="T4298" s="45" t="s">
        <v>118</v>
      </c>
      <c r="ALH4298" s="0"/>
      <c r="ALI4298" s="0"/>
      <c r="ALJ4298" s="0"/>
      <c r="ALK4298" s="0"/>
      <c r="ALL4298" s="0"/>
      <c r="ALM4298" s="0"/>
      <c r="ALN4298" s="0"/>
      <c r="ALO4298" s="0"/>
      <c r="ALP4298" s="0"/>
      <c r="ALQ4298" s="0"/>
      <c r="ALR4298" s="0"/>
      <c r="ALS4298" s="0"/>
      <c r="ALT4298" s="0"/>
      <c r="ALU4298" s="0"/>
      <c r="ALV4298" s="0"/>
      <c r="ALW4298" s="0"/>
      <c r="ALX4298" s="0"/>
      <c r="ALY4298" s="0"/>
      <c r="ALZ4298" s="0"/>
      <c r="AMA4298" s="0"/>
      <c r="AMB4298" s="0"/>
      <c r="AMC4298" s="0"/>
      <c r="AMD4298" s="0"/>
      <c r="AME4298" s="0"/>
      <c r="AMF4298" s="0"/>
      <c r="AMG4298" s="0"/>
      <c r="AMH4298" s="0"/>
      <c r="AMI4298" s="0"/>
      <c r="AMJ4298" s="0"/>
    </row>
    <row r="4299" s="37" customFormat="true" ht="48" hidden="false" customHeight="true" outlineLevel="0" collapsed="false">
      <c r="A4299" s="38" t="s">
        <v>7620</v>
      </c>
      <c r="B4299" s="38" t="s">
        <v>8082</v>
      </c>
      <c r="C4299" s="47"/>
      <c r="D4299" s="48" t="n">
        <v>40901220</v>
      </c>
      <c r="E4299" s="44" t="s">
        <v>8118</v>
      </c>
      <c r="F4299" s="41"/>
      <c r="G4299" s="41"/>
      <c r="H4299" s="41"/>
      <c r="I4299" s="42" t="s">
        <v>89</v>
      </c>
      <c r="J4299" s="42" t="n">
        <v>0</v>
      </c>
      <c r="K4299" s="42"/>
      <c r="L4299" s="42" t="n">
        <f aca="false">M4299+N4299</f>
        <v>90</v>
      </c>
      <c r="M4299" s="42"/>
      <c r="N4299" s="42" t="n">
        <v>90</v>
      </c>
      <c r="O4299" s="42" t="n">
        <v>0.38</v>
      </c>
      <c r="P4299" s="42" t="n">
        <v>2</v>
      </c>
      <c r="Q4299" s="43" t="n">
        <v>33010048</v>
      </c>
      <c r="R4299" s="44" t="s">
        <v>8119</v>
      </c>
      <c r="S4299" s="35" t="n">
        <v>0</v>
      </c>
      <c r="T4299" s="45" t="s">
        <v>118</v>
      </c>
      <c r="ALH4299" s="0"/>
      <c r="ALI4299" s="0"/>
      <c r="ALJ4299" s="0"/>
      <c r="ALK4299" s="0"/>
      <c r="ALL4299" s="0"/>
      <c r="ALM4299" s="0"/>
      <c r="ALN4299" s="0"/>
      <c r="ALO4299" s="0"/>
      <c r="ALP4299" s="0"/>
      <c r="ALQ4299" s="0"/>
      <c r="ALR4299" s="0"/>
      <c r="ALS4299" s="0"/>
      <c r="ALT4299" s="0"/>
      <c r="ALU4299" s="0"/>
      <c r="ALV4299" s="0"/>
      <c r="ALW4299" s="0"/>
      <c r="ALX4299" s="0"/>
      <c r="ALY4299" s="0"/>
      <c r="ALZ4299" s="0"/>
      <c r="AMA4299" s="0"/>
      <c r="AMB4299" s="0"/>
      <c r="AMC4299" s="0"/>
      <c r="AMD4299" s="0"/>
      <c r="AME4299" s="0"/>
      <c r="AMF4299" s="0"/>
      <c r="AMG4299" s="0"/>
      <c r="AMH4299" s="0"/>
      <c r="AMI4299" s="0"/>
      <c r="AMJ4299" s="0"/>
    </row>
    <row r="4300" s="37" customFormat="true" ht="48" hidden="false" customHeight="true" outlineLevel="0" collapsed="false">
      <c r="A4300" s="38" t="s">
        <v>7620</v>
      </c>
      <c r="B4300" s="38" t="s">
        <v>8082</v>
      </c>
      <c r="C4300" s="47"/>
      <c r="D4300" s="48" t="n">
        <v>40901238</v>
      </c>
      <c r="E4300" s="44" t="s">
        <v>8120</v>
      </c>
      <c r="F4300" s="41"/>
      <c r="G4300" s="41"/>
      <c r="H4300" s="41"/>
      <c r="I4300" s="42" t="s">
        <v>144</v>
      </c>
      <c r="J4300" s="42" t="n">
        <v>0</v>
      </c>
      <c r="K4300" s="42"/>
      <c r="L4300" s="42" t="n">
        <f aca="false">M4300+N4300</f>
        <v>70</v>
      </c>
      <c r="M4300" s="42"/>
      <c r="N4300" s="42" t="n">
        <v>70</v>
      </c>
      <c r="O4300" s="42" t="n">
        <v>0.19</v>
      </c>
      <c r="P4300" s="42" t="n">
        <v>1</v>
      </c>
      <c r="Q4300" s="43" t="n">
        <v>33010110</v>
      </c>
      <c r="R4300" s="44" t="s">
        <v>8121</v>
      </c>
      <c r="S4300" s="35" t="n">
        <v>0</v>
      </c>
      <c r="T4300" s="45" t="s">
        <v>118</v>
      </c>
      <c r="ALH4300" s="0"/>
      <c r="ALI4300" s="0"/>
      <c r="ALJ4300" s="0"/>
      <c r="ALK4300" s="0"/>
      <c r="ALL4300" s="0"/>
      <c r="ALM4300" s="0"/>
      <c r="ALN4300" s="0"/>
      <c r="ALO4300" s="0"/>
      <c r="ALP4300" s="0"/>
      <c r="ALQ4300" s="0"/>
      <c r="ALR4300" s="0"/>
      <c r="ALS4300" s="0"/>
      <c r="ALT4300" s="0"/>
      <c r="ALU4300" s="0"/>
      <c r="ALV4300" s="0"/>
      <c r="ALW4300" s="0"/>
      <c r="ALX4300" s="0"/>
      <c r="ALY4300" s="0"/>
      <c r="ALZ4300" s="0"/>
      <c r="AMA4300" s="0"/>
      <c r="AMB4300" s="0"/>
      <c r="AMC4300" s="0"/>
      <c r="AMD4300" s="0"/>
      <c r="AME4300" s="0"/>
      <c r="AMF4300" s="0"/>
      <c r="AMG4300" s="0"/>
      <c r="AMH4300" s="0"/>
      <c r="AMI4300" s="0"/>
      <c r="AMJ4300" s="0"/>
    </row>
    <row r="4301" s="37" customFormat="true" ht="48" hidden="false" customHeight="true" outlineLevel="0" collapsed="false">
      <c r="A4301" s="38" t="s">
        <v>7620</v>
      </c>
      <c r="B4301" s="38" t="s">
        <v>8082</v>
      </c>
      <c r="C4301" s="47"/>
      <c r="D4301" s="48" t="n">
        <v>40901246</v>
      </c>
      <c r="E4301" s="44" t="s">
        <v>8122</v>
      </c>
      <c r="F4301" s="41"/>
      <c r="G4301" s="41"/>
      <c r="H4301" s="41"/>
      <c r="I4301" s="42" t="s">
        <v>196</v>
      </c>
      <c r="J4301" s="42" t="n">
        <v>0</v>
      </c>
      <c r="K4301" s="42"/>
      <c r="L4301" s="42" t="n">
        <f aca="false">M4301+N4301</f>
        <v>150</v>
      </c>
      <c r="M4301" s="42"/>
      <c r="N4301" s="42" t="n">
        <v>150</v>
      </c>
      <c r="O4301" s="42" t="n">
        <v>0.51</v>
      </c>
      <c r="P4301" s="42" t="n">
        <v>3</v>
      </c>
      <c r="Q4301" s="43" t="n">
        <v>33010293</v>
      </c>
      <c r="R4301" s="44" t="s">
        <v>8123</v>
      </c>
      <c r="S4301" s="35" t="n">
        <v>0</v>
      </c>
      <c r="T4301" s="45" t="s">
        <v>118</v>
      </c>
      <c r="ALH4301" s="0"/>
      <c r="ALI4301" s="0"/>
      <c r="ALJ4301" s="0"/>
      <c r="ALK4301" s="0"/>
      <c r="ALL4301" s="0"/>
      <c r="ALM4301" s="0"/>
      <c r="ALN4301" s="0"/>
      <c r="ALO4301" s="0"/>
      <c r="ALP4301" s="0"/>
      <c r="ALQ4301" s="0"/>
      <c r="ALR4301" s="0"/>
      <c r="ALS4301" s="0"/>
      <c r="ALT4301" s="0"/>
      <c r="ALU4301" s="0"/>
      <c r="ALV4301" s="0"/>
      <c r="ALW4301" s="0"/>
      <c r="ALX4301" s="0"/>
      <c r="ALY4301" s="0"/>
      <c r="ALZ4301" s="0"/>
      <c r="AMA4301" s="0"/>
      <c r="AMB4301" s="0"/>
      <c r="AMC4301" s="0"/>
      <c r="AMD4301" s="0"/>
      <c r="AME4301" s="0"/>
      <c r="AMF4301" s="0"/>
      <c r="AMG4301" s="0"/>
      <c r="AMH4301" s="0"/>
      <c r="AMI4301" s="0"/>
      <c r="AMJ4301" s="0"/>
    </row>
    <row r="4302" s="37" customFormat="true" ht="48" hidden="false" customHeight="true" outlineLevel="0" collapsed="false">
      <c r="A4302" s="38" t="s">
        <v>7620</v>
      </c>
      <c r="B4302" s="38" t="s">
        <v>8082</v>
      </c>
      <c r="C4302" s="39" t="s">
        <v>32</v>
      </c>
      <c r="D4302" s="48" t="n">
        <v>40901254</v>
      </c>
      <c r="E4302" s="46" t="s">
        <v>8124</v>
      </c>
      <c r="F4302" s="41"/>
      <c r="G4302" s="41"/>
      <c r="H4302" s="41"/>
      <c r="I4302" s="42" t="s">
        <v>196</v>
      </c>
      <c r="J4302" s="42" t="n">
        <v>0</v>
      </c>
      <c r="K4302" s="42"/>
      <c r="L4302" s="42" t="n">
        <f aca="false">M4302+N4302</f>
        <v>198.95</v>
      </c>
      <c r="M4302" s="42"/>
      <c r="N4302" s="42" t="n">
        <v>198.95</v>
      </c>
      <c r="O4302" s="42" t="n">
        <v>0.34</v>
      </c>
      <c r="P4302" s="42" t="n">
        <v>2</v>
      </c>
      <c r="Q4302" s="43" t="n">
        <v>40901254</v>
      </c>
      <c r="R4302" s="44" t="s">
        <v>8125</v>
      </c>
      <c r="S4302" s="35" t="s">
        <v>8126</v>
      </c>
      <c r="T4302" s="45" t="s">
        <v>118</v>
      </c>
      <c r="ALH4302" s="0"/>
      <c r="ALI4302" s="0"/>
      <c r="ALJ4302" s="0"/>
      <c r="ALK4302" s="0"/>
      <c r="ALL4302" s="0"/>
      <c r="ALM4302" s="0"/>
      <c r="ALN4302" s="0"/>
      <c r="ALO4302" s="0"/>
      <c r="ALP4302" s="0"/>
      <c r="ALQ4302" s="0"/>
      <c r="ALR4302" s="0"/>
      <c r="ALS4302" s="0"/>
      <c r="ALT4302" s="0"/>
      <c r="ALU4302" s="0"/>
      <c r="ALV4302" s="0"/>
      <c r="ALW4302" s="0"/>
      <c r="ALX4302" s="0"/>
      <c r="ALY4302" s="0"/>
      <c r="ALZ4302" s="0"/>
      <c r="AMA4302" s="0"/>
      <c r="AMB4302" s="0"/>
      <c r="AMC4302" s="0"/>
      <c r="AMD4302" s="0"/>
      <c r="AME4302" s="0"/>
      <c r="AMF4302" s="0"/>
      <c r="AMG4302" s="0"/>
      <c r="AMH4302" s="0"/>
      <c r="AMI4302" s="0"/>
      <c r="AMJ4302" s="0"/>
    </row>
    <row r="4303" s="37" customFormat="true" ht="48" hidden="false" customHeight="true" outlineLevel="0" collapsed="false">
      <c r="A4303" s="38" t="s">
        <v>7620</v>
      </c>
      <c r="B4303" s="38" t="s">
        <v>8082</v>
      </c>
      <c r="C4303" s="39" t="s">
        <v>32</v>
      </c>
      <c r="D4303" s="48" t="n">
        <v>40901262</v>
      </c>
      <c r="E4303" s="46" t="s">
        <v>8127</v>
      </c>
      <c r="F4303" s="41"/>
      <c r="G4303" s="41"/>
      <c r="H4303" s="41"/>
      <c r="I4303" s="42" t="s">
        <v>80</v>
      </c>
      <c r="J4303" s="42" t="n">
        <v>0</v>
      </c>
      <c r="K4303" s="42"/>
      <c r="L4303" s="42" t="n">
        <f aca="false">M4303+N4303</f>
        <v>66.67</v>
      </c>
      <c r="M4303" s="42"/>
      <c r="N4303" s="42" t="n">
        <v>66.67</v>
      </c>
      <c r="O4303" s="42" t="n">
        <v>0.34</v>
      </c>
      <c r="P4303" s="42" t="n">
        <v>2</v>
      </c>
      <c r="Q4303" s="43" t="n">
        <v>33010277</v>
      </c>
      <c r="R4303" s="44" t="s">
        <v>8128</v>
      </c>
      <c r="S4303" s="35" t="s">
        <v>8126</v>
      </c>
      <c r="T4303" s="45" t="s">
        <v>118</v>
      </c>
      <c r="ALH4303" s="0"/>
      <c r="ALI4303" s="0"/>
      <c r="ALJ4303" s="0"/>
      <c r="ALK4303" s="0"/>
      <c r="ALL4303" s="0"/>
      <c r="ALM4303" s="0"/>
      <c r="ALN4303" s="0"/>
      <c r="ALO4303" s="0"/>
      <c r="ALP4303" s="0"/>
      <c r="ALQ4303" s="0"/>
      <c r="ALR4303" s="0"/>
      <c r="ALS4303" s="0"/>
      <c r="ALT4303" s="0"/>
      <c r="ALU4303" s="0"/>
      <c r="ALV4303" s="0"/>
      <c r="ALW4303" s="0"/>
      <c r="ALX4303" s="0"/>
      <c r="ALY4303" s="0"/>
      <c r="ALZ4303" s="0"/>
      <c r="AMA4303" s="0"/>
      <c r="AMB4303" s="0"/>
      <c r="AMC4303" s="0"/>
      <c r="AMD4303" s="0"/>
      <c r="AME4303" s="0"/>
      <c r="AMF4303" s="0"/>
      <c r="AMG4303" s="0"/>
      <c r="AMH4303" s="0"/>
      <c r="AMI4303" s="0"/>
      <c r="AMJ4303" s="0"/>
    </row>
    <row r="4304" s="37" customFormat="true" ht="48" hidden="false" customHeight="true" outlineLevel="0" collapsed="false">
      <c r="A4304" s="38" t="s">
        <v>7620</v>
      </c>
      <c r="B4304" s="38" t="s">
        <v>8082</v>
      </c>
      <c r="C4304" s="47"/>
      <c r="D4304" s="48" t="n">
        <v>40901270</v>
      </c>
      <c r="E4304" s="44" t="s">
        <v>8129</v>
      </c>
      <c r="F4304" s="41"/>
      <c r="G4304" s="41"/>
      <c r="H4304" s="41"/>
      <c r="I4304" s="42" t="s">
        <v>285</v>
      </c>
      <c r="J4304" s="42" t="n">
        <v>0</v>
      </c>
      <c r="K4304" s="42"/>
      <c r="L4304" s="42" t="n">
        <f aca="false">M4304+N4304</f>
        <v>70</v>
      </c>
      <c r="M4304" s="42"/>
      <c r="N4304" s="42" t="n">
        <v>70</v>
      </c>
      <c r="O4304" s="42" t="n">
        <v>0.19</v>
      </c>
      <c r="P4304" s="42" t="n">
        <v>1</v>
      </c>
      <c r="Q4304" s="43" t="n">
        <v>33010110</v>
      </c>
      <c r="R4304" s="44" t="s">
        <v>8130</v>
      </c>
      <c r="S4304" s="35" t="n">
        <v>0</v>
      </c>
      <c r="T4304" s="45" t="s">
        <v>118</v>
      </c>
      <c r="ALH4304" s="0"/>
      <c r="ALI4304" s="0"/>
      <c r="ALJ4304" s="0"/>
      <c r="ALK4304" s="0"/>
      <c r="ALL4304" s="0"/>
      <c r="ALM4304" s="0"/>
      <c r="ALN4304" s="0"/>
      <c r="ALO4304" s="0"/>
      <c r="ALP4304" s="0"/>
      <c r="ALQ4304" s="0"/>
      <c r="ALR4304" s="0"/>
      <c r="ALS4304" s="0"/>
      <c r="ALT4304" s="0"/>
      <c r="ALU4304" s="0"/>
      <c r="ALV4304" s="0"/>
      <c r="ALW4304" s="0"/>
      <c r="ALX4304" s="0"/>
      <c r="ALY4304" s="0"/>
      <c r="ALZ4304" s="0"/>
      <c r="AMA4304" s="0"/>
      <c r="AMB4304" s="0"/>
      <c r="AMC4304" s="0"/>
      <c r="AMD4304" s="0"/>
      <c r="AME4304" s="0"/>
      <c r="AMF4304" s="0"/>
      <c r="AMG4304" s="0"/>
      <c r="AMH4304" s="0"/>
      <c r="AMI4304" s="0"/>
      <c r="AMJ4304" s="0"/>
    </row>
    <row r="4305" s="37" customFormat="true" ht="48" hidden="false" customHeight="true" outlineLevel="0" collapsed="false">
      <c r="A4305" s="38" t="s">
        <v>7620</v>
      </c>
      <c r="B4305" s="38" t="s">
        <v>8082</v>
      </c>
      <c r="C4305" s="47"/>
      <c r="D4305" s="48" t="n">
        <v>40901289</v>
      </c>
      <c r="E4305" s="44" t="s">
        <v>8131</v>
      </c>
      <c r="F4305" s="41"/>
      <c r="G4305" s="41"/>
      <c r="H4305" s="41"/>
      <c r="I4305" s="42" t="s">
        <v>89</v>
      </c>
      <c r="J4305" s="42" t="n">
        <v>0</v>
      </c>
      <c r="K4305" s="42"/>
      <c r="L4305" s="42" t="n">
        <f aca="false">M4305+N4305</f>
        <v>124.58</v>
      </c>
      <c r="M4305" s="42"/>
      <c r="N4305" s="42" t="n">
        <v>124.58</v>
      </c>
      <c r="O4305" s="42" t="n">
        <v>0.17</v>
      </c>
      <c r="P4305" s="42" t="n">
        <v>1</v>
      </c>
      <c r="Q4305" s="43" t="n">
        <v>40901289</v>
      </c>
      <c r="R4305" s="44" t="s">
        <v>8132</v>
      </c>
      <c r="S4305" s="35" t="n">
        <v>0</v>
      </c>
      <c r="T4305" s="45" t="s">
        <v>118</v>
      </c>
      <c r="ALH4305" s="0"/>
      <c r="ALI4305" s="0"/>
      <c r="ALJ4305" s="0"/>
      <c r="ALK4305" s="0"/>
      <c r="ALL4305" s="0"/>
      <c r="ALM4305" s="0"/>
      <c r="ALN4305" s="0"/>
      <c r="ALO4305" s="0"/>
      <c r="ALP4305" s="0"/>
      <c r="ALQ4305" s="0"/>
      <c r="ALR4305" s="0"/>
      <c r="ALS4305" s="0"/>
      <c r="ALT4305" s="0"/>
      <c r="ALU4305" s="0"/>
      <c r="ALV4305" s="0"/>
      <c r="ALW4305" s="0"/>
      <c r="ALX4305" s="0"/>
      <c r="ALY4305" s="0"/>
      <c r="ALZ4305" s="0"/>
      <c r="AMA4305" s="0"/>
      <c r="AMB4305" s="0"/>
      <c r="AMC4305" s="0"/>
      <c r="AMD4305" s="0"/>
      <c r="AME4305" s="0"/>
      <c r="AMF4305" s="0"/>
      <c r="AMG4305" s="0"/>
      <c r="AMH4305" s="0"/>
      <c r="AMI4305" s="0"/>
      <c r="AMJ4305" s="0"/>
    </row>
    <row r="4306" customFormat="false" ht="48" hidden="false" customHeight="true" outlineLevel="0" collapsed="false">
      <c r="A4306" s="38" t="s">
        <v>7620</v>
      </c>
      <c r="B4306" s="38" t="s">
        <v>8082</v>
      </c>
      <c r="C4306" s="47"/>
      <c r="D4306" s="48" t="n">
        <v>40901297</v>
      </c>
      <c r="E4306" s="44" t="s">
        <v>8133</v>
      </c>
      <c r="F4306" s="41"/>
      <c r="G4306" s="41"/>
      <c r="H4306" s="41"/>
      <c r="I4306" s="42" t="s">
        <v>80</v>
      </c>
      <c r="J4306" s="42" t="n">
        <v>0</v>
      </c>
      <c r="K4306" s="42"/>
      <c r="L4306" s="42" t="n">
        <f aca="false">M4306+N4306</f>
        <v>146.43</v>
      </c>
      <c r="M4306" s="42"/>
      <c r="N4306" s="42" t="n">
        <v>146.43</v>
      </c>
      <c r="O4306" s="42" t="n">
        <v>0.34</v>
      </c>
      <c r="P4306" s="42" t="n">
        <v>2</v>
      </c>
      <c r="Q4306" s="43" t="n">
        <v>40901297</v>
      </c>
      <c r="R4306" s="44" t="s">
        <v>8134</v>
      </c>
      <c r="S4306" s="35" t="n">
        <v>0</v>
      </c>
      <c r="T4306" s="45" t="s">
        <v>118</v>
      </c>
      <c r="U4306" s="37"/>
      <c r="V4306" s="37"/>
      <c r="W4306" s="37"/>
      <c r="X4306" s="37"/>
    </row>
    <row r="4307" s="37" customFormat="true" ht="48" hidden="false" customHeight="true" outlineLevel="0" collapsed="false">
      <c r="A4307" s="38" t="s">
        <v>7620</v>
      </c>
      <c r="B4307" s="38" t="s">
        <v>8082</v>
      </c>
      <c r="C4307" s="47"/>
      <c r="D4307" s="48" t="n">
        <v>40901300</v>
      </c>
      <c r="E4307" s="44" t="s">
        <v>8135</v>
      </c>
      <c r="F4307" s="41"/>
      <c r="G4307" s="41"/>
      <c r="H4307" s="41"/>
      <c r="I4307" s="42" t="s">
        <v>89</v>
      </c>
      <c r="J4307" s="42" t="n">
        <v>0</v>
      </c>
      <c r="K4307" s="42"/>
      <c r="L4307" s="42" t="n">
        <f aca="false">M4307+N4307</f>
        <v>100</v>
      </c>
      <c r="M4307" s="42"/>
      <c r="N4307" s="42" t="n">
        <v>100</v>
      </c>
      <c r="O4307" s="42" t="n">
        <v>0.19</v>
      </c>
      <c r="P4307" s="42" t="n">
        <v>1</v>
      </c>
      <c r="Q4307" s="43" t="n">
        <v>33010145</v>
      </c>
      <c r="R4307" s="44" t="s">
        <v>8136</v>
      </c>
      <c r="S4307" s="35" t="n">
        <v>0</v>
      </c>
      <c r="T4307" s="45" t="s">
        <v>118</v>
      </c>
      <c r="ALH4307" s="0"/>
      <c r="ALI4307" s="0"/>
      <c r="ALJ4307" s="0"/>
      <c r="ALK4307" s="0"/>
      <c r="ALL4307" s="0"/>
      <c r="ALM4307" s="0"/>
      <c r="ALN4307" s="0"/>
      <c r="ALO4307" s="0"/>
      <c r="ALP4307" s="0"/>
      <c r="ALQ4307" s="0"/>
      <c r="ALR4307" s="0"/>
      <c r="ALS4307" s="0"/>
      <c r="ALT4307" s="0"/>
      <c r="ALU4307" s="0"/>
      <c r="ALV4307" s="0"/>
      <c r="ALW4307" s="0"/>
      <c r="ALX4307" s="0"/>
      <c r="ALY4307" s="0"/>
      <c r="ALZ4307" s="0"/>
      <c r="AMA4307" s="0"/>
      <c r="AMB4307" s="0"/>
      <c r="AMC4307" s="0"/>
      <c r="AMD4307" s="0"/>
      <c r="AME4307" s="0"/>
      <c r="AMF4307" s="0"/>
      <c r="AMG4307" s="0"/>
      <c r="AMH4307" s="0"/>
      <c r="AMI4307" s="0"/>
      <c r="AMJ4307" s="0"/>
    </row>
    <row r="4308" s="37" customFormat="true" ht="48" hidden="false" customHeight="true" outlineLevel="0" collapsed="false">
      <c r="A4308" s="38" t="s">
        <v>7620</v>
      </c>
      <c r="B4308" s="38" t="s">
        <v>8082</v>
      </c>
      <c r="C4308" s="47"/>
      <c r="D4308" s="48" t="n">
        <v>40901319</v>
      </c>
      <c r="E4308" s="44" t="s">
        <v>8137</v>
      </c>
      <c r="F4308" s="41"/>
      <c r="G4308" s="41"/>
      <c r="H4308" s="41"/>
      <c r="I4308" s="42" t="s">
        <v>196</v>
      </c>
      <c r="J4308" s="42" t="n">
        <v>0</v>
      </c>
      <c r="K4308" s="42"/>
      <c r="L4308" s="42" t="n">
        <f aca="false">M4308+N4308</f>
        <v>300</v>
      </c>
      <c r="M4308" s="42"/>
      <c r="N4308" s="42" t="n">
        <v>300</v>
      </c>
      <c r="O4308" s="42" t="n">
        <v>0.57</v>
      </c>
      <c r="P4308" s="42" t="n">
        <v>3</v>
      </c>
      <c r="Q4308" s="43" t="n">
        <v>33010200</v>
      </c>
      <c r="R4308" s="44" t="s">
        <v>8138</v>
      </c>
      <c r="S4308" s="35" t="n">
        <v>0</v>
      </c>
      <c r="T4308" s="45" t="s">
        <v>118</v>
      </c>
      <c r="ALH4308" s="0"/>
      <c r="ALI4308" s="0"/>
      <c r="ALJ4308" s="0"/>
      <c r="ALK4308" s="0"/>
      <c r="ALL4308" s="0"/>
      <c r="ALM4308" s="0"/>
      <c r="ALN4308" s="0"/>
      <c r="ALO4308" s="0"/>
      <c r="ALP4308" s="0"/>
      <c r="ALQ4308" s="0"/>
      <c r="ALR4308" s="0"/>
      <c r="ALS4308" s="0"/>
      <c r="ALT4308" s="0"/>
      <c r="ALU4308" s="0"/>
      <c r="ALV4308" s="0"/>
      <c r="ALW4308" s="0"/>
      <c r="ALX4308" s="0"/>
      <c r="ALY4308" s="0"/>
      <c r="ALZ4308" s="0"/>
      <c r="AMA4308" s="0"/>
      <c r="AMB4308" s="0"/>
      <c r="AMC4308" s="0"/>
      <c r="AMD4308" s="0"/>
      <c r="AME4308" s="0"/>
      <c r="AMF4308" s="0"/>
      <c r="AMG4308" s="0"/>
      <c r="AMH4308" s="0"/>
      <c r="AMI4308" s="0"/>
      <c r="AMJ4308" s="0"/>
    </row>
    <row r="4309" s="37" customFormat="true" ht="48" hidden="false" customHeight="true" outlineLevel="0" collapsed="false">
      <c r="A4309" s="38" t="s">
        <v>7620</v>
      </c>
      <c r="B4309" s="38" t="s">
        <v>8082</v>
      </c>
      <c r="C4309" s="47"/>
      <c r="D4309" s="48" t="n">
        <v>40901335</v>
      </c>
      <c r="E4309" s="44" t="s">
        <v>8139</v>
      </c>
      <c r="F4309" s="41"/>
      <c r="G4309" s="41"/>
      <c r="H4309" s="41"/>
      <c r="I4309" s="42" t="s">
        <v>196</v>
      </c>
      <c r="J4309" s="42" t="n">
        <v>0</v>
      </c>
      <c r="K4309" s="42"/>
      <c r="L4309" s="42" t="n">
        <f aca="false">M4309+N4309</f>
        <v>150</v>
      </c>
      <c r="M4309" s="42"/>
      <c r="N4309" s="42" t="n">
        <v>150</v>
      </c>
      <c r="O4309" s="42" t="n">
        <v>0.38</v>
      </c>
      <c r="P4309" s="42" t="n">
        <v>2</v>
      </c>
      <c r="Q4309" s="43" t="n">
        <v>33010161</v>
      </c>
      <c r="R4309" s="44" t="s">
        <v>8140</v>
      </c>
      <c r="S4309" s="35" t="n">
        <v>0</v>
      </c>
      <c r="T4309" s="45" t="s">
        <v>118</v>
      </c>
      <c r="ALH4309" s="0"/>
      <c r="ALI4309" s="0"/>
      <c r="ALJ4309" s="0"/>
      <c r="ALK4309" s="0"/>
      <c r="ALL4309" s="0"/>
      <c r="ALM4309" s="0"/>
      <c r="ALN4309" s="0"/>
      <c r="ALO4309" s="0"/>
      <c r="ALP4309" s="0"/>
      <c r="ALQ4309" s="0"/>
      <c r="ALR4309" s="0"/>
      <c r="ALS4309" s="0"/>
      <c r="ALT4309" s="0"/>
      <c r="ALU4309" s="0"/>
      <c r="ALV4309" s="0"/>
      <c r="ALW4309" s="0"/>
      <c r="ALX4309" s="0"/>
      <c r="ALY4309" s="0"/>
      <c r="ALZ4309" s="0"/>
      <c r="AMA4309" s="0"/>
      <c r="AMB4309" s="0"/>
      <c r="AMC4309" s="0"/>
      <c r="AMD4309" s="0"/>
      <c r="AME4309" s="0"/>
      <c r="AMF4309" s="0"/>
      <c r="AMG4309" s="0"/>
      <c r="AMH4309" s="0"/>
      <c r="AMI4309" s="0"/>
      <c r="AMJ4309" s="0"/>
    </row>
    <row r="4310" s="37" customFormat="true" ht="48" hidden="false" customHeight="true" outlineLevel="0" collapsed="false">
      <c r="A4310" s="38" t="s">
        <v>7620</v>
      </c>
      <c r="B4310" s="38" t="s">
        <v>8082</v>
      </c>
      <c r="C4310" s="47"/>
      <c r="D4310" s="48" t="n">
        <v>40901351</v>
      </c>
      <c r="E4310" s="44" t="s">
        <v>8141</v>
      </c>
      <c r="F4310" s="41"/>
      <c r="G4310" s="41"/>
      <c r="H4310" s="41"/>
      <c r="I4310" s="42" t="s">
        <v>105</v>
      </c>
      <c r="J4310" s="42" t="n">
        <v>0</v>
      </c>
      <c r="K4310" s="42"/>
      <c r="L4310" s="42" t="n">
        <f aca="false">M4310+N4310</f>
        <v>180</v>
      </c>
      <c r="M4310" s="42"/>
      <c r="N4310" s="42" t="n">
        <v>180</v>
      </c>
      <c r="O4310" s="70" t="n">
        <v>0.51</v>
      </c>
      <c r="P4310" s="42" t="n">
        <v>3</v>
      </c>
      <c r="Q4310" s="43" t="n">
        <v>33010323</v>
      </c>
      <c r="R4310" s="44" t="s">
        <v>8142</v>
      </c>
      <c r="S4310" s="35" t="n">
        <v>0</v>
      </c>
      <c r="T4310" s="45" t="s">
        <v>118</v>
      </c>
      <c r="ALH4310" s="0"/>
      <c r="ALI4310" s="0"/>
      <c r="ALJ4310" s="0"/>
      <c r="ALK4310" s="0"/>
      <c r="ALL4310" s="0"/>
      <c r="ALM4310" s="0"/>
      <c r="ALN4310" s="0"/>
      <c r="ALO4310" s="0"/>
      <c r="ALP4310" s="0"/>
      <c r="ALQ4310" s="0"/>
      <c r="ALR4310" s="0"/>
      <c r="ALS4310" s="0"/>
      <c r="ALT4310" s="0"/>
      <c r="ALU4310" s="0"/>
      <c r="ALV4310" s="0"/>
      <c r="ALW4310" s="0"/>
      <c r="ALX4310" s="0"/>
      <c r="ALY4310" s="0"/>
      <c r="ALZ4310" s="0"/>
      <c r="AMA4310" s="0"/>
      <c r="AMB4310" s="0"/>
      <c r="AMC4310" s="0"/>
      <c r="AMD4310" s="0"/>
      <c r="AME4310" s="0"/>
      <c r="AMF4310" s="0"/>
      <c r="AMG4310" s="0"/>
      <c r="AMH4310" s="0"/>
      <c r="AMI4310" s="0"/>
      <c r="AMJ4310" s="0"/>
    </row>
    <row r="4311" s="37" customFormat="true" ht="48" hidden="false" customHeight="true" outlineLevel="0" collapsed="false">
      <c r="A4311" s="38" t="s">
        <v>7620</v>
      </c>
      <c r="B4311" s="38" t="s">
        <v>8082</v>
      </c>
      <c r="C4311" s="47"/>
      <c r="D4311" s="48" t="n">
        <v>40901360</v>
      </c>
      <c r="E4311" s="44" t="s">
        <v>8143</v>
      </c>
      <c r="F4311" s="41"/>
      <c r="G4311" s="41"/>
      <c r="H4311" s="41"/>
      <c r="I4311" s="42" t="s">
        <v>101</v>
      </c>
      <c r="J4311" s="42" t="n">
        <v>0</v>
      </c>
      <c r="K4311" s="42"/>
      <c r="L4311" s="42" t="n">
        <f aca="false">M4311+N4311</f>
        <v>360</v>
      </c>
      <c r="M4311" s="42"/>
      <c r="N4311" s="42" t="n">
        <v>360</v>
      </c>
      <c r="O4311" s="70" t="n">
        <v>0.912</v>
      </c>
      <c r="P4311" s="42" t="n">
        <v>4</v>
      </c>
      <c r="Q4311" s="43" t="n">
        <v>33010234</v>
      </c>
      <c r="R4311" s="44" t="s">
        <v>8144</v>
      </c>
      <c r="S4311" s="35" t="n">
        <v>0</v>
      </c>
      <c r="T4311" s="45" t="s">
        <v>118</v>
      </c>
      <c r="ALH4311" s="0"/>
      <c r="ALI4311" s="0"/>
      <c r="ALJ4311" s="0"/>
      <c r="ALK4311" s="0"/>
      <c r="ALL4311" s="0"/>
      <c r="ALM4311" s="0"/>
      <c r="ALN4311" s="0"/>
      <c r="ALO4311" s="0"/>
      <c r="ALP4311" s="0"/>
      <c r="ALQ4311" s="0"/>
      <c r="ALR4311" s="0"/>
      <c r="ALS4311" s="0"/>
      <c r="ALT4311" s="0"/>
      <c r="ALU4311" s="0"/>
      <c r="ALV4311" s="0"/>
      <c r="ALW4311" s="0"/>
      <c r="ALX4311" s="0"/>
      <c r="ALY4311" s="0"/>
      <c r="ALZ4311" s="0"/>
      <c r="AMA4311" s="0"/>
      <c r="AMB4311" s="0"/>
      <c r="AMC4311" s="0"/>
      <c r="AMD4311" s="0"/>
      <c r="AME4311" s="0"/>
      <c r="AMF4311" s="0"/>
      <c r="AMG4311" s="0"/>
      <c r="AMH4311" s="0"/>
      <c r="AMI4311" s="0"/>
      <c r="AMJ4311" s="0"/>
    </row>
    <row r="4312" s="37" customFormat="true" ht="48" hidden="false" customHeight="true" outlineLevel="0" collapsed="false">
      <c r="A4312" s="38" t="s">
        <v>7620</v>
      </c>
      <c r="B4312" s="38" t="s">
        <v>8082</v>
      </c>
      <c r="C4312" s="47"/>
      <c r="D4312" s="48" t="n">
        <v>40901378</v>
      </c>
      <c r="E4312" s="44" t="s">
        <v>8145</v>
      </c>
      <c r="F4312" s="41"/>
      <c r="G4312" s="41"/>
      <c r="H4312" s="41"/>
      <c r="I4312" s="42" t="s">
        <v>101</v>
      </c>
      <c r="J4312" s="42" t="n">
        <v>0</v>
      </c>
      <c r="K4312" s="42"/>
      <c r="L4312" s="42" t="n">
        <f aca="false">M4312+N4312</f>
        <v>360</v>
      </c>
      <c r="M4312" s="42"/>
      <c r="N4312" s="42" t="n">
        <v>360</v>
      </c>
      <c r="O4312" s="70" t="n">
        <v>0.912</v>
      </c>
      <c r="P4312" s="42" t="n">
        <v>4</v>
      </c>
      <c r="Q4312" s="43" t="n">
        <v>33010234</v>
      </c>
      <c r="R4312" s="44" t="s">
        <v>8144</v>
      </c>
      <c r="S4312" s="35" t="n">
        <v>0</v>
      </c>
      <c r="T4312" s="45" t="s">
        <v>118</v>
      </c>
      <c r="ALH4312" s="0"/>
      <c r="ALI4312" s="0"/>
      <c r="ALJ4312" s="0"/>
      <c r="ALK4312" s="0"/>
      <c r="ALL4312" s="0"/>
      <c r="ALM4312" s="0"/>
      <c r="ALN4312" s="0"/>
      <c r="ALO4312" s="0"/>
      <c r="ALP4312" s="0"/>
      <c r="ALQ4312" s="0"/>
      <c r="ALR4312" s="0"/>
      <c r="ALS4312" s="0"/>
      <c r="ALT4312" s="0"/>
      <c r="ALU4312" s="0"/>
      <c r="ALV4312" s="0"/>
      <c r="ALW4312" s="0"/>
      <c r="ALX4312" s="0"/>
      <c r="ALY4312" s="0"/>
      <c r="ALZ4312" s="0"/>
      <c r="AMA4312" s="0"/>
      <c r="AMB4312" s="0"/>
      <c r="AMC4312" s="0"/>
      <c r="AMD4312" s="0"/>
      <c r="AME4312" s="0"/>
      <c r="AMF4312" s="0"/>
      <c r="AMG4312" s="0"/>
      <c r="AMH4312" s="0"/>
      <c r="AMI4312" s="0"/>
      <c r="AMJ4312" s="0"/>
    </row>
    <row r="4313" s="37" customFormat="true" ht="48" hidden="false" customHeight="true" outlineLevel="0" collapsed="false">
      <c r="A4313" s="38" t="s">
        <v>7620</v>
      </c>
      <c r="B4313" s="38" t="s">
        <v>8082</v>
      </c>
      <c r="C4313" s="39"/>
      <c r="D4313" s="48" t="n">
        <v>40901386</v>
      </c>
      <c r="E4313" s="44" t="s">
        <v>8146</v>
      </c>
      <c r="F4313" s="41"/>
      <c r="G4313" s="42"/>
      <c r="H4313" s="42"/>
      <c r="I4313" s="42" t="s">
        <v>105</v>
      </c>
      <c r="J4313" s="42" t="n">
        <v>0</v>
      </c>
      <c r="K4313" s="42"/>
      <c r="L4313" s="42" t="n">
        <f aca="false">M4313+N4313</f>
        <v>358</v>
      </c>
      <c r="M4313" s="42" t="n">
        <v>178</v>
      </c>
      <c r="N4313" s="42" t="n">
        <v>180</v>
      </c>
      <c r="O4313" s="42" t="n">
        <v>0.51</v>
      </c>
      <c r="P4313" s="42" t="n">
        <v>3</v>
      </c>
      <c r="Q4313" s="48" t="n">
        <v>33010323</v>
      </c>
      <c r="R4313" s="44" t="s">
        <v>8142</v>
      </c>
      <c r="S4313" s="35" t="n">
        <v>0</v>
      </c>
      <c r="T4313" s="45" t="s">
        <v>118</v>
      </c>
      <c r="ALH4313" s="0"/>
      <c r="ALI4313" s="0"/>
      <c r="ALJ4313" s="0"/>
      <c r="ALK4313" s="0"/>
      <c r="ALL4313" s="0"/>
      <c r="ALM4313" s="0"/>
      <c r="ALN4313" s="0"/>
      <c r="ALO4313" s="0"/>
      <c r="ALP4313" s="0"/>
      <c r="ALQ4313" s="0"/>
      <c r="ALR4313" s="0"/>
      <c r="ALS4313" s="0"/>
      <c r="ALT4313" s="0"/>
      <c r="ALU4313" s="0"/>
      <c r="ALV4313" s="0"/>
      <c r="ALW4313" s="0"/>
      <c r="ALX4313" s="0"/>
      <c r="ALY4313" s="0"/>
      <c r="ALZ4313" s="0"/>
      <c r="AMA4313" s="0"/>
      <c r="AMB4313" s="0"/>
      <c r="AMC4313" s="0"/>
      <c r="AMD4313" s="0"/>
      <c r="AME4313" s="0"/>
      <c r="AMF4313" s="0"/>
      <c r="AMG4313" s="0"/>
      <c r="AMH4313" s="0"/>
      <c r="AMI4313" s="0"/>
      <c r="AMJ4313" s="0"/>
    </row>
    <row r="4314" s="37" customFormat="true" ht="48" hidden="false" customHeight="true" outlineLevel="0" collapsed="false">
      <c r="A4314" s="38" t="s">
        <v>7620</v>
      </c>
      <c r="B4314" s="38" t="s">
        <v>8082</v>
      </c>
      <c r="C4314" s="47"/>
      <c r="D4314" s="48" t="n">
        <v>40901394</v>
      </c>
      <c r="E4314" s="44" t="s">
        <v>8147</v>
      </c>
      <c r="F4314" s="41"/>
      <c r="G4314" s="41"/>
      <c r="H4314" s="41"/>
      <c r="I4314" s="42" t="s">
        <v>80</v>
      </c>
      <c r="J4314" s="42" t="n">
        <v>0</v>
      </c>
      <c r="K4314" s="42"/>
      <c r="L4314" s="42" t="n">
        <f aca="false">M4314+N4314</f>
        <v>360</v>
      </c>
      <c r="M4314" s="42"/>
      <c r="N4314" s="42" t="n">
        <v>360</v>
      </c>
      <c r="O4314" s="70" t="n">
        <v>0.912</v>
      </c>
      <c r="P4314" s="42" t="n">
        <v>4</v>
      </c>
      <c r="Q4314" s="43" t="n">
        <v>33010234</v>
      </c>
      <c r="R4314" s="44" t="s">
        <v>8144</v>
      </c>
      <c r="S4314" s="35" t="n">
        <v>0</v>
      </c>
      <c r="T4314" s="45" t="s">
        <v>118</v>
      </c>
      <c r="ALH4314" s="0"/>
      <c r="ALI4314" s="0"/>
      <c r="ALJ4314" s="0"/>
      <c r="ALK4314" s="0"/>
      <c r="ALL4314" s="0"/>
      <c r="ALM4314" s="0"/>
      <c r="ALN4314" s="0"/>
      <c r="ALO4314" s="0"/>
      <c r="ALP4314" s="0"/>
      <c r="ALQ4314" s="0"/>
      <c r="ALR4314" s="0"/>
      <c r="ALS4314" s="0"/>
      <c r="ALT4314" s="0"/>
      <c r="ALU4314" s="0"/>
      <c r="ALV4314" s="0"/>
      <c r="ALW4314" s="0"/>
      <c r="ALX4314" s="0"/>
      <c r="ALY4314" s="0"/>
      <c r="ALZ4314" s="0"/>
      <c r="AMA4314" s="0"/>
      <c r="AMB4314" s="0"/>
      <c r="AMC4314" s="0"/>
      <c r="AMD4314" s="0"/>
      <c r="AME4314" s="0"/>
      <c r="AMF4314" s="0"/>
      <c r="AMG4314" s="0"/>
      <c r="AMH4314" s="0"/>
      <c r="AMI4314" s="0"/>
      <c r="AMJ4314" s="0"/>
    </row>
    <row r="4315" s="37" customFormat="true" ht="48" hidden="false" customHeight="true" outlineLevel="0" collapsed="false">
      <c r="A4315" s="38" t="s">
        <v>7620</v>
      </c>
      <c r="B4315" s="38" t="s">
        <v>8082</v>
      </c>
      <c r="C4315" s="47"/>
      <c r="D4315" s="48" t="n">
        <v>40901408</v>
      </c>
      <c r="E4315" s="44" t="s">
        <v>8148</v>
      </c>
      <c r="F4315" s="41"/>
      <c r="G4315" s="41"/>
      <c r="H4315" s="41"/>
      <c r="I4315" s="42" t="s">
        <v>80</v>
      </c>
      <c r="J4315" s="42" t="n">
        <v>0</v>
      </c>
      <c r="K4315" s="42"/>
      <c r="L4315" s="42" t="n">
        <f aca="false">M4315+N4315</f>
        <v>316.63</v>
      </c>
      <c r="M4315" s="42"/>
      <c r="N4315" s="42" t="n">
        <v>316.63</v>
      </c>
      <c r="O4315" s="70" t="n">
        <v>0.34</v>
      </c>
      <c r="P4315" s="42" t="n">
        <v>2</v>
      </c>
      <c r="Q4315" s="43" t="n">
        <v>40901408</v>
      </c>
      <c r="R4315" s="44" t="s">
        <v>8149</v>
      </c>
      <c r="S4315" s="35" t="n">
        <v>0</v>
      </c>
      <c r="T4315" s="45" t="s">
        <v>118</v>
      </c>
      <c r="ALH4315" s="0"/>
      <c r="ALI4315" s="0"/>
      <c r="ALJ4315" s="0"/>
      <c r="ALK4315" s="0"/>
      <c r="ALL4315" s="0"/>
      <c r="ALM4315" s="0"/>
      <c r="ALN4315" s="0"/>
      <c r="ALO4315" s="0"/>
      <c r="ALP4315" s="0"/>
      <c r="ALQ4315" s="0"/>
      <c r="ALR4315" s="0"/>
      <c r="ALS4315" s="0"/>
      <c r="ALT4315" s="0"/>
      <c r="ALU4315" s="0"/>
      <c r="ALV4315" s="0"/>
      <c r="ALW4315" s="0"/>
      <c r="ALX4315" s="0"/>
      <c r="ALY4315" s="0"/>
      <c r="ALZ4315" s="0"/>
      <c r="AMA4315" s="0"/>
      <c r="AMB4315" s="0"/>
      <c r="AMC4315" s="0"/>
      <c r="AMD4315" s="0"/>
      <c r="AME4315" s="0"/>
      <c r="AMF4315" s="0"/>
      <c r="AMG4315" s="0"/>
      <c r="AMH4315" s="0"/>
      <c r="AMI4315" s="0"/>
      <c r="AMJ4315" s="0"/>
    </row>
    <row r="4316" s="37" customFormat="true" ht="48" hidden="false" customHeight="true" outlineLevel="0" collapsed="false">
      <c r="A4316" s="38" t="s">
        <v>7620</v>
      </c>
      <c r="B4316" s="38" t="s">
        <v>8082</v>
      </c>
      <c r="C4316" s="47"/>
      <c r="D4316" s="48" t="n">
        <v>40901416</v>
      </c>
      <c r="E4316" s="44" t="s">
        <v>8150</v>
      </c>
      <c r="F4316" s="41"/>
      <c r="G4316" s="41"/>
      <c r="H4316" s="41"/>
      <c r="I4316" s="42" t="s">
        <v>80</v>
      </c>
      <c r="J4316" s="42" t="n">
        <v>0</v>
      </c>
      <c r="K4316" s="42"/>
      <c r="L4316" s="42" t="n">
        <f aca="false">M4316+N4316</f>
        <v>360</v>
      </c>
      <c r="M4316" s="42"/>
      <c r="N4316" s="42" t="n">
        <v>360</v>
      </c>
      <c r="O4316" s="70" t="n">
        <v>0.912</v>
      </c>
      <c r="P4316" s="42" t="n">
        <v>4</v>
      </c>
      <c r="Q4316" s="43" t="n">
        <v>33010234</v>
      </c>
      <c r="R4316" s="44" t="s">
        <v>8144</v>
      </c>
      <c r="S4316" s="35" t="n">
        <v>0</v>
      </c>
      <c r="T4316" s="45" t="s">
        <v>118</v>
      </c>
      <c r="ALH4316" s="0"/>
      <c r="ALI4316" s="0"/>
      <c r="ALJ4316" s="0"/>
      <c r="ALK4316" s="0"/>
      <c r="ALL4316" s="0"/>
      <c r="ALM4316" s="0"/>
      <c r="ALN4316" s="0"/>
      <c r="ALO4316" s="0"/>
      <c r="ALP4316" s="0"/>
      <c r="ALQ4316" s="0"/>
      <c r="ALR4316" s="0"/>
      <c r="ALS4316" s="0"/>
      <c r="ALT4316" s="0"/>
      <c r="ALU4316" s="0"/>
      <c r="ALV4316" s="0"/>
      <c r="ALW4316" s="0"/>
      <c r="ALX4316" s="0"/>
      <c r="ALY4316" s="0"/>
      <c r="ALZ4316" s="0"/>
      <c r="AMA4316" s="0"/>
      <c r="AMB4316" s="0"/>
      <c r="AMC4316" s="0"/>
      <c r="AMD4316" s="0"/>
      <c r="AME4316" s="0"/>
      <c r="AMF4316" s="0"/>
      <c r="AMG4316" s="0"/>
      <c r="AMH4316" s="0"/>
      <c r="AMI4316" s="0"/>
      <c r="AMJ4316" s="0"/>
    </row>
    <row r="4317" s="37" customFormat="true" ht="48" hidden="false" customHeight="true" outlineLevel="0" collapsed="false">
      <c r="A4317" s="38" t="s">
        <v>7620</v>
      </c>
      <c r="B4317" s="38" t="s">
        <v>8082</v>
      </c>
      <c r="C4317" s="47"/>
      <c r="D4317" s="48" t="n">
        <v>40901424</v>
      </c>
      <c r="E4317" s="44" t="s">
        <v>8151</v>
      </c>
      <c r="F4317" s="41"/>
      <c r="G4317" s="41"/>
      <c r="H4317" s="41"/>
      <c r="I4317" s="42" t="s">
        <v>80</v>
      </c>
      <c r="J4317" s="42" t="n">
        <v>0</v>
      </c>
      <c r="K4317" s="42"/>
      <c r="L4317" s="42" t="n">
        <f aca="false">M4317+N4317</f>
        <v>180</v>
      </c>
      <c r="M4317" s="42"/>
      <c r="N4317" s="42" t="n">
        <v>180</v>
      </c>
      <c r="O4317" s="70" t="n">
        <v>0.34</v>
      </c>
      <c r="P4317" s="42" t="n">
        <v>2</v>
      </c>
      <c r="Q4317" s="43" t="n">
        <v>33010331</v>
      </c>
      <c r="R4317" s="44" t="s">
        <v>8152</v>
      </c>
      <c r="S4317" s="35" t="n">
        <v>0</v>
      </c>
      <c r="T4317" s="45" t="s">
        <v>118</v>
      </c>
      <c r="ALH4317" s="0"/>
      <c r="ALI4317" s="0"/>
      <c r="ALJ4317" s="0"/>
      <c r="ALK4317" s="0"/>
      <c r="ALL4317" s="0"/>
      <c r="ALM4317" s="0"/>
      <c r="ALN4317" s="0"/>
      <c r="ALO4317" s="0"/>
      <c r="ALP4317" s="0"/>
      <c r="ALQ4317" s="0"/>
      <c r="ALR4317" s="0"/>
      <c r="ALS4317" s="0"/>
      <c r="ALT4317" s="0"/>
      <c r="ALU4317" s="0"/>
      <c r="ALV4317" s="0"/>
      <c r="ALW4317" s="0"/>
      <c r="ALX4317" s="0"/>
      <c r="ALY4317" s="0"/>
      <c r="ALZ4317" s="0"/>
      <c r="AMA4317" s="0"/>
      <c r="AMB4317" s="0"/>
      <c r="AMC4317" s="0"/>
      <c r="AMD4317" s="0"/>
      <c r="AME4317" s="0"/>
      <c r="AMF4317" s="0"/>
      <c r="AMG4317" s="0"/>
      <c r="AMH4317" s="0"/>
      <c r="AMI4317" s="0"/>
      <c r="AMJ4317" s="0"/>
    </row>
    <row r="4318" s="37" customFormat="true" ht="48" hidden="false" customHeight="true" outlineLevel="0" collapsed="false">
      <c r="A4318" s="38" t="s">
        <v>7620</v>
      </c>
      <c r="B4318" s="38" t="s">
        <v>8082</v>
      </c>
      <c r="C4318" s="47"/>
      <c r="D4318" s="48" t="n">
        <v>40901432</v>
      </c>
      <c r="E4318" s="44" t="s">
        <v>8153</v>
      </c>
      <c r="F4318" s="41"/>
      <c r="G4318" s="41"/>
      <c r="H4318" s="41"/>
      <c r="I4318" s="42" t="s">
        <v>80</v>
      </c>
      <c r="J4318" s="42" t="n">
        <v>0</v>
      </c>
      <c r="K4318" s="42"/>
      <c r="L4318" s="42" t="n">
        <f aca="false">M4318+N4318</f>
        <v>180</v>
      </c>
      <c r="M4318" s="42"/>
      <c r="N4318" s="42" t="n">
        <v>180</v>
      </c>
      <c r="O4318" s="42" t="n">
        <v>0.34</v>
      </c>
      <c r="P4318" s="42" t="n">
        <v>2</v>
      </c>
      <c r="Q4318" s="43" t="n">
        <v>33010331</v>
      </c>
      <c r="R4318" s="44" t="s">
        <v>8152</v>
      </c>
      <c r="S4318" s="35" t="n">
        <v>0</v>
      </c>
      <c r="T4318" s="45" t="s">
        <v>118</v>
      </c>
      <c r="ALH4318" s="0"/>
      <c r="ALI4318" s="0"/>
      <c r="ALJ4318" s="0"/>
      <c r="ALK4318" s="0"/>
      <c r="ALL4318" s="0"/>
      <c r="ALM4318" s="0"/>
      <c r="ALN4318" s="0"/>
      <c r="ALO4318" s="0"/>
      <c r="ALP4318" s="0"/>
      <c r="ALQ4318" s="0"/>
      <c r="ALR4318" s="0"/>
      <c r="ALS4318" s="0"/>
      <c r="ALT4318" s="0"/>
      <c r="ALU4318" s="0"/>
      <c r="ALV4318" s="0"/>
      <c r="ALW4318" s="0"/>
      <c r="ALX4318" s="0"/>
      <c r="ALY4318" s="0"/>
      <c r="ALZ4318" s="0"/>
      <c r="AMA4318" s="0"/>
      <c r="AMB4318" s="0"/>
      <c r="AMC4318" s="0"/>
      <c r="AMD4318" s="0"/>
      <c r="AME4318" s="0"/>
      <c r="AMF4318" s="0"/>
      <c r="AMG4318" s="0"/>
      <c r="AMH4318" s="0"/>
      <c r="AMI4318" s="0"/>
      <c r="AMJ4318" s="0"/>
    </row>
    <row r="4319" s="37" customFormat="true" ht="48" hidden="false" customHeight="true" outlineLevel="0" collapsed="false">
      <c r="A4319" s="38" t="s">
        <v>7620</v>
      </c>
      <c r="B4319" s="38" t="s">
        <v>8082</v>
      </c>
      <c r="C4319" s="47"/>
      <c r="D4319" s="48" t="n">
        <v>40901440</v>
      </c>
      <c r="E4319" s="44" t="s">
        <v>8154</v>
      </c>
      <c r="F4319" s="41"/>
      <c r="G4319" s="41"/>
      <c r="H4319" s="41"/>
      <c r="I4319" s="42" t="s">
        <v>83</v>
      </c>
      <c r="J4319" s="42" t="n">
        <v>0</v>
      </c>
      <c r="K4319" s="42"/>
      <c r="L4319" s="42" t="n">
        <f aca="false">M4319+N4319</f>
        <v>217.73</v>
      </c>
      <c r="M4319" s="42"/>
      <c r="N4319" s="42" t="n">
        <v>217.73</v>
      </c>
      <c r="O4319" s="42" t="n">
        <v>0.34</v>
      </c>
      <c r="P4319" s="42" t="n">
        <v>2</v>
      </c>
      <c r="Q4319" s="43" t="n">
        <v>40901440</v>
      </c>
      <c r="R4319" s="44" t="s">
        <v>8155</v>
      </c>
      <c r="S4319" s="35" t="n">
        <v>0</v>
      </c>
      <c r="T4319" s="45" t="s">
        <v>118</v>
      </c>
      <c r="ALH4319" s="0"/>
      <c r="ALI4319" s="0"/>
      <c r="ALJ4319" s="0"/>
      <c r="ALK4319" s="0"/>
      <c r="ALL4319" s="0"/>
      <c r="ALM4319" s="0"/>
      <c r="ALN4319" s="0"/>
      <c r="ALO4319" s="0"/>
      <c r="ALP4319" s="0"/>
      <c r="ALQ4319" s="0"/>
      <c r="ALR4319" s="0"/>
      <c r="ALS4319" s="0"/>
      <c r="ALT4319" s="0"/>
      <c r="ALU4319" s="0"/>
      <c r="ALV4319" s="0"/>
      <c r="ALW4319" s="0"/>
      <c r="ALX4319" s="0"/>
      <c r="ALY4319" s="0"/>
      <c r="ALZ4319" s="0"/>
      <c r="AMA4319" s="0"/>
      <c r="AMB4319" s="0"/>
      <c r="AMC4319" s="0"/>
      <c r="AMD4319" s="0"/>
      <c r="AME4319" s="0"/>
      <c r="AMF4319" s="0"/>
      <c r="AMG4319" s="0"/>
      <c r="AMH4319" s="0"/>
      <c r="AMI4319" s="0"/>
      <c r="AMJ4319" s="0"/>
    </row>
    <row r="4320" s="37" customFormat="true" ht="48" hidden="false" customHeight="true" outlineLevel="0" collapsed="false">
      <c r="A4320" s="38" t="s">
        <v>7620</v>
      </c>
      <c r="B4320" s="38" t="s">
        <v>8082</v>
      </c>
      <c r="C4320" s="47"/>
      <c r="D4320" s="48" t="n">
        <v>40901459</v>
      </c>
      <c r="E4320" s="44" t="s">
        <v>8156</v>
      </c>
      <c r="F4320" s="41"/>
      <c r="G4320" s="41"/>
      <c r="H4320" s="41"/>
      <c r="I4320" s="42" t="s">
        <v>526</v>
      </c>
      <c r="J4320" s="42" t="n">
        <v>0</v>
      </c>
      <c r="K4320" s="42"/>
      <c r="L4320" s="42" t="n">
        <f aca="false">M4320+N4320</f>
        <v>360</v>
      </c>
      <c r="M4320" s="42"/>
      <c r="N4320" s="42" t="n">
        <v>360</v>
      </c>
      <c r="O4320" s="42" t="n">
        <v>0.912</v>
      </c>
      <c r="P4320" s="42" t="n">
        <v>4</v>
      </c>
      <c r="Q4320" s="43" t="n">
        <v>33010234</v>
      </c>
      <c r="R4320" s="44" t="s">
        <v>8144</v>
      </c>
      <c r="S4320" s="35" t="n">
        <v>0</v>
      </c>
      <c r="T4320" s="45" t="s">
        <v>118</v>
      </c>
      <c r="ALH4320" s="0"/>
      <c r="ALI4320" s="0"/>
      <c r="ALJ4320" s="0"/>
      <c r="ALK4320" s="0"/>
      <c r="ALL4320" s="0"/>
      <c r="ALM4320" s="0"/>
      <c r="ALN4320" s="0"/>
      <c r="ALO4320" s="0"/>
      <c r="ALP4320" s="0"/>
      <c r="ALQ4320" s="0"/>
      <c r="ALR4320" s="0"/>
      <c r="ALS4320" s="0"/>
      <c r="ALT4320" s="0"/>
      <c r="ALU4320" s="0"/>
      <c r="ALV4320" s="0"/>
      <c r="ALW4320" s="0"/>
      <c r="ALX4320" s="0"/>
      <c r="ALY4320" s="0"/>
      <c r="ALZ4320" s="0"/>
      <c r="AMA4320" s="0"/>
      <c r="AMB4320" s="0"/>
      <c r="AMC4320" s="0"/>
      <c r="AMD4320" s="0"/>
      <c r="AME4320" s="0"/>
      <c r="AMF4320" s="0"/>
      <c r="AMG4320" s="0"/>
      <c r="AMH4320" s="0"/>
      <c r="AMI4320" s="0"/>
      <c r="AMJ4320" s="0"/>
    </row>
    <row r="4321" s="37" customFormat="true" ht="48" hidden="false" customHeight="true" outlineLevel="0" collapsed="false">
      <c r="A4321" s="38" t="s">
        <v>7620</v>
      </c>
      <c r="B4321" s="38" t="s">
        <v>8082</v>
      </c>
      <c r="C4321" s="47"/>
      <c r="D4321" s="48" t="n">
        <v>40901467</v>
      </c>
      <c r="E4321" s="44" t="s">
        <v>8157</v>
      </c>
      <c r="F4321" s="41"/>
      <c r="G4321" s="41"/>
      <c r="H4321" s="41"/>
      <c r="I4321" s="42" t="s">
        <v>526</v>
      </c>
      <c r="J4321" s="42" t="n">
        <v>0</v>
      </c>
      <c r="K4321" s="42"/>
      <c r="L4321" s="42" t="n">
        <f aca="false">M4321+N4321</f>
        <v>360</v>
      </c>
      <c r="M4321" s="42"/>
      <c r="N4321" s="42" t="n">
        <v>360</v>
      </c>
      <c r="O4321" s="42" t="n">
        <v>0.912</v>
      </c>
      <c r="P4321" s="42" t="n">
        <v>4</v>
      </c>
      <c r="Q4321" s="43" t="n">
        <v>33010234</v>
      </c>
      <c r="R4321" s="44" t="s">
        <v>8144</v>
      </c>
      <c r="S4321" s="35" t="n">
        <v>0</v>
      </c>
      <c r="T4321" s="45" t="s">
        <v>118</v>
      </c>
      <c r="ALH4321" s="0"/>
      <c r="ALI4321" s="0"/>
      <c r="ALJ4321" s="0"/>
      <c r="ALK4321" s="0"/>
      <c r="ALL4321" s="0"/>
      <c r="ALM4321" s="0"/>
      <c r="ALN4321" s="0"/>
      <c r="ALO4321" s="0"/>
      <c r="ALP4321" s="0"/>
      <c r="ALQ4321" s="0"/>
      <c r="ALR4321" s="0"/>
      <c r="ALS4321" s="0"/>
      <c r="ALT4321" s="0"/>
      <c r="ALU4321" s="0"/>
      <c r="ALV4321" s="0"/>
      <c r="ALW4321" s="0"/>
      <c r="ALX4321" s="0"/>
      <c r="ALY4321" s="0"/>
      <c r="ALZ4321" s="0"/>
      <c r="AMA4321" s="0"/>
      <c r="AMB4321" s="0"/>
      <c r="AMC4321" s="0"/>
      <c r="AMD4321" s="0"/>
      <c r="AME4321" s="0"/>
      <c r="AMF4321" s="0"/>
      <c r="AMG4321" s="0"/>
      <c r="AMH4321" s="0"/>
      <c r="AMI4321" s="0"/>
      <c r="AMJ4321" s="0"/>
    </row>
    <row r="4322" s="37" customFormat="true" ht="48" hidden="false" customHeight="true" outlineLevel="0" collapsed="false">
      <c r="A4322" s="38" t="s">
        <v>7620</v>
      </c>
      <c r="B4322" s="38" t="s">
        <v>8082</v>
      </c>
      <c r="C4322" s="47"/>
      <c r="D4322" s="48" t="n">
        <v>40901475</v>
      </c>
      <c r="E4322" s="44" t="s">
        <v>8158</v>
      </c>
      <c r="F4322" s="41"/>
      <c r="G4322" s="41"/>
      <c r="H4322" s="41"/>
      <c r="I4322" s="42" t="s">
        <v>526</v>
      </c>
      <c r="J4322" s="42" t="n">
        <v>0</v>
      </c>
      <c r="K4322" s="42"/>
      <c r="L4322" s="42" t="n">
        <f aca="false">M4322+N4322</f>
        <v>360</v>
      </c>
      <c r="M4322" s="42"/>
      <c r="N4322" s="42" t="n">
        <v>360</v>
      </c>
      <c r="O4322" s="42" t="n">
        <v>0.912</v>
      </c>
      <c r="P4322" s="42" t="n">
        <v>4</v>
      </c>
      <c r="Q4322" s="43" t="n">
        <v>33010234</v>
      </c>
      <c r="R4322" s="44" t="s">
        <v>8144</v>
      </c>
      <c r="S4322" s="35" t="n">
        <v>0</v>
      </c>
      <c r="T4322" s="45" t="s">
        <v>118</v>
      </c>
      <c r="ALH4322" s="0"/>
      <c r="ALI4322" s="0"/>
      <c r="ALJ4322" s="0"/>
      <c r="ALK4322" s="0"/>
      <c r="ALL4322" s="0"/>
      <c r="ALM4322" s="0"/>
      <c r="ALN4322" s="0"/>
      <c r="ALO4322" s="0"/>
      <c r="ALP4322" s="0"/>
      <c r="ALQ4322" s="0"/>
      <c r="ALR4322" s="0"/>
      <c r="ALS4322" s="0"/>
      <c r="ALT4322" s="0"/>
      <c r="ALU4322" s="0"/>
      <c r="ALV4322" s="0"/>
      <c r="ALW4322" s="0"/>
      <c r="ALX4322" s="0"/>
      <c r="ALY4322" s="0"/>
      <c r="ALZ4322" s="0"/>
      <c r="AMA4322" s="0"/>
      <c r="AMB4322" s="0"/>
      <c r="AMC4322" s="0"/>
      <c r="AMD4322" s="0"/>
      <c r="AME4322" s="0"/>
      <c r="AMF4322" s="0"/>
      <c r="AMG4322" s="0"/>
      <c r="AMH4322" s="0"/>
      <c r="AMI4322" s="0"/>
      <c r="AMJ4322" s="0"/>
    </row>
    <row r="4323" s="37" customFormat="true" ht="48" hidden="false" customHeight="true" outlineLevel="0" collapsed="false">
      <c r="A4323" s="38" t="s">
        <v>7620</v>
      </c>
      <c r="B4323" s="38" t="s">
        <v>8082</v>
      </c>
      <c r="C4323" s="47"/>
      <c r="D4323" s="48" t="n">
        <v>40901483</v>
      </c>
      <c r="E4323" s="44" t="s">
        <v>8159</v>
      </c>
      <c r="F4323" s="41"/>
      <c r="G4323" s="41"/>
      <c r="H4323" s="41"/>
      <c r="I4323" s="42" t="s">
        <v>526</v>
      </c>
      <c r="J4323" s="42" t="n">
        <v>0</v>
      </c>
      <c r="K4323" s="42"/>
      <c r="L4323" s="42" t="n">
        <f aca="false">M4323+N4323</f>
        <v>360</v>
      </c>
      <c r="M4323" s="42"/>
      <c r="N4323" s="42" t="n">
        <v>360</v>
      </c>
      <c r="O4323" s="42" t="n">
        <v>0.912</v>
      </c>
      <c r="P4323" s="42" t="n">
        <v>4</v>
      </c>
      <c r="Q4323" s="43" t="n">
        <v>33010234</v>
      </c>
      <c r="R4323" s="44" t="s">
        <v>8144</v>
      </c>
      <c r="S4323" s="35" t="n">
        <v>0</v>
      </c>
      <c r="T4323" s="45" t="s">
        <v>118</v>
      </c>
      <c r="ALH4323" s="0"/>
      <c r="ALI4323" s="0"/>
      <c r="ALJ4323" s="0"/>
      <c r="ALK4323" s="0"/>
      <c r="ALL4323" s="0"/>
      <c r="ALM4323" s="0"/>
      <c r="ALN4323" s="0"/>
      <c r="ALO4323" s="0"/>
      <c r="ALP4323" s="0"/>
      <c r="ALQ4323" s="0"/>
      <c r="ALR4323" s="0"/>
      <c r="ALS4323" s="0"/>
      <c r="ALT4323" s="0"/>
      <c r="ALU4323" s="0"/>
      <c r="ALV4323" s="0"/>
      <c r="ALW4323" s="0"/>
      <c r="ALX4323" s="0"/>
      <c r="ALY4323" s="0"/>
      <c r="ALZ4323" s="0"/>
      <c r="AMA4323" s="0"/>
      <c r="AMB4323" s="0"/>
      <c r="AMC4323" s="0"/>
      <c r="AMD4323" s="0"/>
      <c r="AME4323" s="0"/>
      <c r="AMF4323" s="0"/>
      <c r="AMG4323" s="0"/>
      <c r="AMH4323" s="0"/>
      <c r="AMI4323" s="0"/>
      <c r="AMJ4323" s="0"/>
    </row>
    <row r="4324" s="37" customFormat="true" ht="48" hidden="false" customHeight="true" outlineLevel="0" collapsed="false">
      <c r="A4324" s="38" t="s">
        <v>7620</v>
      </c>
      <c r="B4324" s="38" t="s">
        <v>8082</v>
      </c>
      <c r="C4324" s="47"/>
      <c r="D4324" s="48" t="n">
        <v>40901505</v>
      </c>
      <c r="E4324" s="44" t="s">
        <v>8160</v>
      </c>
      <c r="F4324" s="41"/>
      <c r="G4324" s="41"/>
      <c r="H4324" s="41"/>
      <c r="I4324" s="42" t="s">
        <v>80</v>
      </c>
      <c r="J4324" s="42" t="n">
        <v>0</v>
      </c>
      <c r="K4324" s="42"/>
      <c r="L4324" s="42" t="n">
        <f aca="false">M4324+N4324</f>
        <v>66.67</v>
      </c>
      <c r="M4324" s="42"/>
      <c r="N4324" s="42" t="n">
        <v>66.67</v>
      </c>
      <c r="O4324" s="42" t="n">
        <v>0.34</v>
      </c>
      <c r="P4324" s="42" t="n">
        <v>2</v>
      </c>
      <c r="Q4324" s="43" t="n">
        <v>33010269</v>
      </c>
      <c r="R4324" s="44" t="s">
        <v>8161</v>
      </c>
      <c r="S4324" s="35" t="n">
        <v>0</v>
      </c>
      <c r="T4324" s="45" t="s">
        <v>118</v>
      </c>
      <c r="ALH4324" s="0"/>
      <c r="ALI4324" s="0"/>
      <c r="ALJ4324" s="0"/>
      <c r="ALK4324" s="0"/>
      <c r="ALL4324" s="0"/>
      <c r="ALM4324" s="0"/>
      <c r="ALN4324" s="0"/>
      <c r="ALO4324" s="0"/>
      <c r="ALP4324" s="0"/>
      <c r="ALQ4324" s="0"/>
      <c r="ALR4324" s="0"/>
      <c r="ALS4324" s="0"/>
      <c r="ALT4324" s="0"/>
      <c r="ALU4324" s="0"/>
      <c r="ALV4324" s="0"/>
      <c r="ALW4324" s="0"/>
      <c r="ALX4324" s="0"/>
      <c r="ALY4324" s="0"/>
      <c r="ALZ4324" s="0"/>
      <c r="AMA4324" s="0"/>
      <c r="AMB4324" s="0"/>
      <c r="AMC4324" s="0"/>
      <c r="AMD4324" s="0"/>
      <c r="AME4324" s="0"/>
      <c r="AMF4324" s="0"/>
      <c r="AMG4324" s="0"/>
      <c r="AMH4324" s="0"/>
      <c r="AMI4324" s="0"/>
      <c r="AMJ4324" s="0"/>
    </row>
    <row r="4325" s="37" customFormat="true" ht="48" hidden="false" customHeight="true" outlineLevel="0" collapsed="false">
      <c r="A4325" s="38" t="s">
        <v>7620</v>
      </c>
      <c r="B4325" s="38" t="s">
        <v>8082</v>
      </c>
      <c r="C4325" s="47"/>
      <c r="D4325" s="48" t="n">
        <v>40901513</v>
      </c>
      <c r="E4325" s="44" t="s">
        <v>8162</v>
      </c>
      <c r="F4325" s="41"/>
      <c r="G4325" s="41"/>
      <c r="H4325" s="41"/>
      <c r="I4325" s="42" t="s">
        <v>80</v>
      </c>
      <c r="J4325" s="42" t="n">
        <v>0</v>
      </c>
      <c r="K4325" s="42"/>
      <c r="L4325" s="42" t="n">
        <f aca="false">M4325+N4325</f>
        <v>144.9</v>
      </c>
      <c r="M4325" s="42"/>
      <c r="N4325" s="42" t="n">
        <v>144.9</v>
      </c>
      <c r="O4325" s="42" t="n">
        <v>0.34</v>
      </c>
      <c r="P4325" s="42" t="n">
        <v>2</v>
      </c>
      <c r="Q4325" s="43" t="n">
        <v>40901513</v>
      </c>
      <c r="R4325" s="44" t="s">
        <v>8163</v>
      </c>
      <c r="S4325" s="35" t="n">
        <v>0</v>
      </c>
      <c r="T4325" s="45" t="s">
        <v>118</v>
      </c>
      <c r="ALH4325" s="0"/>
      <c r="ALI4325" s="0"/>
      <c r="ALJ4325" s="0"/>
      <c r="ALK4325" s="0"/>
      <c r="ALL4325" s="0"/>
      <c r="ALM4325" s="0"/>
      <c r="ALN4325" s="0"/>
      <c r="ALO4325" s="0"/>
      <c r="ALP4325" s="0"/>
      <c r="ALQ4325" s="0"/>
      <c r="ALR4325" s="0"/>
      <c r="ALS4325" s="0"/>
      <c r="ALT4325" s="0"/>
      <c r="ALU4325" s="0"/>
      <c r="ALV4325" s="0"/>
      <c r="ALW4325" s="0"/>
      <c r="ALX4325" s="0"/>
      <c r="ALY4325" s="0"/>
      <c r="ALZ4325" s="0"/>
      <c r="AMA4325" s="0"/>
      <c r="AMB4325" s="0"/>
      <c r="AMC4325" s="0"/>
      <c r="AMD4325" s="0"/>
      <c r="AME4325" s="0"/>
      <c r="AMF4325" s="0"/>
      <c r="AMG4325" s="0"/>
      <c r="AMH4325" s="0"/>
      <c r="AMI4325" s="0"/>
      <c r="AMJ4325" s="0"/>
    </row>
    <row r="4326" s="37" customFormat="true" ht="48" hidden="false" customHeight="true" outlineLevel="0" collapsed="false">
      <c r="A4326" s="38" t="s">
        <v>7620</v>
      </c>
      <c r="B4326" s="38" t="s">
        <v>8082</v>
      </c>
      <c r="C4326" s="47"/>
      <c r="D4326" s="48" t="n">
        <v>40901521</v>
      </c>
      <c r="E4326" s="44" t="s">
        <v>8164</v>
      </c>
      <c r="F4326" s="41"/>
      <c r="G4326" s="42"/>
      <c r="H4326" s="42"/>
      <c r="I4326" s="42" t="s">
        <v>196</v>
      </c>
      <c r="J4326" s="42" t="n">
        <v>0</v>
      </c>
      <c r="K4326" s="42"/>
      <c r="L4326" s="42" t="n">
        <f aca="false">M4326+N4326</f>
        <v>0</v>
      </c>
      <c r="M4326" s="42"/>
      <c r="N4326" s="42"/>
      <c r="O4326" s="42" t="n">
        <v>0</v>
      </c>
      <c r="P4326" s="42" t="n">
        <v>0</v>
      </c>
      <c r="Q4326" s="43" t="n">
        <v>50010344</v>
      </c>
      <c r="R4326" s="44" t="s">
        <v>8165</v>
      </c>
      <c r="S4326" s="35" t="n">
        <v>0</v>
      </c>
      <c r="T4326" s="45" t="s">
        <v>118</v>
      </c>
      <c r="ALH4326" s="0"/>
      <c r="ALI4326" s="0"/>
      <c r="ALJ4326" s="0"/>
      <c r="ALK4326" s="0"/>
      <c r="ALL4326" s="0"/>
      <c r="ALM4326" s="0"/>
      <c r="ALN4326" s="0"/>
      <c r="ALO4326" s="0"/>
      <c r="ALP4326" s="0"/>
      <c r="ALQ4326" s="0"/>
      <c r="ALR4326" s="0"/>
      <c r="ALS4326" s="0"/>
      <c r="ALT4326" s="0"/>
      <c r="ALU4326" s="0"/>
      <c r="ALV4326" s="0"/>
      <c r="ALW4326" s="0"/>
      <c r="ALX4326" s="0"/>
      <c r="ALY4326" s="0"/>
      <c r="ALZ4326" s="0"/>
      <c r="AMA4326" s="0"/>
      <c r="AMB4326" s="0"/>
      <c r="AMC4326" s="0"/>
      <c r="AMD4326" s="0"/>
      <c r="AME4326" s="0"/>
      <c r="AMF4326" s="0"/>
      <c r="AMG4326" s="0"/>
      <c r="AMH4326" s="0"/>
      <c r="AMI4326" s="0"/>
      <c r="AMJ4326" s="0"/>
    </row>
    <row r="4327" s="37" customFormat="true" ht="48" hidden="false" customHeight="true" outlineLevel="0" collapsed="false">
      <c r="A4327" s="38" t="s">
        <v>7620</v>
      </c>
      <c r="B4327" s="38" t="s">
        <v>8082</v>
      </c>
      <c r="C4327" s="47"/>
      <c r="D4327" s="48" t="n">
        <v>40901530</v>
      </c>
      <c r="E4327" s="44" t="s">
        <v>8166</v>
      </c>
      <c r="F4327" s="41"/>
      <c r="G4327" s="42"/>
      <c r="H4327" s="42"/>
      <c r="I4327" s="42" t="s">
        <v>196</v>
      </c>
      <c r="J4327" s="42" t="n">
        <v>0</v>
      </c>
      <c r="K4327" s="42"/>
      <c r="L4327" s="42" t="n">
        <f aca="false">M4327+N4327</f>
        <v>0</v>
      </c>
      <c r="M4327" s="42"/>
      <c r="N4327" s="42" t="n">
        <v>0</v>
      </c>
      <c r="O4327" s="42" t="n">
        <v>0</v>
      </c>
      <c r="P4327" s="42" t="n">
        <v>0</v>
      </c>
      <c r="Q4327" s="43" t="n">
        <v>50010220</v>
      </c>
      <c r="R4327" s="44" t="s">
        <v>8167</v>
      </c>
      <c r="S4327" s="35" t="n">
        <v>0</v>
      </c>
      <c r="T4327" s="45" t="s">
        <v>118</v>
      </c>
      <c r="ALH4327" s="0"/>
      <c r="ALI4327" s="0"/>
      <c r="ALJ4327" s="0"/>
      <c r="ALK4327" s="0"/>
      <c r="ALL4327" s="0"/>
      <c r="ALM4327" s="0"/>
      <c r="ALN4327" s="0"/>
      <c r="ALO4327" s="0"/>
      <c r="ALP4327" s="0"/>
      <c r="ALQ4327" s="0"/>
      <c r="ALR4327" s="0"/>
      <c r="ALS4327" s="0"/>
      <c r="ALT4327" s="0"/>
      <c r="ALU4327" s="0"/>
      <c r="ALV4327" s="0"/>
      <c r="ALW4327" s="0"/>
      <c r="ALX4327" s="0"/>
      <c r="ALY4327" s="0"/>
      <c r="ALZ4327" s="0"/>
      <c r="AMA4327" s="0"/>
      <c r="AMB4327" s="0"/>
      <c r="AMC4327" s="0"/>
      <c r="AMD4327" s="0"/>
      <c r="AME4327" s="0"/>
      <c r="AMF4327" s="0"/>
      <c r="AMG4327" s="0"/>
      <c r="AMH4327" s="0"/>
      <c r="AMI4327" s="0"/>
      <c r="AMJ4327" s="0"/>
    </row>
    <row r="4328" s="37" customFormat="true" ht="48" hidden="false" customHeight="true" outlineLevel="0" collapsed="false">
      <c r="A4328" s="38" t="s">
        <v>7620</v>
      </c>
      <c r="B4328" s="38" t="s">
        <v>8082</v>
      </c>
      <c r="C4328" s="39" t="s">
        <v>32</v>
      </c>
      <c r="D4328" s="48" t="n">
        <v>40901556</v>
      </c>
      <c r="E4328" s="67" t="s">
        <v>8168</v>
      </c>
      <c r="F4328" s="41"/>
      <c r="G4328" s="42"/>
      <c r="H4328" s="42"/>
      <c r="I4328" s="42" t="n">
        <v>0</v>
      </c>
      <c r="J4328" s="42" t="n">
        <v>0</v>
      </c>
      <c r="K4328" s="42"/>
      <c r="L4328" s="42" t="n">
        <f aca="false">M4328+N4328</f>
        <v>800</v>
      </c>
      <c r="M4328" s="42" t="n">
        <v>800</v>
      </c>
      <c r="N4328" s="42"/>
      <c r="O4328" s="42" t="n">
        <v>0</v>
      </c>
      <c r="P4328" s="42" t="n">
        <v>0</v>
      </c>
      <c r="Q4328" s="43" t="n">
        <v>20010206</v>
      </c>
      <c r="R4328" s="44" t="s">
        <v>8169</v>
      </c>
      <c r="S4328" s="35" t="n">
        <v>0</v>
      </c>
      <c r="T4328" s="45" t="s">
        <v>118</v>
      </c>
      <c r="ALH4328" s="0"/>
      <c r="ALI4328" s="0"/>
      <c r="ALJ4328" s="0"/>
      <c r="ALK4328" s="0"/>
      <c r="ALL4328" s="0"/>
      <c r="ALM4328" s="0"/>
      <c r="ALN4328" s="0"/>
      <c r="ALO4328" s="0"/>
      <c r="ALP4328" s="0"/>
      <c r="ALQ4328" s="0"/>
      <c r="ALR4328" s="0"/>
      <c r="ALS4328" s="0"/>
      <c r="ALT4328" s="0"/>
      <c r="ALU4328" s="0"/>
      <c r="ALV4328" s="0"/>
      <c r="ALW4328" s="0"/>
      <c r="ALX4328" s="0"/>
      <c r="ALY4328" s="0"/>
      <c r="ALZ4328" s="0"/>
      <c r="AMA4328" s="0"/>
      <c r="AMB4328" s="0"/>
      <c r="AMC4328" s="0"/>
      <c r="AMD4328" s="0"/>
      <c r="AME4328" s="0"/>
      <c r="AMF4328" s="0"/>
      <c r="AMG4328" s="0"/>
      <c r="AMH4328" s="0"/>
      <c r="AMI4328" s="0"/>
      <c r="AMJ4328" s="0"/>
    </row>
    <row r="4329" s="37" customFormat="true" ht="48" hidden="false" customHeight="true" outlineLevel="0" collapsed="false">
      <c r="A4329" s="38" t="s">
        <v>7620</v>
      </c>
      <c r="B4329" s="38" t="s">
        <v>8082</v>
      </c>
      <c r="C4329" s="47"/>
      <c r="D4329" s="48" t="n">
        <v>40901602</v>
      </c>
      <c r="E4329" s="44" t="s">
        <v>8170</v>
      </c>
      <c r="F4329" s="41"/>
      <c r="G4329" s="41"/>
      <c r="H4329" s="41"/>
      <c r="I4329" s="42" t="s">
        <v>101</v>
      </c>
      <c r="J4329" s="42" t="n">
        <v>0</v>
      </c>
      <c r="K4329" s="42"/>
      <c r="L4329" s="42" t="n">
        <f aca="false">M4329+N4329</f>
        <v>575</v>
      </c>
      <c r="M4329" s="42"/>
      <c r="N4329" s="42" t="n">
        <v>575</v>
      </c>
      <c r="O4329" s="42" t="n">
        <v>0.34</v>
      </c>
      <c r="P4329" s="42" t="n">
        <v>2</v>
      </c>
      <c r="Q4329" s="43" t="n">
        <v>40901602</v>
      </c>
      <c r="R4329" s="44" t="s">
        <v>8170</v>
      </c>
      <c r="S4329" s="35" t="n">
        <v>0</v>
      </c>
      <c r="T4329" s="45" t="s">
        <v>118</v>
      </c>
      <c r="ALH4329" s="0"/>
      <c r="ALI4329" s="0"/>
      <c r="ALJ4329" s="0"/>
      <c r="ALK4329" s="0"/>
      <c r="ALL4329" s="0"/>
      <c r="ALM4329" s="0"/>
      <c r="ALN4329" s="0"/>
      <c r="ALO4329" s="0"/>
      <c r="ALP4329" s="0"/>
      <c r="ALQ4329" s="0"/>
      <c r="ALR4329" s="0"/>
      <c r="ALS4329" s="0"/>
      <c r="ALT4329" s="0"/>
      <c r="ALU4329" s="0"/>
      <c r="ALV4329" s="0"/>
      <c r="ALW4329" s="0"/>
      <c r="ALX4329" s="0"/>
      <c r="ALY4329" s="0"/>
      <c r="ALZ4329" s="0"/>
      <c r="AMA4329" s="0"/>
      <c r="AMB4329" s="0"/>
      <c r="AMC4329" s="0"/>
      <c r="AMD4329" s="0"/>
      <c r="AME4329" s="0"/>
      <c r="AMF4329" s="0"/>
      <c r="AMG4329" s="0"/>
      <c r="AMH4329" s="0"/>
      <c r="AMI4329" s="0"/>
      <c r="AMJ4329" s="0"/>
    </row>
    <row r="4330" s="37" customFormat="true" ht="48" hidden="false" customHeight="true" outlineLevel="0" collapsed="false">
      <c r="A4330" s="38" t="s">
        <v>7620</v>
      </c>
      <c r="B4330" s="38" t="s">
        <v>8082</v>
      </c>
      <c r="C4330" s="47"/>
      <c r="D4330" s="48" t="n">
        <v>40901610</v>
      </c>
      <c r="E4330" s="44" t="s">
        <v>8171</v>
      </c>
      <c r="F4330" s="41"/>
      <c r="G4330" s="42"/>
      <c r="H4330" s="42"/>
      <c r="I4330" s="42" t="s">
        <v>128</v>
      </c>
      <c r="J4330" s="42" t="n">
        <v>0</v>
      </c>
      <c r="K4330" s="42"/>
      <c r="L4330" s="42" t="n">
        <f aca="false">M4330+N4330</f>
        <v>90</v>
      </c>
      <c r="M4330" s="42"/>
      <c r="N4330" s="42" t="n">
        <v>90</v>
      </c>
      <c r="O4330" s="42" t="n">
        <v>0.19</v>
      </c>
      <c r="P4330" s="42" t="n">
        <v>1</v>
      </c>
      <c r="Q4330" s="43" t="n">
        <v>33010129</v>
      </c>
      <c r="R4330" s="44" t="s">
        <v>8088</v>
      </c>
      <c r="S4330" s="35" t="n">
        <v>0</v>
      </c>
      <c r="T4330" s="45" t="s">
        <v>118</v>
      </c>
      <c r="ALH4330" s="0"/>
      <c r="ALI4330" s="0"/>
      <c r="ALJ4330" s="0"/>
      <c r="ALK4330" s="0"/>
      <c r="ALL4330" s="0"/>
      <c r="ALM4330" s="0"/>
      <c r="ALN4330" s="0"/>
      <c r="ALO4330" s="0"/>
      <c r="ALP4330" s="0"/>
      <c r="ALQ4330" s="0"/>
      <c r="ALR4330" s="0"/>
      <c r="ALS4330" s="0"/>
      <c r="ALT4330" s="0"/>
      <c r="ALU4330" s="0"/>
      <c r="ALV4330" s="0"/>
      <c r="ALW4330" s="0"/>
      <c r="ALX4330" s="0"/>
      <c r="ALY4330" s="0"/>
      <c r="ALZ4330" s="0"/>
      <c r="AMA4330" s="0"/>
      <c r="AMB4330" s="0"/>
      <c r="AMC4330" s="0"/>
      <c r="AMD4330" s="0"/>
      <c r="AME4330" s="0"/>
      <c r="AMF4330" s="0"/>
      <c r="AMG4330" s="0"/>
      <c r="AMH4330" s="0"/>
      <c r="AMI4330" s="0"/>
      <c r="AMJ4330" s="0"/>
    </row>
    <row r="4331" s="37" customFormat="true" ht="48" hidden="false" customHeight="true" outlineLevel="0" collapsed="false">
      <c r="A4331" s="38" t="s">
        <v>7620</v>
      </c>
      <c r="B4331" s="38" t="s">
        <v>8082</v>
      </c>
      <c r="C4331" s="47"/>
      <c r="D4331" s="48" t="n">
        <v>40901661</v>
      </c>
      <c r="E4331" s="44" t="s">
        <v>8172</v>
      </c>
      <c r="F4331" s="41"/>
      <c r="G4331" s="42"/>
      <c r="H4331" s="42"/>
      <c r="I4331" s="42" t="n">
        <v>0</v>
      </c>
      <c r="J4331" s="42" t="n">
        <v>0</v>
      </c>
      <c r="K4331" s="42"/>
      <c r="L4331" s="42" t="n">
        <f aca="false">M4331+N4331</f>
        <v>720</v>
      </c>
      <c r="M4331" s="42" t="n">
        <v>360</v>
      </c>
      <c r="N4331" s="42" t="n">
        <v>360</v>
      </c>
      <c r="O4331" s="42" t="n">
        <v>0.912</v>
      </c>
      <c r="P4331" s="42" t="n">
        <v>4</v>
      </c>
      <c r="Q4331" s="43" t="n">
        <v>33010234</v>
      </c>
      <c r="R4331" s="44" t="s">
        <v>8173</v>
      </c>
      <c r="S4331" s="35" t="n">
        <v>0</v>
      </c>
      <c r="T4331" s="45" t="s">
        <v>118</v>
      </c>
      <c r="ALH4331" s="0"/>
      <c r="ALI4331" s="0"/>
      <c r="ALJ4331" s="0"/>
      <c r="ALK4331" s="0"/>
      <c r="ALL4331" s="0"/>
      <c r="ALM4331" s="0"/>
      <c r="ALN4331" s="0"/>
      <c r="ALO4331" s="0"/>
      <c r="ALP4331" s="0"/>
      <c r="ALQ4331" s="0"/>
      <c r="ALR4331" s="0"/>
      <c r="ALS4331" s="0"/>
      <c r="ALT4331" s="0"/>
      <c r="ALU4331" s="0"/>
      <c r="ALV4331" s="0"/>
      <c r="ALW4331" s="0"/>
      <c r="ALX4331" s="0"/>
      <c r="ALY4331" s="0"/>
      <c r="ALZ4331" s="0"/>
      <c r="AMA4331" s="0"/>
      <c r="AMB4331" s="0"/>
      <c r="AMC4331" s="0"/>
      <c r="AMD4331" s="0"/>
      <c r="AME4331" s="0"/>
      <c r="AMF4331" s="0"/>
      <c r="AMG4331" s="0"/>
      <c r="AMH4331" s="0"/>
      <c r="AMI4331" s="0"/>
      <c r="AMJ4331" s="0"/>
    </row>
    <row r="4332" s="37" customFormat="true" ht="48" hidden="false" customHeight="true" outlineLevel="0" collapsed="false">
      <c r="A4332" s="38" t="s">
        <v>7620</v>
      </c>
      <c r="B4332" s="38" t="s">
        <v>8082</v>
      </c>
      <c r="C4332" s="47"/>
      <c r="D4332" s="48" t="n">
        <v>40901696</v>
      </c>
      <c r="E4332" s="44" t="s">
        <v>8174</v>
      </c>
      <c r="F4332" s="41"/>
      <c r="G4332" s="41"/>
      <c r="H4332" s="41"/>
      <c r="I4332" s="42" t="s">
        <v>105</v>
      </c>
      <c r="J4332" s="42" t="n">
        <v>0</v>
      </c>
      <c r="K4332" s="42"/>
      <c r="L4332" s="42" t="n">
        <f aca="false">M4332+N4332</f>
        <v>1073.33</v>
      </c>
      <c r="M4332" s="42"/>
      <c r="N4332" s="42" t="n">
        <v>1073.33</v>
      </c>
      <c r="O4332" s="42" t="n">
        <v>0.34</v>
      </c>
      <c r="P4332" s="42" t="n">
        <v>2</v>
      </c>
      <c r="Q4332" s="43" t="n">
        <v>40901696</v>
      </c>
      <c r="R4332" s="44" t="s">
        <v>8174</v>
      </c>
      <c r="S4332" s="35" t="n">
        <v>0</v>
      </c>
      <c r="T4332" s="45" t="s">
        <v>118</v>
      </c>
      <c r="ALH4332" s="0"/>
      <c r="ALI4332" s="0"/>
      <c r="ALJ4332" s="0"/>
      <c r="ALK4332" s="0"/>
      <c r="ALL4332" s="0"/>
      <c r="ALM4332" s="0"/>
      <c r="ALN4332" s="0"/>
      <c r="ALO4332" s="0"/>
      <c r="ALP4332" s="0"/>
      <c r="ALQ4332" s="0"/>
      <c r="ALR4332" s="0"/>
      <c r="ALS4332" s="0"/>
      <c r="ALT4332" s="0"/>
      <c r="ALU4332" s="0"/>
      <c r="ALV4332" s="0"/>
      <c r="ALW4332" s="0"/>
      <c r="ALX4332" s="0"/>
      <c r="ALY4332" s="0"/>
      <c r="ALZ4332" s="0"/>
      <c r="AMA4332" s="0"/>
      <c r="AMB4332" s="0"/>
      <c r="AMC4332" s="0"/>
      <c r="AMD4332" s="0"/>
      <c r="AME4332" s="0"/>
      <c r="AMF4332" s="0"/>
      <c r="AMG4332" s="0"/>
      <c r="AMH4332" s="0"/>
      <c r="AMI4332" s="0"/>
      <c r="AMJ4332" s="0"/>
    </row>
    <row r="4333" s="37" customFormat="true" ht="48" hidden="false" customHeight="true" outlineLevel="0" collapsed="false">
      <c r="A4333" s="38" t="s">
        <v>7620</v>
      </c>
      <c r="B4333" s="38" t="s">
        <v>8082</v>
      </c>
      <c r="C4333" s="47"/>
      <c r="D4333" s="48" t="n">
        <v>40901700</v>
      </c>
      <c r="E4333" s="44" t="s">
        <v>8175</v>
      </c>
      <c r="F4333" s="41"/>
      <c r="G4333" s="41"/>
      <c r="H4333" s="41"/>
      <c r="I4333" s="42" t="s">
        <v>101</v>
      </c>
      <c r="J4333" s="42" t="n">
        <v>0</v>
      </c>
      <c r="K4333" s="42"/>
      <c r="L4333" s="42" t="n">
        <f aca="false">M4333+N4333</f>
        <v>1725</v>
      </c>
      <c r="M4333" s="42"/>
      <c r="N4333" s="42" t="n">
        <v>1725</v>
      </c>
      <c r="O4333" s="42" t="n">
        <v>0.34</v>
      </c>
      <c r="P4333" s="42" t="n">
        <v>2</v>
      </c>
      <c r="Q4333" s="43" t="n">
        <v>40901700</v>
      </c>
      <c r="R4333" s="44" t="s">
        <v>8175</v>
      </c>
      <c r="S4333" s="35" t="s">
        <v>264</v>
      </c>
      <c r="T4333" s="45" t="s">
        <v>118</v>
      </c>
      <c r="ALH4333" s="0"/>
      <c r="ALI4333" s="0"/>
      <c r="ALJ4333" s="0"/>
      <c r="ALK4333" s="0"/>
      <c r="ALL4333" s="0"/>
      <c r="ALM4333" s="0"/>
      <c r="ALN4333" s="0"/>
      <c r="ALO4333" s="0"/>
      <c r="ALP4333" s="0"/>
      <c r="ALQ4333" s="0"/>
      <c r="ALR4333" s="0"/>
      <c r="ALS4333" s="0"/>
      <c r="ALT4333" s="0"/>
      <c r="ALU4333" s="0"/>
      <c r="ALV4333" s="0"/>
      <c r="ALW4333" s="0"/>
      <c r="ALX4333" s="0"/>
      <c r="ALY4333" s="0"/>
      <c r="ALZ4333" s="0"/>
      <c r="AMA4333" s="0"/>
      <c r="AMB4333" s="0"/>
      <c r="AMC4333" s="0"/>
      <c r="AMD4333" s="0"/>
      <c r="AME4333" s="0"/>
      <c r="AMF4333" s="0"/>
      <c r="AMG4333" s="0"/>
      <c r="AMH4333" s="0"/>
      <c r="AMI4333" s="0"/>
      <c r="AMJ4333" s="0"/>
    </row>
    <row r="4334" s="37" customFormat="true" ht="48" hidden="false" customHeight="true" outlineLevel="0" collapsed="false">
      <c r="A4334" s="38" t="s">
        <v>7620</v>
      </c>
      <c r="B4334" s="38" t="s">
        <v>8082</v>
      </c>
      <c r="C4334" s="47"/>
      <c r="D4334" s="48" t="n">
        <v>40901718</v>
      </c>
      <c r="E4334" s="44" t="s">
        <v>8176</v>
      </c>
      <c r="F4334" s="41"/>
      <c r="G4334" s="41"/>
      <c r="H4334" s="41"/>
      <c r="I4334" s="42" t="s">
        <v>105</v>
      </c>
      <c r="J4334" s="42" t="n">
        <v>0</v>
      </c>
      <c r="K4334" s="42"/>
      <c r="L4334" s="42" t="n">
        <f aca="false">M4334+N4334</f>
        <v>1916.667</v>
      </c>
      <c r="M4334" s="42"/>
      <c r="N4334" s="42" t="n">
        <v>1916.667</v>
      </c>
      <c r="O4334" s="42" t="n">
        <v>0.34</v>
      </c>
      <c r="P4334" s="42" t="n">
        <v>2</v>
      </c>
      <c r="Q4334" s="43" t="n">
        <v>40901718</v>
      </c>
      <c r="R4334" s="44" t="s">
        <v>8176</v>
      </c>
      <c r="S4334" s="35" t="s">
        <v>647</v>
      </c>
      <c r="T4334" s="45" t="s">
        <v>118</v>
      </c>
      <c r="ALH4334" s="0"/>
      <c r="ALI4334" s="0"/>
      <c r="ALJ4334" s="0"/>
      <c r="ALK4334" s="0"/>
      <c r="ALL4334" s="0"/>
      <c r="ALM4334" s="0"/>
      <c r="ALN4334" s="0"/>
      <c r="ALO4334" s="0"/>
      <c r="ALP4334" s="0"/>
      <c r="ALQ4334" s="0"/>
      <c r="ALR4334" s="0"/>
      <c r="ALS4334" s="0"/>
      <c r="ALT4334" s="0"/>
      <c r="ALU4334" s="0"/>
      <c r="ALV4334" s="0"/>
      <c r="ALW4334" s="0"/>
      <c r="ALX4334" s="0"/>
      <c r="ALY4334" s="0"/>
      <c r="ALZ4334" s="0"/>
      <c r="AMA4334" s="0"/>
      <c r="AMB4334" s="0"/>
      <c r="AMC4334" s="0"/>
      <c r="AMD4334" s="0"/>
      <c r="AME4334" s="0"/>
      <c r="AMF4334" s="0"/>
      <c r="AMG4334" s="0"/>
      <c r="AMH4334" s="0"/>
      <c r="AMI4334" s="0"/>
      <c r="AMJ4334" s="0"/>
    </row>
    <row r="4335" s="37" customFormat="true" ht="48" hidden="false" customHeight="true" outlineLevel="0" collapsed="false">
      <c r="A4335" s="38" t="s">
        <v>7620</v>
      </c>
      <c r="B4335" s="38" t="s">
        <v>8082</v>
      </c>
      <c r="C4335" s="47"/>
      <c r="D4335" s="48" t="n">
        <v>40901734</v>
      </c>
      <c r="E4335" s="44" t="s">
        <v>8177</v>
      </c>
      <c r="F4335" s="41"/>
      <c r="G4335" s="42"/>
      <c r="H4335" s="42"/>
      <c r="I4335" s="42" t="s">
        <v>144</v>
      </c>
      <c r="J4335" s="42" t="n">
        <v>0</v>
      </c>
      <c r="K4335" s="42"/>
      <c r="L4335" s="42" t="n">
        <f aca="false">M4335+N4335</f>
        <v>131.1</v>
      </c>
      <c r="M4335" s="42"/>
      <c r="N4335" s="42" t="n">
        <v>131.1</v>
      </c>
      <c r="O4335" s="42" t="n">
        <v>0.17</v>
      </c>
      <c r="P4335" s="42" t="n">
        <v>0</v>
      </c>
      <c r="Q4335" s="43" t="n">
        <v>40901734</v>
      </c>
      <c r="R4335" s="44" t="s">
        <v>8177</v>
      </c>
      <c r="S4335" s="35" t="n">
        <v>0</v>
      </c>
      <c r="T4335" s="45" t="s">
        <v>118</v>
      </c>
      <c r="ALH4335" s="0"/>
      <c r="ALI4335" s="0"/>
      <c r="ALJ4335" s="0"/>
      <c r="ALK4335" s="0"/>
      <c r="ALL4335" s="0"/>
      <c r="ALM4335" s="0"/>
      <c r="ALN4335" s="0"/>
      <c r="ALO4335" s="0"/>
      <c r="ALP4335" s="0"/>
      <c r="ALQ4335" s="0"/>
      <c r="ALR4335" s="0"/>
      <c r="ALS4335" s="0"/>
      <c r="ALT4335" s="0"/>
      <c r="ALU4335" s="0"/>
      <c r="ALV4335" s="0"/>
      <c r="ALW4335" s="0"/>
      <c r="ALX4335" s="0"/>
      <c r="ALY4335" s="0"/>
      <c r="ALZ4335" s="0"/>
      <c r="AMA4335" s="0"/>
      <c r="AMB4335" s="0"/>
      <c r="AMC4335" s="0"/>
      <c r="AMD4335" s="0"/>
      <c r="AME4335" s="0"/>
      <c r="AMF4335" s="0"/>
      <c r="AMG4335" s="0"/>
      <c r="AMH4335" s="0"/>
      <c r="AMI4335" s="0"/>
      <c r="AMJ4335" s="0"/>
    </row>
    <row r="4336" s="37" customFormat="true" ht="48" hidden="false" customHeight="true" outlineLevel="0" collapsed="false">
      <c r="A4336" s="38" t="s">
        <v>7620</v>
      </c>
      <c r="B4336" s="38" t="s">
        <v>8082</v>
      </c>
      <c r="C4336" s="47"/>
      <c r="D4336" s="48" t="n">
        <v>40901742</v>
      </c>
      <c r="E4336" s="44" t="s">
        <v>8178</v>
      </c>
      <c r="F4336" s="41"/>
      <c r="G4336" s="42"/>
      <c r="H4336" s="42"/>
      <c r="I4336" s="42" t="s">
        <v>80</v>
      </c>
      <c r="J4336" s="42" t="n">
        <v>0</v>
      </c>
      <c r="K4336" s="42"/>
      <c r="L4336" s="42" t="n">
        <f aca="false">M4336+N4336</f>
        <v>150</v>
      </c>
      <c r="M4336" s="42"/>
      <c r="N4336" s="42" t="n">
        <v>150</v>
      </c>
      <c r="O4336" s="42" t="n">
        <v>0.38</v>
      </c>
      <c r="P4336" s="42" t="n">
        <v>2</v>
      </c>
      <c r="Q4336" s="43" t="n">
        <v>33010161</v>
      </c>
      <c r="R4336" s="44" t="s">
        <v>8140</v>
      </c>
      <c r="S4336" s="35" t="n">
        <v>0</v>
      </c>
      <c r="T4336" s="45" t="s">
        <v>118</v>
      </c>
      <c r="ALH4336" s="0"/>
      <c r="ALI4336" s="0"/>
      <c r="ALJ4336" s="0"/>
      <c r="ALK4336" s="0"/>
      <c r="ALL4336" s="0"/>
      <c r="ALM4336" s="0"/>
      <c r="ALN4336" s="0"/>
      <c r="ALO4336" s="0"/>
      <c r="ALP4336" s="0"/>
      <c r="ALQ4336" s="0"/>
      <c r="ALR4336" s="0"/>
      <c r="ALS4336" s="0"/>
      <c r="ALT4336" s="0"/>
      <c r="ALU4336" s="0"/>
      <c r="ALV4336" s="0"/>
      <c r="ALW4336" s="0"/>
      <c r="ALX4336" s="0"/>
      <c r="ALY4336" s="0"/>
      <c r="ALZ4336" s="0"/>
      <c r="AMA4336" s="0"/>
      <c r="AMB4336" s="0"/>
      <c r="AMC4336" s="0"/>
      <c r="AMD4336" s="0"/>
      <c r="AME4336" s="0"/>
      <c r="AMF4336" s="0"/>
      <c r="AMG4336" s="0"/>
      <c r="AMH4336" s="0"/>
      <c r="AMI4336" s="0"/>
      <c r="AMJ4336" s="0"/>
    </row>
    <row r="4337" s="37" customFormat="true" ht="48" hidden="false" customHeight="true" outlineLevel="0" collapsed="false">
      <c r="A4337" s="38" t="s">
        <v>7620</v>
      </c>
      <c r="B4337" s="38" t="s">
        <v>8082</v>
      </c>
      <c r="C4337" s="47"/>
      <c r="D4337" s="48" t="n">
        <v>40901750</v>
      </c>
      <c r="E4337" s="44" t="s">
        <v>8179</v>
      </c>
      <c r="F4337" s="41"/>
      <c r="G4337" s="41"/>
      <c r="H4337" s="41"/>
      <c r="I4337" s="42" t="s">
        <v>89</v>
      </c>
      <c r="J4337" s="42" t="n">
        <v>0</v>
      </c>
      <c r="K4337" s="42"/>
      <c r="L4337" s="42" t="n">
        <f aca="false">M4337+N4337</f>
        <v>75</v>
      </c>
      <c r="M4337" s="42"/>
      <c r="N4337" s="42" t="n">
        <v>75</v>
      </c>
      <c r="O4337" s="42" t="n">
        <v>0.19</v>
      </c>
      <c r="P4337" s="42" t="n">
        <v>1</v>
      </c>
      <c r="Q4337" s="43" t="n">
        <v>33010153</v>
      </c>
      <c r="R4337" s="44" t="s">
        <v>8111</v>
      </c>
      <c r="S4337" s="35" t="n">
        <v>0</v>
      </c>
      <c r="T4337" s="45" t="s">
        <v>118</v>
      </c>
      <c r="ALH4337" s="0"/>
      <c r="ALI4337" s="0"/>
      <c r="ALJ4337" s="0"/>
      <c r="ALK4337" s="0"/>
      <c r="ALL4337" s="0"/>
      <c r="ALM4337" s="0"/>
      <c r="ALN4337" s="0"/>
      <c r="ALO4337" s="0"/>
      <c r="ALP4337" s="0"/>
      <c r="ALQ4337" s="0"/>
      <c r="ALR4337" s="0"/>
      <c r="ALS4337" s="0"/>
      <c r="ALT4337" s="0"/>
      <c r="ALU4337" s="0"/>
      <c r="ALV4337" s="0"/>
      <c r="ALW4337" s="0"/>
      <c r="ALX4337" s="0"/>
      <c r="ALY4337" s="0"/>
      <c r="ALZ4337" s="0"/>
      <c r="AMA4337" s="0"/>
      <c r="AMB4337" s="0"/>
      <c r="AMC4337" s="0"/>
      <c r="AMD4337" s="0"/>
      <c r="AME4337" s="0"/>
      <c r="AMF4337" s="0"/>
      <c r="AMG4337" s="0"/>
      <c r="AMH4337" s="0"/>
      <c r="AMI4337" s="0"/>
      <c r="AMJ4337" s="0"/>
    </row>
    <row r="4338" s="37" customFormat="true" ht="48" hidden="false" customHeight="true" outlineLevel="0" collapsed="false">
      <c r="A4338" s="38" t="s">
        <v>7620</v>
      </c>
      <c r="B4338" s="38" t="s">
        <v>8082</v>
      </c>
      <c r="C4338" s="47"/>
      <c r="D4338" s="48" t="n">
        <v>40901769</v>
      </c>
      <c r="E4338" s="44" t="s">
        <v>8180</v>
      </c>
      <c r="F4338" s="41"/>
      <c r="G4338" s="41"/>
      <c r="H4338" s="41"/>
      <c r="I4338" s="42" t="s">
        <v>89</v>
      </c>
      <c r="J4338" s="42" t="n">
        <v>0</v>
      </c>
      <c r="K4338" s="42"/>
      <c r="L4338" s="42" t="n">
        <f aca="false">M4338+N4338</f>
        <v>110</v>
      </c>
      <c r="M4338" s="42"/>
      <c r="N4338" s="42" t="n">
        <v>110</v>
      </c>
      <c r="O4338" s="42" t="n">
        <v>0.38</v>
      </c>
      <c r="P4338" s="42" t="n">
        <v>2</v>
      </c>
      <c r="Q4338" s="43" t="n">
        <v>33010030</v>
      </c>
      <c r="R4338" s="44" t="s">
        <v>8181</v>
      </c>
      <c r="S4338" s="35" t="n">
        <v>0</v>
      </c>
      <c r="T4338" s="45" t="s">
        <v>118</v>
      </c>
      <c r="ALH4338" s="0"/>
      <c r="ALI4338" s="0"/>
      <c r="ALJ4338" s="0"/>
      <c r="ALK4338" s="0"/>
      <c r="ALL4338" s="0"/>
      <c r="ALM4338" s="0"/>
      <c r="ALN4338" s="0"/>
      <c r="ALO4338" s="0"/>
      <c r="ALP4338" s="0"/>
      <c r="ALQ4338" s="0"/>
      <c r="ALR4338" s="0"/>
      <c r="ALS4338" s="0"/>
      <c r="ALT4338" s="0"/>
      <c r="ALU4338" s="0"/>
      <c r="ALV4338" s="0"/>
      <c r="ALW4338" s="0"/>
      <c r="ALX4338" s="0"/>
      <c r="ALY4338" s="0"/>
      <c r="ALZ4338" s="0"/>
      <c r="AMA4338" s="0"/>
      <c r="AMB4338" s="0"/>
      <c r="AMC4338" s="0"/>
      <c r="AMD4338" s="0"/>
      <c r="AME4338" s="0"/>
      <c r="AMF4338" s="0"/>
      <c r="AMG4338" s="0"/>
      <c r="AMH4338" s="0"/>
      <c r="AMI4338" s="0"/>
      <c r="AMJ4338" s="0"/>
    </row>
    <row r="4339" s="37" customFormat="true" ht="48" hidden="false" customHeight="true" outlineLevel="0" collapsed="false">
      <c r="A4339" s="38" t="s">
        <v>7620</v>
      </c>
      <c r="B4339" s="38" t="s">
        <v>8082</v>
      </c>
      <c r="C4339" s="39" t="s">
        <v>32</v>
      </c>
      <c r="D4339" s="48" t="n">
        <v>40901793</v>
      </c>
      <c r="E4339" s="67" t="s">
        <v>8182</v>
      </c>
      <c r="F4339" s="41"/>
      <c r="G4339" s="41"/>
      <c r="H4339" s="41"/>
      <c r="I4339" s="42" t="s">
        <v>526</v>
      </c>
      <c r="J4339" s="42" t="n">
        <v>0</v>
      </c>
      <c r="K4339" s="42"/>
      <c r="L4339" s="42" t="n">
        <f aca="false">M4339+N4339</f>
        <v>828.7666</v>
      </c>
      <c r="M4339" s="42"/>
      <c r="N4339" s="42" t="n">
        <v>828.7666</v>
      </c>
      <c r="O4339" s="42" t="n">
        <v>0.51</v>
      </c>
      <c r="P4339" s="42" t="n">
        <v>0</v>
      </c>
      <c r="Q4339" s="48" t="n">
        <v>40901793</v>
      </c>
      <c r="R4339" s="44" t="s">
        <v>8183</v>
      </c>
      <c r="S4339" s="35" t="s">
        <v>35</v>
      </c>
      <c r="T4339" s="45" t="s">
        <v>118</v>
      </c>
      <c r="ALH4339" s="0"/>
      <c r="ALI4339" s="0"/>
      <c r="ALJ4339" s="0"/>
      <c r="ALK4339" s="0"/>
      <c r="ALL4339" s="0"/>
      <c r="ALM4339" s="0"/>
      <c r="ALN4339" s="0"/>
      <c r="ALO4339" s="0"/>
      <c r="ALP4339" s="0"/>
      <c r="ALQ4339" s="0"/>
      <c r="ALR4339" s="0"/>
      <c r="ALS4339" s="0"/>
      <c r="ALT4339" s="0"/>
      <c r="ALU4339" s="0"/>
      <c r="ALV4339" s="0"/>
      <c r="ALW4339" s="0"/>
      <c r="ALX4339" s="0"/>
      <c r="ALY4339" s="0"/>
      <c r="ALZ4339" s="0"/>
      <c r="AMA4339" s="0"/>
      <c r="AMB4339" s="0"/>
      <c r="AMC4339" s="0"/>
      <c r="AMD4339" s="0"/>
      <c r="AME4339" s="0"/>
      <c r="AMF4339" s="0"/>
      <c r="AMG4339" s="0"/>
      <c r="AMH4339" s="0"/>
      <c r="AMI4339" s="0"/>
      <c r="AMJ4339" s="0"/>
    </row>
    <row r="4340" s="37" customFormat="true" ht="48" hidden="false" customHeight="true" outlineLevel="0" collapsed="false">
      <c r="A4340" s="38" t="s">
        <v>7620</v>
      </c>
      <c r="B4340" s="38" t="s">
        <v>8184</v>
      </c>
      <c r="C4340" s="47"/>
      <c r="D4340" s="48" t="n">
        <v>40902013</v>
      </c>
      <c r="E4340" s="44" t="s">
        <v>8185</v>
      </c>
      <c r="F4340" s="41"/>
      <c r="G4340" s="41"/>
      <c r="H4340" s="41"/>
      <c r="I4340" s="42" t="s">
        <v>105</v>
      </c>
      <c r="J4340" s="42" t="n">
        <v>0</v>
      </c>
      <c r="K4340" s="42"/>
      <c r="L4340" s="42" t="n">
        <f aca="false">M4340+N4340</f>
        <v>83</v>
      </c>
      <c r="M4340" s="42"/>
      <c r="N4340" s="42" t="n">
        <v>83</v>
      </c>
      <c r="O4340" s="42" t="n">
        <v>0.34</v>
      </c>
      <c r="P4340" s="42" t="n">
        <v>2</v>
      </c>
      <c r="Q4340" s="43" t="n">
        <v>33010307</v>
      </c>
      <c r="R4340" s="44" t="s">
        <v>8186</v>
      </c>
      <c r="S4340" s="35" t="n">
        <v>0</v>
      </c>
      <c r="T4340" s="45" t="s">
        <v>118</v>
      </c>
      <c r="ALH4340" s="0"/>
      <c r="ALI4340" s="0"/>
      <c r="ALJ4340" s="0"/>
      <c r="ALK4340" s="0"/>
      <c r="ALL4340" s="0"/>
      <c r="ALM4340" s="0"/>
      <c r="ALN4340" s="0"/>
      <c r="ALO4340" s="0"/>
      <c r="ALP4340" s="0"/>
      <c r="ALQ4340" s="0"/>
      <c r="ALR4340" s="0"/>
      <c r="ALS4340" s="0"/>
      <c r="ALT4340" s="0"/>
      <c r="ALU4340" s="0"/>
      <c r="ALV4340" s="0"/>
      <c r="ALW4340" s="0"/>
      <c r="ALX4340" s="0"/>
      <c r="ALY4340" s="0"/>
      <c r="ALZ4340" s="0"/>
      <c r="AMA4340" s="0"/>
      <c r="AMB4340" s="0"/>
      <c r="AMC4340" s="0"/>
      <c r="AMD4340" s="0"/>
      <c r="AME4340" s="0"/>
      <c r="AMF4340" s="0"/>
      <c r="AMG4340" s="0"/>
      <c r="AMH4340" s="0"/>
      <c r="AMI4340" s="0"/>
      <c r="AMJ4340" s="0"/>
    </row>
    <row r="4341" s="37" customFormat="true" ht="48" hidden="false" customHeight="true" outlineLevel="0" collapsed="false">
      <c r="A4341" s="38" t="s">
        <v>7620</v>
      </c>
      <c r="B4341" s="38" t="s">
        <v>8184</v>
      </c>
      <c r="C4341" s="47"/>
      <c r="D4341" s="48" t="n">
        <v>40902021</v>
      </c>
      <c r="E4341" s="44" t="s">
        <v>8187</v>
      </c>
      <c r="F4341" s="41"/>
      <c r="G4341" s="41"/>
      <c r="H4341" s="41"/>
      <c r="I4341" s="42" t="s">
        <v>526</v>
      </c>
      <c r="J4341" s="42" t="n">
        <v>0</v>
      </c>
      <c r="K4341" s="42"/>
      <c r="L4341" s="42" t="n">
        <f aca="false">M4341+N4341</f>
        <v>155.25</v>
      </c>
      <c r="M4341" s="42"/>
      <c r="N4341" s="42" t="n">
        <v>155.25</v>
      </c>
      <c r="O4341" s="42" t="n">
        <v>0.51</v>
      </c>
      <c r="P4341" s="42" t="n">
        <v>3</v>
      </c>
      <c r="Q4341" s="43" t="n">
        <v>40902021</v>
      </c>
      <c r="R4341" s="44" t="s">
        <v>8188</v>
      </c>
      <c r="S4341" s="35" t="n">
        <v>0</v>
      </c>
      <c r="T4341" s="45" t="s">
        <v>118</v>
      </c>
      <c r="ALH4341" s="0"/>
      <c r="ALI4341" s="0"/>
      <c r="ALJ4341" s="0"/>
      <c r="ALK4341" s="0"/>
      <c r="ALL4341" s="0"/>
      <c r="ALM4341" s="0"/>
      <c r="ALN4341" s="0"/>
      <c r="ALO4341" s="0"/>
      <c r="ALP4341" s="0"/>
      <c r="ALQ4341" s="0"/>
      <c r="ALR4341" s="0"/>
      <c r="ALS4341" s="0"/>
      <c r="ALT4341" s="0"/>
      <c r="ALU4341" s="0"/>
      <c r="ALV4341" s="0"/>
      <c r="ALW4341" s="0"/>
      <c r="ALX4341" s="0"/>
      <c r="ALY4341" s="0"/>
      <c r="ALZ4341" s="0"/>
      <c r="AMA4341" s="0"/>
      <c r="AMB4341" s="0"/>
      <c r="AMC4341" s="0"/>
      <c r="AMD4341" s="0"/>
      <c r="AME4341" s="0"/>
      <c r="AMF4341" s="0"/>
      <c r="AMG4341" s="0"/>
      <c r="AMH4341" s="0"/>
      <c r="AMI4341" s="0"/>
      <c r="AMJ4341" s="0"/>
    </row>
    <row r="4342" s="37" customFormat="true" ht="48" hidden="false" customHeight="true" outlineLevel="0" collapsed="false">
      <c r="A4342" s="38" t="s">
        <v>7620</v>
      </c>
      <c r="B4342" s="38" t="s">
        <v>8184</v>
      </c>
      <c r="C4342" s="47"/>
      <c r="D4342" s="48" t="n">
        <v>40902030</v>
      </c>
      <c r="E4342" s="44" t="s">
        <v>8189</v>
      </c>
      <c r="F4342" s="41"/>
      <c r="G4342" s="41"/>
      <c r="H4342" s="41"/>
      <c r="I4342" s="42" t="s">
        <v>83</v>
      </c>
      <c r="J4342" s="42" t="n">
        <v>0</v>
      </c>
      <c r="K4342" s="42"/>
      <c r="L4342" s="42" t="n">
        <f aca="false">M4342+N4342</f>
        <v>145</v>
      </c>
      <c r="M4342" s="42"/>
      <c r="N4342" s="42" t="n">
        <v>145</v>
      </c>
      <c r="O4342" s="42" t="n">
        <v>0.34</v>
      </c>
      <c r="P4342" s="42" t="n">
        <v>2</v>
      </c>
      <c r="Q4342" s="43" t="n">
        <v>33010315</v>
      </c>
      <c r="R4342" s="44" t="s">
        <v>8190</v>
      </c>
      <c r="S4342" s="35" t="n">
        <v>0</v>
      </c>
      <c r="T4342" s="45" t="s">
        <v>118</v>
      </c>
      <c r="ALH4342" s="0"/>
      <c r="ALI4342" s="0"/>
      <c r="ALJ4342" s="0"/>
      <c r="ALK4342" s="0"/>
      <c r="ALL4342" s="0"/>
      <c r="ALM4342" s="0"/>
      <c r="ALN4342" s="0"/>
      <c r="ALO4342" s="0"/>
      <c r="ALP4342" s="0"/>
      <c r="ALQ4342" s="0"/>
      <c r="ALR4342" s="0"/>
      <c r="ALS4342" s="0"/>
      <c r="ALT4342" s="0"/>
      <c r="ALU4342" s="0"/>
      <c r="ALV4342" s="0"/>
      <c r="ALW4342" s="0"/>
      <c r="ALX4342" s="0"/>
      <c r="ALY4342" s="0"/>
      <c r="ALZ4342" s="0"/>
      <c r="AMA4342" s="0"/>
      <c r="AMB4342" s="0"/>
      <c r="AMC4342" s="0"/>
      <c r="AMD4342" s="0"/>
      <c r="AME4342" s="0"/>
      <c r="AMF4342" s="0"/>
      <c r="AMG4342" s="0"/>
      <c r="AMH4342" s="0"/>
      <c r="AMI4342" s="0"/>
      <c r="AMJ4342" s="0"/>
    </row>
    <row r="4343" s="37" customFormat="true" ht="48" hidden="false" customHeight="true" outlineLevel="0" collapsed="false">
      <c r="A4343" s="38" t="s">
        <v>7620</v>
      </c>
      <c r="B4343" s="38" t="s">
        <v>8184</v>
      </c>
      <c r="C4343" s="47"/>
      <c r="D4343" s="48" t="n">
        <v>40902048</v>
      </c>
      <c r="E4343" s="44" t="s">
        <v>8191</v>
      </c>
      <c r="F4343" s="41"/>
      <c r="G4343" s="41"/>
      <c r="H4343" s="41"/>
      <c r="I4343" s="42" t="s">
        <v>86</v>
      </c>
      <c r="J4343" s="42" t="n">
        <v>0</v>
      </c>
      <c r="K4343" s="42"/>
      <c r="L4343" s="42" t="n">
        <f aca="false">M4343+N4343</f>
        <v>326.6</v>
      </c>
      <c r="M4343" s="42"/>
      <c r="N4343" s="42" t="n">
        <v>326.6</v>
      </c>
      <c r="O4343" s="42" t="n">
        <v>0.34</v>
      </c>
      <c r="P4343" s="42" t="n">
        <v>2</v>
      </c>
      <c r="Q4343" s="43" t="n">
        <v>40902048</v>
      </c>
      <c r="R4343" s="44" t="s">
        <v>8192</v>
      </c>
      <c r="S4343" s="35" t="n">
        <v>0</v>
      </c>
      <c r="T4343" s="45" t="s">
        <v>118</v>
      </c>
      <c r="ALH4343" s="0"/>
      <c r="ALI4343" s="0"/>
      <c r="ALJ4343" s="0"/>
      <c r="ALK4343" s="0"/>
      <c r="ALL4343" s="0"/>
      <c r="ALM4343" s="0"/>
      <c r="ALN4343" s="0"/>
      <c r="ALO4343" s="0"/>
      <c r="ALP4343" s="0"/>
      <c r="ALQ4343" s="0"/>
      <c r="ALR4343" s="0"/>
      <c r="ALS4343" s="0"/>
      <c r="ALT4343" s="0"/>
      <c r="ALU4343" s="0"/>
      <c r="ALV4343" s="0"/>
      <c r="ALW4343" s="0"/>
      <c r="ALX4343" s="0"/>
      <c r="ALY4343" s="0"/>
      <c r="ALZ4343" s="0"/>
      <c r="AMA4343" s="0"/>
      <c r="AMB4343" s="0"/>
      <c r="AMC4343" s="0"/>
      <c r="AMD4343" s="0"/>
      <c r="AME4343" s="0"/>
      <c r="AMF4343" s="0"/>
      <c r="AMG4343" s="0"/>
      <c r="AMH4343" s="0"/>
      <c r="AMI4343" s="0"/>
      <c r="AMJ4343" s="0"/>
    </row>
    <row r="4344" s="37" customFormat="true" ht="48" hidden="false" customHeight="true" outlineLevel="0" collapsed="false">
      <c r="A4344" s="38" t="s">
        <v>7620</v>
      </c>
      <c r="B4344" s="38" t="s">
        <v>8184</v>
      </c>
      <c r="C4344" s="47"/>
      <c r="D4344" s="48" t="n">
        <v>40902056</v>
      </c>
      <c r="E4344" s="44" t="s">
        <v>8193</v>
      </c>
      <c r="F4344" s="41"/>
      <c r="G4344" s="41"/>
      <c r="H4344" s="41"/>
      <c r="I4344" s="42" t="s">
        <v>101</v>
      </c>
      <c r="J4344" s="42" t="n">
        <v>0</v>
      </c>
      <c r="K4344" s="42"/>
      <c r="L4344" s="42" t="n">
        <f aca="false">M4344+N4344</f>
        <v>231.5333</v>
      </c>
      <c r="M4344" s="42"/>
      <c r="N4344" s="42" t="n">
        <v>231.5333</v>
      </c>
      <c r="O4344" s="42" t="n">
        <v>0.34</v>
      </c>
      <c r="P4344" s="42" t="n">
        <v>2</v>
      </c>
      <c r="Q4344" s="43" t="n">
        <v>40902056</v>
      </c>
      <c r="R4344" s="44" t="s">
        <v>8193</v>
      </c>
      <c r="S4344" s="35" t="n">
        <v>0</v>
      </c>
      <c r="T4344" s="45" t="s">
        <v>118</v>
      </c>
      <c r="ALH4344" s="0"/>
      <c r="ALI4344" s="0"/>
      <c r="ALJ4344" s="0"/>
      <c r="ALK4344" s="0"/>
      <c r="ALL4344" s="0"/>
      <c r="ALM4344" s="0"/>
      <c r="ALN4344" s="0"/>
      <c r="ALO4344" s="0"/>
      <c r="ALP4344" s="0"/>
      <c r="ALQ4344" s="0"/>
      <c r="ALR4344" s="0"/>
      <c r="ALS4344" s="0"/>
      <c r="ALT4344" s="0"/>
      <c r="ALU4344" s="0"/>
      <c r="ALV4344" s="0"/>
      <c r="ALW4344" s="0"/>
      <c r="ALX4344" s="0"/>
      <c r="ALY4344" s="0"/>
      <c r="ALZ4344" s="0"/>
      <c r="AMA4344" s="0"/>
      <c r="AMB4344" s="0"/>
      <c r="AMC4344" s="0"/>
      <c r="AMD4344" s="0"/>
      <c r="AME4344" s="0"/>
      <c r="AMF4344" s="0"/>
      <c r="AMG4344" s="0"/>
      <c r="AMH4344" s="0"/>
      <c r="AMI4344" s="0"/>
      <c r="AMJ4344" s="0"/>
    </row>
    <row r="4345" s="37" customFormat="true" ht="48" hidden="false" customHeight="true" outlineLevel="0" collapsed="false">
      <c r="A4345" s="38" t="s">
        <v>7620</v>
      </c>
      <c r="B4345" s="38" t="s">
        <v>8184</v>
      </c>
      <c r="C4345" s="47"/>
      <c r="D4345" s="48" t="n">
        <v>40902064</v>
      </c>
      <c r="E4345" s="44" t="s">
        <v>8194</v>
      </c>
      <c r="F4345" s="41"/>
      <c r="G4345" s="41"/>
      <c r="H4345" s="41"/>
      <c r="I4345" s="42" t="s">
        <v>86</v>
      </c>
      <c r="J4345" s="42" t="n">
        <v>0</v>
      </c>
      <c r="K4345" s="42"/>
      <c r="L4345" s="42" t="n">
        <f aca="false">M4345+N4345</f>
        <v>316.63</v>
      </c>
      <c r="M4345" s="42"/>
      <c r="N4345" s="42" t="n">
        <v>316.63</v>
      </c>
      <c r="O4345" s="42" t="n">
        <v>0.34</v>
      </c>
      <c r="P4345" s="42" t="n">
        <v>2</v>
      </c>
      <c r="Q4345" s="43" t="n">
        <v>40902064</v>
      </c>
      <c r="R4345" s="44" t="s">
        <v>8195</v>
      </c>
      <c r="S4345" s="35" t="s">
        <v>208</v>
      </c>
      <c r="T4345" s="45" t="s">
        <v>118</v>
      </c>
      <c r="ALH4345" s="0"/>
      <c r="ALI4345" s="0"/>
      <c r="ALJ4345" s="0"/>
      <c r="ALK4345" s="0"/>
      <c r="ALL4345" s="0"/>
      <c r="ALM4345" s="0"/>
      <c r="ALN4345" s="0"/>
      <c r="ALO4345" s="0"/>
      <c r="ALP4345" s="0"/>
      <c r="ALQ4345" s="0"/>
      <c r="ALR4345" s="0"/>
      <c r="ALS4345" s="0"/>
      <c r="ALT4345" s="0"/>
      <c r="ALU4345" s="0"/>
      <c r="ALV4345" s="0"/>
      <c r="ALW4345" s="0"/>
      <c r="ALX4345" s="0"/>
      <c r="ALY4345" s="0"/>
      <c r="ALZ4345" s="0"/>
      <c r="AMA4345" s="0"/>
      <c r="AMB4345" s="0"/>
      <c r="AMC4345" s="0"/>
      <c r="AMD4345" s="0"/>
      <c r="AME4345" s="0"/>
      <c r="AMF4345" s="0"/>
      <c r="AMG4345" s="0"/>
      <c r="AMH4345" s="0"/>
      <c r="AMI4345" s="0"/>
      <c r="AMJ4345" s="0"/>
    </row>
    <row r="4346" s="37" customFormat="true" ht="48" hidden="false" customHeight="true" outlineLevel="0" collapsed="false">
      <c r="A4346" s="38" t="s">
        <v>7620</v>
      </c>
      <c r="B4346" s="38" t="s">
        <v>8184</v>
      </c>
      <c r="C4346" s="47"/>
      <c r="D4346" s="48" t="n">
        <v>40902072</v>
      </c>
      <c r="E4346" s="44" t="s">
        <v>8196</v>
      </c>
      <c r="F4346" s="41"/>
      <c r="G4346" s="41"/>
      <c r="H4346" s="41"/>
      <c r="I4346" s="42" t="s">
        <v>101</v>
      </c>
      <c r="J4346" s="42" t="n">
        <v>0</v>
      </c>
      <c r="K4346" s="42"/>
      <c r="L4346" s="42" t="n">
        <f aca="false">M4346+N4346</f>
        <v>1000</v>
      </c>
      <c r="M4346" s="42" t="n">
        <v>1000</v>
      </c>
      <c r="N4346" s="42" t="n">
        <v>0</v>
      </c>
      <c r="O4346" s="42" t="n">
        <v>0</v>
      </c>
      <c r="P4346" s="42" t="n">
        <v>0</v>
      </c>
      <c r="Q4346" s="43" t="n">
        <v>20010222</v>
      </c>
      <c r="R4346" s="44" t="s">
        <v>8197</v>
      </c>
      <c r="S4346" s="35" t="s">
        <v>264</v>
      </c>
      <c r="T4346" s="45" t="s">
        <v>118</v>
      </c>
      <c r="ALH4346" s="0"/>
      <c r="ALI4346" s="0"/>
      <c r="ALJ4346" s="0"/>
      <c r="ALK4346" s="0"/>
      <c r="ALL4346" s="0"/>
      <c r="ALM4346" s="0"/>
      <c r="ALN4346" s="0"/>
      <c r="ALO4346" s="0"/>
      <c r="ALP4346" s="0"/>
      <c r="ALQ4346" s="0"/>
      <c r="ALR4346" s="0"/>
      <c r="ALS4346" s="0"/>
      <c r="ALT4346" s="0"/>
      <c r="ALU4346" s="0"/>
      <c r="ALV4346" s="0"/>
      <c r="ALW4346" s="0"/>
      <c r="ALX4346" s="0"/>
      <c r="ALY4346" s="0"/>
      <c r="ALZ4346" s="0"/>
      <c r="AMA4346" s="0"/>
      <c r="AMB4346" s="0"/>
      <c r="AMC4346" s="0"/>
      <c r="AMD4346" s="0"/>
      <c r="AME4346" s="0"/>
      <c r="AMF4346" s="0"/>
      <c r="AMG4346" s="0"/>
      <c r="AMH4346" s="0"/>
      <c r="AMI4346" s="0"/>
      <c r="AMJ4346" s="0"/>
    </row>
    <row r="4347" s="37" customFormat="true" ht="48" hidden="false" customHeight="true" outlineLevel="0" collapsed="false">
      <c r="A4347" s="38" t="s">
        <v>7620</v>
      </c>
      <c r="B4347" s="38" t="s">
        <v>8184</v>
      </c>
      <c r="C4347" s="47"/>
      <c r="D4347" s="48" t="n">
        <v>40902080</v>
      </c>
      <c r="E4347" s="44" t="s">
        <v>8198</v>
      </c>
      <c r="F4347" s="41"/>
      <c r="G4347" s="41"/>
      <c r="H4347" s="41"/>
      <c r="I4347" s="42" t="s">
        <v>144</v>
      </c>
      <c r="J4347" s="42" t="n">
        <v>0</v>
      </c>
      <c r="K4347" s="42"/>
      <c r="L4347" s="42" t="n">
        <f aca="false">M4347+N4347</f>
        <v>0</v>
      </c>
      <c r="M4347" s="42"/>
      <c r="N4347" s="42" t="n">
        <v>0</v>
      </c>
      <c r="O4347" s="42" t="n">
        <v>0.17</v>
      </c>
      <c r="P4347" s="42" t="n">
        <v>1</v>
      </c>
      <c r="Q4347" s="43" t="n">
        <v>40902080</v>
      </c>
      <c r="R4347" s="44" t="s">
        <v>8198</v>
      </c>
      <c r="S4347" s="35" t="s">
        <v>264</v>
      </c>
      <c r="T4347" s="45" t="s">
        <v>118</v>
      </c>
      <c r="ALH4347" s="0"/>
      <c r="ALI4347" s="0"/>
      <c r="ALJ4347" s="0"/>
      <c r="ALK4347" s="0"/>
      <c r="ALL4347" s="0"/>
      <c r="ALM4347" s="0"/>
      <c r="ALN4347" s="0"/>
      <c r="ALO4347" s="0"/>
      <c r="ALP4347" s="0"/>
      <c r="ALQ4347" s="0"/>
      <c r="ALR4347" s="0"/>
      <c r="ALS4347" s="0"/>
      <c r="ALT4347" s="0"/>
      <c r="ALU4347" s="0"/>
      <c r="ALV4347" s="0"/>
      <c r="ALW4347" s="0"/>
      <c r="ALX4347" s="0"/>
      <c r="ALY4347" s="0"/>
      <c r="ALZ4347" s="0"/>
      <c r="AMA4347" s="0"/>
      <c r="AMB4347" s="0"/>
      <c r="AMC4347" s="0"/>
      <c r="AMD4347" s="0"/>
      <c r="AME4347" s="0"/>
      <c r="AMF4347" s="0"/>
      <c r="AMG4347" s="0"/>
      <c r="AMH4347" s="0"/>
      <c r="AMI4347" s="0"/>
      <c r="AMJ4347" s="0"/>
    </row>
    <row r="4348" s="37" customFormat="true" ht="48" hidden="false" customHeight="true" outlineLevel="0" collapsed="false">
      <c r="A4348" s="28" t="s">
        <v>7620</v>
      </c>
      <c r="B4348" s="28" t="s">
        <v>8184</v>
      </c>
      <c r="C4348" s="29"/>
      <c r="D4348" s="65" t="n">
        <v>40902110</v>
      </c>
      <c r="E4348" s="30" t="s">
        <v>8199</v>
      </c>
      <c r="F4348" s="31"/>
      <c r="G4348" s="33"/>
      <c r="H4348" s="33"/>
      <c r="I4348" s="33" t="s">
        <v>526</v>
      </c>
      <c r="J4348" s="33" t="n">
        <v>0</v>
      </c>
      <c r="K4348" s="33"/>
      <c r="L4348" s="33" t="n">
        <f aca="false">M4348+N4348</f>
        <v>0</v>
      </c>
      <c r="M4348" s="33" t="n">
        <v>0</v>
      </c>
      <c r="N4348" s="33" t="n">
        <v>0</v>
      </c>
      <c r="O4348" s="33" t="n">
        <v>0</v>
      </c>
      <c r="P4348" s="33" t="n">
        <v>0</v>
      </c>
      <c r="Q4348" s="34" t="n">
        <v>40902110</v>
      </c>
      <c r="R4348" s="30" t="s">
        <v>8200</v>
      </c>
      <c r="S4348" s="35" t="s">
        <v>29</v>
      </c>
      <c r="T4348" s="36" t="n">
        <v>3</v>
      </c>
      <c r="U4348" s="11"/>
      <c r="V4348" s="11"/>
      <c r="W4348" s="11"/>
      <c r="X4348" s="11"/>
      <c r="ALH4348" s="0"/>
      <c r="ALI4348" s="0"/>
      <c r="ALJ4348" s="0"/>
      <c r="ALK4348" s="0"/>
      <c r="ALL4348" s="0"/>
      <c r="ALM4348" s="0"/>
      <c r="ALN4348" s="0"/>
      <c r="ALO4348" s="0"/>
      <c r="ALP4348" s="0"/>
      <c r="ALQ4348" s="0"/>
      <c r="ALR4348" s="0"/>
      <c r="ALS4348" s="0"/>
      <c r="ALT4348" s="0"/>
      <c r="ALU4348" s="0"/>
      <c r="ALV4348" s="0"/>
      <c r="ALW4348" s="0"/>
      <c r="ALX4348" s="0"/>
      <c r="ALY4348" s="0"/>
      <c r="ALZ4348" s="0"/>
      <c r="AMA4348" s="0"/>
      <c r="AMB4348" s="0"/>
      <c r="AMC4348" s="0"/>
      <c r="AMD4348" s="0"/>
      <c r="AME4348" s="0"/>
      <c r="AMF4348" s="0"/>
      <c r="AMG4348" s="0"/>
      <c r="AMH4348" s="0"/>
      <c r="AMI4348" s="0"/>
      <c r="AMJ4348" s="0"/>
    </row>
    <row r="4349" s="37" customFormat="true" ht="48" hidden="false" customHeight="true" outlineLevel="0" collapsed="false">
      <c r="A4349" s="38" t="s">
        <v>7620</v>
      </c>
      <c r="B4349" s="38" t="s">
        <v>8184</v>
      </c>
      <c r="C4349" s="47"/>
      <c r="D4349" s="48" t="n">
        <v>40902129</v>
      </c>
      <c r="E4349" s="44" t="s">
        <v>8201</v>
      </c>
      <c r="F4349" s="41"/>
      <c r="G4349" s="41"/>
      <c r="H4349" s="41"/>
      <c r="I4349" s="42" t="s">
        <v>196</v>
      </c>
      <c r="J4349" s="42" t="n">
        <v>0</v>
      </c>
      <c r="K4349" s="42"/>
      <c r="L4349" s="42" t="n">
        <f aca="false">M4349+N4349</f>
        <v>0</v>
      </c>
      <c r="M4349" s="42"/>
      <c r="N4349" s="42" t="n">
        <v>0</v>
      </c>
      <c r="O4349" s="42" t="n">
        <v>0</v>
      </c>
      <c r="P4349" s="42" t="n">
        <v>0</v>
      </c>
      <c r="Q4349" s="43" t="n">
        <v>40902129</v>
      </c>
      <c r="R4349" s="44" t="s">
        <v>8202</v>
      </c>
      <c r="S4349" s="35" t="n">
        <v>0</v>
      </c>
      <c r="T4349" s="45" t="s">
        <v>118</v>
      </c>
      <c r="ALH4349" s="0"/>
      <c r="ALI4349" s="0"/>
      <c r="ALJ4349" s="0"/>
      <c r="ALK4349" s="0"/>
      <c r="ALL4349" s="0"/>
      <c r="ALM4349" s="0"/>
      <c r="ALN4349" s="0"/>
      <c r="ALO4349" s="0"/>
      <c r="ALP4349" s="0"/>
      <c r="ALQ4349" s="0"/>
      <c r="ALR4349" s="0"/>
      <c r="ALS4349" s="0"/>
      <c r="ALT4349" s="0"/>
      <c r="ALU4349" s="0"/>
      <c r="ALV4349" s="0"/>
      <c r="ALW4349" s="0"/>
      <c r="ALX4349" s="0"/>
      <c r="ALY4349" s="0"/>
      <c r="ALZ4349" s="0"/>
      <c r="AMA4349" s="0"/>
      <c r="AMB4349" s="0"/>
      <c r="AMC4349" s="0"/>
      <c r="AMD4349" s="0"/>
      <c r="AME4349" s="0"/>
      <c r="AMF4349" s="0"/>
      <c r="AMG4349" s="0"/>
      <c r="AMH4349" s="0"/>
      <c r="AMI4349" s="0"/>
      <c r="AMJ4349" s="0"/>
    </row>
    <row r="4350" s="37" customFormat="true" ht="48" hidden="false" customHeight="true" outlineLevel="0" collapsed="false">
      <c r="A4350" s="38" t="s">
        <v>7620</v>
      </c>
      <c r="B4350" s="38" t="s">
        <v>8203</v>
      </c>
      <c r="C4350" s="47"/>
      <c r="D4350" s="48" t="n">
        <v>41001010</v>
      </c>
      <c r="E4350" s="44" t="s">
        <v>8204</v>
      </c>
      <c r="F4350" s="41"/>
      <c r="G4350" s="42"/>
      <c r="H4350" s="42"/>
      <c r="I4350" s="42" t="s">
        <v>105</v>
      </c>
      <c r="J4350" s="42" t="n">
        <v>0</v>
      </c>
      <c r="K4350" s="42"/>
      <c r="L4350" s="42" t="n">
        <f aca="false">M4350+N4350</f>
        <v>595</v>
      </c>
      <c r="M4350" s="42"/>
      <c r="N4350" s="42" t="n">
        <v>595</v>
      </c>
      <c r="O4350" s="42" t="n">
        <v>1.045</v>
      </c>
      <c r="P4350" s="42" t="n">
        <v>0</v>
      </c>
      <c r="Q4350" s="43" t="n">
        <v>34010068</v>
      </c>
      <c r="R4350" s="44" t="s">
        <v>8205</v>
      </c>
      <c r="S4350" s="35" t="n">
        <v>0</v>
      </c>
      <c r="T4350" s="45" t="s">
        <v>118</v>
      </c>
      <c r="ALH4350" s="0"/>
      <c r="ALI4350" s="0"/>
      <c r="ALJ4350" s="0"/>
      <c r="ALK4350" s="0"/>
      <c r="ALL4350" s="0"/>
      <c r="ALM4350" s="0"/>
      <c r="ALN4350" s="0"/>
      <c r="ALO4350" s="0"/>
      <c r="ALP4350" s="0"/>
      <c r="ALQ4350" s="0"/>
      <c r="ALR4350" s="0"/>
      <c r="ALS4350" s="0"/>
      <c r="ALT4350" s="0"/>
      <c r="ALU4350" s="0"/>
      <c r="ALV4350" s="0"/>
      <c r="ALW4350" s="0"/>
      <c r="ALX4350" s="0"/>
      <c r="ALY4350" s="0"/>
      <c r="ALZ4350" s="0"/>
      <c r="AMA4350" s="0"/>
      <c r="AMB4350" s="0"/>
      <c r="AMC4350" s="0"/>
      <c r="AMD4350" s="0"/>
      <c r="AME4350" s="0"/>
      <c r="AMF4350" s="0"/>
      <c r="AMG4350" s="0"/>
      <c r="AMH4350" s="0"/>
      <c r="AMI4350" s="0"/>
      <c r="AMJ4350" s="0"/>
    </row>
    <row r="4351" s="37" customFormat="true" ht="48" hidden="false" customHeight="true" outlineLevel="0" collapsed="false">
      <c r="A4351" s="38" t="s">
        <v>7620</v>
      </c>
      <c r="B4351" s="38" t="s">
        <v>8203</v>
      </c>
      <c r="C4351" s="47"/>
      <c r="D4351" s="48" t="n">
        <v>41001028</v>
      </c>
      <c r="E4351" s="44" t="s">
        <v>8206</v>
      </c>
      <c r="F4351" s="41"/>
      <c r="G4351" s="42"/>
      <c r="H4351" s="42"/>
      <c r="I4351" s="42" t="s">
        <v>196</v>
      </c>
      <c r="J4351" s="42" t="n">
        <v>0</v>
      </c>
      <c r="K4351" s="42"/>
      <c r="L4351" s="42" t="n">
        <f aca="false">M4351+N4351</f>
        <v>745</v>
      </c>
      <c r="M4351" s="42"/>
      <c r="N4351" s="42" t="n">
        <v>745</v>
      </c>
      <c r="O4351" s="42" t="n">
        <v>1.568</v>
      </c>
      <c r="P4351" s="42" t="n">
        <v>0</v>
      </c>
      <c r="Q4351" s="43" t="n">
        <v>34010092</v>
      </c>
      <c r="R4351" s="44" t="s">
        <v>8207</v>
      </c>
      <c r="S4351" s="35" t="n">
        <v>0</v>
      </c>
      <c r="T4351" s="45" t="s">
        <v>118</v>
      </c>
      <c r="ALH4351" s="0"/>
      <c r="ALI4351" s="0"/>
      <c r="ALJ4351" s="0"/>
      <c r="ALK4351" s="0"/>
      <c r="ALL4351" s="0"/>
      <c r="ALM4351" s="0"/>
      <c r="ALN4351" s="0"/>
      <c r="ALO4351" s="0"/>
      <c r="ALP4351" s="0"/>
      <c r="ALQ4351" s="0"/>
      <c r="ALR4351" s="0"/>
      <c r="ALS4351" s="0"/>
      <c r="ALT4351" s="0"/>
      <c r="ALU4351" s="0"/>
      <c r="ALV4351" s="0"/>
      <c r="ALW4351" s="0"/>
      <c r="ALX4351" s="0"/>
      <c r="ALY4351" s="0"/>
      <c r="ALZ4351" s="0"/>
      <c r="AMA4351" s="0"/>
      <c r="AMB4351" s="0"/>
      <c r="AMC4351" s="0"/>
      <c r="AMD4351" s="0"/>
      <c r="AME4351" s="0"/>
      <c r="AMF4351" s="0"/>
      <c r="AMG4351" s="0"/>
      <c r="AMH4351" s="0"/>
      <c r="AMI4351" s="0"/>
      <c r="AMJ4351" s="0"/>
    </row>
    <row r="4352" s="37" customFormat="true" ht="48" hidden="false" customHeight="true" outlineLevel="0" collapsed="false">
      <c r="A4352" s="38" t="s">
        <v>7620</v>
      </c>
      <c r="B4352" s="38" t="s">
        <v>8203</v>
      </c>
      <c r="C4352" s="47"/>
      <c r="D4352" s="48" t="n">
        <v>41001036</v>
      </c>
      <c r="E4352" s="44" t="s">
        <v>8208</v>
      </c>
      <c r="F4352" s="41"/>
      <c r="G4352" s="42"/>
      <c r="H4352" s="42"/>
      <c r="I4352" s="42" t="s">
        <v>105</v>
      </c>
      <c r="J4352" s="42" t="n">
        <v>0</v>
      </c>
      <c r="K4352" s="42"/>
      <c r="L4352" s="42" t="n">
        <f aca="false">M4352+N4352</f>
        <v>595</v>
      </c>
      <c r="M4352" s="42"/>
      <c r="N4352" s="42" t="n">
        <v>595</v>
      </c>
      <c r="O4352" s="42" t="n">
        <v>1.045</v>
      </c>
      <c r="P4352" s="42" t="n">
        <v>0</v>
      </c>
      <c r="Q4352" s="43" t="n">
        <v>34010084</v>
      </c>
      <c r="R4352" s="44" t="s">
        <v>8209</v>
      </c>
      <c r="S4352" s="35" t="n">
        <v>0</v>
      </c>
      <c r="T4352" s="45" t="s">
        <v>118</v>
      </c>
      <c r="ALH4352" s="0"/>
      <c r="ALI4352" s="0"/>
      <c r="ALJ4352" s="0"/>
      <c r="ALK4352" s="0"/>
      <c r="ALL4352" s="0"/>
      <c r="ALM4352" s="0"/>
      <c r="ALN4352" s="0"/>
      <c r="ALO4352" s="0"/>
      <c r="ALP4352" s="0"/>
      <c r="ALQ4352" s="0"/>
      <c r="ALR4352" s="0"/>
      <c r="ALS4352" s="0"/>
      <c r="ALT4352" s="0"/>
      <c r="ALU4352" s="0"/>
      <c r="ALV4352" s="0"/>
      <c r="ALW4352" s="0"/>
      <c r="ALX4352" s="0"/>
      <c r="ALY4352" s="0"/>
      <c r="ALZ4352" s="0"/>
      <c r="AMA4352" s="0"/>
      <c r="AMB4352" s="0"/>
      <c r="AMC4352" s="0"/>
      <c r="AMD4352" s="0"/>
      <c r="AME4352" s="0"/>
      <c r="AMF4352" s="0"/>
      <c r="AMG4352" s="0"/>
      <c r="AMH4352" s="0"/>
      <c r="AMI4352" s="0"/>
      <c r="AMJ4352" s="0"/>
    </row>
    <row r="4353" s="37" customFormat="true" ht="48" hidden="false" customHeight="true" outlineLevel="0" collapsed="false">
      <c r="A4353" s="38" t="s">
        <v>7620</v>
      </c>
      <c r="B4353" s="38" t="s">
        <v>8203</v>
      </c>
      <c r="C4353" s="47"/>
      <c r="D4353" s="48" t="n">
        <v>41001044</v>
      </c>
      <c r="E4353" s="44" t="s">
        <v>8210</v>
      </c>
      <c r="F4353" s="41"/>
      <c r="G4353" s="42"/>
      <c r="H4353" s="42"/>
      <c r="I4353" s="42" t="s">
        <v>105</v>
      </c>
      <c r="J4353" s="42" t="n">
        <v>0</v>
      </c>
      <c r="K4353" s="42"/>
      <c r="L4353" s="42" t="n">
        <f aca="false">M4353+N4353</f>
        <v>595</v>
      </c>
      <c r="M4353" s="42"/>
      <c r="N4353" s="42" t="n">
        <v>595</v>
      </c>
      <c r="O4353" s="42" t="n">
        <v>1.045</v>
      </c>
      <c r="P4353" s="42" t="n">
        <v>0</v>
      </c>
      <c r="Q4353" s="43" t="n">
        <v>34010084</v>
      </c>
      <c r="R4353" s="44" t="s">
        <v>8209</v>
      </c>
      <c r="S4353" s="35" t="s">
        <v>8211</v>
      </c>
      <c r="T4353" s="45" t="s">
        <v>118</v>
      </c>
      <c r="ALH4353" s="0"/>
      <c r="ALI4353" s="0"/>
      <c r="ALJ4353" s="0"/>
      <c r="ALK4353" s="0"/>
      <c r="ALL4353" s="0"/>
      <c r="ALM4353" s="0"/>
      <c r="ALN4353" s="0"/>
      <c r="ALO4353" s="0"/>
      <c r="ALP4353" s="0"/>
      <c r="ALQ4353" s="0"/>
      <c r="ALR4353" s="0"/>
      <c r="ALS4353" s="0"/>
      <c r="ALT4353" s="0"/>
      <c r="ALU4353" s="0"/>
      <c r="ALV4353" s="0"/>
      <c r="ALW4353" s="0"/>
      <c r="ALX4353" s="0"/>
      <c r="ALY4353" s="0"/>
      <c r="ALZ4353" s="0"/>
      <c r="AMA4353" s="0"/>
      <c r="AMB4353" s="0"/>
      <c r="AMC4353" s="0"/>
      <c r="AMD4353" s="0"/>
      <c r="AME4353" s="0"/>
      <c r="AMF4353" s="0"/>
      <c r="AMG4353" s="0"/>
      <c r="AMH4353" s="0"/>
      <c r="AMI4353" s="0"/>
      <c r="AMJ4353" s="0"/>
    </row>
    <row r="4354" s="37" customFormat="true" ht="48" hidden="false" customHeight="true" outlineLevel="0" collapsed="false">
      <c r="A4354" s="38" t="s">
        <v>7620</v>
      </c>
      <c r="B4354" s="38" t="s">
        <v>8203</v>
      </c>
      <c r="C4354" s="47"/>
      <c r="D4354" s="48" t="n">
        <v>41001052</v>
      </c>
      <c r="E4354" s="44" t="s">
        <v>8212</v>
      </c>
      <c r="F4354" s="41"/>
      <c r="G4354" s="42"/>
      <c r="H4354" s="42"/>
      <c r="I4354" s="42" t="s">
        <v>196</v>
      </c>
      <c r="J4354" s="42" t="n">
        <v>0</v>
      </c>
      <c r="K4354" s="42"/>
      <c r="L4354" s="42" t="n">
        <f aca="false">M4354+N4354</f>
        <v>732.16</v>
      </c>
      <c r="M4354" s="42"/>
      <c r="N4354" s="42" t="n">
        <v>732.16</v>
      </c>
      <c r="O4354" s="42" t="n">
        <v>1</v>
      </c>
      <c r="P4354" s="42" t="n">
        <v>0</v>
      </c>
      <c r="Q4354" s="43" t="n">
        <v>41001052</v>
      </c>
      <c r="R4354" s="44" t="s">
        <v>8212</v>
      </c>
      <c r="S4354" s="35" t="s">
        <v>8211</v>
      </c>
      <c r="T4354" s="45" t="s">
        <v>118</v>
      </c>
      <c r="ALH4354" s="0"/>
      <c r="ALI4354" s="0"/>
      <c r="ALJ4354" s="0"/>
      <c r="ALK4354" s="0"/>
      <c r="ALL4354" s="0"/>
      <c r="ALM4354" s="0"/>
      <c r="ALN4354" s="0"/>
      <c r="ALO4354" s="0"/>
      <c r="ALP4354" s="0"/>
      <c r="ALQ4354" s="0"/>
      <c r="ALR4354" s="0"/>
      <c r="ALS4354" s="0"/>
      <c r="ALT4354" s="0"/>
      <c r="ALU4354" s="0"/>
      <c r="ALV4354" s="0"/>
      <c r="ALW4354" s="0"/>
      <c r="ALX4354" s="0"/>
      <c r="ALY4354" s="0"/>
      <c r="ALZ4354" s="0"/>
      <c r="AMA4354" s="0"/>
      <c r="AMB4354" s="0"/>
      <c r="AMC4354" s="0"/>
      <c r="AMD4354" s="0"/>
      <c r="AME4354" s="0"/>
      <c r="AMF4354" s="0"/>
      <c r="AMG4354" s="0"/>
      <c r="AMH4354" s="0"/>
      <c r="AMI4354" s="0"/>
      <c r="AMJ4354" s="0"/>
    </row>
    <row r="4355" customFormat="false" ht="48" hidden="false" customHeight="true" outlineLevel="0" collapsed="false">
      <c r="A4355" s="38" t="s">
        <v>7620</v>
      </c>
      <c r="B4355" s="38" t="s">
        <v>8203</v>
      </c>
      <c r="C4355" s="47"/>
      <c r="D4355" s="48" t="n">
        <v>41001060</v>
      </c>
      <c r="E4355" s="44" t="s">
        <v>8213</v>
      </c>
      <c r="F4355" s="41"/>
      <c r="G4355" s="42"/>
      <c r="H4355" s="42"/>
      <c r="I4355" s="42" t="s">
        <v>105</v>
      </c>
      <c r="J4355" s="42" t="n">
        <v>0</v>
      </c>
      <c r="K4355" s="42"/>
      <c r="L4355" s="42" t="n">
        <f aca="false">M4355+N4355</f>
        <v>745</v>
      </c>
      <c r="M4355" s="42"/>
      <c r="N4355" s="42" t="n">
        <v>745</v>
      </c>
      <c r="O4355" s="42" t="n">
        <v>1.568</v>
      </c>
      <c r="P4355" s="42" t="n">
        <v>0</v>
      </c>
      <c r="Q4355" s="43" t="n">
        <v>34010114</v>
      </c>
      <c r="R4355" s="44" t="s">
        <v>8214</v>
      </c>
      <c r="S4355" s="35" t="n">
        <v>0</v>
      </c>
      <c r="T4355" s="45" t="s">
        <v>118</v>
      </c>
      <c r="U4355" s="37"/>
      <c r="V4355" s="37"/>
      <c r="W4355" s="37"/>
      <c r="X4355" s="37"/>
    </row>
    <row r="4356" customFormat="false" ht="48" hidden="false" customHeight="true" outlineLevel="0" collapsed="false">
      <c r="A4356" s="38" t="s">
        <v>7620</v>
      </c>
      <c r="B4356" s="38" t="s">
        <v>8203</v>
      </c>
      <c r="C4356" s="47"/>
      <c r="D4356" s="48" t="n">
        <v>41001079</v>
      </c>
      <c r="E4356" s="44" t="s">
        <v>8215</v>
      </c>
      <c r="F4356" s="41"/>
      <c r="G4356" s="42"/>
      <c r="H4356" s="42"/>
      <c r="I4356" s="42" t="s">
        <v>105</v>
      </c>
      <c r="J4356" s="42" t="n">
        <v>0</v>
      </c>
      <c r="K4356" s="42"/>
      <c r="L4356" s="42" t="n">
        <f aca="false">M4356+N4356</f>
        <v>745</v>
      </c>
      <c r="M4356" s="42"/>
      <c r="N4356" s="42" t="n">
        <v>745</v>
      </c>
      <c r="O4356" s="42" t="n">
        <v>1.568</v>
      </c>
      <c r="P4356" s="42" t="n">
        <v>0</v>
      </c>
      <c r="Q4356" s="43" t="n">
        <v>34010130</v>
      </c>
      <c r="R4356" s="44" t="s">
        <v>8216</v>
      </c>
      <c r="S4356" s="35" t="n">
        <v>0</v>
      </c>
      <c r="T4356" s="45" t="s">
        <v>118</v>
      </c>
      <c r="U4356" s="37"/>
      <c r="V4356" s="37"/>
      <c r="W4356" s="37"/>
      <c r="X4356" s="37"/>
    </row>
    <row r="4357" customFormat="false" ht="48" hidden="false" customHeight="true" outlineLevel="0" collapsed="false">
      <c r="A4357" s="38" t="s">
        <v>7620</v>
      </c>
      <c r="B4357" s="38" t="s">
        <v>8203</v>
      </c>
      <c r="C4357" s="47"/>
      <c r="D4357" s="48" t="n">
        <v>41001095</v>
      </c>
      <c r="E4357" s="44" t="s">
        <v>8217</v>
      </c>
      <c r="F4357" s="41"/>
      <c r="G4357" s="42"/>
      <c r="H4357" s="42"/>
      <c r="I4357" s="42" t="s">
        <v>80</v>
      </c>
      <c r="J4357" s="42" t="n">
        <v>0</v>
      </c>
      <c r="K4357" s="42"/>
      <c r="L4357" s="42" t="n">
        <f aca="false">M4357+N4357</f>
        <v>1435.58</v>
      </c>
      <c r="M4357" s="42"/>
      <c r="N4357" s="42" t="n">
        <v>1435.58</v>
      </c>
      <c r="O4357" s="42" t="n">
        <v>2.5</v>
      </c>
      <c r="P4357" s="42" t="n">
        <v>0</v>
      </c>
      <c r="Q4357" s="43" t="n">
        <v>41001095</v>
      </c>
      <c r="R4357" s="44" t="s">
        <v>8218</v>
      </c>
      <c r="S4357" s="35" t="n">
        <v>0</v>
      </c>
      <c r="T4357" s="45" t="s">
        <v>118</v>
      </c>
      <c r="U4357" s="37"/>
      <c r="V4357" s="37"/>
      <c r="W4357" s="37"/>
      <c r="X4357" s="37"/>
    </row>
    <row r="4358" customFormat="false" ht="48" hidden="false" customHeight="true" outlineLevel="0" collapsed="false">
      <c r="A4358" s="38" t="s">
        <v>7620</v>
      </c>
      <c r="B4358" s="38" t="s">
        <v>8203</v>
      </c>
      <c r="C4358" s="47"/>
      <c r="D4358" s="48" t="n">
        <v>41001109</v>
      </c>
      <c r="E4358" s="44" t="s">
        <v>8219</v>
      </c>
      <c r="F4358" s="41"/>
      <c r="G4358" s="42"/>
      <c r="H4358" s="42"/>
      <c r="I4358" s="42" t="s">
        <v>105</v>
      </c>
      <c r="J4358" s="42" t="n">
        <v>0</v>
      </c>
      <c r="K4358" s="42"/>
      <c r="L4358" s="42" t="n">
        <f aca="false">M4358+N4358</f>
        <v>745</v>
      </c>
      <c r="M4358" s="42"/>
      <c r="N4358" s="42" t="n">
        <v>745</v>
      </c>
      <c r="O4358" s="42" t="n">
        <v>1.568</v>
      </c>
      <c r="P4358" s="42" t="n">
        <v>0</v>
      </c>
      <c r="Q4358" s="43" t="n">
        <v>34010017</v>
      </c>
      <c r="R4358" s="44" t="s">
        <v>8220</v>
      </c>
      <c r="S4358" s="35" t="n">
        <v>0</v>
      </c>
      <c r="T4358" s="45" t="s">
        <v>118</v>
      </c>
      <c r="U4358" s="37"/>
      <c r="V4358" s="37"/>
      <c r="W4358" s="37"/>
      <c r="X4358" s="37"/>
    </row>
    <row r="4359" customFormat="false" ht="48" hidden="false" customHeight="true" outlineLevel="0" collapsed="false">
      <c r="A4359" s="38" t="s">
        <v>7620</v>
      </c>
      <c r="B4359" s="38" t="s">
        <v>8203</v>
      </c>
      <c r="C4359" s="47"/>
      <c r="D4359" s="48" t="n">
        <v>41001117</v>
      </c>
      <c r="E4359" s="44" t="s">
        <v>8221</v>
      </c>
      <c r="F4359" s="41"/>
      <c r="G4359" s="42"/>
      <c r="H4359" s="42"/>
      <c r="I4359" s="42" t="s">
        <v>196</v>
      </c>
      <c r="J4359" s="42" t="n">
        <v>0</v>
      </c>
      <c r="K4359" s="42"/>
      <c r="L4359" s="42" t="n">
        <f aca="false">M4359+N4359</f>
        <v>745</v>
      </c>
      <c r="M4359" s="42"/>
      <c r="N4359" s="42" t="n">
        <v>745</v>
      </c>
      <c r="O4359" s="42" t="n">
        <v>1.568</v>
      </c>
      <c r="P4359" s="42" t="n">
        <v>0</v>
      </c>
      <c r="Q4359" s="43" t="n">
        <v>34010106</v>
      </c>
      <c r="R4359" s="44" t="s">
        <v>8222</v>
      </c>
      <c r="S4359" s="35" t="n">
        <v>0</v>
      </c>
      <c r="T4359" s="45" t="s">
        <v>118</v>
      </c>
      <c r="U4359" s="37"/>
      <c r="V4359" s="37"/>
      <c r="W4359" s="37"/>
      <c r="X4359" s="37"/>
    </row>
    <row r="4360" customFormat="false" ht="48" hidden="false" customHeight="true" outlineLevel="0" collapsed="false">
      <c r="A4360" s="38" t="s">
        <v>7620</v>
      </c>
      <c r="B4360" s="38" t="s">
        <v>8203</v>
      </c>
      <c r="C4360" s="47"/>
      <c r="D4360" s="48" t="n">
        <v>41001125</v>
      </c>
      <c r="E4360" s="44" t="s">
        <v>8223</v>
      </c>
      <c r="F4360" s="41"/>
      <c r="G4360" s="42"/>
      <c r="H4360" s="42"/>
      <c r="I4360" s="42" t="s">
        <v>196</v>
      </c>
      <c r="J4360" s="42" t="n">
        <v>0</v>
      </c>
      <c r="K4360" s="42"/>
      <c r="L4360" s="42" t="n">
        <f aca="false">M4360+N4360</f>
        <v>595</v>
      </c>
      <c r="M4360" s="42"/>
      <c r="N4360" s="42" t="n">
        <v>595</v>
      </c>
      <c r="O4360" s="42" t="n">
        <v>1.045</v>
      </c>
      <c r="P4360" s="42" t="n">
        <v>0</v>
      </c>
      <c r="Q4360" s="43" t="n">
        <v>34010033</v>
      </c>
      <c r="R4360" s="44" t="s">
        <v>8224</v>
      </c>
      <c r="S4360" s="35" t="n">
        <v>0</v>
      </c>
      <c r="T4360" s="45" t="s">
        <v>118</v>
      </c>
      <c r="U4360" s="37"/>
      <c r="V4360" s="37"/>
      <c r="W4360" s="37"/>
      <c r="X4360" s="37"/>
    </row>
    <row r="4361" customFormat="false" ht="48" hidden="false" customHeight="true" outlineLevel="0" collapsed="false">
      <c r="A4361" s="38" t="s">
        <v>7620</v>
      </c>
      <c r="B4361" s="38" t="s">
        <v>8203</v>
      </c>
      <c r="C4361" s="47"/>
      <c r="D4361" s="48" t="n">
        <v>41001133</v>
      </c>
      <c r="E4361" s="44" t="s">
        <v>8225</v>
      </c>
      <c r="F4361" s="41"/>
      <c r="G4361" s="42"/>
      <c r="H4361" s="42"/>
      <c r="I4361" s="42" t="s">
        <v>285</v>
      </c>
      <c r="J4361" s="42" t="n">
        <v>0</v>
      </c>
      <c r="K4361" s="42"/>
      <c r="L4361" s="42" t="n">
        <f aca="false">M4361+N4361</f>
        <v>120</v>
      </c>
      <c r="M4361" s="42"/>
      <c r="N4361" s="42" t="n">
        <v>120</v>
      </c>
      <c r="O4361" s="42" t="n">
        <v>0.345</v>
      </c>
      <c r="P4361" s="42" t="n">
        <v>0</v>
      </c>
      <c r="Q4361" s="43" t="n">
        <v>34010041</v>
      </c>
      <c r="R4361" s="44" t="s">
        <v>8226</v>
      </c>
      <c r="S4361" s="35" t="n">
        <v>0</v>
      </c>
      <c r="T4361" s="45" t="s">
        <v>118</v>
      </c>
      <c r="U4361" s="37"/>
      <c r="V4361" s="37"/>
      <c r="W4361" s="37"/>
      <c r="X4361" s="37"/>
    </row>
    <row r="4362" customFormat="false" ht="48" hidden="false" customHeight="true" outlineLevel="0" collapsed="false">
      <c r="A4362" s="38" t="s">
        <v>7620</v>
      </c>
      <c r="B4362" s="38" t="s">
        <v>8203</v>
      </c>
      <c r="C4362" s="47"/>
      <c r="D4362" s="48" t="n">
        <v>41001141</v>
      </c>
      <c r="E4362" s="44" t="s">
        <v>8227</v>
      </c>
      <c r="F4362" s="41"/>
      <c r="G4362" s="42"/>
      <c r="H4362" s="42"/>
      <c r="I4362" s="42" t="s">
        <v>196</v>
      </c>
      <c r="J4362" s="42" t="n">
        <v>0</v>
      </c>
      <c r="K4362" s="42"/>
      <c r="L4362" s="42" t="n">
        <f aca="false">M4362+N4362</f>
        <v>745</v>
      </c>
      <c r="M4362" s="42"/>
      <c r="N4362" s="42" t="n">
        <v>745</v>
      </c>
      <c r="O4362" s="42" t="n">
        <v>1.568</v>
      </c>
      <c r="P4362" s="42" t="n">
        <v>0</v>
      </c>
      <c r="Q4362" s="43" t="n">
        <v>34010025</v>
      </c>
      <c r="R4362" s="44" t="s">
        <v>8228</v>
      </c>
      <c r="S4362" s="35" t="n">
        <v>0</v>
      </c>
      <c r="T4362" s="45" t="s">
        <v>118</v>
      </c>
      <c r="U4362" s="37"/>
      <c r="V4362" s="37"/>
      <c r="W4362" s="37"/>
      <c r="X4362" s="37"/>
    </row>
    <row r="4363" customFormat="false" ht="48" hidden="false" customHeight="true" outlineLevel="0" collapsed="false">
      <c r="A4363" s="38" t="s">
        <v>7620</v>
      </c>
      <c r="B4363" s="38" t="s">
        <v>8203</v>
      </c>
      <c r="C4363" s="47"/>
      <c r="D4363" s="48" t="n">
        <v>41001150</v>
      </c>
      <c r="E4363" s="44" t="s">
        <v>8229</v>
      </c>
      <c r="F4363" s="41"/>
      <c r="G4363" s="42"/>
      <c r="H4363" s="42"/>
      <c r="I4363" s="42" t="s">
        <v>196</v>
      </c>
      <c r="J4363" s="42" t="n">
        <v>0</v>
      </c>
      <c r="K4363" s="42"/>
      <c r="L4363" s="42" t="n">
        <f aca="false">M4363+N4363</f>
        <v>745</v>
      </c>
      <c r="M4363" s="42"/>
      <c r="N4363" s="42" t="n">
        <v>745</v>
      </c>
      <c r="O4363" s="42" t="n">
        <v>1.568</v>
      </c>
      <c r="P4363" s="42" t="n">
        <v>0</v>
      </c>
      <c r="Q4363" s="43" t="n">
        <v>34010122</v>
      </c>
      <c r="R4363" s="44" t="s">
        <v>8230</v>
      </c>
      <c r="S4363" s="35" t="n">
        <v>0</v>
      </c>
      <c r="T4363" s="45" t="s">
        <v>118</v>
      </c>
      <c r="U4363" s="37"/>
      <c r="V4363" s="37"/>
      <c r="W4363" s="37"/>
      <c r="X4363" s="37"/>
    </row>
    <row r="4364" customFormat="false" ht="48" hidden="false" customHeight="true" outlineLevel="0" collapsed="false">
      <c r="A4364" s="38" t="s">
        <v>7620</v>
      </c>
      <c r="B4364" s="38" t="s">
        <v>8203</v>
      </c>
      <c r="C4364" s="47"/>
      <c r="D4364" s="48" t="n">
        <v>41001176</v>
      </c>
      <c r="E4364" s="44" t="s">
        <v>8231</v>
      </c>
      <c r="F4364" s="41"/>
      <c r="G4364" s="42"/>
      <c r="H4364" s="42"/>
      <c r="I4364" s="42" t="s">
        <v>80</v>
      </c>
      <c r="J4364" s="42" t="n">
        <v>0</v>
      </c>
      <c r="K4364" s="42"/>
      <c r="L4364" s="42" t="n">
        <f aca="false">M4364+N4364</f>
        <v>857.92</v>
      </c>
      <c r="M4364" s="42"/>
      <c r="N4364" s="42" t="n">
        <v>857.92</v>
      </c>
      <c r="O4364" s="42" t="n">
        <v>1.5</v>
      </c>
      <c r="P4364" s="42" t="n">
        <v>0</v>
      </c>
      <c r="Q4364" s="43" t="n">
        <v>41001176</v>
      </c>
      <c r="R4364" s="44" t="s">
        <v>8232</v>
      </c>
      <c r="S4364" s="35" t="s">
        <v>264</v>
      </c>
      <c r="T4364" s="45" t="s">
        <v>118</v>
      </c>
      <c r="U4364" s="37"/>
      <c r="V4364" s="37"/>
      <c r="W4364" s="37"/>
      <c r="X4364" s="37"/>
    </row>
    <row r="4365" customFormat="false" ht="48" hidden="false" customHeight="true" outlineLevel="0" collapsed="false">
      <c r="A4365" s="38" t="s">
        <v>7620</v>
      </c>
      <c r="B4365" s="38" t="s">
        <v>8203</v>
      </c>
      <c r="C4365" s="47"/>
      <c r="D4365" s="48" t="n">
        <v>41001184</v>
      </c>
      <c r="E4365" s="44" t="s">
        <v>8233</v>
      </c>
      <c r="F4365" s="41"/>
      <c r="G4365" s="42"/>
      <c r="H4365" s="42"/>
      <c r="I4365" s="42" t="s">
        <v>80</v>
      </c>
      <c r="J4365" s="42" t="n">
        <v>0</v>
      </c>
      <c r="K4365" s="42"/>
      <c r="L4365" s="42" t="n">
        <f aca="false">M4365+N4365</f>
        <v>857.92</v>
      </c>
      <c r="M4365" s="42"/>
      <c r="N4365" s="42" t="n">
        <v>857.92</v>
      </c>
      <c r="O4365" s="42" t="n">
        <v>1.5</v>
      </c>
      <c r="P4365" s="42" t="n">
        <v>0</v>
      </c>
      <c r="Q4365" s="43" t="n">
        <v>41001184</v>
      </c>
      <c r="R4365" s="44" t="s">
        <v>8233</v>
      </c>
      <c r="S4365" s="35" t="s">
        <v>264</v>
      </c>
      <c r="T4365" s="45" t="s">
        <v>118</v>
      </c>
      <c r="U4365" s="37"/>
      <c r="V4365" s="37"/>
      <c r="W4365" s="37"/>
      <c r="X4365" s="37"/>
    </row>
    <row r="4366" customFormat="false" ht="48" hidden="false" customHeight="true" outlineLevel="0" collapsed="false">
      <c r="A4366" s="38" t="s">
        <v>7620</v>
      </c>
      <c r="B4366" s="38" t="s">
        <v>8203</v>
      </c>
      <c r="C4366" s="39" t="s">
        <v>32</v>
      </c>
      <c r="D4366" s="48" t="n">
        <v>41001222</v>
      </c>
      <c r="E4366" s="46" t="s">
        <v>8234</v>
      </c>
      <c r="F4366" s="41"/>
      <c r="G4366" s="42"/>
      <c r="H4366" s="42"/>
      <c r="I4366" s="42" t="s">
        <v>526</v>
      </c>
      <c r="J4366" s="42" t="n">
        <v>0</v>
      </c>
      <c r="K4366" s="42"/>
      <c r="L4366" s="42" t="n">
        <f aca="false">M4366+N4366</f>
        <v>1689.63</v>
      </c>
      <c r="M4366" s="42"/>
      <c r="N4366" s="42" t="n">
        <v>1689.63</v>
      </c>
      <c r="O4366" s="42" t="n">
        <v>1.5</v>
      </c>
      <c r="P4366" s="42" t="n">
        <v>0</v>
      </c>
      <c r="Q4366" s="43" t="n">
        <v>41001222</v>
      </c>
      <c r="R4366" s="44" t="s">
        <v>8235</v>
      </c>
      <c r="S4366" s="35" t="s">
        <v>8236</v>
      </c>
      <c r="T4366" s="45" t="s">
        <v>118</v>
      </c>
      <c r="U4366" s="37"/>
      <c r="V4366" s="37"/>
      <c r="W4366" s="37"/>
      <c r="X4366" s="37"/>
    </row>
    <row r="4367" s="37" customFormat="true" ht="48" hidden="false" customHeight="true" outlineLevel="0" collapsed="false">
      <c r="A4367" s="38" t="s">
        <v>7620</v>
      </c>
      <c r="B4367" s="38" t="s">
        <v>8203</v>
      </c>
      <c r="C4367" s="39" t="s">
        <v>32</v>
      </c>
      <c r="D4367" s="48" t="n">
        <v>41001230</v>
      </c>
      <c r="E4367" s="46" t="s">
        <v>8237</v>
      </c>
      <c r="F4367" s="41"/>
      <c r="G4367" s="42"/>
      <c r="H4367" s="42"/>
      <c r="I4367" s="42" t="s">
        <v>80</v>
      </c>
      <c r="J4367" s="42" t="n">
        <v>0</v>
      </c>
      <c r="K4367" s="42"/>
      <c r="L4367" s="42" t="n">
        <f aca="false">M4367+N4367</f>
        <v>1285.33</v>
      </c>
      <c r="M4367" s="42"/>
      <c r="N4367" s="42" t="n">
        <v>1285.33</v>
      </c>
      <c r="O4367" s="42" t="n">
        <v>2.5</v>
      </c>
      <c r="P4367" s="42" t="n">
        <v>0</v>
      </c>
      <c r="Q4367" s="43" t="n">
        <v>41001230</v>
      </c>
      <c r="R4367" s="44" t="s">
        <v>8238</v>
      </c>
      <c r="S4367" s="35" t="s">
        <v>8239</v>
      </c>
      <c r="T4367" s="45" t="s">
        <v>118</v>
      </c>
      <c r="ALH4367" s="0"/>
      <c r="ALI4367" s="0"/>
      <c r="ALJ4367" s="0"/>
      <c r="ALK4367" s="0"/>
      <c r="ALL4367" s="0"/>
      <c r="ALM4367" s="0"/>
      <c r="ALN4367" s="0"/>
      <c r="ALO4367" s="0"/>
      <c r="ALP4367" s="0"/>
      <c r="ALQ4367" s="0"/>
      <c r="ALR4367" s="0"/>
      <c r="ALS4367" s="0"/>
      <c r="ALT4367" s="0"/>
      <c r="ALU4367" s="0"/>
      <c r="ALV4367" s="0"/>
      <c r="ALW4367" s="0"/>
      <c r="ALX4367" s="0"/>
      <c r="ALY4367" s="0"/>
      <c r="ALZ4367" s="0"/>
      <c r="AMA4367" s="0"/>
      <c r="AMB4367" s="0"/>
      <c r="AMC4367" s="0"/>
      <c r="AMD4367" s="0"/>
      <c r="AME4367" s="0"/>
      <c r="AMF4367" s="0"/>
      <c r="AMG4367" s="0"/>
      <c r="AMH4367" s="0"/>
      <c r="AMI4367" s="0"/>
      <c r="AMJ4367" s="0"/>
    </row>
    <row r="4368" s="37" customFormat="true" ht="48" hidden="false" customHeight="true" outlineLevel="0" collapsed="false">
      <c r="A4368" s="38" t="s">
        <v>7620</v>
      </c>
      <c r="B4368" s="38" t="s">
        <v>8203</v>
      </c>
      <c r="C4368" s="47"/>
      <c r="D4368" s="48" t="n">
        <v>41001273</v>
      </c>
      <c r="E4368" s="44" t="s">
        <v>8240</v>
      </c>
      <c r="F4368" s="41"/>
      <c r="G4368" s="42"/>
      <c r="H4368" s="42"/>
      <c r="I4368" s="42" t="s">
        <v>105</v>
      </c>
      <c r="J4368" s="42" t="n">
        <v>0</v>
      </c>
      <c r="K4368" s="42"/>
      <c r="L4368" s="42" t="n">
        <f aca="false">M4368+N4368</f>
        <v>595</v>
      </c>
      <c r="M4368" s="42"/>
      <c r="N4368" s="42" t="n">
        <v>595</v>
      </c>
      <c r="O4368" s="42" t="n">
        <v>1.045</v>
      </c>
      <c r="P4368" s="42" t="n">
        <v>0</v>
      </c>
      <c r="Q4368" s="43" t="n">
        <v>34010084</v>
      </c>
      <c r="R4368" s="44" t="s">
        <v>8209</v>
      </c>
      <c r="S4368" s="35" t="s">
        <v>8211</v>
      </c>
      <c r="T4368" s="45" t="s">
        <v>118</v>
      </c>
      <c r="ALH4368" s="0"/>
      <c r="ALI4368" s="0"/>
      <c r="ALJ4368" s="0"/>
      <c r="ALK4368" s="0"/>
      <c r="ALL4368" s="0"/>
      <c r="ALM4368" s="0"/>
      <c r="ALN4368" s="0"/>
      <c r="ALO4368" s="0"/>
      <c r="ALP4368" s="0"/>
      <c r="ALQ4368" s="0"/>
      <c r="ALR4368" s="0"/>
      <c r="ALS4368" s="0"/>
      <c r="ALT4368" s="0"/>
      <c r="ALU4368" s="0"/>
      <c r="ALV4368" s="0"/>
      <c r="ALW4368" s="0"/>
      <c r="ALX4368" s="0"/>
      <c r="ALY4368" s="0"/>
      <c r="ALZ4368" s="0"/>
      <c r="AMA4368" s="0"/>
      <c r="AMB4368" s="0"/>
      <c r="AMC4368" s="0"/>
      <c r="AMD4368" s="0"/>
      <c r="AME4368" s="0"/>
      <c r="AMF4368" s="0"/>
      <c r="AMG4368" s="0"/>
      <c r="AMH4368" s="0"/>
      <c r="AMI4368" s="0"/>
      <c r="AMJ4368" s="0"/>
    </row>
    <row r="4369" s="37" customFormat="true" ht="48" hidden="false" customHeight="true" outlineLevel="0" collapsed="false">
      <c r="A4369" s="38" t="s">
        <v>7620</v>
      </c>
      <c r="B4369" s="38" t="s">
        <v>8203</v>
      </c>
      <c r="C4369" s="47"/>
      <c r="D4369" s="48" t="n">
        <v>41001281</v>
      </c>
      <c r="E4369" s="44" t="s">
        <v>8241</v>
      </c>
      <c r="F4369" s="41"/>
      <c r="G4369" s="42"/>
      <c r="H4369" s="42"/>
      <c r="I4369" s="42" t="s">
        <v>105</v>
      </c>
      <c r="J4369" s="42" t="n">
        <v>0</v>
      </c>
      <c r="K4369" s="42"/>
      <c r="L4369" s="42" t="n">
        <f aca="false">M4369+N4369</f>
        <v>595</v>
      </c>
      <c r="M4369" s="42"/>
      <c r="N4369" s="42" t="n">
        <v>595</v>
      </c>
      <c r="O4369" s="42" t="n">
        <v>1.045</v>
      </c>
      <c r="P4369" s="42" t="n">
        <v>0</v>
      </c>
      <c r="Q4369" s="43" t="n">
        <v>34010084</v>
      </c>
      <c r="R4369" s="44" t="s">
        <v>8209</v>
      </c>
      <c r="S4369" s="35" t="s">
        <v>8211</v>
      </c>
      <c r="T4369" s="45" t="s">
        <v>118</v>
      </c>
      <c r="ALH4369" s="0"/>
      <c r="ALI4369" s="0"/>
      <c r="ALJ4369" s="0"/>
      <c r="ALK4369" s="0"/>
      <c r="ALL4369" s="0"/>
      <c r="ALM4369" s="0"/>
      <c r="ALN4369" s="0"/>
      <c r="ALO4369" s="0"/>
      <c r="ALP4369" s="0"/>
      <c r="ALQ4369" s="0"/>
      <c r="ALR4369" s="0"/>
      <c r="ALS4369" s="0"/>
      <c r="ALT4369" s="0"/>
      <c r="ALU4369" s="0"/>
      <c r="ALV4369" s="0"/>
      <c r="ALW4369" s="0"/>
      <c r="ALX4369" s="0"/>
      <c r="ALY4369" s="0"/>
      <c r="ALZ4369" s="0"/>
      <c r="AMA4369" s="0"/>
      <c r="AMB4369" s="0"/>
      <c r="AMC4369" s="0"/>
      <c r="AMD4369" s="0"/>
      <c r="AME4369" s="0"/>
      <c r="AMF4369" s="0"/>
      <c r="AMG4369" s="0"/>
      <c r="AMH4369" s="0"/>
      <c r="AMI4369" s="0"/>
      <c r="AMJ4369" s="0"/>
    </row>
    <row r="4370" s="37" customFormat="true" ht="48" hidden="false" customHeight="true" outlineLevel="0" collapsed="false">
      <c r="A4370" s="38" t="s">
        <v>7620</v>
      </c>
      <c r="B4370" s="38" t="s">
        <v>8203</v>
      </c>
      <c r="C4370" s="47"/>
      <c r="D4370" s="48" t="n">
        <v>41001338</v>
      </c>
      <c r="E4370" s="44" t="s">
        <v>8242</v>
      </c>
      <c r="F4370" s="41"/>
      <c r="G4370" s="42"/>
      <c r="H4370" s="42"/>
      <c r="I4370" s="42" t="n">
        <v>0</v>
      </c>
      <c r="J4370" s="42" t="n">
        <v>0</v>
      </c>
      <c r="K4370" s="42"/>
      <c r="L4370" s="42" t="n">
        <f aca="false">M4370+N4370</f>
        <v>755</v>
      </c>
      <c r="M4370" s="42" t="n">
        <v>160</v>
      </c>
      <c r="N4370" s="42" t="n">
        <v>595</v>
      </c>
      <c r="O4370" s="42" t="n">
        <v>1.045</v>
      </c>
      <c r="P4370" s="42" t="n">
        <v>0</v>
      </c>
      <c r="Q4370" s="43" t="n">
        <v>34010068</v>
      </c>
      <c r="R4370" s="44" t="s">
        <v>8205</v>
      </c>
      <c r="S4370" s="35" t="n">
        <v>0</v>
      </c>
      <c r="T4370" s="45" t="s">
        <v>118</v>
      </c>
      <c r="ALH4370" s="0"/>
      <c r="ALI4370" s="0"/>
      <c r="ALJ4370" s="0"/>
      <c r="ALK4370" s="0"/>
      <c r="ALL4370" s="0"/>
      <c r="ALM4370" s="0"/>
      <c r="ALN4370" s="0"/>
      <c r="ALO4370" s="0"/>
      <c r="ALP4370" s="0"/>
      <c r="ALQ4370" s="0"/>
      <c r="ALR4370" s="0"/>
      <c r="ALS4370" s="0"/>
      <c r="ALT4370" s="0"/>
      <c r="ALU4370" s="0"/>
      <c r="ALV4370" s="0"/>
      <c r="ALW4370" s="0"/>
      <c r="ALX4370" s="0"/>
      <c r="ALY4370" s="0"/>
      <c r="ALZ4370" s="0"/>
      <c r="AMA4370" s="0"/>
      <c r="AMB4370" s="0"/>
      <c r="AMC4370" s="0"/>
      <c r="AMD4370" s="0"/>
      <c r="AME4370" s="0"/>
      <c r="AMF4370" s="0"/>
      <c r="AMG4370" s="0"/>
      <c r="AMH4370" s="0"/>
      <c r="AMI4370" s="0"/>
      <c r="AMJ4370" s="0"/>
    </row>
    <row r="4371" s="37" customFormat="true" ht="48" hidden="false" customHeight="true" outlineLevel="0" collapsed="false">
      <c r="A4371" s="38" t="s">
        <v>7620</v>
      </c>
      <c r="B4371" s="38" t="s">
        <v>8203</v>
      </c>
      <c r="C4371" s="47"/>
      <c r="D4371" s="48" t="n">
        <v>41001370</v>
      </c>
      <c r="E4371" s="44" t="s">
        <v>8243</v>
      </c>
      <c r="F4371" s="41"/>
      <c r="G4371" s="42"/>
      <c r="H4371" s="42"/>
      <c r="I4371" s="42" t="s">
        <v>80</v>
      </c>
      <c r="J4371" s="42" t="n">
        <v>0</v>
      </c>
      <c r="K4371" s="42"/>
      <c r="L4371" s="42" t="n">
        <f aca="false">M4371+N4371</f>
        <v>857.92</v>
      </c>
      <c r="M4371" s="42"/>
      <c r="N4371" s="42" t="n">
        <v>857.92</v>
      </c>
      <c r="O4371" s="42" t="n">
        <v>1.5</v>
      </c>
      <c r="P4371" s="42" t="n">
        <v>0</v>
      </c>
      <c r="Q4371" s="43" t="n">
        <v>41001370</v>
      </c>
      <c r="R4371" s="44" t="s">
        <v>8243</v>
      </c>
      <c r="S4371" s="35" t="s">
        <v>264</v>
      </c>
      <c r="T4371" s="45" t="s">
        <v>118</v>
      </c>
      <c r="ALH4371" s="0"/>
      <c r="ALI4371" s="0"/>
      <c r="ALJ4371" s="0"/>
      <c r="ALK4371" s="0"/>
      <c r="ALL4371" s="0"/>
      <c r="ALM4371" s="0"/>
      <c r="ALN4371" s="0"/>
      <c r="ALO4371" s="0"/>
      <c r="ALP4371" s="0"/>
      <c r="ALQ4371" s="0"/>
      <c r="ALR4371" s="0"/>
      <c r="ALS4371" s="0"/>
      <c r="ALT4371" s="0"/>
      <c r="ALU4371" s="0"/>
      <c r="ALV4371" s="0"/>
      <c r="ALW4371" s="0"/>
      <c r="ALX4371" s="0"/>
      <c r="ALY4371" s="0"/>
      <c r="ALZ4371" s="0"/>
      <c r="AMA4371" s="0"/>
      <c r="AMB4371" s="0"/>
      <c r="AMC4371" s="0"/>
      <c r="AMD4371" s="0"/>
      <c r="AME4371" s="0"/>
      <c r="AMF4371" s="0"/>
      <c r="AMG4371" s="0"/>
      <c r="AMH4371" s="0"/>
      <c r="AMI4371" s="0"/>
      <c r="AMJ4371" s="0"/>
    </row>
    <row r="4372" s="37" customFormat="true" ht="48" hidden="false" customHeight="true" outlineLevel="0" collapsed="false">
      <c r="A4372" s="38" t="s">
        <v>7620</v>
      </c>
      <c r="B4372" s="38" t="s">
        <v>8203</v>
      </c>
      <c r="C4372" s="47"/>
      <c r="D4372" s="48" t="n">
        <v>41001389</v>
      </c>
      <c r="E4372" s="44" t="s">
        <v>8244</v>
      </c>
      <c r="F4372" s="41"/>
      <c r="G4372" s="42"/>
      <c r="H4372" s="42"/>
      <c r="I4372" s="42" t="s">
        <v>80</v>
      </c>
      <c r="J4372" s="42" t="n">
        <v>0</v>
      </c>
      <c r="K4372" s="42"/>
      <c r="L4372" s="42" t="n">
        <f aca="false">M4372+N4372</f>
        <v>857.92</v>
      </c>
      <c r="M4372" s="42"/>
      <c r="N4372" s="42" t="n">
        <v>857.92</v>
      </c>
      <c r="O4372" s="42" t="n">
        <v>1.5</v>
      </c>
      <c r="P4372" s="42" t="n">
        <v>0</v>
      </c>
      <c r="Q4372" s="43" t="n">
        <v>41001389</v>
      </c>
      <c r="R4372" s="44" t="s">
        <v>8245</v>
      </c>
      <c r="S4372" s="35" t="s">
        <v>264</v>
      </c>
      <c r="T4372" s="45" t="s">
        <v>118</v>
      </c>
      <c r="ALH4372" s="0"/>
      <c r="ALI4372" s="0"/>
      <c r="ALJ4372" s="0"/>
      <c r="ALK4372" s="0"/>
      <c r="ALL4372" s="0"/>
      <c r="ALM4372" s="0"/>
      <c r="ALN4372" s="0"/>
      <c r="ALO4372" s="0"/>
      <c r="ALP4372" s="0"/>
      <c r="ALQ4372" s="0"/>
      <c r="ALR4372" s="0"/>
      <c r="ALS4372" s="0"/>
      <c r="ALT4372" s="0"/>
      <c r="ALU4372" s="0"/>
      <c r="ALV4372" s="0"/>
      <c r="ALW4372" s="0"/>
      <c r="ALX4372" s="0"/>
      <c r="ALY4372" s="0"/>
      <c r="ALZ4372" s="0"/>
      <c r="AMA4372" s="0"/>
      <c r="AMB4372" s="0"/>
      <c r="AMC4372" s="0"/>
      <c r="AMD4372" s="0"/>
      <c r="AME4372" s="0"/>
      <c r="AMF4372" s="0"/>
      <c r="AMG4372" s="0"/>
      <c r="AMH4372" s="0"/>
      <c r="AMI4372" s="0"/>
      <c r="AMJ4372" s="0"/>
    </row>
    <row r="4373" s="37" customFormat="true" ht="48" hidden="false" customHeight="true" outlineLevel="0" collapsed="false">
      <c r="A4373" s="38" t="s">
        <v>7620</v>
      </c>
      <c r="B4373" s="38" t="s">
        <v>8203</v>
      </c>
      <c r="C4373" s="47"/>
      <c r="D4373" s="48" t="n">
        <v>41001397</v>
      </c>
      <c r="E4373" s="44" t="s">
        <v>8246</v>
      </c>
      <c r="F4373" s="41"/>
      <c r="G4373" s="42"/>
      <c r="H4373" s="42"/>
      <c r="I4373" s="42" t="s">
        <v>80</v>
      </c>
      <c r="J4373" s="42" t="n">
        <v>0</v>
      </c>
      <c r="K4373" s="42"/>
      <c r="L4373" s="42" t="n">
        <f aca="false">M4373+N4373</f>
        <v>857.92</v>
      </c>
      <c r="M4373" s="42"/>
      <c r="N4373" s="42" t="n">
        <v>857.92</v>
      </c>
      <c r="O4373" s="42" t="n">
        <v>1.5</v>
      </c>
      <c r="P4373" s="42" t="n">
        <v>0</v>
      </c>
      <c r="Q4373" s="43" t="n">
        <v>41001397</v>
      </c>
      <c r="R4373" s="44" t="s">
        <v>8246</v>
      </c>
      <c r="S4373" s="35" t="s">
        <v>264</v>
      </c>
      <c r="T4373" s="45" t="s">
        <v>118</v>
      </c>
      <c r="ALH4373" s="0"/>
      <c r="ALI4373" s="0"/>
      <c r="ALJ4373" s="0"/>
      <c r="ALK4373" s="0"/>
      <c r="ALL4373" s="0"/>
      <c r="ALM4373" s="0"/>
      <c r="ALN4373" s="0"/>
      <c r="ALO4373" s="0"/>
      <c r="ALP4373" s="0"/>
      <c r="ALQ4373" s="0"/>
      <c r="ALR4373" s="0"/>
      <c r="ALS4373" s="0"/>
      <c r="ALT4373" s="0"/>
      <c r="ALU4373" s="0"/>
      <c r="ALV4373" s="0"/>
      <c r="ALW4373" s="0"/>
      <c r="ALX4373" s="0"/>
      <c r="ALY4373" s="0"/>
      <c r="ALZ4373" s="0"/>
      <c r="AMA4373" s="0"/>
      <c r="AMB4373" s="0"/>
      <c r="AMC4373" s="0"/>
      <c r="AMD4373" s="0"/>
      <c r="AME4373" s="0"/>
      <c r="AMF4373" s="0"/>
      <c r="AMG4373" s="0"/>
      <c r="AMH4373" s="0"/>
      <c r="AMI4373" s="0"/>
      <c r="AMJ4373" s="0"/>
    </row>
    <row r="4374" s="37" customFormat="true" ht="48" hidden="false" customHeight="true" outlineLevel="0" collapsed="false">
      <c r="A4374" s="38" t="s">
        <v>7620</v>
      </c>
      <c r="B4374" s="38" t="s">
        <v>8203</v>
      </c>
      <c r="C4374" s="47"/>
      <c r="D4374" s="48" t="n">
        <v>41001400</v>
      </c>
      <c r="E4374" s="44" t="s">
        <v>8247</v>
      </c>
      <c r="F4374" s="41"/>
      <c r="G4374" s="42"/>
      <c r="H4374" s="42"/>
      <c r="I4374" s="42" t="s">
        <v>80</v>
      </c>
      <c r="J4374" s="42" t="n">
        <v>0</v>
      </c>
      <c r="K4374" s="42"/>
      <c r="L4374" s="42" t="n">
        <f aca="false">M4374+N4374</f>
        <v>857.92</v>
      </c>
      <c r="M4374" s="42"/>
      <c r="N4374" s="42" t="n">
        <v>857.92</v>
      </c>
      <c r="O4374" s="42" t="n">
        <v>1.5</v>
      </c>
      <c r="P4374" s="42" t="n">
        <v>0</v>
      </c>
      <c r="Q4374" s="43" t="n">
        <v>41001400</v>
      </c>
      <c r="R4374" s="44" t="s">
        <v>8247</v>
      </c>
      <c r="S4374" s="35" t="s">
        <v>264</v>
      </c>
      <c r="T4374" s="45" t="s">
        <v>118</v>
      </c>
      <c r="ALH4374" s="0"/>
      <c r="ALI4374" s="0"/>
      <c r="ALJ4374" s="0"/>
      <c r="ALK4374" s="0"/>
      <c r="ALL4374" s="0"/>
      <c r="ALM4374" s="0"/>
      <c r="ALN4374" s="0"/>
      <c r="ALO4374" s="0"/>
      <c r="ALP4374" s="0"/>
      <c r="ALQ4374" s="0"/>
      <c r="ALR4374" s="0"/>
      <c r="ALS4374" s="0"/>
      <c r="ALT4374" s="0"/>
      <c r="ALU4374" s="0"/>
      <c r="ALV4374" s="0"/>
      <c r="ALW4374" s="0"/>
      <c r="ALX4374" s="0"/>
      <c r="ALY4374" s="0"/>
      <c r="ALZ4374" s="0"/>
      <c r="AMA4374" s="0"/>
      <c r="AMB4374" s="0"/>
      <c r="AMC4374" s="0"/>
      <c r="AMD4374" s="0"/>
      <c r="AME4374" s="0"/>
      <c r="AMF4374" s="0"/>
      <c r="AMG4374" s="0"/>
      <c r="AMH4374" s="0"/>
      <c r="AMI4374" s="0"/>
      <c r="AMJ4374" s="0"/>
    </row>
    <row r="4375" s="37" customFormat="true" ht="48" hidden="false" customHeight="true" outlineLevel="0" collapsed="false">
      <c r="A4375" s="38" t="s">
        <v>7620</v>
      </c>
      <c r="B4375" s="38" t="s">
        <v>8203</v>
      </c>
      <c r="C4375" s="47"/>
      <c r="D4375" s="48" t="n">
        <v>41001419</v>
      </c>
      <c r="E4375" s="44" t="s">
        <v>8248</v>
      </c>
      <c r="F4375" s="41"/>
      <c r="G4375" s="42"/>
      <c r="H4375" s="42"/>
      <c r="I4375" s="42" t="s">
        <v>80</v>
      </c>
      <c r="J4375" s="42" t="n">
        <v>0</v>
      </c>
      <c r="K4375" s="42"/>
      <c r="L4375" s="42" t="n">
        <f aca="false">M4375+N4375</f>
        <v>857.92</v>
      </c>
      <c r="M4375" s="42"/>
      <c r="N4375" s="42" t="n">
        <v>857.92</v>
      </c>
      <c r="O4375" s="42" t="n">
        <v>1.5</v>
      </c>
      <c r="P4375" s="42" t="n">
        <v>0</v>
      </c>
      <c r="Q4375" s="43" t="n">
        <v>41001419</v>
      </c>
      <c r="R4375" s="44" t="s">
        <v>8248</v>
      </c>
      <c r="S4375" s="35" t="s">
        <v>264</v>
      </c>
      <c r="T4375" s="45" t="s">
        <v>118</v>
      </c>
      <c r="ALH4375" s="0"/>
      <c r="ALI4375" s="0"/>
      <c r="ALJ4375" s="0"/>
      <c r="ALK4375" s="0"/>
      <c r="ALL4375" s="0"/>
      <c r="ALM4375" s="0"/>
      <c r="ALN4375" s="0"/>
      <c r="ALO4375" s="0"/>
      <c r="ALP4375" s="0"/>
      <c r="ALQ4375" s="0"/>
      <c r="ALR4375" s="0"/>
      <c r="ALS4375" s="0"/>
      <c r="ALT4375" s="0"/>
      <c r="ALU4375" s="0"/>
      <c r="ALV4375" s="0"/>
      <c r="ALW4375" s="0"/>
      <c r="ALX4375" s="0"/>
      <c r="ALY4375" s="0"/>
      <c r="ALZ4375" s="0"/>
      <c r="AMA4375" s="0"/>
      <c r="AMB4375" s="0"/>
      <c r="AMC4375" s="0"/>
      <c r="AMD4375" s="0"/>
      <c r="AME4375" s="0"/>
      <c r="AMF4375" s="0"/>
      <c r="AMG4375" s="0"/>
      <c r="AMH4375" s="0"/>
      <c r="AMI4375" s="0"/>
      <c r="AMJ4375" s="0"/>
    </row>
    <row r="4376" s="37" customFormat="true" ht="48" hidden="false" customHeight="true" outlineLevel="0" collapsed="false">
      <c r="A4376" s="38" t="s">
        <v>7620</v>
      </c>
      <c r="B4376" s="38" t="s">
        <v>8203</v>
      </c>
      <c r="C4376" s="47"/>
      <c r="D4376" s="48" t="n">
        <v>41001427</v>
      </c>
      <c r="E4376" s="44" t="s">
        <v>8249</v>
      </c>
      <c r="F4376" s="41"/>
      <c r="G4376" s="42"/>
      <c r="H4376" s="42"/>
      <c r="I4376" s="42" t="s">
        <v>80</v>
      </c>
      <c r="J4376" s="42" t="n">
        <v>0</v>
      </c>
      <c r="K4376" s="42"/>
      <c r="L4376" s="42" t="n">
        <f aca="false">M4376+N4376</f>
        <v>857.92</v>
      </c>
      <c r="M4376" s="42"/>
      <c r="N4376" s="42" t="n">
        <v>857.92</v>
      </c>
      <c r="O4376" s="42" t="n">
        <v>1.5</v>
      </c>
      <c r="P4376" s="42" t="n">
        <v>0</v>
      </c>
      <c r="Q4376" s="43" t="n">
        <v>41001427</v>
      </c>
      <c r="R4376" s="44" t="s">
        <v>8249</v>
      </c>
      <c r="S4376" s="35" t="s">
        <v>264</v>
      </c>
      <c r="T4376" s="45" t="s">
        <v>118</v>
      </c>
      <c r="ALH4376" s="0"/>
      <c r="ALI4376" s="0"/>
      <c r="ALJ4376" s="0"/>
      <c r="ALK4376" s="0"/>
      <c r="ALL4376" s="0"/>
      <c r="ALM4376" s="0"/>
      <c r="ALN4376" s="0"/>
      <c r="ALO4376" s="0"/>
      <c r="ALP4376" s="0"/>
      <c r="ALQ4376" s="0"/>
      <c r="ALR4376" s="0"/>
      <c r="ALS4376" s="0"/>
      <c r="ALT4376" s="0"/>
      <c r="ALU4376" s="0"/>
      <c r="ALV4376" s="0"/>
      <c r="ALW4376" s="0"/>
      <c r="ALX4376" s="0"/>
      <c r="ALY4376" s="0"/>
      <c r="ALZ4376" s="0"/>
      <c r="AMA4376" s="0"/>
      <c r="AMB4376" s="0"/>
      <c r="AMC4376" s="0"/>
      <c r="AMD4376" s="0"/>
      <c r="AME4376" s="0"/>
      <c r="AMF4376" s="0"/>
      <c r="AMG4376" s="0"/>
      <c r="AMH4376" s="0"/>
      <c r="AMI4376" s="0"/>
      <c r="AMJ4376" s="0"/>
    </row>
    <row r="4377" s="37" customFormat="true" ht="48" hidden="false" customHeight="true" outlineLevel="0" collapsed="false">
      <c r="A4377" s="38" t="s">
        <v>7620</v>
      </c>
      <c r="B4377" s="38" t="s">
        <v>8203</v>
      </c>
      <c r="C4377" s="47"/>
      <c r="D4377" s="48" t="n">
        <v>41001435</v>
      </c>
      <c r="E4377" s="44" t="s">
        <v>8250</v>
      </c>
      <c r="F4377" s="41"/>
      <c r="G4377" s="42"/>
      <c r="H4377" s="42"/>
      <c r="I4377" s="42" t="s">
        <v>80</v>
      </c>
      <c r="J4377" s="42" t="n">
        <v>0</v>
      </c>
      <c r="K4377" s="42"/>
      <c r="L4377" s="42" t="n">
        <f aca="false">M4377+N4377</f>
        <v>857.92</v>
      </c>
      <c r="M4377" s="42"/>
      <c r="N4377" s="42" t="n">
        <v>857.92</v>
      </c>
      <c r="O4377" s="42" t="n">
        <v>1.5</v>
      </c>
      <c r="P4377" s="42" t="n">
        <v>0</v>
      </c>
      <c r="Q4377" s="43" t="n">
        <v>41001435</v>
      </c>
      <c r="R4377" s="44" t="s">
        <v>8250</v>
      </c>
      <c r="S4377" s="35" t="s">
        <v>264</v>
      </c>
      <c r="T4377" s="45" t="s">
        <v>118</v>
      </c>
      <c r="ALH4377" s="0"/>
      <c r="ALI4377" s="0"/>
      <c r="ALJ4377" s="0"/>
      <c r="ALK4377" s="0"/>
      <c r="ALL4377" s="0"/>
      <c r="ALM4377" s="0"/>
      <c r="ALN4377" s="0"/>
      <c r="ALO4377" s="0"/>
      <c r="ALP4377" s="0"/>
      <c r="ALQ4377" s="0"/>
      <c r="ALR4377" s="0"/>
      <c r="ALS4377" s="0"/>
      <c r="ALT4377" s="0"/>
      <c r="ALU4377" s="0"/>
      <c r="ALV4377" s="0"/>
      <c r="ALW4377" s="0"/>
      <c r="ALX4377" s="0"/>
      <c r="ALY4377" s="0"/>
      <c r="ALZ4377" s="0"/>
      <c r="AMA4377" s="0"/>
      <c r="AMB4377" s="0"/>
      <c r="AMC4377" s="0"/>
      <c r="AMD4377" s="0"/>
      <c r="AME4377" s="0"/>
      <c r="AMF4377" s="0"/>
      <c r="AMG4377" s="0"/>
      <c r="AMH4377" s="0"/>
      <c r="AMI4377" s="0"/>
      <c r="AMJ4377" s="0"/>
    </row>
    <row r="4378" customFormat="false" ht="48" hidden="false" customHeight="true" outlineLevel="0" collapsed="false">
      <c r="A4378" s="38" t="s">
        <v>7620</v>
      </c>
      <c r="B4378" s="38" t="s">
        <v>8203</v>
      </c>
      <c r="C4378" s="47"/>
      <c r="D4378" s="48" t="n">
        <v>41001443</v>
      </c>
      <c r="E4378" s="44" t="s">
        <v>8251</v>
      </c>
      <c r="F4378" s="41"/>
      <c r="G4378" s="42"/>
      <c r="H4378" s="42"/>
      <c r="I4378" s="42" t="s">
        <v>80</v>
      </c>
      <c r="J4378" s="42" t="n">
        <v>0</v>
      </c>
      <c r="K4378" s="42"/>
      <c r="L4378" s="42" t="n">
        <f aca="false">M4378+N4378</f>
        <v>857.92</v>
      </c>
      <c r="M4378" s="42"/>
      <c r="N4378" s="42" t="n">
        <v>857.92</v>
      </c>
      <c r="O4378" s="42" t="n">
        <v>1.5</v>
      </c>
      <c r="P4378" s="42" t="n">
        <v>0</v>
      </c>
      <c r="Q4378" s="43" t="n">
        <v>41001443</v>
      </c>
      <c r="R4378" s="44" t="s">
        <v>8251</v>
      </c>
      <c r="S4378" s="35" t="s">
        <v>264</v>
      </c>
      <c r="T4378" s="45" t="s">
        <v>118</v>
      </c>
      <c r="U4378" s="37"/>
      <c r="V4378" s="37"/>
      <c r="W4378" s="37"/>
      <c r="X4378" s="37"/>
    </row>
    <row r="4379" customFormat="false" ht="48" hidden="false" customHeight="true" outlineLevel="0" collapsed="false">
      <c r="A4379" s="38" t="s">
        <v>7620</v>
      </c>
      <c r="B4379" s="38" t="s">
        <v>8203</v>
      </c>
      <c r="C4379" s="47"/>
      <c r="D4379" s="48" t="n">
        <v>41001451</v>
      </c>
      <c r="E4379" s="44" t="s">
        <v>8252</v>
      </c>
      <c r="F4379" s="41"/>
      <c r="G4379" s="42"/>
      <c r="H4379" s="42"/>
      <c r="I4379" s="42" t="s">
        <v>80</v>
      </c>
      <c r="J4379" s="42" t="n">
        <v>0</v>
      </c>
      <c r="K4379" s="42"/>
      <c r="L4379" s="42" t="n">
        <f aca="false">M4379+N4379</f>
        <v>857.92</v>
      </c>
      <c r="M4379" s="42"/>
      <c r="N4379" s="42" t="n">
        <v>857.92</v>
      </c>
      <c r="O4379" s="42" t="n">
        <v>1.5</v>
      </c>
      <c r="P4379" s="42" t="n">
        <v>0</v>
      </c>
      <c r="Q4379" s="43" t="n">
        <v>41001451</v>
      </c>
      <c r="R4379" s="44" t="s">
        <v>8252</v>
      </c>
      <c r="S4379" s="35" t="s">
        <v>264</v>
      </c>
      <c r="T4379" s="45" t="s">
        <v>118</v>
      </c>
      <c r="U4379" s="37"/>
      <c r="V4379" s="37"/>
      <c r="W4379" s="37"/>
      <c r="X4379" s="37"/>
    </row>
    <row r="4380" s="37" customFormat="true" ht="48" hidden="false" customHeight="true" outlineLevel="0" collapsed="false">
      <c r="A4380" s="38" t="s">
        <v>7620</v>
      </c>
      <c r="B4380" s="38" t="s">
        <v>8203</v>
      </c>
      <c r="C4380" s="47"/>
      <c r="D4380" s="48" t="n">
        <v>41001460</v>
      </c>
      <c r="E4380" s="44" t="s">
        <v>8253</v>
      </c>
      <c r="F4380" s="41"/>
      <c r="G4380" s="42"/>
      <c r="H4380" s="42"/>
      <c r="I4380" s="42" t="s">
        <v>80</v>
      </c>
      <c r="J4380" s="42" t="n">
        <v>0</v>
      </c>
      <c r="K4380" s="42"/>
      <c r="L4380" s="42" t="n">
        <f aca="false">M4380+N4380</f>
        <v>857.92</v>
      </c>
      <c r="M4380" s="42"/>
      <c r="N4380" s="42" t="n">
        <v>857.92</v>
      </c>
      <c r="O4380" s="42" t="n">
        <v>1.5</v>
      </c>
      <c r="P4380" s="42" t="n">
        <v>0</v>
      </c>
      <c r="Q4380" s="43" t="n">
        <v>41001460</v>
      </c>
      <c r="R4380" s="44" t="s">
        <v>8253</v>
      </c>
      <c r="S4380" s="35" t="s">
        <v>264</v>
      </c>
      <c r="T4380" s="45" t="s">
        <v>118</v>
      </c>
      <c r="ALH4380" s="0"/>
      <c r="ALI4380" s="0"/>
      <c r="ALJ4380" s="0"/>
      <c r="ALK4380" s="0"/>
      <c r="ALL4380" s="0"/>
      <c r="ALM4380" s="0"/>
      <c r="ALN4380" s="0"/>
      <c r="ALO4380" s="0"/>
      <c r="ALP4380" s="0"/>
      <c r="ALQ4380" s="0"/>
      <c r="ALR4380" s="0"/>
      <c r="ALS4380" s="0"/>
      <c r="ALT4380" s="0"/>
      <c r="ALU4380" s="0"/>
      <c r="ALV4380" s="0"/>
      <c r="ALW4380" s="0"/>
      <c r="ALX4380" s="0"/>
      <c r="ALY4380" s="0"/>
      <c r="ALZ4380" s="0"/>
      <c r="AMA4380" s="0"/>
      <c r="AMB4380" s="0"/>
      <c r="AMC4380" s="0"/>
      <c r="AMD4380" s="0"/>
      <c r="AME4380" s="0"/>
      <c r="AMF4380" s="0"/>
      <c r="AMG4380" s="0"/>
      <c r="AMH4380" s="0"/>
      <c r="AMI4380" s="0"/>
      <c r="AMJ4380" s="0"/>
    </row>
    <row r="4381" s="37" customFormat="true" ht="48" hidden="false" customHeight="true" outlineLevel="0" collapsed="false">
      <c r="A4381" s="38" t="s">
        <v>7620</v>
      </c>
      <c r="B4381" s="38" t="s">
        <v>8203</v>
      </c>
      <c r="C4381" s="39" t="s">
        <v>32</v>
      </c>
      <c r="D4381" s="48" t="n">
        <v>41001478</v>
      </c>
      <c r="E4381" s="67" t="s">
        <v>8254</v>
      </c>
      <c r="F4381" s="41"/>
      <c r="G4381" s="42"/>
      <c r="H4381" s="42"/>
      <c r="I4381" s="42" t="s">
        <v>80</v>
      </c>
      <c r="J4381" s="42" t="n">
        <v>0</v>
      </c>
      <c r="K4381" s="42"/>
      <c r="L4381" s="42" t="n">
        <f aca="false">M4381+N4381</f>
        <v>857.92</v>
      </c>
      <c r="M4381" s="42"/>
      <c r="N4381" s="42" t="n">
        <v>857.92</v>
      </c>
      <c r="O4381" s="42" t="n">
        <v>1.5</v>
      </c>
      <c r="P4381" s="42" t="n">
        <v>0</v>
      </c>
      <c r="Q4381" s="43" t="n">
        <v>41001478</v>
      </c>
      <c r="R4381" s="44" t="s">
        <v>8255</v>
      </c>
      <c r="S4381" s="35" t="s">
        <v>35</v>
      </c>
      <c r="T4381" s="45" t="s">
        <v>118</v>
      </c>
      <c r="ALH4381" s="0"/>
      <c r="ALI4381" s="0"/>
      <c r="ALJ4381" s="0"/>
      <c r="ALK4381" s="0"/>
      <c r="ALL4381" s="0"/>
      <c r="ALM4381" s="0"/>
      <c r="ALN4381" s="0"/>
      <c r="ALO4381" s="0"/>
      <c r="ALP4381" s="0"/>
      <c r="ALQ4381" s="0"/>
      <c r="ALR4381" s="0"/>
      <c r="ALS4381" s="0"/>
      <c r="ALT4381" s="0"/>
      <c r="ALU4381" s="0"/>
      <c r="ALV4381" s="0"/>
      <c r="ALW4381" s="0"/>
      <c r="ALX4381" s="0"/>
      <c r="ALY4381" s="0"/>
      <c r="ALZ4381" s="0"/>
      <c r="AMA4381" s="0"/>
      <c r="AMB4381" s="0"/>
      <c r="AMC4381" s="0"/>
      <c r="AMD4381" s="0"/>
      <c r="AME4381" s="0"/>
      <c r="AMF4381" s="0"/>
      <c r="AMG4381" s="0"/>
      <c r="AMH4381" s="0"/>
      <c r="AMI4381" s="0"/>
      <c r="AMJ4381" s="0"/>
    </row>
    <row r="4382" s="37" customFormat="true" ht="48" hidden="false" customHeight="true" outlineLevel="0" collapsed="false">
      <c r="A4382" s="38" t="s">
        <v>7620</v>
      </c>
      <c r="B4382" s="38" t="s">
        <v>8203</v>
      </c>
      <c r="C4382" s="47"/>
      <c r="D4382" s="48" t="n">
        <v>41001516</v>
      </c>
      <c r="E4382" s="44" t="s">
        <v>8256</v>
      </c>
      <c r="F4382" s="41"/>
      <c r="G4382" s="42"/>
      <c r="H4382" s="42"/>
      <c r="I4382" s="42" t="s">
        <v>80</v>
      </c>
      <c r="J4382" s="42" t="n">
        <v>0</v>
      </c>
      <c r="K4382" s="42"/>
      <c r="L4382" s="42" t="n">
        <f aca="false">M4382+N4382</f>
        <v>857.92</v>
      </c>
      <c r="M4382" s="42"/>
      <c r="N4382" s="42" t="n">
        <v>857.92</v>
      </c>
      <c r="O4382" s="42" t="n">
        <v>1.5</v>
      </c>
      <c r="P4382" s="42" t="n">
        <v>0</v>
      </c>
      <c r="Q4382" s="43" t="n">
        <v>41001516</v>
      </c>
      <c r="R4382" s="44" t="s">
        <v>8256</v>
      </c>
      <c r="S4382" s="35" t="s">
        <v>264</v>
      </c>
      <c r="T4382" s="45" t="s">
        <v>118</v>
      </c>
      <c r="ALH4382" s="0"/>
      <c r="ALI4382" s="0"/>
      <c r="ALJ4382" s="0"/>
      <c r="ALK4382" s="0"/>
      <c r="ALL4382" s="0"/>
      <c r="ALM4382" s="0"/>
      <c r="ALN4382" s="0"/>
      <c r="ALO4382" s="0"/>
      <c r="ALP4382" s="0"/>
      <c r="ALQ4382" s="0"/>
      <c r="ALR4382" s="0"/>
      <c r="ALS4382" s="0"/>
      <c r="ALT4382" s="0"/>
      <c r="ALU4382" s="0"/>
      <c r="ALV4382" s="0"/>
      <c r="ALW4382" s="0"/>
      <c r="ALX4382" s="0"/>
      <c r="ALY4382" s="0"/>
      <c r="ALZ4382" s="0"/>
      <c r="AMA4382" s="0"/>
      <c r="AMB4382" s="0"/>
      <c r="AMC4382" s="0"/>
      <c r="AMD4382" s="0"/>
      <c r="AME4382" s="0"/>
      <c r="AMF4382" s="0"/>
      <c r="AMG4382" s="0"/>
      <c r="AMH4382" s="0"/>
      <c r="AMI4382" s="0"/>
      <c r="AMJ4382" s="0"/>
    </row>
    <row r="4383" s="37" customFormat="true" ht="48" hidden="false" customHeight="true" outlineLevel="0" collapsed="false">
      <c r="A4383" s="38" t="s">
        <v>7620</v>
      </c>
      <c r="B4383" s="38" t="s">
        <v>8203</v>
      </c>
      <c r="C4383" s="47"/>
      <c r="D4383" s="48" t="n">
        <v>41001524</v>
      </c>
      <c r="E4383" s="44" t="s">
        <v>8257</v>
      </c>
      <c r="F4383" s="41"/>
      <c r="G4383" s="42"/>
      <c r="H4383" s="42"/>
      <c r="I4383" s="42" t="s">
        <v>80</v>
      </c>
      <c r="J4383" s="42" t="n">
        <v>0</v>
      </c>
      <c r="K4383" s="42"/>
      <c r="L4383" s="42" t="n">
        <f aca="false">M4383+N4383</f>
        <v>857.92</v>
      </c>
      <c r="M4383" s="42"/>
      <c r="N4383" s="42" t="n">
        <v>857.92</v>
      </c>
      <c r="O4383" s="42" t="n">
        <v>1.5</v>
      </c>
      <c r="P4383" s="42" t="n">
        <v>0</v>
      </c>
      <c r="Q4383" s="43" t="n">
        <v>41001524</v>
      </c>
      <c r="R4383" s="44" t="s">
        <v>8257</v>
      </c>
      <c r="S4383" s="35" t="s">
        <v>264</v>
      </c>
      <c r="T4383" s="45" t="s">
        <v>118</v>
      </c>
      <c r="ALH4383" s="0"/>
      <c r="ALI4383" s="0"/>
      <c r="ALJ4383" s="0"/>
      <c r="ALK4383" s="0"/>
      <c r="ALL4383" s="0"/>
      <c r="ALM4383" s="0"/>
      <c r="ALN4383" s="0"/>
      <c r="ALO4383" s="0"/>
      <c r="ALP4383" s="0"/>
      <c r="ALQ4383" s="0"/>
      <c r="ALR4383" s="0"/>
      <c r="ALS4383" s="0"/>
      <c r="ALT4383" s="0"/>
      <c r="ALU4383" s="0"/>
      <c r="ALV4383" s="0"/>
      <c r="ALW4383" s="0"/>
      <c r="ALX4383" s="0"/>
      <c r="ALY4383" s="0"/>
      <c r="ALZ4383" s="0"/>
      <c r="AMA4383" s="0"/>
      <c r="AMB4383" s="0"/>
      <c r="AMC4383" s="0"/>
      <c r="AMD4383" s="0"/>
      <c r="AME4383" s="0"/>
      <c r="AMF4383" s="0"/>
      <c r="AMG4383" s="0"/>
      <c r="AMH4383" s="0"/>
      <c r="AMI4383" s="0"/>
      <c r="AMJ4383" s="0"/>
    </row>
    <row r="4384" s="37" customFormat="true" ht="48" hidden="false" customHeight="true" outlineLevel="0" collapsed="false">
      <c r="A4384" s="38" t="s">
        <v>7620</v>
      </c>
      <c r="B4384" s="38" t="s">
        <v>8203</v>
      </c>
      <c r="C4384" s="47"/>
      <c r="D4384" s="48" t="n">
        <v>41001532</v>
      </c>
      <c r="E4384" s="44" t="s">
        <v>8258</v>
      </c>
      <c r="F4384" s="41"/>
      <c r="G4384" s="42"/>
      <c r="H4384" s="42"/>
      <c r="I4384" s="42" t="s">
        <v>105</v>
      </c>
      <c r="J4384" s="42" t="n">
        <v>0</v>
      </c>
      <c r="K4384" s="42"/>
      <c r="L4384" s="42" t="n">
        <f aca="false">M4384+N4384</f>
        <v>986.585</v>
      </c>
      <c r="M4384" s="42"/>
      <c r="N4384" s="42" t="n">
        <v>986.585</v>
      </c>
      <c r="O4384" s="42" t="n">
        <v>1.5</v>
      </c>
      <c r="P4384" s="42" t="n">
        <v>0</v>
      </c>
      <c r="Q4384" s="43" t="n">
        <v>41001532</v>
      </c>
      <c r="R4384" s="44" t="s">
        <v>8258</v>
      </c>
      <c r="S4384" s="35" t="s">
        <v>6677</v>
      </c>
      <c r="T4384" s="45" t="s">
        <v>118</v>
      </c>
      <c r="ALH4384" s="0"/>
      <c r="ALI4384" s="0"/>
      <c r="ALJ4384" s="0"/>
      <c r="ALK4384" s="0"/>
      <c r="ALL4384" s="0"/>
      <c r="ALM4384" s="0"/>
      <c r="ALN4384" s="0"/>
      <c r="ALO4384" s="0"/>
      <c r="ALP4384" s="0"/>
      <c r="ALQ4384" s="0"/>
      <c r="ALR4384" s="0"/>
      <c r="ALS4384" s="0"/>
      <c r="ALT4384" s="0"/>
      <c r="ALU4384" s="0"/>
      <c r="ALV4384" s="0"/>
      <c r="ALW4384" s="0"/>
      <c r="ALX4384" s="0"/>
      <c r="ALY4384" s="0"/>
      <c r="ALZ4384" s="0"/>
      <c r="AMA4384" s="0"/>
      <c r="AMB4384" s="0"/>
      <c r="AMC4384" s="0"/>
      <c r="AMD4384" s="0"/>
      <c r="AME4384" s="0"/>
      <c r="AMF4384" s="0"/>
      <c r="AMG4384" s="0"/>
      <c r="AMH4384" s="0"/>
      <c r="AMI4384" s="0"/>
      <c r="AMJ4384" s="0"/>
    </row>
    <row r="4385" s="37" customFormat="true" ht="48" hidden="false" customHeight="true" outlineLevel="0" collapsed="false">
      <c r="A4385" s="38" t="s">
        <v>7620</v>
      </c>
      <c r="B4385" s="38" t="s">
        <v>8259</v>
      </c>
      <c r="C4385" s="47"/>
      <c r="D4385" s="48" t="n">
        <v>41002016</v>
      </c>
      <c r="E4385" s="44" t="s">
        <v>8260</v>
      </c>
      <c r="F4385" s="41"/>
      <c r="G4385" s="42"/>
      <c r="H4385" s="42"/>
      <c r="I4385" s="42" t="s">
        <v>144</v>
      </c>
      <c r="J4385" s="42" t="n">
        <v>0</v>
      </c>
      <c r="K4385" s="42"/>
      <c r="L4385" s="42" t="n">
        <f aca="false">M4385+N4385</f>
        <v>0</v>
      </c>
      <c r="M4385" s="42"/>
      <c r="N4385" s="42" t="n">
        <v>0</v>
      </c>
      <c r="O4385" s="42" t="n">
        <v>0</v>
      </c>
      <c r="P4385" s="42" t="n">
        <v>0</v>
      </c>
      <c r="Q4385" s="43" t="n">
        <v>34010050</v>
      </c>
      <c r="R4385" s="44" t="s">
        <v>8261</v>
      </c>
      <c r="S4385" s="35" t="n">
        <v>0</v>
      </c>
      <c r="T4385" s="45" t="s">
        <v>118</v>
      </c>
      <c r="ALH4385" s="0"/>
      <c r="ALI4385" s="0"/>
      <c r="ALJ4385" s="0"/>
      <c r="ALK4385" s="0"/>
      <c r="ALL4385" s="0"/>
      <c r="ALM4385" s="0"/>
      <c r="ALN4385" s="0"/>
      <c r="ALO4385" s="0"/>
      <c r="ALP4385" s="0"/>
      <c r="ALQ4385" s="0"/>
      <c r="ALR4385" s="0"/>
      <c r="ALS4385" s="0"/>
      <c r="ALT4385" s="0"/>
      <c r="ALU4385" s="0"/>
      <c r="ALV4385" s="0"/>
      <c r="ALW4385" s="0"/>
      <c r="ALX4385" s="0"/>
      <c r="ALY4385" s="0"/>
      <c r="ALZ4385" s="0"/>
      <c r="AMA4385" s="0"/>
      <c r="AMB4385" s="0"/>
      <c r="AMC4385" s="0"/>
      <c r="AMD4385" s="0"/>
      <c r="AME4385" s="0"/>
      <c r="AMF4385" s="0"/>
      <c r="AMG4385" s="0"/>
      <c r="AMH4385" s="0"/>
      <c r="AMI4385" s="0"/>
      <c r="AMJ4385" s="0"/>
    </row>
    <row r="4386" s="37" customFormat="true" ht="48" hidden="false" customHeight="true" outlineLevel="0" collapsed="false">
      <c r="A4386" s="28" t="s">
        <v>7620</v>
      </c>
      <c r="B4386" s="28" t="s">
        <v>8259</v>
      </c>
      <c r="C4386" s="29"/>
      <c r="D4386" s="65" t="n">
        <v>41002032</v>
      </c>
      <c r="E4386" s="30" t="s">
        <v>8262</v>
      </c>
      <c r="F4386" s="31"/>
      <c r="G4386" s="33"/>
      <c r="H4386" s="33"/>
      <c r="I4386" s="33" t="s">
        <v>526</v>
      </c>
      <c r="J4386" s="33" t="n">
        <v>0</v>
      </c>
      <c r="K4386" s="33"/>
      <c r="L4386" s="33" t="n">
        <f aca="false">M4386+N4386</f>
        <v>0</v>
      </c>
      <c r="M4386" s="33" t="n">
        <v>0</v>
      </c>
      <c r="N4386" s="33" t="n">
        <v>0</v>
      </c>
      <c r="O4386" s="33" t="n">
        <v>0</v>
      </c>
      <c r="P4386" s="33" t="n">
        <v>0</v>
      </c>
      <c r="Q4386" s="34" t="n">
        <v>41002032</v>
      </c>
      <c r="R4386" s="30" t="s">
        <v>8263</v>
      </c>
      <c r="S4386" s="35" t="s">
        <v>29</v>
      </c>
      <c r="T4386" s="36" t="s">
        <v>198</v>
      </c>
      <c r="U4386" s="11"/>
      <c r="V4386" s="11"/>
      <c r="W4386" s="11"/>
      <c r="X4386" s="11"/>
      <c r="ALH4386" s="0"/>
      <c r="ALI4386" s="0"/>
      <c r="ALJ4386" s="0"/>
      <c r="ALK4386" s="0"/>
      <c r="ALL4386" s="0"/>
      <c r="ALM4386" s="0"/>
      <c r="ALN4386" s="0"/>
      <c r="ALO4386" s="0"/>
      <c r="ALP4386" s="0"/>
      <c r="ALQ4386" s="0"/>
      <c r="ALR4386" s="0"/>
      <c r="ALS4386" s="0"/>
      <c r="ALT4386" s="0"/>
      <c r="ALU4386" s="0"/>
      <c r="ALV4386" s="0"/>
      <c r="ALW4386" s="0"/>
      <c r="ALX4386" s="0"/>
      <c r="ALY4386" s="0"/>
      <c r="ALZ4386" s="0"/>
      <c r="AMA4386" s="0"/>
      <c r="AMB4386" s="0"/>
      <c r="AMC4386" s="0"/>
      <c r="AMD4386" s="0"/>
      <c r="AME4386" s="0"/>
      <c r="AMF4386" s="0"/>
      <c r="AMG4386" s="0"/>
      <c r="AMH4386" s="0"/>
      <c r="AMI4386" s="0"/>
      <c r="AMJ4386" s="0"/>
    </row>
    <row r="4387" s="37" customFormat="true" ht="48" hidden="false" customHeight="true" outlineLevel="0" collapsed="false">
      <c r="A4387" s="38" t="s">
        <v>7620</v>
      </c>
      <c r="B4387" s="38" t="s">
        <v>8259</v>
      </c>
      <c r="C4387" s="47"/>
      <c r="D4387" s="48" t="n">
        <v>41002059</v>
      </c>
      <c r="E4387" s="44" t="s">
        <v>8264</v>
      </c>
      <c r="F4387" s="41"/>
      <c r="G4387" s="42"/>
      <c r="H4387" s="42"/>
      <c r="I4387" s="42" t="s">
        <v>83</v>
      </c>
      <c r="J4387" s="42" t="n">
        <v>0</v>
      </c>
      <c r="K4387" s="42"/>
      <c r="L4387" s="42" t="n">
        <f aca="false">M4387+N4387</f>
        <v>745</v>
      </c>
      <c r="M4387" s="42"/>
      <c r="N4387" s="42" t="n">
        <v>745</v>
      </c>
      <c r="O4387" s="42" t="n">
        <v>1.568</v>
      </c>
      <c r="P4387" s="42" t="n">
        <v>0</v>
      </c>
      <c r="Q4387" s="43" t="n">
        <v>34010025</v>
      </c>
      <c r="R4387" s="44" t="s">
        <v>8228</v>
      </c>
      <c r="S4387" s="35" t="s">
        <v>264</v>
      </c>
      <c r="T4387" s="45" t="s">
        <v>118</v>
      </c>
      <c r="ALH4387" s="0"/>
      <c r="ALI4387" s="0"/>
      <c r="ALJ4387" s="0"/>
      <c r="ALK4387" s="0"/>
      <c r="ALL4387" s="0"/>
      <c r="ALM4387" s="0"/>
      <c r="ALN4387" s="0"/>
      <c r="ALO4387" s="0"/>
      <c r="ALP4387" s="0"/>
      <c r="ALQ4387" s="0"/>
      <c r="ALR4387" s="0"/>
      <c r="ALS4387" s="0"/>
      <c r="ALT4387" s="0"/>
      <c r="ALU4387" s="0"/>
      <c r="ALV4387" s="0"/>
      <c r="ALW4387" s="0"/>
      <c r="ALX4387" s="0"/>
      <c r="ALY4387" s="0"/>
      <c r="ALZ4387" s="0"/>
      <c r="AMA4387" s="0"/>
      <c r="AMB4387" s="0"/>
      <c r="AMC4387" s="0"/>
      <c r="AMD4387" s="0"/>
      <c r="AME4387" s="0"/>
      <c r="AMF4387" s="0"/>
      <c r="AMG4387" s="0"/>
      <c r="AMH4387" s="0"/>
      <c r="AMI4387" s="0"/>
      <c r="AMJ4387" s="0"/>
    </row>
    <row r="4388" s="37" customFormat="true" ht="48" hidden="false" customHeight="true" outlineLevel="0" collapsed="false">
      <c r="A4388" s="38" t="s">
        <v>7620</v>
      </c>
      <c r="B4388" s="38" t="s">
        <v>8265</v>
      </c>
      <c r="C4388" s="39" t="s">
        <v>32</v>
      </c>
      <c r="D4388" s="48" t="n">
        <v>41101553</v>
      </c>
      <c r="E4388" s="67" t="s">
        <v>8266</v>
      </c>
      <c r="F4388" s="41"/>
      <c r="G4388" s="42"/>
      <c r="H4388" s="42"/>
      <c r="I4388" s="42" t="s">
        <v>80</v>
      </c>
      <c r="J4388" s="42" t="n">
        <v>0</v>
      </c>
      <c r="K4388" s="42"/>
      <c r="L4388" s="42" t="n">
        <f aca="false">M4388+N4388</f>
        <v>1810.867</v>
      </c>
      <c r="M4388" s="42"/>
      <c r="N4388" s="42" t="n">
        <v>1810.867</v>
      </c>
      <c r="O4388" s="71" t="n">
        <v>4</v>
      </c>
      <c r="P4388" s="42" t="n">
        <v>0</v>
      </c>
      <c r="Q4388" s="43" t="n">
        <v>41101553</v>
      </c>
      <c r="R4388" s="44" t="s">
        <v>8267</v>
      </c>
      <c r="S4388" s="35" t="s">
        <v>35</v>
      </c>
      <c r="T4388" s="45" t="s">
        <v>118</v>
      </c>
      <c r="ALH4388" s="0"/>
      <c r="ALI4388" s="0"/>
      <c r="ALJ4388" s="0"/>
      <c r="ALK4388" s="0"/>
      <c r="ALL4388" s="0"/>
      <c r="ALM4388" s="0"/>
      <c r="ALN4388" s="0"/>
      <c r="ALO4388" s="0"/>
      <c r="ALP4388" s="0"/>
      <c r="ALQ4388" s="0"/>
      <c r="ALR4388" s="0"/>
      <c r="ALS4388" s="0"/>
      <c r="ALT4388" s="0"/>
      <c r="ALU4388" s="0"/>
      <c r="ALV4388" s="0"/>
      <c r="ALW4388" s="0"/>
      <c r="ALX4388" s="0"/>
      <c r="ALY4388" s="0"/>
      <c r="ALZ4388" s="0"/>
      <c r="AMA4388" s="0"/>
      <c r="AMB4388" s="0"/>
      <c r="AMC4388" s="0"/>
      <c r="AMD4388" s="0"/>
      <c r="AME4388" s="0"/>
      <c r="AMF4388" s="0"/>
      <c r="AMG4388" s="0"/>
      <c r="AMH4388" s="0"/>
      <c r="AMI4388" s="0"/>
      <c r="AMJ4388" s="0"/>
    </row>
    <row r="4389" s="37" customFormat="true" ht="48" hidden="false" customHeight="true" outlineLevel="0" collapsed="false">
      <c r="A4389" s="38" t="s">
        <v>8268</v>
      </c>
      <c r="B4389" s="38" t="s">
        <v>8269</v>
      </c>
      <c r="C4389" s="47"/>
      <c r="D4389" s="48" t="n">
        <v>41203011</v>
      </c>
      <c r="E4389" s="44" t="s">
        <v>8270</v>
      </c>
      <c r="F4389" s="41"/>
      <c r="G4389" s="42"/>
      <c r="H4389" s="42"/>
      <c r="I4389" s="42" t="s">
        <v>120</v>
      </c>
      <c r="J4389" s="42" t="n">
        <v>0</v>
      </c>
      <c r="K4389" s="42"/>
      <c r="L4389" s="42" t="n">
        <f aca="false">M4389+N4389</f>
        <v>0</v>
      </c>
      <c r="M4389" s="42"/>
      <c r="N4389" s="42" t="n">
        <v>0</v>
      </c>
      <c r="O4389" s="42" t="n">
        <v>0</v>
      </c>
      <c r="P4389" s="42" t="n">
        <v>0</v>
      </c>
      <c r="Q4389" s="43" t="n">
        <v>35010029</v>
      </c>
      <c r="R4389" s="44" t="s">
        <v>8271</v>
      </c>
      <c r="S4389" s="35" t="s">
        <v>264</v>
      </c>
      <c r="T4389" s="45" t="s">
        <v>118</v>
      </c>
      <c r="ALH4389" s="0"/>
      <c r="ALI4389" s="0"/>
      <c r="ALJ4389" s="0"/>
      <c r="ALK4389" s="0"/>
      <c r="ALL4389" s="0"/>
      <c r="ALM4389" s="0"/>
      <c r="ALN4389" s="0"/>
      <c r="ALO4389" s="0"/>
      <c r="ALP4389" s="0"/>
      <c r="ALQ4389" s="0"/>
      <c r="ALR4389" s="0"/>
      <c r="ALS4389" s="0"/>
      <c r="ALT4389" s="0"/>
      <c r="ALU4389" s="0"/>
      <c r="ALV4389" s="0"/>
      <c r="ALW4389" s="0"/>
      <c r="ALX4389" s="0"/>
      <c r="ALY4389" s="0"/>
      <c r="ALZ4389" s="0"/>
      <c r="AMA4389" s="0"/>
      <c r="AMB4389" s="0"/>
      <c r="AMC4389" s="0"/>
      <c r="AMD4389" s="0"/>
      <c r="AME4389" s="0"/>
      <c r="AMF4389" s="0"/>
      <c r="AMG4389" s="0"/>
      <c r="AMH4389" s="0"/>
      <c r="AMI4389" s="0"/>
      <c r="AMJ4389" s="0"/>
    </row>
    <row r="4390" s="37" customFormat="true" ht="48" hidden="false" customHeight="true" outlineLevel="0" collapsed="false">
      <c r="A4390" s="38" t="s">
        <v>8268</v>
      </c>
      <c r="B4390" s="38" t="s">
        <v>8269</v>
      </c>
      <c r="C4390" s="47"/>
      <c r="D4390" s="48" t="n">
        <v>41203020</v>
      </c>
      <c r="E4390" s="44" t="s">
        <v>8272</v>
      </c>
      <c r="F4390" s="41"/>
      <c r="G4390" s="42"/>
      <c r="H4390" s="42"/>
      <c r="I4390" s="42" t="s">
        <v>380</v>
      </c>
      <c r="J4390" s="42" t="n">
        <v>0</v>
      </c>
      <c r="K4390" s="42"/>
      <c r="L4390" s="42" t="n">
        <f aca="false">M4390+N4390</f>
        <v>24919.02</v>
      </c>
      <c r="M4390" s="42"/>
      <c r="N4390" s="53" t="n">
        <v>24919.02</v>
      </c>
      <c r="O4390" s="42" t="n">
        <v>0</v>
      </c>
      <c r="P4390" s="42" t="n">
        <v>0</v>
      </c>
      <c r="Q4390" s="43" t="n">
        <v>35020091</v>
      </c>
      <c r="R4390" s="44" t="s">
        <v>8273</v>
      </c>
      <c r="S4390" s="35" t="s">
        <v>8274</v>
      </c>
      <c r="T4390" s="45" t="s">
        <v>118</v>
      </c>
      <c r="ALH4390" s="0"/>
      <c r="ALI4390" s="0"/>
      <c r="ALJ4390" s="0"/>
      <c r="ALK4390" s="0"/>
      <c r="ALL4390" s="0"/>
      <c r="ALM4390" s="0"/>
      <c r="ALN4390" s="0"/>
      <c r="ALO4390" s="0"/>
      <c r="ALP4390" s="0"/>
      <c r="ALQ4390" s="0"/>
      <c r="ALR4390" s="0"/>
      <c r="ALS4390" s="0"/>
      <c r="ALT4390" s="0"/>
      <c r="ALU4390" s="0"/>
      <c r="ALV4390" s="0"/>
      <c r="ALW4390" s="0"/>
      <c r="ALX4390" s="0"/>
      <c r="ALY4390" s="0"/>
      <c r="ALZ4390" s="0"/>
      <c r="AMA4390" s="0"/>
      <c r="AMB4390" s="0"/>
      <c r="AMC4390" s="0"/>
      <c r="AMD4390" s="0"/>
      <c r="AME4390" s="0"/>
      <c r="AMF4390" s="0"/>
      <c r="AMG4390" s="0"/>
      <c r="AMH4390" s="0"/>
      <c r="AMI4390" s="0"/>
      <c r="AMJ4390" s="0"/>
    </row>
    <row r="4391" s="37" customFormat="true" ht="48" hidden="false" customHeight="true" outlineLevel="0" collapsed="false">
      <c r="A4391" s="38" t="s">
        <v>8268</v>
      </c>
      <c r="B4391" s="38" t="s">
        <v>8269</v>
      </c>
      <c r="C4391" s="47"/>
      <c r="D4391" s="48" t="n">
        <v>41203038</v>
      </c>
      <c r="E4391" s="44" t="s">
        <v>8275</v>
      </c>
      <c r="F4391" s="41"/>
      <c r="G4391" s="42"/>
      <c r="H4391" s="42"/>
      <c r="I4391" s="42" t="s">
        <v>2917</v>
      </c>
      <c r="J4391" s="42" t="n">
        <v>0</v>
      </c>
      <c r="K4391" s="42"/>
      <c r="L4391" s="42" t="n">
        <f aca="false">M4391+N4391</f>
        <v>31093.32</v>
      </c>
      <c r="M4391" s="42"/>
      <c r="N4391" s="53" t="n">
        <v>31093.32</v>
      </c>
      <c r="O4391" s="42" t="n">
        <v>0</v>
      </c>
      <c r="P4391" s="42" t="n">
        <v>0</v>
      </c>
      <c r="Q4391" s="43" t="n">
        <v>35020091</v>
      </c>
      <c r="R4391" s="44" t="s">
        <v>8276</v>
      </c>
      <c r="S4391" s="35" t="s">
        <v>8274</v>
      </c>
      <c r="T4391" s="45" t="s">
        <v>118</v>
      </c>
      <c r="ALH4391" s="0"/>
      <c r="ALI4391" s="0"/>
      <c r="ALJ4391" s="0"/>
      <c r="ALK4391" s="0"/>
      <c r="ALL4391" s="0"/>
      <c r="ALM4391" s="0"/>
      <c r="ALN4391" s="0"/>
      <c r="ALO4391" s="0"/>
      <c r="ALP4391" s="0"/>
      <c r="ALQ4391" s="0"/>
      <c r="ALR4391" s="0"/>
      <c r="ALS4391" s="0"/>
      <c r="ALT4391" s="0"/>
      <c r="ALU4391" s="0"/>
      <c r="ALV4391" s="0"/>
      <c r="ALW4391" s="0"/>
      <c r="ALX4391" s="0"/>
      <c r="ALY4391" s="0"/>
      <c r="ALZ4391" s="0"/>
      <c r="AMA4391" s="0"/>
      <c r="AMB4391" s="0"/>
      <c r="AMC4391" s="0"/>
      <c r="AMD4391" s="0"/>
      <c r="AME4391" s="0"/>
      <c r="AMF4391" s="0"/>
      <c r="AMG4391" s="0"/>
      <c r="AMH4391" s="0"/>
      <c r="AMI4391" s="0"/>
      <c r="AMJ4391" s="0"/>
    </row>
    <row r="4392" s="37" customFormat="true" ht="48" hidden="false" customHeight="true" outlineLevel="0" collapsed="false">
      <c r="A4392" s="38" t="s">
        <v>8268</v>
      </c>
      <c r="B4392" s="38" t="s">
        <v>8269</v>
      </c>
      <c r="C4392" s="47"/>
      <c r="D4392" s="48" t="n">
        <v>41203046</v>
      </c>
      <c r="E4392" s="44" t="s">
        <v>8277</v>
      </c>
      <c r="F4392" s="41"/>
      <c r="G4392" s="42"/>
      <c r="H4392" s="42"/>
      <c r="I4392" s="42" t="s">
        <v>8278</v>
      </c>
      <c r="J4392" s="42" t="n">
        <v>0</v>
      </c>
      <c r="K4392" s="42"/>
      <c r="L4392" s="42" t="n">
        <f aca="false">M4392+N4392</f>
        <v>37010.85</v>
      </c>
      <c r="M4392" s="42"/>
      <c r="N4392" s="53" t="n">
        <v>37010.85</v>
      </c>
      <c r="O4392" s="42" t="n">
        <v>0</v>
      </c>
      <c r="P4392" s="42" t="n">
        <v>0</v>
      </c>
      <c r="Q4392" s="43" t="n">
        <v>35020091</v>
      </c>
      <c r="R4392" s="44" t="s">
        <v>8279</v>
      </c>
      <c r="S4392" s="35" t="s">
        <v>8274</v>
      </c>
      <c r="T4392" s="45" t="s">
        <v>118</v>
      </c>
      <c r="ALH4392" s="0"/>
      <c r="ALI4392" s="0"/>
      <c r="ALJ4392" s="0"/>
      <c r="ALK4392" s="0"/>
      <c r="ALL4392" s="0"/>
      <c r="ALM4392" s="0"/>
      <c r="ALN4392" s="0"/>
      <c r="ALO4392" s="0"/>
      <c r="ALP4392" s="0"/>
      <c r="ALQ4392" s="0"/>
      <c r="ALR4392" s="0"/>
      <c r="ALS4392" s="0"/>
      <c r="ALT4392" s="0"/>
      <c r="ALU4392" s="0"/>
      <c r="ALV4392" s="0"/>
      <c r="ALW4392" s="0"/>
      <c r="ALX4392" s="0"/>
      <c r="ALY4392" s="0"/>
      <c r="ALZ4392" s="0"/>
      <c r="AMA4392" s="0"/>
      <c r="AMB4392" s="0"/>
      <c r="AMC4392" s="0"/>
      <c r="AMD4392" s="0"/>
      <c r="AME4392" s="0"/>
      <c r="AMF4392" s="0"/>
      <c r="AMG4392" s="0"/>
      <c r="AMH4392" s="0"/>
      <c r="AMI4392" s="0"/>
      <c r="AMJ4392" s="0"/>
    </row>
    <row r="4393" s="37" customFormat="true" ht="48" hidden="false" customHeight="true" outlineLevel="0" collapsed="false">
      <c r="A4393" s="38" t="s">
        <v>8268</v>
      </c>
      <c r="B4393" s="38" t="s">
        <v>8269</v>
      </c>
      <c r="C4393" s="47"/>
      <c r="D4393" s="48" t="n">
        <v>41203054</v>
      </c>
      <c r="E4393" s="44" t="s">
        <v>8280</v>
      </c>
      <c r="F4393" s="41"/>
      <c r="G4393" s="42"/>
      <c r="H4393" s="42"/>
      <c r="I4393" s="42" t="s">
        <v>8278</v>
      </c>
      <c r="J4393" s="42" t="n">
        <v>0</v>
      </c>
      <c r="K4393" s="42"/>
      <c r="L4393" s="42" t="n">
        <f aca="false">M4393+N4393</f>
        <v>56588.05</v>
      </c>
      <c r="M4393" s="42"/>
      <c r="N4393" s="42" t="n">
        <v>56588.05</v>
      </c>
      <c r="O4393" s="42" t="n">
        <v>0</v>
      </c>
      <c r="P4393" s="42" t="n">
        <v>0</v>
      </c>
      <c r="Q4393" s="43" t="n">
        <v>41203054</v>
      </c>
      <c r="R4393" s="44" t="s">
        <v>8280</v>
      </c>
      <c r="S4393" s="35" t="s">
        <v>8274</v>
      </c>
      <c r="T4393" s="45" t="s">
        <v>118</v>
      </c>
      <c r="ALH4393" s="0"/>
      <c r="ALI4393" s="0"/>
      <c r="ALJ4393" s="0"/>
      <c r="ALK4393" s="0"/>
      <c r="ALL4393" s="0"/>
      <c r="ALM4393" s="0"/>
      <c r="ALN4393" s="0"/>
      <c r="ALO4393" s="0"/>
      <c r="ALP4393" s="0"/>
      <c r="ALQ4393" s="0"/>
      <c r="ALR4393" s="0"/>
      <c r="ALS4393" s="0"/>
      <c r="ALT4393" s="0"/>
      <c r="ALU4393" s="0"/>
      <c r="ALV4393" s="0"/>
      <c r="ALW4393" s="0"/>
      <c r="ALX4393" s="0"/>
      <c r="ALY4393" s="0"/>
      <c r="ALZ4393" s="0"/>
      <c r="AMA4393" s="0"/>
      <c r="AMB4393" s="0"/>
      <c r="AMC4393" s="0"/>
      <c r="AMD4393" s="0"/>
      <c r="AME4393" s="0"/>
      <c r="AMF4393" s="0"/>
      <c r="AMG4393" s="0"/>
      <c r="AMH4393" s="0"/>
      <c r="AMI4393" s="0"/>
      <c r="AMJ4393" s="0"/>
    </row>
    <row r="4394" s="37" customFormat="true" ht="48" hidden="false" customHeight="true" outlineLevel="0" collapsed="false">
      <c r="A4394" s="38" t="s">
        <v>8268</v>
      </c>
      <c r="B4394" s="38" t="s">
        <v>8269</v>
      </c>
      <c r="C4394" s="47"/>
      <c r="D4394" s="48" t="n">
        <v>41203062</v>
      </c>
      <c r="E4394" s="44" t="s">
        <v>8281</v>
      </c>
      <c r="F4394" s="41"/>
      <c r="G4394" s="42"/>
      <c r="H4394" s="42"/>
      <c r="I4394" s="42" t="s">
        <v>8278</v>
      </c>
      <c r="J4394" s="42" t="n">
        <v>0</v>
      </c>
      <c r="K4394" s="42"/>
      <c r="L4394" s="42" t="n">
        <f aca="false">M4394+N4394</f>
        <v>40906.65</v>
      </c>
      <c r="M4394" s="42"/>
      <c r="N4394" s="42" t="n">
        <v>40906.65</v>
      </c>
      <c r="O4394" s="42" t="n">
        <v>0</v>
      </c>
      <c r="P4394" s="42" t="n">
        <v>0</v>
      </c>
      <c r="Q4394" s="72" t="n">
        <v>41203062</v>
      </c>
      <c r="R4394" s="44" t="s">
        <v>8281</v>
      </c>
      <c r="S4394" s="35" t="s">
        <v>8274</v>
      </c>
      <c r="T4394" s="45" t="s">
        <v>118</v>
      </c>
      <c r="ALH4394" s="0"/>
      <c r="ALI4394" s="0"/>
      <c r="ALJ4394" s="0"/>
      <c r="ALK4394" s="0"/>
      <c r="ALL4394" s="0"/>
      <c r="ALM4394" s="0"/>
      <c r="ALN4394" s="0"/>
      <c r="ALO4394" s="0"/>
      <c r="ALP4394" s="0"/>
      <c r="ALQ4394" s="0"/>
      <c r="ALR4394" s="0"/>
      <c r="ALS4394" s="0"/>
      <c r="ALT4394" s="0"/>
      <c r="ALU4394" s="0"/>
      <c r="ALV4394" s="0"/>
      <c r="ALW4394" s="0"/>
      <c r="ALX4394" s="0"/>
      <c r="ALY4394" s="0"/>
      <c r="ALZ4394" s="0"/>
      <c r="AMA4394" s="0"/>
      <c r="AMB4394" s="0"/>
      <c r="AMC4394" s="0"/>
      <c r="AMD4394" s="0"/>
      <c r="AME4394" s="0"/>
      <c r="AMF4394" s="0"/>
      <c r="AMG4394" s="0"/>
      <c r="AMH4394" s="0"/>
      <c r="AMI4394" s="0"/>
      <c r="AMJ4394" s="0"/>
    </row>
    <row r="4395" s="37" customFormat="true" ht="48" hidden="false" customHeight="true" outlineLevel="0" collapsed="false">
      <c r="A4395" s="38" t="s">
        <v>8268</v>
      </c>
      <c r="B4395" s="38" t="s">
        <v>8269</v>
      </c>
      <c r="C4395" s="47"/>
      <c r="D4395" s="48" t="n">
        <v>41203070</v>
      </c>
      <c r="E4395" s="44" t="s">
        <v>8282</v>
      </c>
      <c r="F4395" s="41"/>
      <c r="G4395" s="42"/>
      <c r="H4395" s="42"/>
      <c r="I4395" s="42" t="s">
        <v>285</v>
      </c>
      <c r="J4395" s="42" t="n">
        <v>0</v>
      </c>
      <c r="K4395" s="42"/>
      <c r="L4395" s="42" t="n">
        <f aca="false">M4395+N4395</f>
        <v>138.383</v>
      </c>
      <c r="M4395" s="42"/>
      <c r="N4395" s="42" t="n">
        <v>138.383</v>
      </c>
      <c r="O4395" s="42" t="n">
        <v>0</v>
      </c>
      <c r="P4395" s="42" t="n">
        <v>0</v>
      </c>
      <c r="Q4395" s="43" t="n">
        <v>41203070</v>
      </c>
      <c r="R4395" s="44" t="s">
        <v>8283</v>
      </c>
      <c r="S4395" s="35" t="s">
        <v>8274</v>
      </c>
      <c r="T4395" s="45" t="s">
        <v>118</v>
      </c>
      <c r="ALH4395" s="0"/>
      <c r="ALI4395" s="0"/>
      <c r="ALJ4395" s="0"/>
      <c r="ALK4395" s="0"/>
      <c r="ALL4395" s="0"/>
      <c r="ALM4395" s="0"/>
      <c r="ALN4395" s="0"/>
      <c r="ALO4395" s="0"/>
      <c r="ALP4395" s="0"/>
      <c r="ALQ4395" s="0"/>
      <c r="ALR4395" s="0"/>
      <c r="ALS4395" s="0"/>
      <c r="ALT4395" s="0"/>
      <c r="ALU4395" s="0"/>
      <c r="ALV4395" s="0"/>
      <c r="ALW4395" s="0"/>
      <c r="ALX4395" s="0"/>
      <c r="ALY4395" s="0"/>
      <c r="ALZ4395" s="0"/>
      <c r="AMA4395" s="0"/>
      <c r="AMB4395" s="0"/>
      <c r="AMC4395" s="0"/>
      <c r="AMD4395" s="0"/>
      <c r="AME4395" s="0"/>
      <c r="AMF4395" s="0"/>
      <c r="AMG4395" s="0"/>
      <c r="AMH4395" s="0"/>
      <c r="AMI4395" s="0"/>
      <c r="AMJ4395" s="0"/>
    </row>
    <row r="4396" s="37" customFormat="true" ht="48" hidden="false" customHeight="true" outlineLevel="0" collapsed="false">
      <c r="A4396" s="38" t="s">
        <v>8268</v>
      </c>
      <c r="B4396" s="38" t="s">
        <v>8269</v>
      </c>
      <c r="C4396" s="47"/>
      <c r="D4396" s="48" t="n">
        <v>41203089</v>
      </c>
      <c r="E4396" s="44" t="s">
        <v>8284</v>
      </c>
      <c r="F4396" s="41"/>
      <c r="G4396" s="42"/>
      <c r="H4396" s="42"/>
      <c r="I4396" s="42" t="s">
        <v>285</v>
      </c>
      <c r="J4396" s="42" t="n">
        <v>0</v>
      </c>
      <c r="K4396" s="42"/>
      <c r="L4396" s="42" t="n">
        <f aca="false">M4396+N4396</f>
        <v>127.65</v>
      </c>
      <c r="M4396" s="42"/>
      <c r="N4396" s="42" t="n">
        <v>127.65</v>
      </c>
      <c r="O4396" s="42" t="n">
        <v>0</v>
      </c>
      <c r="P4396" s="42" t="n">
        <v>0</v>
      </c>
      <c r="Q4396" s="43" t="n">
        <v>41203089</v>
      </c>
      <c r="R4396" s="44" t="s">
        <v>8285</v>
      </c>
      <c r="S4396" s="35" t="s">
        <v>8274</v>
      </c>
      <c r="T4396" s="45" t="s">
        <v>118</v>
      </c>
      <c r="ALH4396" s="0"/>
      <c r="ALI4396" s="0"/>
      <c r="ALJ4396" s="0"/>
      <c r="ALK4396" s="0"/>
      <c r="ALL4396" s="0"/>
      <c r="ALM4396" s="0"/>
      <c r="ALN4396" s="0"/>
      <c r="ALO4396" s="0"/>
      <c r="ALP4396" s="0"/>
      <c r="ALQ4396" s="0"/>
      <c r="ALR4396" s="0"/>
      <c r="ALS4396" s="0"/>
      <c r="ALT4396" s="0"/>
      <c r="ALU4396" s="0"/>
      <c r="ALV4396" s="0"/>
      <c r="ALW4396" s="0"/>
      <c r="ALX4396" s="0"/>
      <c r="ALY4396" s="0"/>
      <c r="ALZ4396" s="0"/>
      <c r="AMA4396" s="0"/>
      <c r="AMB4396" s="0"/>
      <c r="AMC4396" s="0"/>
      <c r="AMD4396" s="0"/>
      <c r="AME4396" s="0"/>
      <c r="AMF4396" s="0"/>
      <c r="AMG4396" s="0"/>
      <c r="AMH4396" s="0"/>
      <c r="AMI4396" s="0"/>
      <c r="AMJ4396" s="0"/>
    </row>
    <row r="4397" s="37" customFormat="true" ht="48" hidden="false" customHeight="true" outlineLevel="0" collapsed="false">
      <c r="A4397" s="38" t="s">
        <v>8268</v>
      </c>
      <c r="B4397" s="38" t="s">
        <v>8269</v>
      </c>
      <c r="C4397" s="47"/>
      <c r="D4397" s="48" t="n">
        <v>41203097</v>
      </c>
      <c r="E4397" s="44" t="s">
        <v>8286</v>
      </c>
      <c r="F4397" s="41"/>
      <c r="G4397" s="42"/>
      <c r="H4397" s="42"/>
      <c r="I4397" s="42" t="s">
        <v>120</v>
      </c>
      <c r="J4397" s="42" t="n">
        <v>0</v>
      </c>
      <c r="K4397" s="42"/>
      <c r="L4397" s="42" t="n">
        <f aca="false">M4397+N4397</f>
        <v>88.167</v>
      </c>
      <c r="M4397" s="42"/>
      <c r="N4397" s="42" t="n">
        <v>88.167</v>
      </c>
      <c r="O4397" s="42" t="n">
        <v>0</v>
      </c>
      <c r="P4397" s="42" t="n">
        <v>0</v>
      </c>
      <c r="Q4397" s="43" t="n">
        <v>41203097</v>
      </c>
      <c r="R4397" s="44" t="s">
        <v>8287</v>
      </c>
      <c r="S4397" s="35" t="s">
        <v>8274</v>
      </c>
      <c r="T4397" s="45" t="s">
        <v>118</v>
      </c>
      <c r="ALH4397" s="0"/>
      <c r="ALI4397" s="0"/>
      <c r="ALJ4397" s="0"/>
      <c r="ALK4397" s="0"/>
      <c r="ALL4397" s="0"/>
      <c r="ALM4397" s="0"/>
      <c r="ALN4397" s="0"/>
      <c r="ALO4397" s="0"/>
      <c r="ALP4397" s="0"/>
      <c r="ALQ4397" s="0"/>
      <c r="ALR4397" s="0"/>
      <c r="ALS4397" s="0"/>
      <c r="ALT4397" s="0"/>
      <c r="ALU4397" s="0"/>
      <c r="ALV4397" s="0"/>
      <c r="ALW4397" s="0"/>
      <c r="ALX4397" s="0"/>
      <c r="ALY4397" s="0"/>
      <c r="ALZ4397" s="0"/>
      <c r="AMA4397" s="0"/>
      <c r="AMB4397" s="0"/>
      <c r="AMC4397" s="0"/>
      <c r="AMD4397" s="0"/>
      <c r="AME4397" s="0"/>
      <c r="AMF4397" s="0"/>
      <c r="AMG4397" s="0"/>
      <c r="AMH4397" s="0"/>
      <c r="AMI4397" s="0"/>
      <c r="AMJ4397" s="0"/>
    </row>
    <row r="4398" s="37" customFormat="true" ht="48" hidden="false" customHeight="true" outlineLevel="0" collapsed="false">
      <c r="A4398" s="38" t="s">
        <v>8268</v>
      </c>
      <c r="B4398" s="38" t="s">
        <v>8269</v>
      </c>
      <c r="C4398" s="47"/>
      <c r="D4398" s="48" t="n">
        <v>41203100</v>
      </c>
      <c r="E4398" s="44" t="s">
        <v>8288</v>
      </c>
      <c r="F4398" s="41"/>
      <c r="G4398" s="42"/>
      <c r="H4398" s="42"/>
      <c r="I4398" s="42" t="s">
        <v>1642</v>
      </c>
      <c r="J4398" s="42" t="n">
        <v>0</v>
      </c>
      <c r="K4398" s="42"/>
      <c r="L4398" s="42" t="n">
        <f aca="false">M4398+N4398</f>
        <v>0</v>
      </c>
      <c r="M4398" s="42"/>
      <c r="N4398" s="42" t="n">
        <v>0</v>
      </c>
      <c r="O4398" s="42" t="n">
        <v>0</v>
      </c>
      <c r="P4398" s="42" t="n">
        <v>0</v>
      </c>
      <c r="Q4398" s="43" t="n">
        <v>35010096</v>
      </c>
      <c r="R4398" s="44" t="s">
        <v>8289</v>
      </c>
      <c r="S4398" s="35" t="s">
        <v>8274</v>
      </c>
      <c r="T4398" s="45" t="s">
        <v>118</v>
      </c>
      <c r="ALH4398" s="0"/>
      <c r="ALI4398" s="0"/>
      <c r="ALJ4398" s="0"/>
      <c r="ALK4398" s="0"/>
      <c r="ALL4398" s="0"/>
      <c r="ALM4398" s="0"/>
      <c r="ALN4398" s="0"/>
      <c r="ALO4398" s="0"/>
      <c r="ALP4398" s="0"/>
      <c r="ALQ4398" s="0"/>
      <c r="ALR4398" s="0"/>
      <c r="ALS4398" s="0"/>
      <c r="ALT4398" s="0"/>
      <c r="ALU4398" s="0"/>
      <c r="ALV4398" s="0"/>
      <c r="ALW4398" s="0"/>
      <c r="ALX4398" s="0"/>
      <c r="ALY4398" s="0"/>
      <c r="ALZ4398" s="0"/>
      <c r="AMA4398" s="0"/>
      <c r="AMB4398" s="0"/>
      <c r="AMC4398" s="0"/>
      <c r="AMD4398" s="0"/>
      <c r="AME4398" s="0"/>
      <c r="AMF4398" s="0"/>
      <c r="AMG4398" s="0"/>
      <c r="AMH4398" s="0"/>
      <c r="AMI4398" s="0"/>
      <c r="AMJ4398" s="0"/>
    </row>
    <row r="4399" s="37" customFormat="true" ht="48" hidden="false" customHeight="true" outlineLevel="0" collapsed="false">
      <c r="A4399" s="38" t="s">
        <v>8268</v>
      </c>
      <c r="B4399" s="38" t="s">
        <v>8269</v>
      </c>
      <c r="C4399" s="47"/>
      <c r="D4399" s="48" t="n">
        <v>41203119</v>
      </c>
      <c r="E4399" s="44" t="s">
        <v>8290</v>
      </c>
      <c r="F4399" s="41"/>
      <c r="G4399" s="42"/>
      <c r="H4399" s="42"/>
      <c r="I4399" s="42" t="s">
        <v>80</v>
      </c>
      <c r="J4399" s="42" t="n">
        <v>0</v>
      </c>
      <c r="K4399" s="42"/>
      <c r="L4399" s="42" t="n">
        <f aca="false">M4399+N4399</f>
        <v>706.05</v>
      </c>
      <c r="M4399" s="42"/>
      <c r="N4399" s="53" t="n">
        <v>706.05</v>
      </c>
      <c r="O4399" s="42" t="n">
        <v>0</v>
      </c>
      <c r="P4399" s="42" t="n">
        <v>0</v>
      </c>
      <c r="Q4399" s="43" t="n">
        <v>35010096</v>
      </c>
      <c r="R4399" s="44" t="s">
        <v>8289</v>
      </c>
      <c r="S4399" s="35" t="s">
        <v>8274</v>
      </c>
      <c r="T4399" s="45" t="s">
        <v>118</v>
      </c>
      <c r="ALH4399" s="0"/>
      <c r="ALI4399" s="0"/>
      <c r="ALJ4399" s="0"/>
      <c r="ALK4399" s="0"/>
      <c r="ALL4399" s="0"/>
      <c r="ALM4399" s="0"/>
      <c r="ALN4399" s="0"/>
      <c r="ALO4399" s="0"/>
      <c r="ALP4399" s="0"/>
      <c r="ALQ4399" s="0"/>
      <c r="ALR4399" s="0"/>
      <c r="ALS4399" s="0"/>
      <c r="ALT4399" s="0"/>
      <c r="ALU4399" s="0"/>
      <c r="ALV4399" s="0"/>
      <c r="ALW4399" s="0"/>
      <c r="ALX4399" s="0"/>
      <c r="ALY4399" s="0"/>
      <c r="ALZ4399" s="0"/>
      <c r="AMA4399" s="0"/>
      <c r="AMB4399" s="0"/>
      <c r="AMC4399" s="0"/>
      <c r="AMD4399" s="0"/>
      <c r="AME4399" s="0"/>
      <c r="AMF4399" s="0"/>
      <c r="AMG4399" s="0"/>
      <c r="AMH4399" s="0"/>
      <c r="AMI4399" s="0"/>
      <c r="AMJ4399" s="0"/>
    </row>
    <row r="4400" s="37" customFormat="true" ht="48" hidden="false" customHeight="true" outlineLevel="0" collapsed="false">
      <c r="A4400" s="38" t="s">
        <v>8268</v>
      </c>
      <c r="B4400" s="38" t="s">
        <v>8269</v>
      </c>
      <c r="C4400" s="47"/>
      <c r="D4400" s="48" t="n">
        <v>41203127</v>
      </c>
      <c r="E4400" s="44" t="s">
        <v>8291</v>
      </c>
      <c r="F4400" s="41"/>
      <c r="G4400" s="42"/>
      <c r="H4400" s="42"/>
      <c r="I4400" s="42" t="s">
        <v>8278</v>
      </c>
      <c r="J4400" s="42" t="n">
        <v>0</v>
      </c>
      <c r="K4400" s="42"/>
      <c r="L4400" s="42" t="n">
        <f aca="false">M4400+N4400</f>
        <v>40906.65</v>
      </c>
      <c r="M4400" s="42"/>
      <c r="N4400" s="42" t="n">
        <v>40906.65</v>
      </c>
      <c r="O4400" s="42" t="n">
        <v>0</v>
      </c>
      <c r="P4400" s="42" t="n">
        <v>0</v>
      </c>
      <c r="Q4400" s="43" t="n">
        <v>41203127</v>
      </c>
      <c r="R4400" s="44" t="s">
        <v>8291</v>
      </c>
      <c r="S4400" s="35" t="s">
        <v>8274</v>
      </c>
      <c r="T4400" s="45" t="s">
        <v>118</v>
      </c>
      <c r="ALH4400" s="0"/>
      <c r="ALI4400" s="0"/>
      <c r="ALJ4400" s="0"/>
      <c r="ALK4400" s="0"/>
      <c r="ALL4400" s="0"/>
      <c r="ALM4400" s="0"/>
      <c r="ALN4400" s="0"/>
      <c r="ALO4400" s="0"/>
      <c r="ALP4400" s="0"/>
      <c r="ALQ4400" s="0"/>
      <c r="ALR4400" s="0"/>
      <c r="ALS4400" s="0"/>
      <c r="ALT4400" s="0"/>
      <c r="ALU4400" s="0"/>
      <c r="ALV4400" s="0"/>
      <c r="ALW4400" s="0"/>
      <c r="ALX4400" s="0"/>
      <c r="ALY4400" s="0"/>
      <c r="ALZ4400" s="0"/>
      <c r="AMA4400" s="0"/>
      <c r="AMB4400" s="0"/>
      <c r="AMC4400" s="0"/>
      <c r="AMD4400" s="0"/>
      <c r="AME4400" s="0"/>
      <c r="AMF4400" s="0"/>
      <c r="AMG4400" s="0"/>
      <c r="AMH4400" s="0"/>
      <c r="AMI4400" s="0"/>
      <c r="AMJ4400" s="0"/>
    </row>
    <row r="4401" s="37" customFormat="true" ht="48" hidden="false" customHeight="true" outlineLevel="0" collapsed="false">
      <c r="A4401" s="38" t="s">
        <v>8268</v>
      </c>
      <c r="B4401" s="38" t="s">
        <v>8269</v>
      </c>
      <c r="C4401" s="47"/>
      <c r="D4401" s="48" t="n">
        <v>41203135</v>
      </c>
      <c r="E4401" s="44" t="s">
        <v>8292</v>
      </c>
      <c r="F4401" s="41"/>
      <c r="G4401" s="42"/>
      <c r="H4401" s="42"/>
      <c r="I4401" s="42" t="s">
        <v>2917</v>
      </c>
      <c r="J4401" s="42" t="n">
        <v>0</v>
      </c>
      <c r="K4401" s="42"/>
      <c r="L4401" s="42" t="n">
        <f aca="false">M4401+N4401</f>
        <v>20106.6</v>
      </c>
      <c r="M4401" s="42"/>
      <c r="N4401" s="42" t="n">
        <v>20106.6</v>
      </c>
      <c r="O4401" s="42" t="n">
        <v>0</v>
      </c>
      <c r="P4401" s="42" t="n">
        <v>0</v>
      </c>
      <c r="Q4401" s="43" t="n">
        <v>41203135</v>
      </c>
      <c r="R4401" s="44" t="s">
        <v>8292</v>
      </c>
      <c r="S4401" s="35" t="s">
        <v>8274</v>
      </c>
      <c r="T4401" s="45" t="s">
        <v>118</v>
      </c>
      <c r="ALH4401" s="0"/>
      <c r="ALI4401" s="0"/>
      <c r="ALJ4401" s="0"/>
      <c r="ALK4401" s="0"/>
      <c r="ALL4401" s="0"/>
      <c r="ALM4401" s="0"/>
      <c r="ALN4401" s="0"/>
      <c r="ALO4401" s="0"/>
      <c r="ALP4401" s="0"/>
      <c r="ALQ4401" s="0"/>
      <c r="ALR4401" s="0"/>
      <c r="ALS4401" s="0"/>
      <c r="ALT4401" s="0"/>
      <c r="ALU4401" s="0"/>
      <c r="ALV4401" s="0"/>
      <c r="ALW4401" s="0"/>
      <c r="ALX4401" s="0"/>
      <c r="ALY4401" s="0"/>
      <c r="ALZ4401" s="0"/>
      <c r="AMA4401" s="0"/>
      <c r="AMB4401" s="0"/>
      <c r="AMC4401" s="0"/>
      <c r="AMD4401" s="0"/>
      <c r="AME4401" s="0"/>
      <c r="AMF4401" s="0"/>
      <c r="AMG4401" s="0"/>
      <c r="AMH4401" s="0"/>
      <c r="AMI4401" s="0"/>
      <c r="AMJ4401" s="0"/>
    </row>
    <row r="4402" s="37" customFormat="true" ht="48" hidden="false" customHeight="true" outlineLevel="0" collapsed="false">
      <c r="A4402" s="38" t="s">
        <v>8268</v>
      </c>
      <c r="B4402" s="38" t="s">
        <v>8269</v>
      </c>
      <c r="C4402" s="47"/>
      <c r="D4402" s="48" t="n">
        <v>41203143</v>
      </c>
      <c r="E4402" s="44" t="s">
        <v>8293</v>
      </c>
      <c r="F4402" s="41"/>
      <c r="G4402" s="42"/>
      <c r="H4402" s="42"/>
      <c r="I4402" s="42" t="s">
        <v>329</v>
      </c>
      <c r="J4402" s="42" t="n">
        <v>0</v>
      </c>
      <c r="K4402" s="42"/>
      <c r="L4402" s="42" t="n">
        <f aca="false">M4402+N4402</f>
        <v>893.167</v>
      </c>
      <c r="M4402" s="42"/>
      <c r="N4402" s="42" t="n">
        <v>893.167</v>
      </c>
      <c r="O4402" s="42" t="n">
        <v>0</v>
      </c>
      <c r="P4402" s="42" t="n">
        <v>0</v>
      </c>
      <c r="Q4402" s="43" t="n">
        <v>41203143</v>
      </c>
      <c r="R4402" s="44" t="s">
        <v>8293</v>
      </c>
      <c r="S4402" s="35" t="s">
        <v>8274</v>
      </c>
      <c r="T4402" s="45" t="s">
        <v>118</v>
      </c>
      <c r="ALH4402" s="0"/>
      <c r="ALI4402" s="0"/>
      <c r="ALJ4402" s="0"/>
      <c r="ALK4402" s="0"/>
      <c r="ALL4402" s="0"/>
      <c r="ALM4402" s="0"/>
      <c r="ALN4402" s="0"/>
      <c r="ALO4402" s="0"/>
      <c r="ALP4402" s="0"/>
      <c r="ALQ4402" s="0"/>
      <c r="ALR4402" s="0"/>
      <c r="ALS4402" s="0"/>
      <c r="ALT4402" s="0"/>
      <c r="ALU4402" s="0"/>
      <c r="ALV4402" s="0"/>
      <c r="ALW4402" s="0"/>
      <c r="ALX4402" s="0"/>
      <c r="ALY4402" s="0"/>
      <c r="ALZ4402" s="0"/>
      <c r="AMA4402" s="0"/>
      <c r="AMB4402" s="0"/>
      <c r="AMC4402" s="0"/>
      <c r="AMD4402" s="0"/>
      <c r="AME4402" s="0"/>
      <c r="AMF4402" s="0"/>
      <c r="AMG4402" s="0"/>
      <c r="AMH4402" s="0"/>
      <c r="AMI4402" s="0"/>
      <c r="AMJ4402" s="0"/>
    </row>
    <row r="4403" s="37" customFormat="true" ht="48" hidden="false" customHeight="true" outlineLevel="0" collapsed="false">
      <c r="A4403" s="38" t="s">
        <v>8268</v>
      </c>
      <c r="B4403" s="38" t="s">
        <v>8269</v>
      </c>
      <c r="C4403" s="47"/>
      <c r="D4403" s="48" t="n">
        <v>41203151</v>
      </c>
      <c r="E4403" s="44" t="s">
        <v>8294</v>
      </c>
      <c r="F4403" s="41"/>
      <c r="G4403" s="42"/>
      <c r="H4403" s="42"/>
      <c r="I4403" s="42" t="s">
        <v>120</v>
      </c>
      <c r="J4403" s="42" t="n">
        <v>0</v>
      </c>
      <c r="K4403" s="42"/>
      <c r="L4403" s="42" t="n">
        <f aca="false">M4403+N4403</f>
        <v>0</v>
      </c>
      <c r="M4403" s="42"/>
      <c r="N4403" s="42" t="n">
        <v>0</v>
      </c>
      <c r="O4403" s="42" t="n">
        <v>0</v>
      </c>
      <c r="P4403" s="42" t="n">
        <v>0</v>
      </c>
      <c r="Q4403" s="43" t="n">
        <v>35010070</v>
      </c>
      <c r="R4403" s="44" t="s">
        <v>8295</v>
      </c>
      <c r="S4403" s="35" t="s">
        <v>8274</v>
      </c>
      <c r="T4403" s="45" t="s">
        <v>118</v>
      </c>
      <c r="ALH4403" s="0"/>
      <c r="ALI4403" s="0"/>
      <c r="ALJ4403" s="0"/>
      <c r="ALK4403" s="0"/>
      <c r="ALL4403" s="0"/>
      <c r="ALM4403" s="0"/>
      <c r="ALN4403" s="0"/>
      <c r="ALO4403" s="0"/>
      <c r="ALP4403" s="0"/>
      <c r="ALQ4403" s="0"/>
      <c r="ALR4403" s="0"/>
      <c r="ALS4403" s="0"/>
      <c r="ALT4403" s="0"/>
      <c r="ALU4403" s="0"/>
      <c r="ALV4403" s="0"/>
      <c r="ALW4403" s="0"/>
      <c r="ALX4403" s="0"/>
      <c r="ALY4403" s="0"/>
      <c r="ALZ4403" s="0"/>
      <c r="AMA4403" s="0"/>
      <c r="AMB4403" s="0"/>
      <c r="AMC4403" s="0"/>
      <c r="AMD4403" s="0"/>
      <c r="AME4403" s="0"/>
      <c r="AMF4403" s="0"/>
      <c r="AMG4403" s="0"/>
      <c r="AMH4403" s="0"/>
      <c r="AMI4403" s="0"/>
      <c r="AMJ4403" s="0"/>
    </row>
    <row r="4404" s="37" customFormat="true" ht="48" hidden="false" customHeight="true" outlineLevel="0" collapsed="false">
      <c r="A4404" s="38" t="s">
        <v>8268</v>
      </c>
      <c r="B4404" s="38" t="s">
        <v>8296</v>
      </c>
      <c r="C4404" s="47"/>
      <c r="D4404" s="48" t="n">
        <v>41204018</v>
      </c>
      <c r="E4404" s="44" t="s">
        <v>8297</v>
      </c>
      <c r="F4404" s="41"/>
      <c r="G4404" s="42"/>
      <c r="H4404" s="42"/>
      <c r="I4404" s="42" t="s">
        <v>80</v>
      </c>
      <c r="J4404" s="42" t="n">
        <v>0</v>
      </c>
      <c r="K4404" s="42"/>
      <c r="L4404" s="42" t="n">
        <f aca="false">M4404+N4404</f>
        <v>372.95</v>
      </c>
      <c r="M4404" s="42"/>
      <c r="N4404" s="42" t="n">
        <v>372.95</v>
      </c>
      <c r="O4404" s="42" t="n">
        <v>0</v>
      </c>
      <c r="P4404" s="42" t="n">
        <v>0</v>
      </c>
      <c r="Q4404" s="43" t="n">
        <v>41204018</v>
      </c>
      <c r="R4404" s="44" t="s">
        <v>8297</v>
      </c>
      <c r="S4404" s="35" t="s">
        <v>8274</v>
      </c>
      <c r="T4404" s="45" t="s">
        <v>118</v>
      </c>
      <c r="ALH4404" s="0"/>
      <c r="ALI4404" s="0"/>
      <c r="ALJ4404" s="0"/>
      <c r="ALK4404" s="0"/>
      <c r="ALL4404" s="0"/>
      <c r="ALM4404" s="0"/>
      <c r="ALN4404" s="0"/>
      <c r="ALO4404" s="0"/>
      <c r="ALP4404" s="0"/>
      <c r="ALQ4404" s="0"/>
      <c r="ALR4404" s="0"/>
      <c r="ALS4404" s="0"/>
      <c r="ALT4404" s="0"/>
      <c r="ALU4404" s="0"/>
      <c r="ALV4404" s="0"/>
      <c r="ALW4404" s="0"/>
      <c r="ALX4404" s="0"/>
      <c r="ALY4404" s="0"/>
      <c r="ALZ4404" s="0"/>
      <c r="AMA4404" s="0"/>
      <c r="AMB4404" s="0"/>
      <c r="AMC4404" s="0"/>
      <c r="AMD4404" s="0"/>
      <c r="AME4404" s="0"/>
      <c r="AMF4404" s="0"/>
      <c r="AMG4404" s="0"/>
      <c r="AMH4404" s="0"/>
      <c r="AMI4404" s="0"/>
      <c r="AMJ4404" s="0"/>
    </row>
    <row r="4405" s="37" customFormat="true" ht="48" hidden="false" customHeight="true" outlineLevel="0" collapsed="false">
      <c r="A4405" s="38" t="s">
        <v>8268</v>
      </c>
      <c r="B4405" s="38" t="s">
        <v>8296</v>
      </c>
      <c r="C4405" s="47"/>
      <c r="D4405" s="48" t="n">
        <v>41204026</v>
      </c>
      <c r="E4405" s="44" t="s">
        <v>8298</v>
      </c>
      <c r="F4405" s="41"/>
      <c r="G4405" s="42"/>
      <c r="H4405" s="42"/>
      <c r="I4405" s="42" t="s">
        <v>120</v>
      </c>
      <c r="J4405" s="42" t="n">
        <v>0</v>
      </c>
      <c r="K4405" s="42"/>
      <c r="L4405" s="42" t="n">
        <f aca="false">M4405+N4405</f>
        <v>0</v>
      </c>
      <c r="M4405" s="42"/>
      <c r="N4405" s="42" t="n">
        <v>0</v>
      </c>
      <c r="O4405" s="42" t="n">
        <v>0</v>
      </c>
      <c r="P4405" s="42" t="n">
        <v>0</v>
      </c>
      <c r="Q4405" s="43" t="n">
        <v>35010045</v>
      </c>
      <c r="R4405" s="44" t="s">
        <v>8299</v>
      </c>
      <c r="S4405" s="35" t="s">
        <v>8274</v>
      </c>
      <c r="T4405" s="45" t="s">
        <v>118</v>
      </c>
      <c r="ALH4405" s="0"/>
      <c r="ALI4405" s="0"/>
      <c r="ALJ4405" s="0"/>
      <c r="ALK4405" s="0"/>
      <c r="ALL4405" s="0"/>
      <c r="ALM4405" s="0"/>
      <c r="ALN4405" s="0"/>
      <c r="ALO4405" s="0"/>
      <c r="ALP4405" s="0"/>
      <c r="ALQ4405" s="0"/>
      <c r="ALR4405" s="0"/>
      <c r="ALS4405" s="0"/>
      <c r="ALT4405" s="0"/>
      <c r="ALU4405" s="0"/>
      <c r="ALV4405" s="0"/>
      <c r="ALW4405" s="0"/>
      <c r="ALX4405" s="0"/>
      <c r="ALY4405" s="0"/>
      <c r="ALZ4405" s="0"/>
      <c r="AMA4405" s="0"/>
      <c r="AMB4405" s="0"/>
      <c r="AMC4405" s="0"/>
      <c r="AMD4405" s="0"/>
      <c r="AME4405" s="0"/>
      <c r="AMF4405" s="0"/>
      <c r="AMG4405" s="0"/>
      <c r="AMH4405" s="0"/>
      <c r="AMI4405" s="0"/>
      <c r="AMJ4405" s="0"/>
    </row>
    <row r="4406" s="37" customFormat="true" ht="48" hidden="false" customHeight="true" outlineLevel="0" collapsed="false">
      <c r="A4406" s="38" t="s">
        <v>8268</v>
      </c>
      <c r="B4406" s="38" t="s">
        <v>8296</v>
      </c>
      <c r="C4406" s="47"/>
      <c r="D4406" s="48" t="n">
        <v>41204034</v>
      </c>
      <c r="E4406" s="44" t="s">
        <v>8300</v>
      </c>
      <c r="F4406" s="41"/>
      <c r="G4406" s="42"/>
      <c r="H4406" s="42"/>
      <c r="I4406" s="42" t="s">
        <v>80</v>
      </c>
      <c r="J4406" s="42" t="n">
        <v>0</v>
      </c>
      <c r="K4406" s="42"/>
      <c r="L4406" s="42" t="n">
        <f aca="false">M4406+N4406</f>
        <v>73.07</v>
      </c>
      <c r="M4406" s="42"/>
      <c r="N4406" s="53" t="n">
        <v>73.07</v>
      </c>
      <c r="O4406" s="42" t="n">
        <v>0</v>
      </c>
      <c r="P4406" s="42" t="n">
        <v>0</v>
      </c>
      <c r="Q4406" s="43" t="n">
        <v>35010118</v>
      </c>
      <c r="R4406" s="44" t="s">
        <v>8301</v>
      </c>
      <c r="S4406" s="35" t="s">
        <v>8274</v>
      </c>
      <c r="T4406" s="45" t="s">
        <v>118</v>
      </c>
      <c r="ALH4406" s="0"/>
      <c r="ALI4406" s="0"/>
      <c r="ALJ4406" s="0"/>
      <c r="ALK4406" s="0"/>
      <c r="ALL4406" s="0"/>
      <c r="ALM4406" s="0"/>
      <c r="ALN4406" s="0"/>
      <c r="ALO4406" s="0"/>
      <c r="ALP4406" s="0"/>
      <c r="ALQ4406" s="0"/>
      <c r="ALR4406" s="0"/>
      <c r="ALS4406" s="0"/>
      <c r="ALT4406" s="0"/>
      <c r="ALU4406" s="0"/>
      <c r="ALV4406" s="0"/>
      <c r="ALW4406" s="0"/>
      <c r="ALX4406" s="0"/>
      <c r="ALY4406" s="0"/>
      <c r="ALZ4406" s="0"/>
      <c r="AMA4406" s="0"/>
      <c r="AMB4406" s="0"/>
      <c r="AMC4406" s="0"/>
      <c r="AMD4406" s="0"/>
      <c r="AME4406" s="0"/>
      <c r="AMF4406" s="0"/>
      <c r="AMG4406" s="0"/>
      <c r="AMH4406" s="0"/>
      <c r="AMI4406" s="0"/>
      <c r="AMJ4406" s="0"/>
    </row>
    <row r="4407" s="37" customFormat="true" ht="48" hidden="false" customHeight="true" outlineLevel="0" collapsed="false">
      <c r="A4407" s="38" t="s">
        <v>8268</v>
      </c>
      <c r="B4407" s="38" t="s">
        <v>8296</v>
      </c>
      <c r="C4407" s="47"/>
      <c r="D4407" s="48" t="n">
        <v>41204042</v>
      </c>
      <c r="E4407" s="44" t="s">
        <v>8302</v>
      </c>
      <c r="F4407" s="41"/>
      <c r="G4407" s="42"/>
      <c r="H4407" s="42"/>
      <c r="I4407" s="42" t="s">
        <v>572</v>
      </c>
      <c r="J4407" s="42" t="n">
        <v>0</v>
      </c>
      <c r="K4407" s="42"/>
      <c r="L4407" s="42" t="n">
        <f aca="false">M4407+N4407</f>
        <v>2769.95</v>
      </c>
      <c r="M4407" s="42"/>
      <c r="N4407" s="42" t="n">
        <v>2769.95</v>
      </c>
      <c r="O4407" s="42" t="n">
        <v>0</v>
      </c>
      <c r="P4407" s="42" t="n">
        <v>0</v>
      </c>
      <c r="Q4407" s="43" t="n">
        <v>41204042</v>
      </c>
      <c r="R4407" s="44" t="s">
        <v>8302</v>
      </c>
      <c r="S4407" s="35" t="s">
        <v>8274</v>
      </c>
      <c r="T4407" s="45" t="s">
        <v>118</v>
      </c>
      <c r="ALH4407" s="0"/>
      <c r="ALI4407" s="0"/>
      <c r="ALJ4407" s="0"/>
      <c r="ALK4407" s="0"/>
      <c r="ALL4407" s="0"/>
      <c r="ALM4407" s="0"/>
      <c r="ALN4407" s="0"/>
      <c r="ALO4407" s="0"/>
      <c r="ALP4407" s="0"/>
      <c r="ALQ4407" s="0"/>
      <c r="ALR4407" s="0"/>
      <c r="ALS4407" s="0"/>
      <c r="ALT4407" s="0"/>
      <c r="ALU4407" s="0"/>
      <c r="ALV4407" s="0"/>
      <c r="ALW4407" s="0"/>
      <c r="ALX4407" s="0"/>
      <c r="ALY4407" s="0"/>
      <c r="ALZ4407" s="0"/>
      <c r="AMA4407" s="0"/>
      <c r="AMB4407" s="0"/>
      <c r="AMC4407" s="0"/>
      <c r="AMD4407" s="0"/>
      <c r="AME4407" s="0"/>
      <c r="AMF4407" s="0"/>
      <c r="AMG4407" s="0"/>
      <c r="AMH4407" s="0"/>
      <c r="AMI4407" s="0"/>
      <c r="AMJ4407" s="0"/>
    </row>
    <row r="4408" s="37" customFormat="true" ht="48" hidden="false" customHeight="true" outlineLevel="0" collapsed="false">
      <c r="A4408" s="38" t="s">
        <v>8268</v>
      </c>
      <c r="B4408" s="38" t="s">
        <v>8296</v>
      </c>
      <c r="C4408" s="47"/>
      <c r="D4408" s="48" t="n">
        <v>41204050</v>
      </c>
      <c r="E4408" s="44" t="s">
        <v>8303</v>
      </c>
      <c r="F4408" s="41"/>
      <c r="G4408" s="42"/>
      <c r="H4408" s="42"/>
      <c r="I4408" s="42" t="s">
        <v>196</v>
      </c>
      <c r="J4408" s="42" t="n">
        <v>0</v>
      </c>
      <c r="K4408" s="42"/>
      <c r="L4408" s="42" t="n">
        <f aca="false">M4408+N4408</f>
        <v>479.933</v>
      </c>
      <c r="M4408" s="42"/>
      <c r="N4408" s="42" t="n">
        <v>479.933</v>
      </c>
      <c r="O4408" s="42" t="n">
        <v>0</v>
      </c>
      <c r="P4408" s="42" t="n">
        <v>0</v>
      </c>
      <c r="Q4408" s="43" t="n">
        <v>41204050</v>
      </c>
      <c r="R4408" s="44" t="s">
        <v>8304</v>
      </c>
      <c r="S4408" s="35" t="s">
        <v>8274</v>
      </c>
      <c r="T4408" s="45" t="s">
        <v>118</v>
      </c>
      <c r="ALH4408" s="0"/>
      <c r="ALI4408" s="0"/>
      <c r="ALJ4408" s="0"/>
      <c r="ALK4408" s="0"/>
      <c r="ALL4408" s="0"/>
      <c r="ALM4408" s="0"/>
      <c r="ALN4408" s="0"/>
      <c r="ALO4408" s="0"/>
      <c r="ALP4408" s="0"/>
      <c r="ALQ4408" s="0"/>
      <c r="ALR4408" s="0"/>
      <c r="ALS4408" s="0"/>
      <c r="ALT4408" s="0"/>
      <c r="ALU4408" s="0"/>
      <c r="ALV4408" s="0"/>
      <c r="ALW4408" s="0"/>
      <c r="ALX4408" s="0"/>
      <c r="ALY4408" s="0"/>
      <c r="ALZ4408" s="0"/>
      <c r="AMA4408" s="0"/>
      <c r="AMB4408" s="0"/>
      <c r="AMC4408" s="0"/>
      <c r="AMD4408" s="0"/>
      <c r="AME4408" s="0"/>
      <c r="AMF4408" s="0"/>
      <c r="AMG4408" s="0"/>
      <c r="AMH4408" s="0"/>
      <c r="AMI4408" s="0"/>
      <c r="AMJ4408" s="0"/>
    </row>
    <row r="4409" s="37" customFormat="true" ht="48" hidden="false" customHeight="true" outlineLevel="0" collapsed="false">
      <c r="A4409" s="38" t="s">
        <v>8268</v>
      </c>
      <c r="B4409" s="38" t="s">
        <v>8296</v>
      </c>
      <c r="C4409" s="47"/>
      <c r="D4409" s="48" t="n">
        <v>41204069</v>
      </c>
      <c r="E4409" s="44" t="s">
        <v>8305</v>
      </c>
      <c r="F4409" s="41"/>
      <c r="G4409" s="42"/>
      <c r="H4409" s="42"/>
      <c r="I4409" s="42" t="s">
        <v>80</v>
      </c>
      <c r="J4409" s="42" t="n">
        <v>0</v>
      </c>
      <c r="K4409" s="42"/>
      <c r="L4409" s="42" t="n">
        <f aca="false">M4409+N4409</f>
        <v>627.9</v>
      </c>
      <c r="M4409" s="42"/>
      <c r="N4409" s="42" t="n">
        <v>627.9</v>
      </c>
      <c r="O4409" s="42" t="n">
        <v>0</v>
      </c>
      <c r="P4409" s="42" t="n">
        <v>0</v>
      </c>
      <c r="Q4409" s="43" t="n">
        <v>41204069</v>
      </c>
      <c r="R4409" s="44" t="s">
        <v>8306</v>
      </c>
      <c r="S4409" s="35" t="s">
        <v>8274</v>
      </c>
      <c r="T4409" s="45" t="s">
        <v>118</v>
      </c>
      <c r="ALH4409" s="0"/>
      <c r="ALI4409" s="0"/>
      <c r="ALJ4409" s="0"/>
      <c r="ALK4409" s="0"/>
      <c r="ALL4409" s="0"/>
      <c r="ALM4409" s="0"/>
      <c r="ALN4409" s="0"/>
      <c r="ALO4409" s="0"/>
      <c r="ALP4409" s="0"/>
      <c r="ALQ4409" s="0"/>
      <c r="ALR4409" s="0"/>
      <c r="ALS4409" s="0"/>
      <c r="ALT4409" s="0"/>
      <c r="ALU4409" s="0"/>
      <c r="ALV4409" s="0"/>
      <c r="ALW4409" s="0"/>
      <c r="ALX4409" s="0"/>
      <c r="ALY4409" s="0"/>
      <c r="ALZ4409" s="0"/>
      <c r="AMA4409" s="0"/>
      <c r="AMB4409" s="0"/>
      <c r="AMC4409" s="0"/>
      <c r="AMD4409" s="0"/>
      <c r="AME4409" s="0"/>
      <c r="AMF4409" s="0"/>
      <c r="AMG4409" s="0"/>
      <c r="AMH4409" s="0"/>
      <c r="AMI4409" s="0"/>
      <c r="AMJ4409" s="0"/>
    </row>
    <row r="4410" s="37" customFormat="true" ht="48" hidden="false" customHeight="true" outlineLevel="0" collapsed="false">
      <c r="A4410" s="38" t="s">
        <v>8268</v>
      </c>
      <c r="B4410" s="38" t="s">
        <v>8296</v>
      </c>
      <c r="C4410" s="47"/>
      <c r="D4410" s="48" t="n">
        <v>41204077</v>
      </c>
      <c r="E4410" s="44" t="s">
        <v>8307</v>
      </c>
      <c r="F4410" s="41"/>
      <c r="G4410" s="42"/>
      <c r="H4410" s="42"/>
      <c r="I4410" s="42" t="s">
        <v>196</v>
      </c>
      <c r="J4410" s="42" t="n">
        <v>0</v>
      </c>
      <c r="K4410" s="42"/>
      <c r="L4410" s="42" t="n">
        <f aca="false">M4410+N4410</f>
        <v>535.133</v>
      </c>
      <c r="M4410" s="42"/>
      <c r="N4410" s="42" t="n">
        <v>535.133</v>
      </c>
      <c r="O4410" s="42" t="n">
        <v>0</v>
      </c>
      <c r="P4410" s="42" t="n">
        <v>0</v>
      </c>
      <c r="Q4410" s="43" t="n">
        <v>41204077</v>
      </c>
      <c r="R4410" s="44" t="s">
        <v>8308</v>
      </c>
      <c r="S4410" s="35" t="s">
        <v>8274</v>
      </c>
      <c r="T4410" s="45" t="s">
        <v>118</v>
      </c>
      <c r="ALH4410" s="0"/>
      <c r="ALI4410" s="0"/>
      <c r="ALJ4410" s="0"/>
      <c r="ALK4410" s="0"/>
      <c r="ALL4410" s="0"/>
      <c r="ALM4410" s="0"/>
      <c r="ALN4410" s="0"/>
      <c r="ALO4410" s="0"/>
      <c r="ALP4410" s="0"/>
      <c r="ALQ4410" s="0"/>
      <c r="ALR4410" s="0"/>
      <c r="ALS4410" s="0"/>
      <c r="ALT4410" s="0"/>
      <c r="ALU4410" s="0"/>
      <c r="ALV4410" s="0"/>
      <c r="ALW4410" s="0"/>
      <c r="ALX4410" s="0"/>
      <c r="ALY4410" s="0"/>
      <c r="ALZ4410" s="0"/>
      <c r="AMA4410" s="0"/>
      <c r="AMB4410" s="0"/>
      <c r="AMC4410" s="0"/>
      <c r="AMD4410" s="0"/>
      <c r="AME4410" s="0"/>
      <c r="AMF4410" s="0"/>
      <c r="AMG4410" s="0"/>
      <c r="AMH4410" s="0"/>
      <c r="AMI4410" s="0"/>
      <c r="AMJ4410" s="0"/>
    </row>
    <row r="4411" s="37" customFormat="true" ht="48" hidden="false" customHeight="true" outlineLevel="0" collapsed="false">
      <c r="A4411" s="38" t="s">
        <v>8268</v>
      </c>
      <c r="B4411" s="38" t="s">
        <v>8296</v>
      </c>
      <c r="C4411" s="47"/>
      <c r="D4411" s="48" t="n">
        <v>41204085</v>
      </c>
      <c r="E4411" s="44" t="s">
        <v>8309</v>
      </c>
      <c r="F4411" s="41"/>
      <c r="G4411" s="42"/>
      <c r="H4411" s="42"/>
      <c r="I4411" s="42" t="s">
        <v>128</v>
      </c>
      <c r="J4411" s="42" t="n">
        <v>0</v>
      </c>
      <c r="K4411" s="42"/>
      <c r="L4411" s="42" t="n">
        <f aca="false">M4411+N4411</f>
        <v>150.76</v>
      </c>
      <c r="M4411" s="42"/>
      <c r="N4411" s="53" t="n">
        <v>150.76</v>
      </c>
      <c r="O4411" s="42" t="n">
        <v>0</v>
      </c>
      <c r="P4411" s="42" t="n">
        <v>0</v>
      </c>
      <c r="Q4411" s="43" t="n">
        <v>35010100</v>
      </c>
      <c r="R4411" s="44" t="s">
        <v>8310</v>
      </c>
      <c r="S4411" s="35" t="s">
        <v>8274</v>
      </c>
      <c r="T4411" s="45" t="s">
        <v>118</v>
      </c>
      <c r="ALH4411" s="0"/>
      <c r="ALI4411" s="0"/>
      <c r="ALJ4411" s="0"/>
      <c r="ALK4411" s="0"/>
      <c r="ALL4411" s="0"/>
      <c r="ALM4411" s="0"/>
      <c r="ALN4411" s="0"/>
      <c r="ALO4411" s="0"/>
      <c r="ALP4411" s="0"/>
      <c r="ALQ4411" s="0"/>
      <c r="ALR4411" s="0"/>
      <c r="ALS4411" s="0"/>
      <c r="ALT4411" s="0"/>
      <c r="ALU4411" s="0"/>
      <c r="ALV4411" s="0"/>
      <c r="ALW4411" s="0"/>
      <c r="ALX4411" s="0"/>
      <c r="ALY4411" s="0"/>
      <c r="ALZ4411" s="0"/>
      <c r="AMA4411" s="0"/>
      <c r="AMB4411" s="0"/>
      <c r="AMC4411" s="0"/>
      <c r="AMD4411" s="0"/>
      <c r="AME4411" s="0"/>
      <c r="AMF4411" s="0"/>
      <c r="AMG4411" s="0"/>
      <c r="AMH4411" s="0"/>
      <c r="AMI4411" s="0"/>
      <c r="AMJ4411" s="0"/>
    </row>
    <row r="4412" s="37" customFormat="true" ht="48" hidden="false" customHeight="true" outlineLevel="0" collapsed="false">
      <c r="A4412" s="38" t="s">
        <v>8268</v>
      </c>
      <c r="B4412" s="38" t="s">
        <v>8296</v>
      </c>
      <c r="C4412" s="47"/>
      <c r="D4412" s="48" t="n">
        <v>41204093</v>
      </c>
      <c r="E4412" s="44" t="s">
        <v>8311</v>
      </c>
      <c r="F4412" s="41"/>
      <c r="G4412" s="42"/>
      <c r="H4412" s="42"/>
      <c r="I4412" s="42" t="s">
        <v>128</v>
      </c>
      <c r="J4412" s="42" t="n">
        <v>0</v>
      </c>
      <c r="K4412" s="42"/>
      <c r="L4412" s="42" t="n">
        <f aca="false">M4412+N4412</f>
        <v>372.983</v>
      </c>
      <c r="M4412" s="42"/>
      <c r="N4412" s="42" t="n">
        <v>372.983</v>
      </c>
      <c r="O4412" s="42" t="n">
        <v>0</v>
      </c>
      <c r="P4412" s="42" t="n">
        <v>0</v>
      </c>
      <c r="Q4412" s="43" t="n">
        <v>41204093</v>
      </c>
      <c r="R4412" s="44" t="s">
        <v>8312</v>
      </c>
      <c r="S4412" s="35" t="s">
        <v>8274</v>
      </c>
      <c r="T4412" s="45" t="s">
        <v>118</v>
      </c>
      <c r="ALH4412" s="0"/>
      <c r="ALI4412" s="0"/>
      <c r="ALJ4412" s="0"/>
      <c r="ALK4412" s="0"/>
      <c r="ALL4412" s="0"/>
      <c r="ALM4412" s="0"/>
      <c r="ALN4412" s="0"/>
      <c r="ALO4412" s="0"/>
      <c r="ALP4412" s="0"/>
      <c r="ALQ4412" s="0"/>
      <c r="ALR4412" s="0"/>
      <c r="ALS4412" s="0"/>
      <c r="ALT4412" s="0"/>
      <c r="ALU4412" s="0"/>
      <c r="ALV4412" s="0"/>
      <c r="ALW4412" s="0"/>
      <c r="ALX4412" s="0"/>
      <c r="ALY4412" s="0"/>
      <c r="ALZ4412" s="0"/>
      <c r="AMA4412" s="0"/>
      <c r="AMB4412" s="0"/>
      <c r="AMC4412" s="0"/>
      <c r="AMD4412" s="0"/>
      <c r="AME4412" s="0"/>
      <c r="AMF4412" s="0"/>
      <c r="AMG4412" s="0"/>
      <c r="AMH4412" s="0"/>
      <c r="AMI4412" s="0"/>
      <c r="AMJ4412" s="0"/>
    </row>
    <row r="4413" s="37" customFormat="true" ht="48" hidden="false" customHeight="true" outlineLevel="0" collapsed="false">
      <c r="A4413" s="38" t="s">
        <v>8268</v>
      </c>
      <c r="B4413" s="38" t="s">
        <v>8296</v>
      </c>
      <c r="C4413" s="47"/>
      <c r="D4413" s="48" t="n">
        <v>41204107</v>
      </c>
      <c r="E4413" s="44" t="s">
        <v>8313</v>
      </c>
      <c r="F4413" s="41"/>
      <c r="G4413" s="42"/>
      <c r="H4413" s="42"/>
      <c r="I4413" s="42" t="s">
        <v>526</v>
      </c>
      <c r="J4413" s="42" t="n">
        <v>0</v>
      </c>
      <c r="K4413" s="42"/>
      <c r="L4413" s="42" t="n">
        <f aca="false">M4413+N4413</f>
        <v>1066.433</v>
      </c>
      <c r="M4413" s="42"/>
      <c r="N4413" s="42" t="n">
        <v>1066.433</v>
      </c>
      <c r="O4413" s="42" t="n">
        <v>0</v>
      </c>
      <c r="P4413" s="42" t="n">
        <v>0</v>
      </c>
      <c r="Q4413" s="43" t="n">
        <v>41204107</v>
      </c>
      <c r="R4413" s="44" t="s">
        <v>8314</v>
      </c>
      <c r="S4413" s="35" t="s">
        <v>8274</v>
      </c>
      <c r="T4413" s="45" t="s">
        <v>118</v>
      </c>
      <c r="ALH4413" s="0"/>
      <c r="ALI4413" s="0"/>
      <c r="ALJ4413" s="0"/>
      <c r="ALK4413" s="0"/>
      <c r="ALL4413" s="0"/>
      <c r="ALM4413" s="0"/>
      <c r="ALN4413" s="0"/>
      <c r="ALO4413" s="0"/>
      <c r="ALP4413" s="0"/>
      <c r="ALQ4413" s="0"/>
      <c r="ALR4413" s="0"/>
      <c r="ALS4413" s="0"/>
      <c r="ALT4413" s="0"/>
      <c r="ALU4413" s="0"/>
      <c r="ALV4413" s="0"/>
      <c r="ALW4413" s="0"/>
      <c r="ALX4413" s="0"/>
      <c r="ALY4413" s="0"/>
      <c r="ALZ4413" s="0"/>
      <c r="AMA4413" s="0"/>
      <c r="AMB4413" s="0"/>
      <c r="AMC4413" s="0"/>
      <c r="AMD4413" s="0"/>
      <c r="AME4413" s="0"/>
      <c r="AMF4413" s="0"/>
      <c r="AMG4413" s="0"/>
      <c r="AMH4413" s="0"/>
      <c r="AMI4413" s="0"/>
      <c r="AMJ4413" s="0"/>
    </row>
    <row r="4414" s="37" customFormat="true" ht="48" hidden="false" customHeight="true" outlineLevel="0" collapsed="false">
      <c r="A4414" s="38" t="s">
        <v>8268</v>
      </c>
      <c r="B4414" s="38" t="s">
        <v>8315</v>
      </c>
      <c r="C4414" s="47"/>
      <c r="D4414" s="48" t="n">
        <v>41205014</v>
      </c>
      <c r="E4414" s="44" t="s">
        <v>8316</v>
      </c>
      <c r="F4414" s="41"/>
      <c r="G4414" s="42"/>
      <c r="H4414" s="42"/>
      <c r="I4414" s="42" t="s">
        <v>704</v>
      </c>
      <c r="J4414" s="42" t="n">
        <v>0</v>
      </c>
      <c r="K4414" s="42"/>
      <c r="L4414" s="42" t="n">
        <f aca="false">M4414+N4414</f>
        <v>1385.91</v>
      </c>
      <c r="M4414" s="42"/>
      <c r="N4414" s="53" t="n">
        <v>1385.91</v>
      </c>
      <c r="O4414" s="42" t="n">
        <v>0</v>
      </c>
      <c r="P4414" s="42" t="n">
        <v>0</v>
      </c>
      <c r="Q4414" s="43" t="n">
        <v>35020083</v>
      </c>
      <c r="R4414" s="44" t="s">
        <v>8317</v>
      </c>
      <c r="S4414" s="35" t="s">
        <v>8274</v>
      </c>
      <c r="T4414" s="45" t="s">
        <v>118</v>
      </c>
      <c r="ALH4414" s="0"/>
      <c r="ALI4414" s="0"/>
      <c r="ALJ4414" s="0"/>
      <c r="ALK4414" s="0"/>
      <c r="ALL4414" s="0"/>
      <c r="ALM4414" s="0"/>
      <c r="ALN4414" s="0"/>
      <c r="ALO4414" s="0"/>
      <c r="ALP4414" s="0"/>
      <c r="ALQ4414" s="0"/>
      <c r="ALR4414" s="0"/>
      <c r="ALS4414" s="0"/>
      <c r="ALT4414" s="0"/>
      <c r="ALU4414" s="0"/>
      <c r="ALV4414" s="0"/>
      <c r="ALW4414" s="0"/>
      <c r="ALX4414" s="0"/>
      <c r="ALY4414" s="0"/>
      <c r="ALZ4414" s="0"/>
      <c r="AMA4414" s="0"/>
      <c r="AMB4414" s="0"/>
      <c r="AMC4414" s="0"/>
      <c r="AMD4414" s="0"/>
      <c r="AME4414" s="0"/>
      <c r="AMF4414" s="0"/>
      <c r="AMG4414" s="0"/>
      <c r="AMH4414" s="0"/>
      <c r="AMI4414" s="0"/>
      <c r="AMJ4414" s="0"/>
    </row>
    <row r="4415" s="37" customFormat="true" ht="48" hidden="false" customHeight="true" outlineLevel="0" collapsed="false">
      <c r="A4415" s="38" t="s">
        <v>8268</v>
      </c>
      <c r="B4415" s="38" t="s">
        <v>8315</v>
      </c>
      <c r="C4415" s="47"/>
      <c r="D4415" s="48" t="n">
        <v>41205022</v>
      </c>
      <c r="E4415" s="44" t="s">
        <v>8318</v>
      </c>
      <c r="F4415" s="41"/>
      <c r="G4415" s="42"/>
      <c r="H4415" s="42"/>
      <c r="I4415" s="42" t="s">
        <v>517</v>
      </c>
      <c r="J4415" s="42" t="n">
        <v>0</v>
      </c>
      <c r="K4415" s="42"/>
      <c r="L4415" s="42" t="n">
        <f aca="false">M4415+N4415</f>
        <v>2813.283</v>
      </c>
      <c r="M4415" s="42"/>
      <c r="N4415" s="42" t="n">
        <v>2813.283</v>
      </c>
      <c r="O4415" s="42" t="n">
        <v>0</v>
      </c>
      <c r="P4415" s="42" t="n">
        <v>0</v>
      </c>
      <c r="Q4415" s="43" t="n">
        <v>41205022</v>
      </c>
      <c r="R4415" s="44" t="s">
        <v>8318</v>
      </c>
      <c r="S4415" s="35" t="s">
        <v>8274</v>
      </c>
      <c r="T4415" s="45" t="s">
        <v>118</v>
      </c>
      <c r="ALH4415" s="0"/>
      <c r="ALI4415" s="0"/>
      <c r="ALJ4415" s="0"/>
      <c r="ALK4415" s="0"/>
      <c r="ALL4415" s="0"/>
      <c r="ALM4415" s="0"/>
      <c r="ALN4415" s="0"/>
      <c r="ALO4415" s="0"/>
      <c r="ALP4415" s="0"/>
      <c r="ALQ4415" s="0"/>
      <c r="ALR4415" s="0"/>
      <c r="ALS4415" s="0"/>
      <c r="ALT4415" s="0"/>
      <c r="ALU4415" s="0"/>
      <c r="ALV4415" s="0"/>
      <c r="ALW4415" s="0"/>
      <c r="ALX4415" s="0"/>
      <c r="ALY4415" s="0"/>
      <c r="ALZ4415" s="0"/>
      <c r="AMA4415" s="0"/>
      <c r="AMB4415" s="0"/>
      <c r="AMC4415" s="0"/>
      <c r="AMD4415" s="0"/>
      <c r="AME4415" s="0"/>
      <c r="AMF4415" s="0"/>
      <c r="AMG4415" s="0"/>
      <c r="AMH4415" s="0"/>
      <c r="AMI4415" s="0"/>
      <c r="AMJ4415" s="0"/>
    </row>
    <row r="4416" s="37" customFormat="true" ht="48" hidden="false" customHeight="true" outlineLevel="0" collapsed="false">
      <c r="A4416" s="38" t="s">
        <v>8268</v>
      </c>
      <c r="B4416" s="38" t="s">
        <v>8315</v>
      </c>
      <c r="C4416" s="47"/>
      <c r="D4416" s="48" t="n">
        <v>41205030</v>
      </c>
      <c r="E4416" s="44" t="s">
        <v>8319</v>
      </c>
      <c r="F4416" s="41"/>
      <c r="G4416" s="42"/>
      <c r="H4416" s="42"/>
      <c r="I4416" s="42" t="s">
        <v>704</v>
      </c>
      <c r="J4416" s="42" t="n">
        <v>0</v>
      </c>
      <c r="K4416" s="42"/>
      <c r="L4416" s="42" t="n">
        <f aca="false">M4416+N4416</f>
        <v>4679.733</v>
      </c>
      <c r="M4416" s="42"/>
      <c r="N4416" s="42" t="n">
        <v>4679.733</v>
      </c>
      <c r="O4416" s="42" t="n">
        <v>0</v>
      </c>
      <c r="P4416" s="42" t="n">
        <v>0</v>
      </c>
      <c r="Q4416" s="43" t="n">
        <v>41205030</v>
      </c>
      <c r="R4416" s="44" t="s">
        <v>8320</v>
      </c>
      <c r="S4416" s="35" t="s">
        <v>8274</v>
      </c>
      <c r="T4416" s="45" t="s">
        <v>118</v>
      </c>
      <c r="ALH4416" s="0"/>
      <c r="ALI4416" s="0"/>
      <c r="ALJ4416" s="0"/>
      <c r="ALK4416" s="0"/>
      <c r="ALL4416" s="0"/>
      <c r="ALM4416" s="0"/>
      <c r="ALN4416" s="0"/>
      <c r="ALO4416" s="0"/>
      <c r="ALP4416" s="0"/>
      <c r="ALQ4416" s="0"/>
      <c r="ALR4416" s="0"/>
      <c r="ALS4416" s="0"/>
      <c r="ALT4416" s="0"/>
      <c r="ALU4416" s="0"/>
      <c r="ALV4416" s="0"/>
      <c r="ALW4416" s="0"/>
      <c r="ALX4416" s="0"/>
      <c r="ALY4416" s="0"/>
      <c r="ALZ4416" s="0"/>
      <c r="AMA4416" s="0"/>
      <c r="AMB4416" s="0"/>
      <c r="AMC4416" s="0"/>
      <c r="AMD4416" s="0"/>
      <c r="AME4416" s="0"/>
      <c r="AMF4416" s="0"/>
      <c r="AMG4416" s="0"/>
      <c r="AMH4416" s="0"/>
      <c r="AMI4416" s="0"/>
      <c r="AMJ4416" s="0"/>
    </row>
    <row r="4417" s="37" customFormat="true" ht="48" hidden="false" customHeight="true" outlineLevel="0" collapsed="false">
      <c r="A4417" s="38" t="s">
        <v>8268</v>
      </c>
      <c r="B4417" s="38" t="s">
        <v>8315</v>
      </c>
      <c r="C4417" s="47"/>
      <c r="D4417" s="48" t="n">
        <v>41205049</v>
      </c>
      <c r="E4417" s="44" t="s">
        <v>8321</v>
      </c>
      <c r="F4417" s="41"/>
      <c r="G4417" s="42"/>
      <c r="H4417" s="42"/>
      <c r="I4417" s="42" t="s">
        <v>517</v>
      </c>
      <c r="J4417" s="42" t="n">
        <v>0</v>
      </c>
      <c r="K4417" s="42"/>
      <c r="L4417" s="42" t="n">
        <f aca="false">M4417+N4417</f>
        <v>2813.283</v>
      </c>
      <c r="M4417" s="42"/>
      <c r="N4417" s="42" t="n">
        <v>2813.283</v>
      </c>
      <c r="O4417" s="42" t="n">
        <v>0</v>
      </c>
      <c r="P4417" s="42" t="n">
        <v>0</v>
      </c>
      <c r="Q4417" s="43" t="n">
        <v>41205049</v>
      </c>
      <c r="R4417" s="44" t="s">
        <v>8321</v>
      </c>
      <c r="S4417" s="35" t="s">
        <v>8274</v>
      </c>
      <c r="T4417" s="45" t="s">
        <v>118</v>
      </c>
      <c r="ALH4417" s="0"/>
      <c r="ALI4417" s="0"/>
      <c r="ALJ4417" s="0"/>
      <c r="ALK4417" s="0"/>
      <c r="ALL4417" s="0"/>
      <c r="ALM4417" s="0"/>
      <c r="ALN4417" s="0"/>
      <c r="ALO4417" s="0"/>
      <c r="ALP4417" s="0"/>
      <c r="ALQ4417" s="0"/>
      <c r="ALR4417" s="0"/>
      <c r="ALS4417" s="0"/>
      <c r="ALT4417" s="0"/>
      <c r="ALU4417" s="0"/>
      <c r="ALV4417" s="0"/>
      <c r="ALW4417" s="0"/>
      <c r="ALX4417" s="0"/>
      <c r="ALY4417" s="0"/>
      <c r="ALZ4417" s="0"/>
      <c r="AMA4417" s="0"/>
      <c r="AMB4417" s="0"/>
      <c r="AMC4417" s="0"/>
      <c r="AMD4417" s="0"/>
      <c r="AME4417" s="0"/>
      <c r="AMF4417" s="0"/>
      <c r="AMG4417" s="0"/>
      <c r="AMH4417" s="0"/>
      <c r="AMI4417" s="0"/>
      <c r="AMJ4417" s="0"/>
    </row>
    <row r="4418" s="37" customFormat="true" ht="48" hidden="false" customHeight="true" outlineLevel="0" collapsed="false">
      <c r="A4418" s="38" t="s">
        <v>8268</v>
      </c>
      <c r="B4418" s="38" t="s">
        <v>8315</v>
      </c>
      <c r="C4418" s="47"/>
      <c r="D4418" s="48" t="n">
        <v>41205057</v>
      </c>
      <c r="E4418" s="44" t="s">
        <v>8322</v>
      </c>
      <c r="F4418" s="41"/>
      <c r="G4418" s="42"/>
      <c r="H4418" s="42"/>
      <c r="I4418" s="42" t="s">
        <v>2917</v>
      </c>
      <c r="J4418" s="42" t="n">
        <v>0</v>
      </c>
      <c r="K4418" s="42"/>
      <c r="L4418" s="42" t="n">
        <f aca="false">M4418+N4418</f>
        <v>28799.833</v>
      </c>
      <c r="M4418" s="42"/>
      <c r="N4418" s="42" t="n">
        <v>28799.833</v>
      </c>
      <c r="O4418" s="42" t="n">
        <v>0</v>
      </c>
      <c r="P4418" s="42" t="n">
        <v>0</v>
      </c>
      <c r="Q4418" s="43" t="n">
        <v>41205057</v>
      </c>
      <c r="R4418" s="44" t="s">
        <v>8323</v>
      </c>
      <c r="S4418" s="35" t="s">
        <v>8274</v>
      </c>
      <c r="T4418" s="45" t="s">
        <v>118</v>
      </c>
      <c r="ALH4418" s="0"/>
      <c r="ALI4418" s="0"/>
      <c r="ALJ4418" s="0"/>
      <c r="ALK4418" s="0"/>
      <c r="ALL4418" s="0"/>
      <c r="ALM4418" s="0"/>
      <c r="ALN4418" s="0"/>
      <c r="ALO4418" s="0"/>
      <c r="ALP4418" s="0"/>
      <c r="ALQ4418" s="0"/>
      <c r="ALR4418" s="0"/>
      <c r="ALS4418" s="0"/>
      <c r="ALT4418" s="0"/>
      <c r="ALU4418" s="0"/>
      <c r="ALV4418" s="0"/>
      <c r="ALW4418" s="0"/>
      <c r="ALX4418" s="0"/>
      <c r="ALY4418" s="0"/>
      <c r="ALZ4418" s="0"/>
      <c r="AMA4418" s="0"/>
      <c r="AMB4418" s="0"/>
      <c r="AMC4418" s="0"/>
      <c r="AMD4418" s="0"/>
      <c r="AME4418" s="0"/>
      <c r="AMF4418" s="0"/>
      <c r="AMG4418" s="0"/>
      <c r="AMH4418" s="0"/>
      <c r="AMI4418" s="0"/>
      <c r="AMJ4418" s="0"/>
    </row>
    <row r="4419" s="37" customFormat="true" ht="48" hidden="false" customHeight="true" outlineLevel="0" collapsed="false">
      <c r="A4419" s="38" t="s">
        <v>8268</v>
      </c>
      <c r="B4419" s="38" t="s">
        <v>8315</v>
      </c>
      <c r="C4419" s="47"/>
      <c r="D4419" s="48" t="n">
        <v>41205065</v>
      </c>
      <c r="E4419" s="44" t="s">
        <v>8324</v>
      </c>
      <c r="F4419" s="41"/>
      <c r="G4419" s="42"/>
      <c r="H4419" s="42"/>
      <c r="I4419" s="42" t="s">
        <v>734</v>
      </c>
      <c r="J4419" s="42" t="n">
        <v>0</v>
      </c>
      <c r="K4419" s="42"/>
      <c r="L4419" s="42" t="n">
        <f aca="false">M4419+N4419</f>
        <v>5099.867</v>
      </c>
      <c r="M4419" s="42"/>
      <c r="N4419" s="42" t="n">
        <v>5099.867</v>
      </c>
      <c r="O4419" s="42" t="n">
        <v>0</v>
      </c>
      <c r="P4419" s="42" t="n">
        <v>0</v>
      </c>
      <c r="Q4419" s="43" t="n">
        <v>41205065</v>
      </c>
      <c r="R4419" s="44" t="s">
        <v>8324</v>
      </c>
      <c r="S4419" s="35" t="s">
        <v>8274</v>
      </c>
      <c r="T4419" s="45" t="s">
        <v>118</v>
      </c>
      <c r="ALH4419" s="0"/>
      <c r="ALI4419" s="0"/>
      <c r="ALJ4419" s="0"/>
      <c r="ALK4419" s="0"/>
      <c r="ALL4419" s="0"/>
      <c r="ALM4419" s="0"/>
      <c r="ALN4419" s="0"/>
      <c r="ALO4419" s="0"/>
      <c r="ALP4419" s="0"/>
      <c r="ALQ4419" s="0"/>
      <c r="ALR4419" s="0"/>
      <c r="ALS4419" s="0"/>
      <c r="ALT4419" s="0"/>
      <c r="ALU4419" s="0"/>
      <c r="ALV4419" s="0"/>
      <c r="ALW4419" s="0"/>
      <c r="ALX4419" s="0"/>
      <c r="ALY4419" s="0"/>
      <c r="ALZ4419" s="0"/>
      <c r="AMA4419" s="0"/>
      <c r="AMB4419" s="0"/>
      <c r="AMC4419" s="0"/>
      <c r="AMD4419" s="0"/>
      <c r="AME4419" s="0"/>
      <c r="AMF4419" s="0"/>
      <c r="AMG4419" s="0"/>
      <c r="AMH4419" s="0"/>
      <c r="AMI4419" s="0"/>
      <c r="AMJ4419" s="0"/>
    </row>
    <row r="4420" s="37" customFormat="true" ht="48" hidden="false" customHeight="true" outlineLevel="0" collapsed="false">
      <c r="A4420" s="38" t="s">
        <v>8268</v>
      </c>
      <c r="B4420" s="38" t="s">
        <v>8315</v>
      </c>
      <c r="C4420" s="47"/>
      <c r="D4420" s="48" t="n">
        <v>41205073</v>
      </c>
      <c r="E4420" s="44" t="s">
        <v>8325</v>
      </c>
      <c r="F4420" s="41"/>
      <c r="G4420" s="42"/>
      <c r="H4420" s="42"/>
      <c r="I4420" s="42" t="s">
        <v>704</v>
      </c>
      <c r="J4420" s="42" t="n">
        <v>0</v>
      </c>
      <c r="K4420" s="42"/>
      <c r="L4420" s="42" t="n">
        <f aca="false">M4420+N4420</f>
        <v>4679.733</v>
      </c>
      <c r="M4420" s="42"/>
      <c r="N4420" s="42" t="n">
        <v>4679.733</v>
      </c>
      <c r="O4420" s="42" t="n">
        <v>0</v>
      </c>
      <c r="P4420" s="42" t="n">
        <v>0</v>
      </c>
      <c r="Q4420" s="43" t="n">
        <v>41205073</v>
      </c>
      <c r="R4420" s="44" t="s">
        <v>8325</v>
      </c>
      <c r="S4420" s="35" t="s">
        <v>8274</v>
      </c>
      <c r="T4420" s="45" t="s">
        <v>118</v>
      </c>
      <c r="ALH4420" s="0"/>
      <c r="ALI4420" s="0"/>
      <c r="ALJ4420" s="0"/>
      <c r="ALK4420" s="0"/>
      <c r="ALL4420" s="0"/>
      <c r="ALM4420" s="0"/>
      <c r="ALN4420" s="0"/>
      <c r="ALO4420" s="0"/>
      <c r="ALP4420" s="0"/>
      <c r="ALQ4420" s="0"/>
      <c r="ALR4420" s="0"/>
      <c r="ALS4420" s="0"/>
      <c r="ALT4420" s="0"/>
      <c r="ALU4420" s="0"/>
      <c r="ALV4420" s="0"/>
      <c r="ALW4420" s="0"/>
      <c r="ALX4420" s="0"/>
      <c r="ALY4420" s="0"/>
      <c r="ALZ4420" s="0"/>
      <c r="AMA4420" s="0"/>
      <c r="AMB4420" s="0"/>
      <c r="AMC4420" s="0"/>
      <c r="AMD4420" s="0"/>
      <c r="AME4420" s="0"/>
      <c r="AMF4420" s="0"/>
      <c r="AMG4420" s="0"/>
      <c r="AMH4420" s="0"/>
      <c r="AMI4420" s="0"/>
      <c r="AMJ4420" s="0"/>
    </row>
    <row r="4421" s="37" customFormat="true" ht="48" hidden="false" customHeight="true" outlineLevel="0" collapsed="false">
      <c r="A4421" s="38" t="s">
        <v>8268</v>
      </c>
      <c r="B4421" s="38" t="s">
        <v>8315</v>
      </c>
      <c r="C4421" s="47"/>
      <c r="D4421" s="48" t="n">
        <v>41205081</v>
      </c>
      <c r="E4421" s="44" t="s">
        <v>8326</v>
      </c>
      <c r="F4421" s="41"/>
      <c r="G4421" s="42"/>
      <c r="H4421" s="42"/>
      <c r="I4421" s="42" t="s">
        <v>517</v>
      </c>
      <c r="J4421" s="42" t="n">
        <v>0</v>
      </c>
      <c r="K4421" s="42"/>
      <c r="L4421" s="42" t="n">
        <f aca="false">M4421+N4421</f>
        <v>2813.283</v>
      </c>
      <c r="M4421" s="42"/>
      <c r="N4421" s="42" t="n">
        <v>2813.283</v>
      </c>
      <c r="O4421" s="42" t="n">
        <v>0</v>
      </c>
      <c r="P4421" s="42" t="n">
        <v>0</v>
      </c>
      <c r="Q4421" s="43" t="n">
        <v>41205081</v>
      </c>
      <c r="R4421" s="44" t="s">
        <v>8326</v>
      </c>
      <c r="S4421" s="35" t="s">
        <v>8274</v>
      </c>
      <c r="T4421" s="45" t="s">
        <v>118</v>
      </c>
      <c r="ALH4421" s="0"/>
      <c r="ALI4421" s="0"/>
      <c r="ALJ4421" s="0"/>
      <c r="ALK4421" s="0"/>
      <c r="ALL4421" s="0"/>
      <c r="ALM4421" s="0"/>
      <c r="ALN4421" s="0"/>
      <c r="ALO4421" s="0"/>
      <c r="ALP4421" s="0"/>
      <c r="ALQ4421" s="0"/>
      <c r="ALR4421" s="0"/>
      <c r="ALS4421" s="0"/>
      <c r="ALT4421" s="0"/>
      <c r="ALU4421" s="0"/>
      <c r="ALV4421" s="0"/>
      <c r="ALW4421" s="0"/>
      <c r="ALX4421" s="0"/>
      <c r="ALY4421" s="0"/>
      <c r="ALZ4421" s="0"/>
      <c r="AMA4421" s="0"/>
      <c r="AMB4421" s="0"/>
      <c r="AMC4421" s="0"/>
      <c r="AMD4421" s="0"/>
      <c r="AME4421" s="0"/>
      <c r="AMF4421" s="0"/>
      <c r="AMG4421" s="0"/>
      <c r="AMH4421" s="0"/>
      <c r="AMI4421" s="0"/>
      <c r="AMJ4421" s="0"/>
    </row>
    <row r="4422" s="37" customFormat="true" ht="48" hidden="false" customHeight="true" outlineLevel="0" collapsed="false">
      <c r="A4422" s="38" t="s">
        <v>8268</v>
      </c>
      <c r="B4422" s="38" t="s">
        <v>8315</v>
      </c>
      <c r="C4422" s="47"/>
      <c r="D4422" s="48" t="n">
        <v>41205090</v>
      </c>
      <c r="E4422" s="44" t="s">
        <v>8327</v>
      </c>
      <c r="F4422" s="41"/>
      <c r="G4422" s="42"/>
      <c r="H4422" s="42"/>
      <c r="I4422" s="42" t="s">
        <v>653</v>
      </c>
      <c r="J4422" s="42" t="n">
        <v>0</v>
      </c>
      <c r="K4422" s="42"/>
      <c r="L4422" s="42" t="n">
        <f aca="false">M4422+N4422</f>
        <v>3466.483</v>
      </c>
      <c r="M4422" s="42"/>
      <c r="N4422" s="42" t="n">
        <v>3466.483</v>
      </c>
      <c r="O4422" s="42" t="n">
        <v>0</v>
      </c>
      <c r="P4422" s="42" t="n">
        <v>0</v>
      </c>
      <c r="Q4422" s="43" t="n">
        <v>41205090</v>
      </c>
      <c r="R4422" s="44" t="s">
        <v>8327</v>
      </c>
      <c r="S4422" s="35" t="s">
        <v>8274</v>
      </c>
      <c r="T4422" s="45" t="s">
        <v>118</v>
      </c>
      <c r="ALH4422" s="0"/>
      <c r="ALI4422" s="0"/>
      <c r="ALJ4422" s="0"/>
      <c r="ALK4422" s="0"/>
      <c r="ALL4422" s="0"/>
      <c r="ALM4422" s="0"/>
      <c r="ALN4422" s="0"/>
      <c r="ALO4422" s="0"/>
      <c r="ALP4422" s="0"/>
      <c r="ALQ4422" s="0"/>
      <c r="ALR4422" s="0"/>
      <c r="ALS4422" s="0"/>
      <c r="ALT4422" s="0"/>
      <c r="ALU4422" s="0"/>
      <c r="ALV4422" s="0"/>
      <c r="ALW4422" s="0"/>
      <c r="ALX4422" s="0"/>
      <c r="ALY4422" s="0"/>
      <c r="ALZ4422" s="0"/>
      <c r="AMA4422" s="0"/>
      <c r="AMB4422" s="0"/>
      <c r="AMC4422" s="0"/>
      <c r="AMD4422" s="0"/>
      <c r="AME4422" s="0"/>
      <c r="AMF4422" s="0"/>
      <c r="AMG4422" s="0"/>
      <c r="AMH4422" s="0"/>
      <c r="AMI4422" s="0"/>
      <c r="AMJ4422" s="0"/>
    </row>
    <row r="4423" s="37" customFormat="true" ht="48" hidden="false" customHeight="true" outlineLevel="0" collapsed="false">
      <c r="A4423" s="38" t="s">
        <v>8268</v>
      </c>
      <c r="B4423" s="38" t="s">
        <v>8315</v>
      </c>
      <c r="C4423" s="47"/>
      <c r="D4423" s="48" t="n">
        <v>41205103</v>
      </c>
      <c r="E4423" s="44" t="s">
        <v>8328</v>
      </c>
      <c r="F4423" s="41"/>
      <c r="G4423" s="42"/>
      <c r="H4423" s="42"/>
      <c r="I4423" s="42" t="s">
        <v>517</v>
      </c>
      <c r="J4423" s="42" t="n">
        <v>0</v>
      </c>
      <c r="K4423" s="42"/>
      <c r="L4423" s="42" t="n">
        <f aca="false">M4423+N4423</f>
        <v>2813.283</v>
      </c>
      <c r="M4423" s="42"/>
      <c r="N4423" s="42" t="n">
        <v>2813.283</v>
      </c>
      <c r="O4423" s="42" t="n">
        <v>0</v>
      </c>
      <c r="P4423" s="42" t="n">
        <v>0</v>
      </c>
      <c r="Q4423" s="43" t="n">
        <v>41205103</v>
      </c>
      <c r="R4423" s="44" t="s">
        <v>8328</v>
      </c>
      <c r="S4423" s="35" t="s">
        <v>8274</v>
      </c>
      <c r="T4423" s="45" t="s">
        <v>118</v>
      </c>
      <c r="ALH4423" s="0"/>
      <c r="ALI4423" s="0"/>
      <c r="ALJ4423" s="0"/>
      <c r="ALK4423" s="0"/>
      <c r="ALL4423" s="0"/>
      <c r="ALM4423" s="0"/>
      <c r="ALN4423" s="0"/>
      <c r="ALO4423" s="0"/>
      <c r="ALP4423" s="0"/>
      <c r="ALQ4423" s="0"/>
      <c r="ALR4423" s="0"/>
      <c r="ALS4423" s="0"/>
      <c r="ALT4423" s="0"/>
      <c r="ALU4423" s="0"/>
      <c r="ALV4423" s="0"/>
      <c r="ALW4423" s="0"/>
      <c r="ALX4423" s="0"/>
      <c r="ALY4423" s="0"/>
      <c r="ALZ4423" s="0"/>
      <c r="AMA4423" s="0"/>
      <c r="AMB4423" s="0"/>
      <c r="AMC4423" s="0"/>
      <c r="AMD4423" s="0"/>
      <c r="AME4423" s="0"/>
      <c r="AMF4423" s="0"/>
      <c r="AMG4423" s="0"/>
      <c r="AMH4423" s="0"/>
      <c r="AMI4423" s="0"/>
      <c r="AMJ4423" s="0"/>
    </row>
    <row r="4424" s="37" customFormat="true" ht="48" hidden="false" customHeight="true" outlineLevel="0" collapsed="false">
      <c r="A4424" s="38" t="s">
        <v>8268</v>
      </c>
      <c r="B4424" s="38" t="s">
        <v>8315</v>
      </c>
      <c r="C4424" s="47"/>
      <c r="D4424" s="48" t="n">
        <v>41205111</v>
      </c>
      <c r="E4424" s="44" t="s">
        <v>8329</v>
      </c>
      <c r="F4424" s="41"/>
      <c r="G4424" s="42"/>
      <c r="H4424" s="42"/>
      <c r="I4424" s="42" t="s">
        <v>2917</v>
      </c>
      <c r="J4424" s="42" t="n">
        <v>0</v>
      </c>
      <c r="K4424" s="42"/>
      <c r="L4424" s="42" t="n">
        <f aca="false">M4424+N4424</f>
        <v>28799.833</v>
      </c>
      <c r="M4424" s="42"/>
      <c r="N4424" s="42" t="n">
        <v>28799.833</v>
      </c>
      <c r="O4424" s="42" t="n">
        <v>0</v>
      </c>
      <c r="P4424" s="42" t="n">
        <v>0</v>
      </c>
      <c r="Q4424" s="43" t="n">
        <v>41205111</v>
      </c>
      <c r="R4424" s="44" t="s">
        <v>8329</v>
      </c>
      <c r="S4424" s="35" t="s">
        <v>8274</v>
      </c>
      <c r="T4424" s="45" t="s">
        <v>118</v>
      </c>
      <c r="ALH4424" s="0"/>
      <c r="ALI4424" s="0"/>
      <c r="ALJ4424" s="0"/>
      <c r="ALK4424" s="0"/>
      <c r="ALL4424" s="0"/>
      <c r="ALM4424" s="0"/>
      <c r="ALN4424" s="0"/>
      <c r="ALO4424" s="0"/>
      <c r="ALP4424" s="0"/>
      <c r="ALQ4424" s="0"/>
      <c r="ALR4424" s="0"/>
      <c r="ALS4424" s="0"/>
      <c r="ALT4424" s="0"/>
      <c r="ALU4424" s="0"/>
      <c r="ALV4424" s="0"/>
      <c r="ALW4424" s="0"/>
      <c r="ALX4424" s="0"/>
      <c r="ALY4424" s="0"/>
      <c r="ALZ4424" s="0"/>
      <c r="AMA4424" s="0"/>
      <c r="AMB4424" s="0"/>
      <c r="AMC4424" s="0"/>
      <c r="AMD4424" s="0"/>
      <c r="AME4424" s="0"/>
      <c r="AMF4424" s="0"/>
      <c r="AMG4424" s="0"/>
      <c r="AMH4424" s="0"/>
      <c r="AMI4424" s="0"/>
      <c r="AMJ4424" s="0"/>
    </row>
    <row r="4425" s="37" customFormat="true" ht="48" hidden="false" customHeight="true" outlineLevel="0" collapsed="false">
      <c r="A4425" s="38" t="s">
        <v>8268</v>
      </c>
      <c r="B4425" s="38" t="s">
        <v>8315</v>
      </c>
      <c r="C4425" s="47"/>
      <c r="D4425" s="48" t="n">
        <v>41205120</v>
      </c>
      <c r="E4425" s="44" t="s">
        <v>8330</v>
      </c>
      <c r="F4425" s="41"/>
      <c r="G4425" s="42"/>
      <c r="H4425" s="42"/>
      <c r="I4425" s="42" t="s">
        <v>704</v>
      </c>
      <c r="J4425" s="42" t="n">
        <v>0</v>
      </c>
      <c r="K4425" s="42"/>
      <c r="L4425" s="42" t="n">
        <f aca="false">M4425+N4425</f>
        <v>4679.733</v>
      </c>
      <c r="M4425" s="42"/>
      <c r="N4425" s="42" t="n">
        <v>4679.733</v>
      </c>
      <c r="O4425" s="42" t="n">
        <v>0</v>
      </c>
      <c r="P4425" s="42" t="n">
        <v>0</v>
      </c>
      <c r="Q4425" s="43" t="n">
        <v>41205120</v>
      </c>
      <c r="R4425" s="44" t="s">
        <v>8330</v>
      </c>
      <c r="S4425" s="35" t="s">
        <v>8274</v>
      </c>
      <c r="T4425" s="45" t="s">
        <v>118</v>
      </c>
      <c r="ALH4425" s="0"/>
      <c r="ALI4425" s="0"/>
      <c r="ALJ4425" s="0"/>
      <c r="ALK4425" s="0"/>
      <c r="ALL4425" s="0"/>
      <c r="ALM4425" s="0"/>
      <c r="ALN4425" s="0"/>
      <c r="ALO4425" s="0"/>
      <c r="ALP4425" s="0"/>
      <c r="ALQ4425" s="0"/>
      <c r="ALR4425" s="0"/>
      <c r="ALS4425" s="0"/>
      <c r="ALT4425" s="0"/>
      <c r="ALU4425" s="0"/>
      <c r="ALV4425" s="0"/>
      <c r="ALW4425" s="0"/>
      <c r="ALX4425" s="0"/>
      <c r="ALY4425" s="0"/>
      <c r="ALZ4425" s="0"/>
      <c r="AMA4425" s="0"/>
      <c r="AMB4425" s="0"/>
      <c r="AMC4425" s="0"/>
      <c r="AMD4425" s="0"/>
      <c r="AME4425" s="0"/>
      <c r="AMF4425" s="0"/>
      <c r="AMG4425" s="0"/>
      <c r="AMH4425" s="0"/>
      <c r="AMI4425" s="0"/>
      <c r="AMJ4425" s="0"/>
    </row>
    <row r="4426" s="37" customFormat="true" ht="48" hidden="false" customHeight="true" outlineLevel="0" collapsed="false">
      <c r="A4426" s="38" t="s">
        <v>8268</v>
      </c>
      <c r="B4426" s="38" t="s">
        <v>8331</v>
      </c>
      <c r="C4426" s="47"/>
      <c r="D4426" s="48" t="n">
        <v>41206010</v>
      </c>
      <c r="E4426" s="44" t="s">
        <v>8332</v>
      </c>
      <c r="F4426" s="41"/>
      <c r="G4426" s="42"/>
      <c r="H4426" s="42"/>
      <c r="I4426" s="42" t="s">
        <v>120</v>
      </c>
      <c r="J4426" s="42" t="n">
        <v>0</v>
      </c>
      <c r="K4426" s="42"/>
      <c r="L4426" s="42" t="n">
        <f aca="false">M4426+N4426</f>
        <v>69</v>
      </c>
      <c r="M4426" s="42"/>
      <c r="N4426" s="42" t="n">
        <v>69</v>
      </c>
      <c r="O4426" s="42" t="n">
        <v>0</v>
      </c>
      <c r="P4426" s="42" t="n">
        <v>0</v>
      </c>
      <c r="Q4426" s="43" t="n">
        <v>41206010</v>
      </c>
      <c r="R4426" s="44" t="s">
        <v>8333</v>
      </c>
      <c r="S4426" s="35" t="s">
        <v>8274</v>
      </c>
      <c r="T4426" s="45" t="s">
        <v>118</v>
      </c>
      <c r="ALH4426" s="0"/>
      <c r="ALI4426" s="0"/>
      <c r="ALJ4426" s="0"/>
      <c r="ALK4426" s="0"/>
      <c r="ALL4426" s="0"/>
      <c r="ALM4426" s="0"/>
      <c r="ALN4426" s="0"/>
      <c r="ALO4426" s="0"/>
      <c r="ALP4426" s="0"/>
      <c r="ALQ4426" s="0"/>
      <c r="ALR4426" s="0"/>
      <c r="ALS4426" s="0"/>
      <c r="ALT4426" s="0"/>
      <c r="ALU4426" s="0"/>
      <c r="ALV4426" s="0"/>
      <c r="ALW4426" s="0"/>
      <c r="ALX4426" s="0"/>
      <c r="ALY4426" s="0"/>
      <c r="ALZ4426" s="0"/>
      <c r="AMA4426" s="0"/>
      <c r="AMB4426" s="0"/>
      <c r="AMC4426" s="0"/>
      <c r="AMD4426" s="0"/>
      <c r="AME4426" s="0"/>
      <c r="AMF4426" s="0"/>
      <c r="AMG4426" s="0"/>
      <c r="AMH4426" s="0"/>
      <c r="AMI4426" s="0"/>
      <c r="AMJ4426" s="0"/>
    </row>
    <row r="4427" s="37" customFormat="true" ht="48" hidden="false" customHeight="true" outlineLevel="0" collapsed="false">
      <c r="A4427" s="38" t="s">
        <v>8268</v>
      </c>
      <c r="B4427" s="38" t="s">
        <v>8331</v>
      </c>
      <c r="C4427" s="47"/>
      <c r="D4427" s="48" t="n">
        <v>41206029</v>
      </c>
      <c r="E4427" s="44" t="s">
        <v>8334</v>
      </c>
      <c r="F4427" s="41"/>
      <c r="G4427" s="42"/>
      <c r="H4427" s="42"/>
      <c r="I4427" s="42" t="s">
        <v>526</v>
      </c>
      <c r="J4427" s="42" t="n">
        <v>0</v>
      </c>
      <c r="K4427" s="42"/>
      <c r="L4427" s="42" t="n">
        <f aca="false">M4427+N4427</f>
        <v>1066.43</v>
      </c>
      <c r="M4427" s="42"/>
      <c r="N4427" s="42" t="n">
        <v>1066.43</v>
      </c>
      <c r="O4427" s="42" t="n">
        <v>0</v>
      </c>
      <c r="P4427" s="42" t="n">
        <v>0</v>
      </c>
      <c r="Q4427" s="43" t="n">
        <v>41206029</v>
      </c>
      <c r="R4427" s="44" t="s">
        <v>8334</v>
      </c>
      <c r="S4427" s="35" t="s">
        <v>8274</v>
      </c>
      <c r="T4427" s="45" t="s">
        <v>118</v>
      </c>
      <c r="ALH4427" s="0"/>
      <c r="ALI4427" s="0"/>
      <c r="ALJ4427" s="0"/>
      <c r="ALK4427" s="0"/>
      <c r="ALL4427" s="0"/>
      <c r="ALM4427" s="0"/>
      <c r="ALN4427" s="0"/>
      <c r="ALO4427" s="0"/>
      <c r="ALP4427" s="0"/>
      <c r="ALQ4427" s="0"/>
      <c r="ALR4427" s="0"/>
      <c r="ALS4427" s="0"/>
      <c r="ALT4427" s="0"/>
      <c r="ALU4427" s="0"/>
      <c r="ALV4427" s="0"/>
      <c r="ALW4427" s="0"/>
      <c r="ALX4427" s="0"/>
      <c r="ALY4427" s="0"/>
      <c r="ALZ4427" s="0"/>
      <c r="AMA4427" s="0"/>
      <c r="AMB4427" s="0"/>
      <c r="AMC4427" s="0"/>
      <c r="AMD4427" s="0"/>
      <c r="AME4427" s="0"/>
      <c r="AMF4427" s="0"/>
      <c r="AMG4427" s="0"/>
      <c r="AMH4427" s="0"/>
      <c r="AMI4427" s="0"/>
      <c r="AMJ4427" s="0"/>
    </row>
    <row r="4428" s="37" customFormat="true" ht="48" hidden="false" customHeight="true" outlineLevel="0" collapsed="false">
      <c r="A4428" s="38" t="s">
        <v>8268</v>
      </c>
      <c r="B4428" s="38" t="s">
        <v>8331</v>
      </c>
      <c r="C4428" s="47"/>
      <c r="D4428" s="48" t="n">
        <v>41206037</v>
      </c>
      <c r="E4428" s="44" t="s">
        <v>8335</v>
      </c>
      <c r="F4428" s="41"/>
      <c r="G4428" s="42"/>
      <c r="H4428" s="42"/>
      <c r="I4428" s="42" t="s">
        <v>526</v>
      </c>
      <c r="J4428" s="42" t="n">
        <v>0</v>
      </c>
      <c r="K4428" s="42"/>
      <c r="L4428" s="42" t="n">
        <f aca="false">M4428+N4428</f>
        <v>1066.4333</v>
      </c>
      <c r="M4428" s="42"/>
      <c r="N4428" s="42" t="n">
        <v>1066.4333</v>
      </c>
      <c r="O4428" s="42" t="n">
        <v>0</v>
      </c>
      <c r="P4428" s="42" t="n">
        <v>0</v>
      </c>
      <c r="Q4428" s="43" t="n">
        <v>41206037</v>
      </c>
      <c r="R4428" s="44" t="s">
        <v>8335</v>
      </c>
      <c r="S4428" s="35" t="s">
        <v>8274</v>
      </c>
      <c r="T4428" s="45" t="s">
        <v>118</v>
      </c>
      <c r="ALH4428" s="0"/>
      <c r="ALI4428" s="0"/>
      <c r="ALJ4428" s="0"/>
      <c r="ALK4428" s="0"/>
      <c r="ALL4428" s="0"/>
      <c r="ALM4428" s="0"/>
      <c r="ALN4428" s="0"/>
      <c r="ALO4428" s="0"/>
      <c r="ALP4428" s="0"/>
      <c r="ALQ4428" s="0"/>
      <c r="ALR4428" s="0"/>
      <c r="ALS4428" s="0"/>
      <c r="ALT4428" s="0"/>
      <c r="ALU4428" s="0"/>
      <c r="ALV4428" s="0"/>
      <c r="ALW4428" s="0"/>
      <c r="ALX4428" s="0"/>
      <c r="ALY4428" s="0"/>
      <c r="ALZ4428" s="0"/>
      <c r="AMA4428" s="0"/>
      <c r="AMB4428" s="0"/>
      <c r="AMC4428" s="0"/>
      <c r="AMD4428" s="0"/>
      <c r="AME4428" s="0"/>
      <c r="AMF4428" s="0"/>
      <c r="AMG4428" s="0"/>
      <c r="AMH4428" s="0"/>
      <c r="AMI4428" s="0"/>
      <c r="AMJ4428" s="0"/>
    </row>
    <row r="4429" s="37" customFormat="true" ht="48" hidden="false" customHeight="true" outlineLevel="0" collapsed="false">
      <c r="A4429" s="38" t="s">
        <v>8268</v>
      </c>
      <c r="B4429" s="38" t="s">
        <v>8331</v>
      </c>
      <c r="C4429" s="47"/>
      <c r="D4429" s="48" t="n">
        <v>41206045</v>
      </c>
      <c r="E4429" s="44" t="s">
        <v>8336</v>
      </c>
      <c r="F4429" s="41"/>
      <c r="G4429" s="42"/>
      <c r="H4429" s="42"/>
      <c r="I4429" s="42" t="s">
        <v>80</v>
      </c>
      <c r="J4429" s="42" t="n">
        <v>0</v>
      </c>
      <c r="K4429" s="42"/>
      <c r="L4429" s="42" t="n">
        <f aca="false">M4429+N4429</f>
        <v>786.6</v>
      </c>
      <c r="M4429" s="42"/>
      <c r="N4429" s="42" t="n">
        <v>786.6</v>
      </c>
      <c r="O4429" s="42" t="n">
        <v>0</v>
      </c>
      <c r="P4429" s="42" t="n">
        <v>0</v>
      </c>
      <c r="Q4429" s="43" t="n">
        <v>41206045</v>
      </c>
      <c r="R4429" s="44" t="s">
        <v>8336</v>
      </c>
      <c r="S4429" s="35" t="s">
        <v>8274</v>
      </c>
      <c r="T4429" s="45" t="s">
        <v>118</v>
      </c>
      <c r="ALH4429" s="0"/>
      <c r="ALI4429" s="0"/>
      <c r="ALJ4429" s="0"/>
      <c r="ALK4429" s="0"/>
      <c r="ALL4429" s="0"/>
      <c r="ALM4429" s="0"/>
      <c r="ALN4429" s="0"/>
      <c r="ALO4429" s="0"/>
      <c r="ALP4429" s="0"/>
      <c r="ALQ4429" s="0"/>
      <c r="ALR4429" s="0"/>
      <c r="ALS4429" s="0"/>
      <c r="ALT4429" s="0"/>
      <c r="ALU4429" s="0"/>
      <c r="ALV4429" s="0"/>
      <c r="ALW4429" s="0"/>
      <c r="ALX4429" s="0"/>
      <c r="ALY4429" s="0"/>
      <c r="ALZ4429" s="0"/>
      <c r="AMA4429" s="0"/>
      <c r="AMB4429" s="0"/>
      <c r="AMC4429" s="0"/>
      <c r="AMD4429" s="0"/>
      <c r="AME4429" s="0"/>
      <c r="AMF4429" s="0"/>
      <c r="AMG4429" s="0"/>
      <c r="AMH4429" s="0"/>
      <c r="AMI4429" s="0"/>
      <c r="AMJ4429" s="0"/>
    </row>
    <row r="4430" s="37" customFormat="true" ht="48" hidden="false" customHeight="true" outlineLevel="0" collapsed="false">
      <c r="A4430" s="38" t="s">
        <v>8268</v>
      </c>
      <c r="B4430" s="38" t="s">
        <v>8331</v>
      </c>
      <c r="C4430" s="47"/>
      <c r="D4430" s="48" t="n">
        <v>41206053</v>
      </c>
      <c r="E4430" s="44" t="s">
        <v>8337</v>
      </c>
      <c r="F4430" s="41"/>
      <c r="G4430" s="42"/>
      <c r="H4430" s="42"/>
      <c r="I4430" s="42" t="s">
        <v>572</v>
      </c>
      <c r="J4430" s="42" t="n">
        <v>0</v>
      </c>
      <c r="K4430" s="42"/>
      <c r="L4430" s="42" t="n">
        <f aca="false">M4430+N4430</f>
        <v>2770</v>
      </c>
      <c r="M4430" s="42"/>
      <c r="N4430" s="42" t="n">
        <v>2770</v>
      </c>
      <c r="O4430" s="42" t="n">
        <v>0</v>
      </c>
      <c r="P4430" s="42" t="n">
        <v>0</v>
      </c>
      <c r="Q4430" s="43" t="n">
        <v>41206053</v>
      </c>
      <c r="R4430" s="44" t="s">
        <v>8337</v>
      </c>
      <c r="S4430" s="35" t="s">
        <v>8274</v>
      </c>
      <c r="T4430" s="45" t="s">
        <v>118</v>
      </c>
      <c r="ALH4430" s="0"/>
      <c r="ALI4430" s="0"/>
      <c r="ALJ4430" s="0"/>
      <c r="ALK4430" s="0"/>
      <c r="ALL4430" s="0"/>
      <c r="ALM4430" s="0"/>
      <c r="ALN4430" s="0"/>
      <c r="ALO4430" s="0"/>
      <c r="ALP4430" s="0"/>
      <c r="ALQ4430" s="0"/>
      <c r="ALR4430" s="0"/>
      <c r="ALS4430" s="0"/>
      <c r="ALT4430" s="0"/>
      <c r="ALU4430" s="0"/>
      <c r="ALV4430" s="0"/>
      <c r="ALW4430" s="0"/>
      <c r="ALX4430" s="0"/>
      <c r="ALY4430" s="0"/>
      <c r="ALZ4430" s="0"/>
      <c r="AMA4430" s="0"/>
      <c r="AMB4430" s="0"/>
      <c r="AMC4430" s="0"/>
      <c r="AMD4430" s="0"/>
      <c r="AME4430" s="0"/>
      <c r="AMF4430" s="0"/>
      <c r="AMG4430" s="0"/>
      <c r="AMH4430" s="0"/>
      <c r="AMI4430" s="0"/>
      <c r="AMJ4430" s="0"/>
    </row>
    <row r="4431" s="37" customFormat="true" ht="48" hidden="false" customHeight="true" outlineLevel="0" collapsed="false">
      <c r="A4431" s="38" t="s">
        <v>8268</v>
      </c>
      <c r="B4431" s="38" t="s">
        <v>8331</v>
      </c>
      <c r="C4431" s="47"/>
      <c r="D4431" s="48" t="n">
        <v>41206061</v>
      </c>
      <c r="E4431" s="44" t="s">
        <v>8338</v>
      </c>
      <c r="F4431" s="41"/>
      <c r="G4431" s="42"/>
      <c r="H4431" s="42"/>
      <c r="I4431" s="42" t="s">
        <v>196</v>
      </c>
      <c r="J4431" s="42" t="n">
        <v>0</v>
      </c>
      <c r="K4431" s="42"/>
      <c r="L4431" s="42" t="n">
        <f aca="false">M4431+N4431</f>
        <v>479.93</v>
      </c>
      <c r="M4431" s="42"/>
      <c r="N4431" s="42" t="n">
        <v>479.93</v>
      </c>
      <c r="O4431" s="42" t="n">
        <v>0</v>
      </c>
      <c r="P4431" s="42" t="n">
        <v>0</v>
      </c>
      <c r="Q4431" s="43" t="n">
        <v>41206061</v>
      </c>
      <c r="R4431" s="44" t="s">
        <v>8338</v>
      </c>
      <c r="S4431" s="35" t="s">
        <v>8274</v>
      </c>
      <c r="T4431" s="45" t="s">
        <v>118</v>
      </c>
      <c r="ALH4431" s="0"/>
      <c r="ALI4431" s="0"/>
      <c r="ALJ4431" s="0"/>
      <c r="ALK4431" s="0"/>
      <c r="ALL4431" s="0"/>
      <c r="ALM4431" s="0"/>
      <c r="ALN4431" s="0"/>
      <c r="ALO4431" s="0"/>
      <c r="ALP4431" s="0"/>
      <c r="ALQ4431" s="0"/>
      <c r="ALR4431" s="0"/>
      <c r="ALS4431" s="0"/>
      <c r="ALT4431" s="0"/>
      <c r="ALU4431" s="0"/>
      <c r="ALV4431" s="0"/>
      <c r="ALW4431" s="0"/>
      <c r="ALX4431" s="0"/>
      <c r="ALY4431" s="0"/>
      <c r="ALZ4431" s="0"/>
      <c r="AMA4431" s="0"/>
      <c r="AMB4431" s="0"/>
      <c r="AMC4431" s="0"/>
      <c r="AMD4431" s="0"/>
      <c r="AME4431" s="0"/>
      <c r="AMF4431" s="0"/>
      <c r="AMG4431" s="0"/>
      <c r="AMH4431" s="0"/>
      <c r="AMI4431" s="0"/>
      <c r="AMJ4431" s="0"/>
    </row>
    <row r="4432" s="37" customFormat="true" ht="48" hidden="false" customHeight="true" outlineLevel="0" collapsed="false">
      <c r="A4432" s="38" t="s">
        <v>8268</v>
      </c>
      <c r="B4432" s="38" t="s">
        <v>8331</v>
      </c>
      <c r="C4432" s="47"/>
      <c r="D4432" s="48" t="n">
        <v>41206070</v>
      </c>
      <c r="E4432" s="44" t="s">
        <v>8339</v>
      </c>
      <c r="F4432" s="41"/>
      <c r="G4432" s="42"/>
      <c r="H4432" s="42"/>
      <c r="I4432" s="42" t="s">
        <v>80</v>
      </c>
      <c r="J4432" s="42" t="n">
        <v>0</v>
      </c>
      <c r="K4432" s="42"/>
      <c r="L4432" s="42" t="n">
        <f aca="false">M4432+N4432</f>
        <v>210.66</v>
      </c>
      <c r="M4432" s="42"/>
      <c r="N4432" s="53" t="n">
        <v>210.66</v>
      </c>
      <c r="O4432" s="42" t="n">
        <v>0</v>
      </c>
      <c r="P4432" s="42" t="n">
        <v>0</v>
      </c>
      <c r="Q4432" s="43" t="n">
        <v>35020016</v>
      </c>
      <c r="R4432" s="44" t="s">
        <v>8340</v>
      </c>
      <c r="S4432" s="35" t="s">
        <v>8274</v>
      </c>
      <c r="T4432" s="45" t="s">
        <v>118</v>
      </c>
      <c r="ALH4432" s="0"/>
      <c r="ALI4432" s="0"/>
      <c r="ALJ4432" s="0"/>
      <c r="ALK4432" s="0"/>
      <c r="ALL4432" s="0"/>
      <c r="ALM4432" s="0"/>
      <c r="ALN4432" s="0"/>
      <c r="ALO4432" s="0"/>
      <c r="ALP4432" s="0"/>
      <c r="ALQ4432" s="0"/>
      <c r="ALR4432" s="0"/>
      <c r="ALS4432" s="0"/>
      <c r="ALT4432" s="0"/>
      <c r="ALU4432" s="0"/>
      <c r="ALV4432" s="0"/>
      <c r="ALW4432" s="0"/>
      <c r="ALX4432" s="0"/>
      <c r="ALY4432" s="0"/>
      <c r="ALZ4432" s="0"/>
      <c r="AMA4432" s="0"/>
      <c r="AMB4432" s="0"/>
      <c r="AMC4432" s="0"/>
      <c r="AMD4432" s="0"/>
      <c r="AME4432" s="0"/>
      <c r="AMF4432" s="0"/>
      <c r="AMG4432" s="0"/>
      <c r="AMH4432" s="0"/>
      <c r="AMI4432" s="0"/>
      <c r="AMJ4432" s="0"/>
    </row>
    <row r="4433" s="37" customFormat="true" ht="48" hidden="false" customHeight="true" outlineLevel="0" collapsed="false">
      <c r="A4433" s="38" t="s">
        <v>8341</v>
      </c>
      <c r="B4433" s="38" t="s">
        <v>8342</v>
      </c>
      <c r="C4433" s="47"/>
      <c r="D4433" s="48" t="n">
        <v>41301013</v>
      </c>
      <c r="E4433" s="44" t="s">
        <v>8343</v>
      </c>
      <c r="F4433" s="41"/>
      <c r="G4433" s="42"/>
      <c r="H4433" s="42"/>
      <c r="I4433" s="42" t="s">
        <v>196</v>
      </c>
      <c r="J4433" s="42" t="n">
        <v>0</v>
      </c>
      <c r="K4433" s="42"/>
      <c r="L4433" s="42" t="n">
        <f aca="false">M4433+N4433</f>
        <v>0</v>
      </c>
      <c r="M4433" s="42"/>
      <c r="N4433" s="42" t="n">
        <v>0</v>
      </c>
      <c r="O4433" s="42" t="n">
        <v>0</v>
      </c>
      <c r="P4433" s="42" t="n">
        <v>0</v>
      </c>
      <c r="Q4433" s="43" t="n">
        <v>50010131</v>
      </c>
      <c r="R4433" s="44" t="s">
        <v>8344</v>
      </c>
      <c r="S4433" s="35" t="n">
        <v>0</v>
      </c>
      <c r="T4433" s="45" t="s">
        <v>118</v>
      </c>
      <c r="ALH4433" s="0"/>
      <c r="ALI4433" s="0"/>
      <c r="ALJ4433" s="0"/>
      <c r="ALK4433" s="0"/>
      <c r="ALL4433" s="0"/>
      <c r="ALM4433" s="0"/>
      <c r="ALN4433" s="0"/>
      <c r="ALO4433" s="0"/>
      <c r="ALP4433" s="0"/>
      <c r="ALQ4433" s="0"/>
      <c r="ALR4433" s="0"/>
      <c r="ALS4433" s="0"/>
      <c r="ALT4433" s="0"/>
      <c r="ALU4433" s="0"/>
      <c r="ALV4433" s="0"/>
      <c r="ALW4433" s="0"/>
      <c r="ALX4433" s="0"/>
      <c r="ALY4433" s="0"/>
      <c r="ALZ4433" s="0"/>
      <c r="AMA4433" s="0"/>
      <c r="AMB4433" s="0"/>
      <c r="AMC4433" s="0"/>
      <c r="AMD4433" s="0"/>
      <c r="AME4433" s="0"/>
      <c r="AMF4433" s="0"/>
      <c r="AMG4433" s="0"/>
      <c r="AMH4433" s="0"/>
      <c r="AMI4433" s="0"/>
      <c r="AMJ4433" s="0"/>
    </row>
    <row r="4434" s="37" customFormat="true" ht="48" hidden="false" customHeight="true" outlineLevel="0" collapsed="false">
      <c r="A4434" s="38" t="s">
        <v>8341</v>
      </c>
      <c r="B4434" s="38" t="s">
        <v>8342</v>
      </c>
      <c r="C4434" s="47"/>
      <c r="D4434" s="48" t="n">
        <v>41301021</v>
      </c>
      <c r="E4434" s="44" t="s">
        <v>8345</v>
      </c>
      <c r="F4434" s="41"/>
      <c r="G4434" s="42"/>
      <c r="H4434" s="42"/>
      <c r="I4434" s="42" t="s">
        <v>196</v>
      </c>
      <c r="J4434" s="42" t="n">
        <v>0</v>
      </c>
      <c r="K4434" s="42"/>
      <c r="L4434" s="42" t="n">
        <f aca="false">M4434+N4434</f>
        <v>578.45</v>
      </c>
      <c r="M4434" s="42"/>
      <c r="N4434" s="42" t="n">
        <v>578.45</v>
      </c>
      <c r="O4434" s="42" t="n">
        <v>0</v>
      </c>
      <c r="P4434" s="42" t="n">
        <v>0</v>
      </c>
      <c r="Q4434" s="43" t="n">
        <v>41301021</v>
      </c>
      <c r="R4434" s="44" t="s">
        <v>8346</v>
      </c>
      <c r="S4434" s="35" t="s">
        <v>264</v>
      </c>
      <c r="T4434" s="45" t="s">
        <v>118</v>
      </c>
      <c r="ALH4434" s="0"/>
      <c r="ALI4434" s="0"/>
      <c r="ALJ4434" s="0"/>
      <c r="ALK4434" s="0"/>
      <c r="ALL4434" s="0"/>
      <c r="ALM4434" s="0"/>
      <c r="ALN4434" s="0"/>
      <c r="ALO4434" s="0"/>
      <c r="ALP4434" s="0"/>
      <c r="ALQ4434" s="0"/>
      <c r="ALR4434" s="0"/>
      <c r="ALS4434" s="0"/>
      <c r="ALT4434" s="0"/>
      <c r="ALU4434" s="0"/>
      <c r="ALV4434" s="0"/>
      <c r="ALW4434" s="0"/>
      <c r="ALX4434" s="0"/>
      <c r="ALY4434" s="0"/>
      <c r="ALZ4434" s="0"/>
      <c r="AMA4434" s="0"/>
      <c r="AMB4434" s="0"/>
      <c r="AMC4434" s="0"/>
      <c r="AMD4434" s="0"/>
      <c r="AME4434" s="0"/>
      <c r="AMF4434" s="0"/>
      <c r="AMG4434" s="0"/>
      <c r="AMH4434" s="0"/>
      <c r="AMI4434" s="0"/>
      <c r="AMJ4434" s="0"/>
    </row>
    <row r="4435" s="37" customFormat="true" ht="48" hidden="false" customHeight="true" outlineLevel="0" collapsed="false">
      <c r="A4435" s="38" t="s">
        <v>8341</v>
      </c>
      <c r="B4435" s="38" t="s">
        <v>8342</v>
      </c>
      <c r="C4435" s="47"/>
      <c r="D4435" s="48" t="n">
        <v>41301030</v>
      </c>
      <c r="E4435" s="44" t="s">
        <v>8347</v>
      </c>
      <c r="F4435" s="41"/>
      <c r="G4435" s="42"/>
      <c r="H4435" s="42"/>
      <c r="I4435" s="42" t="s">
        <v>126</v>
      </c>
      <c r="J4435" s="42" t="n">
        <v>0</v>
      </c>
      <c r="K4435" s="42"/>
      <c r="L4435" s="42" t="n">
        <f aca="false">M4435+N4435</f>
        <v>0</v>
      </c>
      <c r="M4435" s="42"/>
      <c r="N4435" s="42" t="n">
        <v>0</v>
      </c>
      <c r="O4435" s="42" t="n">
        <v>0</v>
      </c>
      <c r="P4435" s="42" t="n">
        <v>0</v>
      </c>
      <c r="Q4435" s="43" t="n">
        <v>50010310</v>
      </c>
      <c r="R4435" s="44" t="s">
        <v>8348</v>
      </c>
      <c r="S4435" s="35" t="n">
        <v>0</v>
      </c>
      <c r="T4435" s="45" t="s">
        <v>118</v>
      </c>
      <c r="ALH4435" s="0"/>
      <c r="ALI4435" s="0"/>
      <c r="ALJ4435" s="0"/>
      <c r="ALK4435" s="0"/>
      <c r="ALL4435" s="0"/>
      <c r="ALM4435" s="0"/>
      <c r="ALN4435" s="0"/>
      <c r="ALO4435" s="0"/>
      <c r="ALP4435" s="0"/>
      <c r="ALQ4435" s="0"/>
      <c r="ALR4435" s="0"/>
      <c r="ALS4435" s="0"/>
      <c r="ALT4435" s="0"/>
      <c r="ALU4435" s="0"/>
      <c r="ALV4435" s="0"/>
      <c r="ALW4435" s="0"/>
      <c r="ALX4435" s="0"/>
      <c r="ALY4435" s="0"/>
      <c r="ALZ4435" s="0"/>
      <c r="AMA4435" s="0"/>
      <c r="AMB4435" s="0"/>
      <c r="AMC4435" s="0"/>
      <c r="AMD4435" s="0"/>
      <c r="AME4435" s="0"/>
      <c r="AMF4435" s="0"/>
      <c r="AMG4435" s="0"/>
      <c r="AMH4435" s="0"/>
      <c r="AMI4435" s="0"/>
      <c r="AMJ4435" s="0"/>
    </row>
    <row r="4436" s="37" customFormat="true" ht="48" hidden="false" customHeight="true" outlineLevel="0" collapsed="false">
      <c r="A4436" s="38" t="s">
        <v>8341</v>
      </c>
      <c r="B4436" s="38" t="s">
        <v>8342</v>
      </c>
      <c r="C4436" s="47"/>
      <c r="D4436" s="48" t="n">
        <v>41301048</v>
      </c>
      <c r="E4436" s="44" t="s">
        <v>8349</v>
      </c>
      <c r="F4436" s="41"/>
      <c r="G4436" s="42"/>
      <c r="H4436" s="42"/>
      <c r="I4436" s="42" t="s">
        <v>126</v>
      </c>
      <c r="J4436" s="42" t="n">
        <v>0</v>
      </c>
      <c r="K4436" s="42"/>
      <c r="L4436" s="42" t="n">
        <f aca="false">M4436+N4436</f>
        <v>0</v>
      </c>
      <c r="M4436" s="42"/>
      <c r="N4436" s="42" t="n">
        <v>0</v>
      </c>
      <c r="O4436" s="42" t="n">
        <v>0</v>
      </c>
      <c r="P4436" s="42" t="n">
        <v>0</v>
      </c>
      <c r="Q4436" s="43" t="n">
        <v>17010098</v>
      </c>
      <c r="R4436" s="44" t="s">
        <v>8350</v>
      </c>
      <c r="S4436" s="35" t="n">
        <v>0</v>
      </c>
      <c r="T4436" s="45" t="s">
        <v>118</v>
      </c>
      <c r="ALH4436" s="0"/>
      <c r="ALI4436" s="0"/>
      <c r="ALJ4436" s="0"/>
      <c r="ALK4436" s="0"/>
      <c r="ALL4436" s="0"/>
      <c r="ALM4436" s="0"/>
      <c r="ALN4436" s="0"/>
      <c r="ALO4436" s="0"/>
      <c r="ALP4436" s="0"/>
      <c r="ALQ4436" s="0"/>
      <c r="ALR4436" s="0"/>
      <c r="ALS4436" s="0"/>
      <c r="ALT4436" s="0"/>
      <c r="ALU4436" s="0"/>
      <c r="ALV4436" s="0"/>
      <c r="ALW4436" s="0"/>
      <c r="ALX4436" s="0"/>
      <c r="ALY4436" s="0"/>
      <c r="ALZ4436" s="0"/>
      <c r="AMA4436" s="0"/>
      <c r="AMB4436" s="0"/>
      <c r="AMC4436" s="0"/>
      <c r="AMD4436" s="0"/>
      <c r="AME4436" s="0"/>
      <c r="AMF4436" s="0"/>
      <c r="AMG4436" s="0"/>
      <c r="AMH4436" s="0"/>
      <c r="AMI4436" s="0"/>
      <c r="AMJ4436" s="0"/>
    </row>
    <row r="4437" s="37" customFormat="true" ht="48" hidden="false" customHeight="true" outlineLevel="0" collapsed="false">
      <c r="A4437" s="38" t="s">
        <v>8341</v>
      </c>
      <c r="B4437" s="38" t="s">
        <v>8342</v>
      </c>
      <c r="C4437" s="47"/>
      <c r="D4437" s="48" t="n">
        <v>41301056</v>
      </c>
      <c r="E4437" s="44" t="s">
        <v>8351</v>
      </c>
      <c r="F4437" s="41"/>
      <c r="G4437" s="42"/>
      <c r="H4437" s="42"/>
      <c r="I4437" s="42" t="s">
        <v>105</v>
      </c>
      <c r="J4437" s="42" t="n">
        <v>0</v>
      </c>
      <c r="K4437" s="42"/>
      <c r="L4437" s="42" t="n">
        <f aca="false">M4437+N4437</f>
        <v>0</v>
      </c>
      <c r="M4437" s="42"/>
      <c r="N4437" s="42" t="n">
        <v>0</v>
      </c>
      <c r="O4437" s="42" t="n">
        <v>0</v>
      </c>
      <c r="P4437" s="42" t="n">
        <v>0</v>
      </c>
      <c r="Q4437" s="43" t="n">
        <v>45010145</v>
      </c>
      <c r="R4437" s="44" t="s">
        <v>8352</v>
      </c>
      <c r="S4437" s="35" t="n">
        <v>0</v>
      </c>
      <c r="T4437" s="45" t="s">
        <v>118</v>
      </c>
      <c r="ALH4437" s="0"/>
      <c r="ALI4437" s="0"/>
      <c r="ALJ4437" s="0"/>
      <c r="ALK4437" s="0"/>
      <c r="ALL4437" s="0"/>
      <c r="ALM4437" s="0"/>
      <c r="ALN4437" s="0"/>
      <c r="ALO4437" s="0"/>
      <c r="ALP4437" s="0"/>
      <c r="ALQ4437" s="0"/>
      <c r="ALR4437" s="0"/>
      <c r="ALS4437" s="0"/>
      <c r="ALT4437" s="0"/>
      <c r="ALU4437" s="0"/>
      <c r="ALV4437" s="0"/>
      <c r="ALW4437" s="0"/>
      <c r="ALX4437" s="0"/>
      <c r="ALY4437" s="0"/>
      <c r="ALZ4437" s="0"/>
      <c r="AMA4437" s="0"/>
      <c r="AMB4437" s="0"/>
      <c r="AMC4437" s="0"/>
      <c r="AMD4437" s="0"/>
      <c r="AME4437" s="0"/>
      <c r="AMF4437" s="0"/>
      <c r="AMG4437" s="0"/>
      <c r="AMH4437" s="0"/>
      <c r="AMI4437" s="0"/>
      <c r="AMJ4437" s="0"/>
    </row>
    <row r="4438" s="37" customFormat="true" ht="48" hidden="false" customHeight="true" outlineLevel="0" collapsed="false">
      <c r="A4438" s="38" t="s">
        <v>8341</v>
      </c>
      <c r="B4438" s="38" t="s">
        <v>8342</v>
      </c>
      <c r="C4438" s="47"/>
      <c r="D4438" s="48" t="n">
        <v>41301064</v>
      </c>
      <c r="E4438" s="44" t="s">
        <v>8353</v>
      </c>
      <c r="F4438" s="41"/>
      <c r="G4438" s="42"/>
      <c r="H4438" s="42"/>
      <c r="I4438" s="42" t="s">
        <v>126</v>
      </c>
      <c r="J4438" s="42" t="n">
        <v>0</v>
      </c>
      <c r="K4438" s="42"/>
      <c r="L4438" s="42" t="n">
        <f aca="false">M4438+N4438</f>
        <v>39.09</v>
      </c>
      <c r="M4438" s="42"/>
      <c r="N4438" s="53" t="n">
        <v>39.09</v>
      </c>
      <c r="O4438" s="42" t="n">
        <v>0</v>
      </c>
      <c r="P4438" s="42" t="n">
        <v>0</v>
      </c>
      <c r="Q4438" s="43" t="n">
        <v>17010101</v>
      </c>
      <c r="R4438" s="44" t="s">
        <v>8354</v>
      </c>
      <c r="S4438" s="35" t="n">
        <v>0</v>
      </c>
      <c r="T4438" s="45" t="s">
        <v>118</v>
      </c>
      <c r="ALH4438" s="0"/>
      <c r="ALI4438" s="0"/>
      <c r="ALJ4438" s="0"/>
      <c r="ALK4438" s="0"/>
      <c r="ALL4438" s="0"/>
      <c r="ALM4438" s="0"/>
      <c r="ALN4438" s="0"/>
      <c r="ALO4438" s="0"/>
      <c r="ALP4438" s="0"/>
      <c r="ALQ4438" s="0"/>
      <c r="ALR4438" s="0"/>
      <c r="ALS4438" s="0"/>
      <c r="ALT4438" s="0"/>
      <c r="ALU4438" s="0"/>
      <c r="ALV4438" s="0"/>
      <c r="ALW4438" s="0"/>
      <c r="ALX4438" s="0"/>
      <c r="ALY4438" s="0"/>
      <c r="ALZ4438" s="0"/>
      <c r="AMA4438" s="0"/>
      <c r="AMB4438" s="0"/>
      <c r="AMC4438" s="0"/>
      <c r="AMD4438" s="0"/>
      <c r="AME4438" s="0"/>
      <c r="AMF4438" s="0"/>
      <c r="AMG4438" s="0"/>
      <c r="AMH4438" s="0"/>
      <c r="AMI4438" s="0"/>
      <c r="AMJ4438" s="0"/>
    </row>
    <row r="4439" s="37" customFormat="true" ht="48" hidden="false" customHeight="true" outlineLevel="0" collapsed="false">
      <c r="A4439" s="38" t="s">
        <v>8341</v>
      </c>
      <c r="B4439" s="38" t="s">
        <v>8342</v>
      </c>
      <c r="C4439" s="47"/>
      <c r="D4439" s="48" t="n">
        <v>41301072</v>
      </c>
      <c r="E4439" s="44" t="s">
        <v>8355</v>
      </c>
      <c r="F4439" s="41"/>
      <c r="G4439" s="42"/>
      <c r="H4439" s="42"/>
      <c r="I4439" s="42" t="s">
        <v>285</v>
      </c>
      <c r="J4439" s="42" t="n">
        <v>0</v>
      </c>
      <c r="K4439" s="42"/>
      <c r="L4439" s="42" t="n">
        <f aca="false">M4439+N4439</f>
        <v>0</v>
      </c>
      <c r="M4439" s="42"/>
      <c r="N4439" s="42" t="n">
        <v>0</v>
      </c>
      <c r="O4439" s="42" t="n">
        <v>0</v>
      </c>
      <c r="P4439" s="42" t="n">
        <v>0</v>
      </c>
      <c r="Q4439" s="43" t="n">
        <v>50010042</v>
      </c>
      <c r="R4439" s="44" t="s">
        <v>8356</v>
      </c>
      <c r="S4439" s="35" t="n">
        <v>0</v>
      </c>
      <c r="T4439" s="45" t="s">
        <v>118</v>
      </c>
      <c r="ALH4439" s="0"/>
      <c r="ALI4439" s="0"/>
      <c r="ALJ4439" s="0"/>
      <c r="ALK4439" s="0"/>
      <c r="ALL4439" s="0"/>
      <c r="ALM4439" s="0"/>
      <c r="ALN4439" s="0"/>
      <c r="ALO4439" s="0"/>
      <c r="ALP4439" s="0"/>
      <c r="ALQ4439" s="0"/>
      <c r="ALR4439" s="0"/>
      <c r="ALS4439" s="0"/>
      <c r="ALT4439" s="0"/>
      <c r="ALU4439" s="0"/>
      <c r="ALV4439" s="0"/>
      <c r="ALW4439" s="0"/>
      <c r="ALX4439" s="0"/>
      <c r="ALY4439" s="0"/>
      <c r="ALZ4439" s="0"/>
      <c r="AMA4439" s="0"/>
      <c r="AMB4439" s="0"/>
      <c r="AMC4439" s="0"/>
      <c r="AMD4439" s="0"/>
      <c r="AME4439" s="0"/>
      <c r="AMF4439" s="0"/>
      <c r="AMG4439" s="0"/>
      <c r="AMH4439" s="0"/>
      <c r="AMI4439" s="0"/>
      <c r="AMJ4439" s="0"/>
    </row>
    <row r="4440" s="37" customFormat="true" ht="48" hidden="false" customHeight="true" outlineLevel="0" collapsed="false">
      <c r="A4440" s="38" t="s">
        <v>8341</v>
      </c>
      <c r="B4440" s="38" t="s">
        <v>8342</v>
      </c>
      <c r="C4440" s="47"/>
      <c r="D4440" s="48" t="n">
        <v>41301080</v>
      </c>
      <c r="E4440" s="44" t="s">
        <v>8357</v>
      </c>
      <c r="F4440" s="41"/>
      <c r="G4440" s="42"/>
      <c r="H4440" s="42"/>
      <c r="I4440" s="42" t="s">
        <v>128</v>
      </c>
      <c r="J4440" s="42" t="n">
        <v>0</v>
      </c>
      <c r="K4440" s="42"/>
      <c r="L4440" s="42" t="n">
        <f aca="false">M4440+N4440</f>
        <v>0</v>
      </c>
      <c r="M4440" s="42"/>
      <c r="N4440" s="42" t="n">
        <v>0</v>
      </c>
      <c r="O4440" s="42" t="n">
        <v>0</v>
      </c>
      <c r="P4440" s="42" t="n">
        <v>0</v>
      </c>
      <c r="Q4440" s="43" t="n">
        <v>50010263</v>
      </c>
      <c r="R4440" s="44" t="s">
        <v>8358</v>
      </c>
      <c r="S4440" s="35" t="s">
        <v>59</v>
      </c>
      <c r="T4440" s="45" t="s">
        <v>118</v>
      </c>
      <c r="ALH4440" s="0"/>
      <c r="ALI4440" s="0"/>
      <c r="ALJ4440" s="0"/>
      <c r="ALK4440" s="0"/>
      <c r="ALL4440" s="0"/>
      <c r="ALM4440" s="0"/>
      <c r="ALN4440" s="0"/>
      <c r="ALO4440" s="0"/>
      <c r="ALP4440" s="0"/>
      <c r="ALQ4440" s="0"/>
      <c r="ALR4440" s="0"/>
      <c r="ALS4440" s="0"/>
      <c r="ALT4440" s="0"/>
      <c r="ALU4440" s="0"/>
      <c r="ALV4440" s="0"/>
      <c r="ALW4440" s="0"/>
      <c r="ALX4440" s="0"/>
      <c r="ALY4440" s="0"/>
      <c r="ALZ4440" s="0"/>
      <c r="AMA4440" s="0"/>
      <c r="AMB4440" s="0"/>
      <c r="AMC4440" s="0"/>
      <c r="AMD4440" s="0"/>
      <c r="AME4440" s="0"/>
      <c r="AMF4440" s="0"/>
      <c r="AMG4440" s="0"/>
      <c r="AMH4440" s="0"/>
      <c r="AMI4440" s="0"/>
      <c r="AMJ4440" s="0"/>
    </row>
    <row r="4441" s="37" customFormat="true" ht="48" hidden="false" customHeight="true" outlineLevel="0" collapsed="false">
      <c r="A4441" s="38" t="s">
        <v>8341</v>
      </c>
      <c r="B4441" s="38" t="s">
        <v>8342</v>
      </c>
      <c r="C4441" s="47"/>
      <c r="D4441" s="48" t="n">
        <v>41301099</v>
      </c>
      <c r="E4441" s="44" t="s">
        <v>8359</v>
      </c>
      <c r="F4441" s="41"/>
      <c r="G4441" s="42"/>
      <c r="H4441" s="42"/>
      <c r="I4441" s="42" t="s">
        <v>120</v>
      </c>
      <c r="J4441" s="42" t="n">
        <v>0</v>
      </c>
      <c r="K4441" s="42"/>
      <c r="L4441" s="42" t="n">
        <f aca="false">M4441+N4441</f>
        <v>0</v>
      </c>
      <c r="M4441" s="42"/>
      <c r="N4441" s="42" t="n">
        <v>0</v>
      </c>
      <c r="O4441" s="42" t="n">
        <v>0</v>
      </c>
      <c r="P4441" s="42" t="n">
        <v>0</v>
      </c>
      <c r="Q4441" s="43" t="n">
        <v>41301099</v>
      </c>
      <c r="R4441" s="44" t="s">
        <v>8360</v>
      </c>
      <c r="S4441" s="35" t="n">
        <v>0</v>
      </c>
      <c r="T4441" s="45" t="s">
        <v>118</v>
      </c>
      <c r="ALH4441" s="0"/>
      <c r="ALI4441" s="0"/>
      <c r="ALJ4441" s="0"/>
      <c r="ALK4441" s="0"/>
      <c r="ALL4441" s="0"/>
      <c r="ALM4441" s="0"/>
      <c r="ALN4441" s="0"/>
      <c r="ALO4441" s="0"/>
      <c r="ALP4441" s="0"/>
      <c r="ALQ4441" s="0"/>
      <c r="ALR4441" s="0"/>
      <c r="ALS4441" s="0"/>
      <c r="ALT4441" s="0"/>
      <c r="ALU4441" s="0"/>
      <c r="ALV4441" s="0"/>
      <c r="ALW4441" s="0"/>
      <c r="ALX4441" s="0"/>
      <c r="ALY4441" s="0"/>
      <c r="ALZ4441" s="0"/>
      <c r="AMA4441" s="0"/>
      <c r="AMB4441" s="0"/>
      <c r="AMC4441" s="0"/>
      <c r="AMD4441" s="0"/>
      <c r="AME4441" s="0"/>
      <c r="AMF4441" s="0"/>
      <c r="AMG4441" s="0"/>
      <c r="AMH4441" s="0"/>
      <c r="AMI4441" s="0"/>
      <c r="AMJ4441" s="0"/>
    </row>
    <row r="4442" s="37" customFormat="true" ht="48" hidden="false" customHeight="true" outlineLevel="0" collapsed="false">
      <c r="A4442" s="38" t="s">
        <v>8341</v>
      </c>
      <c r="B4442" s="38" t="s">
        <v>8342</v>
      </c>
      <c r="C4442" s="47"/>
      <c r="D4442" s="48" t="n">
        <v>41301102</v>
      </c>
      <c r="E4442" s="44" t="s">
        <v>8361</v>
      </c>
      <c r="F4442" s="41"/>
      <c r="G4442" s="42"/>
      <c r="H4442" s="42"/>
      <c r="I4442" s="42" t="s">
        <v>285</v>
      </c>
      <c r="J4442" s="42" t="n">
        <v>0</v>
      </c>
      <c r="K4442" s="42"/>
      <c r="L4442" s="42" t="n">
        <f aca="false">M4442+N4442</f>
        <v>0</v>
      </c>
      <c r="M4442" s="42"/>
      <c r="N4442" s="42" t="n">
        <v>0</v>
      </c>
      <c r="O4442" s="42" t="n">
        <v>0</v>
      </c>
      <c r="P4442" s="42" t="n">
        <v>0</v>
      </c>
      <c r="Q4442" s="43" t="n">
        <v>45010021</v>
      </c>
      <c r="R4442" s="44" t="s">
        <v>8362</v>
      </c>
      <c r="S4442" s="35" t="n">
        <v>0</v>
      </c>
      <c r="T4442" s="45" t="s">
        <v>118</v>
      </c>
      <c r="ALH4442" s="0"/>
      <c r="ALI4442" s="0"/>
      <c r="ALJ4442" s="0"/>
      <c r="ALK4442" s="0"/>
      <c r="ALL4442" s="0"/>
      <c r="ALM4442" s="0"/>
      <c r="ALN4442" s="0"/>
      <c r="ALO4442" s="0"/>
      <c r="ALP4442" s="0"/>
      <c r="ALQ4442" s="0"/>
      <c r="ALR4442" s="0"/>
      <c r="ALS4442" s="0"/>
      <c r="ALT4442" s="0"/>
      <c r="ALU4442" s="0"/>
      <c r="ALV4442" s="0"/>
      <c r="ALW4442" s="0"/>
      <c r="ALX4442" s="0"/>
      <c r="ALY4442" s="0"/>
      <c r="ALZ4442" s="0"/>
      <c r="AMA4442" s="0"/>
      <c r="AMB4442" s="0"/>
      <c r="AMC4442" s="0"/>
      <c r="AMD4442" s="0"/>
      <c r="AME4442" s="0"/>
      <c r="AMF4442" s="0"/>
      <c r="AMG4442" s="0"/>
      <c r="AMH4442" s="0"/>
      <c r="AMI4442" s="0"/>
      <c r="AMJ4442" s="0"/>
    </row>
    <row r="4443" s="37" customFormat="true" ht="48" hidden="false" customHeight="true" outlineLevel="0" collapsed="false">
      <c r="A4443" s="38" t="s">
        <v>8341</v>
      </c>
      <c r="B4443" s="38" t="s">
        <v>8342</v>
      </c>
      <c r="C4443" s="47"/>
      <c r="D4443" s="48" t="n">
        <v>41301110</v>
      </c>
      <c r="E4443" s="44" t="s">
        <v>8363</v>
      </c>
      <c r="F4443" s="41"/>
      <c r="G4443" s="42"/>
      <c r="H4443" s="42"/>
      <c r="I4443" s="42" t="s">
        <v>105</v>
      </c>
      <c r="J4443" s="42" t="n">
        <v>0</v>
      </c>
      <c r="K4443" s="42"/>
      <c r="L4443" s="42" t="n">
        <f aca="false">M4443+N4443</f>
        <v>0</v>
      </c>
      <c r="M4443" s="42"/>
      <c r="N4443" s="42" t="n">
        <v>0</v>
      </c>
      <c r="O4443" s="42" t="n">
        <v>0</v>
      </c>
      <c r="P4443" s="42" t="n">
        <v>0</v>
      </c>
      <c r="Q4443" s="43" t="n">
        <v>45010153</v>
      </c>
      <c r="R4443" s="44" t="s">
        <v>8363</v>
      </c>
      <c r="S4443" s="35" t="n">
        <v>0</v>
      </c>
      <c r="T4443" s="45" t="s">
        <v>118</v>
      </c>
      <c r="ALH4443" s="0"/>
      <c r="ALI4443" s="0"/>
      <c r="ALJ4443" s="0"/>
      <c r="ALK4443" s="0"/>
      <c r="ALL4443" s="0"/>
      <c r="ALM4443" s="0"/>
      <c r="ALN4443" s="0"/>
      <c r="ALO4443" s="0"/>
      <c r="ALP4443" s="0"/>
      <c r="ALQ4443" s="0"/>
      <c r="ALR4443" s="0"/>
      <c r="ALS4443" s="0"/>
      <c r="ALT4443" s="0"/>
      <c r="ALU4443" s="0"/>
      <c r="ALV4443" s="0"/>
      <c r="ALW4443" s="0"/>
      <c r="ALX4443" s="0"/>
      <c r="ALY4443" s="0"/>
      <c r="ALZ4443" s="0"/>
      <c r="AMA4443" s="0"/>
      <c r="AMB4443" s="0"/>
      <c r="AMC4443" s="0"/>
      <c r="AMD4443" s="0"/>
      <c r="AME4443" s="0"/>
      <c r="AMF4443" s="0"/>
      <c r="AMG4443" s="0"/>
      <c r="AMH4443" s="0"/>
      <c r="AMI4443" s="0"/>
      <c r="AMJ4443" s="0"/>
    </row>
    <row r="4444" s="37" customFormat="true" ht="48" hidden="false" customHeight="true" outlineLevel="0" collapsed="false">
      <c r="A4444" s="38" t="s">
        <v>8341</v>
      </c>
      <c r="B4444" s="38" t="s">
        <v>8342</v>
      </c>
      <c r="C4444" s="47"/>
      <c r="D4444" s="48" t="n">
        <v>41301129</v>
      </c>
      <c r="E4444" s="44" t="s">
        <v>8364</v>
      </c>
      <c r="F4444" s="41"/>
      <c r="G4444" s="42"/>
      <c r="H4444" s="42"/>
      <c r="I4444" s="42" t="s">
        <v>89</v>
      </c>
      <c r="J4444" s="42" t="n">
        <v>0</v>
      </c>
      <c r="K4444" s="42"/>
      <c r="L4444" s="42" t="n">
        <f aca="false">M4444+N4444</f>
        <v>0</v>
      </c>
      <c r="M4444" s="42"/>
      <c r="N4444" s="42" t="n">
        <v>0</v>
      </c>
      <c r="O4444" s="42" t="n">
        <v>0</v>
      </c>
      <c r="P4444" s="42" t="n">
        <v>0</v>
      </c>
      <c r="Q4444" s="43" t="n">
        <v>50010026</v>
      </c>
      <c r="R4444" s="44" t="s">
        <v>8365</v>
      </c>
      <c r="S4444" s="35" t="n">
        <v>0</v>
      </c>
      <c r="T4444" s="45" t="s">
        <v>118</v>
      </c>
      <c r="ALH4444" s="0"/>
      <c r="ALI4444" s="0"/>
      <c r="ALJ4444" s="0"/>
      <c r="ALK4444" s="0"/>
      <c r="ALL4444" s="0"/>
      <c r="ALM4444" s="0"/>
      <c r="ALN4444" s="0"/>
      <c r="ALO4444" s="0"/>
      <c r="ALP4444" s="0"/>
      <c r="ALQ4444" s="0"/>
      <c r="ALR4444" s="0"/>
      <c r="ALS4444" s="0"/>
      <c r="ALT4444" s="0"/>
      <c r="ALU4444" s="0"/>
      <c r="ALV4444" s="0"/>
      <c r="ALW4444" s="0"/>
      <c r="ALX4444" s="0"/>
      <c r="ALY4444" s="0"/>
      <c r="ALZ4444" s="0"/>
      <c r="AMA4444" s="0"/>
      <c r="AMB4444" s="0"/>
      <c r="AMC4444" s="0"/>
      <c r="AMD4444" s="0"/>
      <c r="AME4444" s="0"/>
      <c r="AMF4444" s="0"/>
      <c r="AMG4444" s="0"/>
      <c r="AMH4444" s="0"/>
      <c r="AMI4444" s="0"/>
      <c r="AMJ4444" s="0"/>
    </row>
    <row r="4445" s="37" customFormat="true" ht="48" hidden="false" customHeight="true" outlineLevel="0" collapsed="false">
      <c r="A4445" s="28" t="s">
        <v>8341</v>
      </c>
      <c r="B4445" s="28" t="s">
        <v>8342</v>
      </c>
      <c r="C4445" s="29"/>
      <c r="D4445" s="65" t="n">
        <v>41301137</v>
      </c>
      <c r="E4445" s="30" t="s">
        <v>8366</v>
      </c>
      <c r="F4445" s="31"/>
      <c r="G4445" s="33"/>
      <c r="H4445" s="33"/>
      <c r="I4445" s="33" t="s">
        <v>120</v>
      </c>
      <c r="J4445" s="33" t="n">
        <v>0</v>
      </c>
      <c r="K4445" s="33"/>
      <c r="L4445" s="33" t="n">
        <f aca="false">M4445+N4445</f>
        <v>0</v>
      </c>
      <c r="M4445" s="33" t="n">
        <v>0</v>
      </c>
      <c r="N4445" s="33" t="n">
        <v>0</v>
      </c>
      <c r="O4445" s="33" t="n">
        <v>0</v>
      </c>
      <c r="P4445" s="33" t="n">
        <v>0</v>
      </c>
      <c r="Q4445" s="34" t="n">
        <v>41301137</v>
      </c>
      <c r="R4445" s="30" t="s">
        <v>8366</v>
      </c>
      <c r="S4445" s="35" t="s">
        <v>61</v>
      </c>
      <c r="T4445" s="36" t="s">
        <v>198</v>
      </c>
      <c r="U4445" s="11"/>
      <c r="V4445" s="11"/>
      <c r="W4445" s="11"/>
      <c r="X4445" s="11"/>
      <c r="ALH4445" s="0"/>
      <c r="ALI4445" s="0"/>
      <c r="ALJ4445" s="0"/>
      <c r="ALK4445" s="0"/>
      <c r="ALL4445" s="0"/>
      <c r="ALM4445" s="0"/>
      <c r="ALN4445" s="0"/>
      <c r="ALO4445" s="0"/>
      <c r="ALP4445" s="0"/>
      <c r="ALQ4445" s="0"/>
      <c r="ALR4445" s="0"/>
      <c r="ALS4445" s="0"/>
      <c r="ALT4445" s="0"/>
      <c r="ALU4445" s="0"/>
      <c r="ALV4445" s="0"/>
      <c r="ALW4445" s="0"/>
      <c r="ALX4445" s="0"/>
      <c r="ALY4445" s="0"/>
      <c r="ALZ4445" s="0"/>
      <c r="AMA4445" s="0"/>
      <c r="AMB4445" s="0"/>
      <c r="AMC4445" s="0"/>
      <c r="AMD4445" s="0"/>
      <c r="AME4445" s="0"/>
      <c r="AMF4445" s="0"/>
      <c r="AMG4445" s="0"/>
      <c r="AMH4445" s="0"/>
      <c r="AMI4445" s="0"/>
      <c r="AMJ4445" s="0"/>
    </row>
    <row r="4446" s="37" customFormat="true" ht="48" hidden="false" customHeight="true" outlineLevel="0" collapsed="false">
      <c r="A4446" s="38" t="s">
        <v>8341</v>
      </c>
      <c r="B4446" s="38" t="s">
        <v>8342</v>
      </c>
      <c r="C4446" s="47"/>
      <c r="D4446" s="48" t="n">
        <v>41301145</v>
      </c>
      <c r="E4446" s="44" t="s">
        <v>8367</v>
      </c>
      <c r="F4446" s="41"/>
      <c r="G4446" s="42"/>
      <c r="H4446" s="42"/>
      <c r="I4446" s="42" t="s">
        <v>285</v>
      </c>
      <c r="J4446" s="42" t="n">
        <v>1</v>
      </c>
      <c r="K4446" s="42" t="n">
        <v>3</v>
      </c>
      <c r="L4446" s="42" t="n">
        <f aca="false">M4446+N4446</f>
        <v>0</v>
      </c>
      <c r="M4446" s="42"/>
      <c r="N4446" s="42" t="n">
        <v>0</v>
      </c>
      <c r="O4446" s="42" t="n">
        <v>0</v>
      </c>
      <c r="P4446" s="42" t="n">
        <v>0</v>
      </c>
      <c r="Q4446" s="43" t="n">
        <v>56010222</v>
      </c>
      <c r="R4446" s="44" t="s">
        <v>8368</v>
      </c>
      <c r="S4446" s="35" t="n">
        <v>0</v>
      </c>
      <c r="T4446" s="45" t="s">
        <v>118</v>
      </c>
      <c r="ALH4446" s="0"/>
      <c r="ALI4446" s="0"/>
      <c r="ALJ4446" s="0"/>
      <c r="ALK4446" s="0"/>
      <c r="ALL4446" s="0"/>
      <c r="ALM4446" s="0"/>
      <c r="ALN4446" s="0"/>
      <c r="ALO4446" s="0"/>
      <c r="ALP4446" s="0"/>
      <c r="ALQ4446" s="0"/>
      <c r="ALR4446" s="0"/>
      <c r="ALS4446" s="0"/>
      <c r="ALT4446" s="0"/>
      <c r="ALU4446" s="0"/>
      <c r="ALV4446" s="0"/>
      <c r="ALW4446" s="0"/>
      <c r="ALX4446" s="0"/>
      <c r="ALY4446" s="0"/>
      <c r="ALZ4446" s="0"/>
      <c r="AMA4446" s="0"/>
      <c r="AMB4446" s="0"/>
      <c r="AMC4446" s="0"/>
      <c r="AMD4446" s="0"/>
      <c r="AME4446" s="0"/>
      <c r="AMF4446" s="0"/>
      <c r="AMG4446" s="0"/>
      <c r="AMH4446" s="0"/>
      <c r="AMI4446" s="0"/>
      <c r="AMJ4446" s="0"/>
    </row>
    <row r="4447" s="37" customFormat="true" ht="48" hidden="false" customHeight="true" outlineLevel="0" collapsed="false">
      <c r="A4447" s="38" t="s">
        <v>8341</v>
      </c>
      <c r="B4447" s="38" t="s">
        <v>8342</v>
      </c>
      <c r="C4447" s="47"/>
      <c r="D4447" s="48" t="n">
        <v>41301153</v>
      </c>
      <c r="E4447" s="44" t="s">
        <v>8369</v>
      </c>
      <c r="F4447" s="41"/>
      <c r="G4447" s="42"/>
      <c r="H4447" s="42"/>
      <c r="I4447" s="42" t="s">
        <v>126</v>
      </c>
      <c r="J4447" s="42" t="n">
        <v>0</v>
      </c>
      <c r="K4447" s="42"/>
      <c r="L4447" s="42" t="n">
        <f aca="false">M4447+N4447</f>
        <v>11.59</v>
      </c>
      <c r="M4447" s="42"/>
      <c r="N4447" s="53" t="n">
        <v>11.59</v>
      </c>
      <c r="O4447" s="42" t="n">
        <v>0</v>
      </c>
      <c r="P4447" s="42" t="n">
        <v>0</v>
      </c>
      <c r="Q4447" s="43" t="n">
        <v>50010280</v>
      </c>
      <c r="R4447" s="44" t="s">
        <v>8370</v>
      </c>
      <c r="S4447" s="35" t="n">
        <v>0</v>
      </c>
      <c r="T4447" s="45" t="s">
        <v>118</v>
      </c>
      <c r="ALH4447" s="0"/>
      <c r="ALI4447" s="0"/>
      <c r="ALJ4447" s="0"/>
      <c r="ALK4447" s="0"/>
      <c r="ALL4447" s="0"/>
      <c r="ALM4447" s="0"/>
      <c r="ALN4447" s="0"/>
      <c r="ALO4447" s="0"/>
      <c r="ALP4447" s="0"/>
      <c r="ALQ4447" s="0"/>
      <c r="ALR4447" s="0"/>
      <c r="ALS4447" s="0"/>
      <c r="ALT4447" s="0"/>
      <c r="ALU4447" s="0"/>
      <c r="ALV4447" s="0"/>
      <c r="ALW4447" s="0"/>
      <c r="ALX4447" s="0"/>
      <c r="ALY4447" s="0"/>
      <c r="ALZ4447" s="0"/>
      <c r="AMA4447" s="0"/>
      <c r="AMB4447" s="0"/>
      <c r="AMC4447" s="0"/>
      <c r="AMD4447" s="0"/>
      <c r="AME4447" s="0"/>
      <c r="AMF4447" s="0"/>
      <c r="AMG4447" s="0"/>
      <c r="AMH4447" s="0"/>
      <c r="AMI4447" s="0"/>
      <c r="AMJ4447" s="0"/>
    </row>
    <row r="4448" s="37" customFormat="true" ht="48" hidden="false" customHeight="true" outlineLevel="0" collapsed="false">
      <c r="A4448" s="38" t="s">
        <v>8341</v>
      </c>
      <c r="B4448" s="38" t="s">
        <v>8342</v>
      </c>
      <c r="C4448" s="47"/>
      <c r="D4448" s="48" t="n">
        <v>41301161</v>
      </c>
      <c r="E4448" s="44" t="s">
        <v>8371</v>
      </c>
      <c r="F4448" s="41"/>
      <c r="G4448" s="42"/>
      <c r="H4448" s="42"/>
      <c r="I4448" s="42" t="s">
        <v>120</v>
      </c>
      <c r="J4448" s="42" t="n">
        <v>0</v>
      </c>
      <c r="K4448" s="42"/>
      <c r="L4448" s="42" t="n">
        <f aca="false">M4448+N4448</f>
        <v>9.97</v>
      </c>
      <c r="M4448" s="42"/>
      <c r="N4448" s="42" t="n">
        <v>9.97</v>
      </c>
      <c r="O4448" s="42" t="n">
        <v>0</v>
      </c>
      <c r="P4448" s="42" t="n">
        <v>0</v>
      </c>
      <c r="Q4448" s="43" t="n">
        <v>41301161</v>
      </c>
      <c r="R4448" s="44" t="s">
        <v>8371</v>
      </c>
      <c r="S4448" s="35" t="n">
        <v>0</v>
      </c>
      <c r="T4448" s="45" t="s">
        <v>118</v>
      </c>
      <c r="ALH4448" s="0"/>
      <c r="ALI4448" s="0"/>
      <c r="ALJ4448" s="0"/>
      <c r="ALK4448" s="0"/>
      <c r="ALL4448" s="0"/>
      <c r="ALM4448" s="0"/>
      <c r="ALN4448" s="0"/>
      <c r="ALO4448" s="0"/>
      <c r="ALP4448" s="0"/>
      <c r="ALQ4448" s="0"/>
      <c r="ALR4448" s="0"/>
      <c r="ALS4448" s="0"/>
      <c r="ALT4448" s="0"/>
      <c r="ALU4448" s="0"/>
      <c r="ALV4448" s="0"/>
      <c r="ALW4448" s="0"/>
      <c r="ALX4448" s="0"/>
      <c r="ALY4448" s="0"/>
      <c r="ALZ4448" s="0"/>
      <c r="AMA4448" s="0"/>
      <c r="AMB4448" s="0"/>
      <c r="AMC4448" s="0"/>
      <c r="AMD4448" s="0"/>
      <c r="AME4448" s="0"/>
      <c r="AMF4448" s="0"/>
      <c r="AMG4448" s="0"/>
      <c r="AMH4448" s="0"/>
      <c r="AMI4448" s="0"/>
      <c r="AMJ4448" s="0"/>
    </row>
    <row r="4449" s="37" customFormat="true" ht="48" hidden="false" customHeight="true" outlineLevel="0" collapsed="false">
      <c r="A4449" s="38" t="s">
        <v>8341</v>
      </c>
      <c r="B4449" s="38" t="s">
        <v>8342</v>
      </c>
      <c r="C4449" s="47"/>
      <c r="D4449" s="48" t="n">
        <v>41301170</v>
      </c>
      <c r="E4449" s="44" t="s">
        <v>8372</v>
      </c>
      <c r="F4449" s="41"/>
      <c r="G4449" s="42"/>
      <c r="H4449" s="42"/>
      <c r="I4449" s="42" t="s">
        <v>89</v>
      </c>
      <c r="J4449" s="42" t="n">
        <v>0</v>
      </c>
      <c r="K4449" s="42"/>
      <c r="L4449" s="42" t="n">
        <f aca="false">M4449+N4449</f>
        <v>0</v>
      </c>
      <c r="M4449" s="42"/>
      <c r="N4449" s="42" t="n">
        <v>0</v>
      </c>
      <c r="O4449" s="42" t="n">
        <v>0</v>
      </c>
      <c r="P4449" s="42" t="n">
        <v>0</v>
      </c>
      <c r="Q4449" s="43" t="n">
        <v>50010336</v>
      </c>
      <c r="R4449" s="44" t="s">
        <v>8373</v>
      </c>
      <c r="S4449" s="35" t="n">
        <v>0</v>
      </c>
      <c r="T4449" s="45" t="s">
        <v>118</v>
      </c>
      <c r="ALH4449" s="0"/>
      <c r="ALI4449" s="0"/>
      <c r="ALJ4449" s="0"/>
      <c r="ALK4449" s="0"/>
      <c r="ALL4449" s="0"/>
      <c r="ALM4449" s="0"/>
      <c r="ALN4449" s="0"/>
      <c r="ALO4449" s="0"/>
      <c r="ALP4449" s="0"/>
      <c r="ALQ4449" s="0"/>
      <c r="ALR4449" s="0"/>
      <c r="ALS4449" s="0"/>
      <c r="ALT4449" s="0"/>
      <c r="ALU4449" s="0"/>
      <c r="ALV4449" s="0"/>
      <c r="ALW4449" s="0"/>
      <c r="ALX4449" s="0"/>
      <c r="ALY4449" s="0"/>
      <c r="ALZ4449" s="0"/>
      <c r="AMA4449" s="0"/>
      <c r="AMB4449" s="0"/>
      <c r="AMC4449" s="0"/>
      <c r="AMD4449" s="0"/>
      <c r="AME4449" s="0"/>
      <c r="AMF4449" s="0"/>
      <c r="AMG4449" s="0"/>
      <c r="AMH4449" s="0"/>
      <c r="AMI4449" s="0"/>
      <c r="AMJ4449" s="0"/>
    </row>
    <row r="4450" s="37" customFormat="true" ht="48" hidden="false" customHeight="true" outlineLevel="0" collapsed="false">
      <c r="A4450" s="38" t="s">
        <v>8341</v>
      </c>
      <c r="B4450" s="38" t="s">
        <v>8342</v>
      </c>
      <c r="C4450" s="47"/>
      <c r="D4450" s="48" t="n">
        <v>41301188</v>
      </c>
      <c r="E4450" s="44" t="s">
        <v>8374</v>
      </c>
      <c r="F4450" s="41"/>
      <c r="G4450" s="42"/>
      <c r="H4450" s="42"/>
      <c r="I4450" s="42" t="s">
        <v>126</v>
      </c>
      <c r="J4450" s="42" t="n">
        <v>0</v>
      </c>
      <c r="K4450" s="42"/>
      <c r="L4450" s="42" t="n">
        <f aca="false">M4450+N4450</f>
        <v>0</v>
      </c>
      <c r="M4450" s="42"/>
      <c r="N4450" s="42" t="n">
        <v>0</v>
      </c>
      <c r="O4450" s="42" t="n">
        <v>0</v>
      </c>
      <c r="P4450" s="42" t="n">
        <v>0</v>
      </c>
      <c r="Q4450" s="43" t="n">
        <v>45010030</v>
      </c>
      <c r="R4450" s="44" t="s">
        <v>8374</v>
      </c>
      <c r="S4450" s="35" t="n">
        <v>0</v>
      </c>
      <c r="T4450" s="45" t="s">
        <v>118</v>
      </c>
      <c r="ALH4450" s="0"/>
      <c r="ALI4450" s="0"/>
      <c r="ALJ4450" s="0"/>
      <c r="ALK4450" s="0"/>
      <c r="ALL4450" s="0"/>
      <c r="ALM4450" s="0"/>
      <c r="ALN4450" s="0"/>
      <c r="ALO4450" s="0"/>
      <c r="ALP4450" s="0"/>
      <c r="ALQ4450" s="0"/>
      <c r="ALR4450" s="0"/>
      <c r="ALS4450" s="0"/>
      <c r="ALT4450" s="0"/>
      <c r="ALU4450" s="0"/>
      <c r="ALV4450" s="0"/>
      <c r="ALW4450" s="0"/>
      <c r="ALX4450" s="0"/>
      <c r="ALY4450" s="0"/>
      <c r="ALZ4450" s="0"/>
      <c r="AMA4450" s="0"/>
      <c r="AMB4450" s="0"/>
      <c r="AMC4450" s="0"/>
      <c r="AMD4450" s="0"/>
      <c r="AME4450" s="0"/>
      <c r="AMF4450" s="0"/>
      <c r="AMG4450" s="0"/>
      <c r="AMH4450" s="0"/>
      <c r="AMI4450" s="0"/>
      <c r="AMJ4450" s="0"/>
    </row>
    <row r="4451" s="37" customFormat="true" ht="48" hidden="false" customHeight="true" outlineLevel="0" collapsed="false">
      <c r="A4451" s="38" t="s">
        <v>8341</v>
      </c>
      <c r="B4451" s="38" t="s">
        <v>8342</v>
      </c>
      <c r="C4451" s="47"/>
      <c r="D4451" s="48" t="n">
        <v>41301200</v>
      </c>
      <c r="E4451" s="44" t="s">
        <v>8375</v>
      </c>
      <c r="F4451" s="41"/>
      <c r="G4451" s="42"/>
      <c r="H4451" s="42"/>
      <c r="I4451" s="42" t="s">
        <v>126</v>
      </c>
      <c r="J4451" s="42" t="n">
        <v>0</v>
      </c>
      <c r="K4451" s="42"/>
      <c r="L4451" s="42" t="n">
        <f aca="false">M4451+N4451</f>
        <v>0</v>
      </c>
      <c r="M4451" s="42"/>
      <c r="N4451" s="42" t="n">
        <v>0</v>
      </c>
      <c r="O4451" s="42" t="n">
        <v>0</v>
      </c>
      <c r="P4451" s="42" t="n">
        <v>0</v>
      </c>
      <c r="Q4451" s="43" t="n">
        <v>50010050</v>
      </c>
      <c r="R4451" s="44" t="s">
        <v>8376</v>
      </c>
      <c r="S4451" s="35" t="n">
        <v>0</v>
      </c>
      <c r="T4451" s="45" t="s">
        <v>118</v>
      </c>
      <c r="ALH4451" s="0"/>
      <c r="ALI4451" s="0"/>
      <c r="ALJ4451" s="0"/>
      <c r="ALK4451" s="0"/>
      <c r="ALL4451" s="0"/>
      <c r="ALM4451" s="0"/>
      <c r="ALN4451" s="0"/>
      <c r="ALO4451" s="0"/>
      <c r="ALP4451" s="0"/>
      <c r="ALQ4451" s="0"/>
      <c r="ALR4451" s="0"/>
      <c r="ALS4451" s="0"/>
      <c r="ALT4451" s="0"/>
      <c r="ALU4451" s="0"/>
      <c r="ALV4451" s="0"/>
      <c r="ALW4451" s="0"/>
      <c r="ALX4451" s="0"/>
      <c r="ALY4451" s="0"/>
      <c r="ALZ4451" s="0"/>
      <c r="AMA4451" s="0"/>
      <c r="AMB4451" s="0"/>
      <c r="AMC4451" s="0"/>
      <c r="AMD4451" s="0"/>
      <c r="AME4451" s="0"/>
      <c r="AMF4451" s="0"/>
      <c r="AMG4451" s="0"/>
      <c r="AMH4451" s="0"/>
      <c r="AMI4451" s="0"/>
      <c r="AMJ4451" s="0"/>
    </row>
    <row r="4452" s="37" customFormat="true" ht="48" hidden="false" customHeight="true" outlineLevel="0" collapsed="false">
      <c r="A4452" s="38" t="s">
        <v>8341</v>
      </c>
      <c r="B4452" s="38" t="s">
        <v>8342</v>
      </c>
      <c r="C4452" s="47"/>
      <c r="D4452" s="48" t="n">
        <v>41301218</v>
      </c>
      <c r="E4452" s="44" t="s">
        <v>8377</v>
      </c>
      <c r="F4452" s="41"/>
      <c r="G4452" s="42"/>
      <c r="H4452" s="42"/>
      <c r="I4452" s="42" t="s">
        <v>120</v>
      </c>
      <c r="J4452" s="42" t="n">
        <v>0</v>
      </c>
      <c r="K4452" s="42"/>
      <c r="L4452" s="42" t="n">
        <f aca="false">M4452+N4452</f>
        <v>0</v>
      </c>
      <c r="M4452" s="42"/>
      <c r="N4452" s="42" t="n">
        <v>0</v>
      </c>
      <c r="O4452" s="42" t="n">
        <v>0</v>
      </c>
      <c r="P4452" s="42" t="n">
        <v>0</v>
      </c>
      <c r="Q4452" s="43" t="n">
        <v>42010047</v>
      </c>
      <c r="R4452" s="44" t="s">
        <v>8378</v>
      </c>
      <c r="S4452" s="35" t="n">
        <v>0</v>
      </c>
      <c r="T4452" s="45" t="s">
        <v>118</v>
      </c>
      <c r="ALH4452" s="0"/>
      <c r="ALI4452" s="0"/>
      <c r="ALJ4452" s="0"/>
      <c r="ALK4452" s="0"/>
      <c r="ALL4452" s="0"/>
      <c r="ALM4452" s="0"/>
      <c r="ALN4452" s="0"/>
      <c r="ALO4452" s="0"/>
      <c r="ALP4452" s="0"/>
      <c r="ALQ4452" s="0"/>
      <c r="ALR4452" s="0"/>
      <c r="ALS4452" s="0"/>
      <c r="ALT4452" s="0"/>
      <c r="ALU4452" s="0"/>
      <c r="ALV4452" s="0"/>
      <c r="ALW4452" s="0"/>
      <c r="ALX4452" s="0"/>
      <c r="ALY4452" s="0"/>
      <c r="ALZ4452" s="0"/>
      <c r="AMA4452" s="0"/>
      <c r="AMB4452" s="0"/>
      <c r="AMC4452" s="0"/>
      <c r="AMD4452" s="0"/>
      <c r="AME4452" s="0"/>
      <c r="AMF4452" s="0"/>
      <c r="AMG4452" s="0"/>
      <c r="AMH4452" s="0"/>
      <c r="AMI4452" s="0"/>
      <c r="AMJ4452" s="0"/>
    </row>
    <row r="4453" s="37" customFormat="true" ht="48" hidden="false" customHeight="true" outlineLevel="0" collapsed="false">
      <c r="A4453" s="38" t="s">
        <v>8341</v>
      </c>
      <c r="B4453" s="38" t="s">
        <v>8342</v>
      </c>
      <c r="C4453" s="47"/>
      <c r="D4453" s="48" t="n">
        <v>41301226</v>
      </c>
      <c r="E4453" s="44" t="s">
        <v>8379</v>
      </c>
      <c r="F4453" s="41"/>
      <c r="G4453" s="42"/>
      <c r="H4453" s="42"/>
      <c r="I4453" s="42" t="s">
        <v>120</v>
      </c>
      <c r="J4453" s="42" t="n">
        <v>0</v>
      </c>
      <c r="K4453" s="42"/>
      <c r="L4453" s="42" t="n">
        <f aca="false">M4453+N4453</f>
        <v>0</v>
      </c>
      <c r="M4453" s="42"/>
      <c r="N4453" s="42" t="n">
        <v>0</v>
      </c>
      <c r="O4453" s="42" t="n">
        <v>0</v>
      </c>
      <c r="P4453" s="42" t="n">
        <v>0</v>
      </c>
      <c r="Q4453" s="43" t="n">
        <v>42010039</v>
      </c>
      <c r="R4453" s="44" t="s">
        <v>8380</v>
      </c>
      <c r="S4453" s="35" t="n">
        <v>0</v>
      </c>
      <c r="T4453" s="45" t="s">
        <v>118</v>
      </c>
      <c r="ALH4453" s="0"/>
      <c r="ALI4453" s="0"/>
      <c r="ALJ4453" s="0"/>
      <c r="ALK4453" s="0"/>
      <c r="ALL4453" s="0"/>
      <c r="ALM4453" s="0"/>
      <c r="ALN4453" s="0"/>
      <c r="ALO4453" s="0"/>
      <c r="ALP4453" s="0"/>
      <c r="ALQ4453" s="0"/>
      <c r="ALR4453" s="0"/>
      <c r="ALS4453" s="0"/>
      <c r="ALT4453" s="0"/>
      <c r="ALU4453" s="0"/>
      <c r="ALV4453" s="0"/>
      <c r="ALW4453" s="0"/>
      <c r="ALX4453" s="0"/>
      <c r="ALY4453" s="0"/>
      <c r="ALZ4453" s="0"/>
      <c r="AMA4453" s="0"/>
      <c r="AMB4453" s="0"/>
      <c r="AMC4453" s="0"/>
      <c r="AMD4453" s="0"/>
      <c r="AME4453" s="0"/>
      <c r="AMF4453" s="0"/>
      <c r="AMG4453" s="0"/>
      <c r="AMH4453" s="0"/>
      <c r="AMI4453" s="0"/>
      <c r="AMJ4453" s="0"/>
    </row>
    <row r="4454" s="37" customFormat="true" ht="48" hidden="false" customHeight="true" outlineLevel="0" collapsed="false">
      <c r="A4454" s="28" t="s">
        <v>8341</v>
      </c>
      <c r="B4454" s="28" t="s">
        <v>8342</v>
      </c>
      <c r="C4454" s="29"/>
      <c r="D4454" s="65" t="n">
        <v>41301234</v>
      </c>
      <c r="E4454" s="62" t="s">
        <v>8381</v>
      </c>
      <c r="F4454" s="31"/>
      <c r="G4454" s="33"/>
      <c r="H4454" s="33"/>
      <c r="I4454" s="33" t="s">
        <v>120</v>
      </c>
      <c r="J4454" s="33" t="n">
        <v>0</v>
      </c>
      <c r="K4454" s="33"/>
      <c r="L4454" s="33" t="n">
        <f aca="false">M4454+N4454</f>
        <v>0</v>
      </c>
      <c r="M4454" s="33" t="n">
        <v>0</v>
      </c>
      <c r="N4454" s="33" t="n">
        <v>0</v>
      </c>
      <c r="O4454" s="33" t="n">
        <v>0</v>
      </c>
      <c r="P4454" s="33" t="n">
        <v>0</v>
      </c>
      <c r="Q4454" s="34" t="n">
        <v>41301234</v>
      </c>
      <c r="R4454" s="30" t="s">
        <v>8381</v>
      </c>
      <c r="S4454" s="35" t="s">
        <v>447</v>
      </c>
      <c r="T4454" s="36" t="s">
        <v>198</v>
      </c>
      <c r="U4454" s="11"/>
      <c r="V4454" s="11"/>
      <c r="W4454" s="11"/>
      <c r="X4454" s="11"/>
      <c r="ALH4454" s="0"/>
      <c r="ALI4454" s="0"/>
      <c r="ALJ4454" s="0"/>
      <c r="ALK4454" s="0"/>
      <c r="ALL4454" s="0"/>
      <c r="ALM4454" s="0"/>
      <c r="ALN4454" s="0"/>
      <c r="ALO4454" s="0"/>
      <c r="ALP4454" s="0"/>
      <c r="ALQ4454" s="0"/>
      <c r="ALR4454" s="0"/>
      <c r="ALS4454" s="0"/>
      <c r="ALT4454" s="0"/>
      <c r="ALU4454" s="0"/>
      <c r="ALV4454" s="0"/>
      <c r="ALW4454" s="0"/>
      <c r="ALX4454" s="0"/>
      <c r="ALY4454" s="0"/>
      <c r="ALZ4454" s="0"/>
      <c r="AMA4454" s="0"/>
      <c r="AMB4454" s="0"/>
      <c r="AMC4454" s="0"/>
      <c r="AMD4454" s="0"/>
      <c r="AME4454" s="0"/>
      <c r="AMF4454" s="0"/>
      <c r="AMG4454" s="0"/>
      <c r="AMH4454" s="0"/>
      <c r="AMI4454" s="0"/>
      <c r="AMJ4454" s="0"/>
    </row>
    <row r="4455" s="37" customFormat="true" ht="48" hidden="false" customHeight="true" outlineLevel="0" collapsed="false">
      <c r="A4455" s="38" t="s">
        <v>8341</v>
      </c>
      <c r="B4455" s="38" t="s">
        <v>8342</v>
      </c>
      <c r="C4455" s="47"/>
      <c r="D4455" s="48" t="n">
        <v>41301242</v>
      </c>
      <c r="E4455" s="44" t="s">
        <v>8382</v>
      </c>
      <c r="F4455" s="41"/>
      <c r="G4455" s="42"/>
      <c r="H4455" s="42"/>
      <c r="I4455" s="42" t="s">
        <v>126</v>
      </c>
      <c r="J4455" s="42" t="n">
        <v>0</v>
      </c>
      <c r="K4455" s="42"/>
      <c r="L4455" s="42" t="n">
        <f aca="false">M4455+N4455</f>
        <v>11.59</v>
      </c>
      <c r="M4455" s="42"/>
      <c r="N4455" s="53" t="n">
        <v>11.59</v>
      </c>
      <c r="O4455" s="42" t="n">
        <v>0</v>
      </c>
      <c r="P4455" s="42" t="n">
        <v>0</v>
      </c>
      <c r="Q4455" s="43" t="n">
        <v>50010239</v>
      </c>
      <c r="R4455" s="44" t="s">
        <v>8382</v>
      </c>
      <c r="S4455" s="35" t="n">
        <v>0</v>
      </c>
      <c r="T4455" s="45" t="s">
        <v>118</v>
      </c>
      <c r="ALH4455" s="0"/>
      <c r="ALI4455" s="0"/>
      <c r="ALJ4455" s="0"/>
      <c r="ALK4455" s="0"/>
      <c r="ALL4455" s="0"/>
      <c r="ALM4455" s="0"/>
      <c r="ALN4455" s="0"/>
      <c r="ALO4455" s="0"/>
      <c r="ALP4455" s="0"/>
      <c r="ALQ4455" s="0"/>
      <c r="ALR4455" s="0"/>
      <c r="ALS4455" s="0"/>
      <c r="ALT4455" s="0"/>
      <c r="ALU4455" s="0"/>
      <c r="ALV4455" s="0"/>
      <c r="ALW4455" s="0"/>
      <c r="ALX4455" s="0"/>
      <c r="ALY4455" s="0"/>
      <c r="ALZ4455" s="0"/>
      <c r="AMA4455" s="0"/>
      <c r="AMB4455" s="0"/>
      <c r="AMC4455" s="0"/>
      <c r="AMD4455" s="0"/>
      <c r="AME4455" s="0"/>
      <c r="AMF4455" s="0"/>
      <c r="AMG4455" s="0"/>
      <c r="AMH4455" s="0"/>
      <c r="AMI4455" s="0"/>
      <c r="AMJ4455" s="0"/>
    </row>
    <row r="4456" s="37" customFormat="true" ht="48" hidden="false" customHeight="true" outlineLevel="0" collapsed="false">
      <c r="A4456" s="38" t="s">
        <v>8341</v>
      </c>
      <c r="B4456" s="38" t="s">
        <v>8342</v>
      </c>
      <c r="C4456" s="47"/>
      <c r="D4456" s="48" t="n">
        <v>41301250</v>
      </c>
      <c r="E4456" s="44" t="s">
        <v>8383</v>
      </c>
      <c r="F4456" s="41"/>
      <c r="G4456" s="42"/>
      <c r="H4456" s="42"/>
      <c r="I4456" s="42" t="s">
        <v>144</v>
      </c>
      <c r="J4456" s="42" t="n">
        <v>0</v>
      </c>
      <c r="K4456" s="42"/>
      <c r="L4456" s="42" t="n">
        <f aca="false">M4456+N4456</f>
        <v>0</v>
      </c>
      <c r="M4456" s="42"/>
      <c r="N4456" s="42" t="n">
        <v>0</v>
      </c>
      <c r="O4456" s="42" t="n">
        <v>0</v>
      </c>
      <c r="P4456" s="42" t="n">
        <v>0</v>
      </c>
      <c r="Q4456" s="43" t="n">
        <v>50010093</v>
      </c>
      <c r="R4456" s="44" t="s">
        <v>8384</v>
      </c>
      <c r="S4456" s="35" t="n">
        <v>0</v>
      </c>
      <c r="T4456" s="45" t="s">
        <v>118</v>
      </c>
      <c r="ALH4456" s="0"/>
      <c r="ALI4456" s="0"/>
      <c r="ALJ4456" s="0"/>
      <c r="ALK4456" s="0"/>
      <c r="ALL4456" s="0"/>
      <c r="ALM4456" s="0"/>
      <c r="ALN4456" s="0"/>
      <c r="ALO4456" s="0"/>
      <c r="ALP4456" s="0"/>
      <c r="ALQ4456" s="0"/>
      <c r="ALR4456" s="0"/>
      <c r="ALS4456" s="0"/>
      <c r="ALT4456" s="0"/>
      <c r="ALU4456" s="0"/>
      <c r="ALV4456" s="0"/>
      <c r="ALW4456" s="0"/>
      <c r="ALX4456" s="0"/>
      <c r="ALY4456" s="0"/>
      <c r="ALZ4456" s="0"/>
      <c r="AMA4456" s="0"/>
      <c r="AMB4456" s="0"/>
      <c r="AMC4456" s="0"/>
      <c r="AMD4456" s="0"/>
      <c r="AME4456" s="0"/>
      <c r="AMF4456" s="0"/>
      <c r="AMG4456" s="0"/>
      <c r="AMH4456" s="0"/>
      <c r="AMI4456" s="0"/>
      <c r="AMJ4456" s="0"/>
    </row>
    <row r="4457" s="37" customFormat="true" ht="48" hidden="false" customHeight="true" outlineLevel="0" collapsed="false">
      <c r="A4457" s="38" t="s">
        <v>8341</v>
      </c>
      <c r="B4457" s="38" t="s">
        <v>8342</v>
      </c>
      <c r="C4457" s="47"/>
      <c r="D4457" s="48" t="n">
        <v>41301269</v>
      </c>
      <c r="E4457" s="44" t="s">
        <v>8385</v>
      </c>
      <c r="F4457" s="41"/>
      <c r="G4457" s="42"/>
      <c r="H4457" s="42"/>
      <c r="I4457" s="42" t="s">
        <v>128</v>
      </c>
      <c r="J4457" s="42" t="n">
        <v>0</v>
      </c>
      <c r="K4457" s="42"/>
      <c r="L4457" s="42" t="n">
        <f aca="false">M4457+N4457</f>
        <v>174.13</v>
      </c>
      <c r="M4457" s="42"/>
      <c r="N4457" s="53" t="n">
        <v>174.13</v>
      </c>
      <c r="O4457" s="42" t="n">
        <v>0</v>
      </c>
      <c r="P4457" s="42" t="n">
        <v>0</v>
      </c>
      <c r="Q4457" s="43" t="n">
        <v>50010212</v>
      </c>
      <c r="R4457" s="44" t="s">
        <v>8386</v>
      </c>
      <c r="S4457" s="35" t="s">
        <v>6677</v>
      </c>
      <c r="T4457" s="45" t="s">
        <v>118</v>
      </c>
      <c r="ALH4457" s="0"/>
      <c r="ALI4457" s="0"/>
      <c r="ALJ4457" s="0"/>
      <c r="ALK4457" s="0"/>
      <c r="ALL4457" s="0"/>
      <c r="ALM4457" s="0"/>
      <c r="ALN4457" s="0"/>
      <c r="ALO4457" s="0"/>
      <c r="ALP4457" s="0"/>
      <c r="ALQ4457" s="0"/>
      <c r="ALR4457" s="0"/>
      <c r="ALS4457" s="0"/>
      <c r="ALT4457" s="0"/>
      <c r="ALU4457" s="0"/>
      <c r="ALV4457" s="0"/>
      <c r="ALW4457" s="0"/>
      <c r="ALX4457" s="0"/>
      <c r="ALY4457" s="0"/>
      <c r="ALZ4457" s="0"/>
      <c r="AMA4457" s="0"/>
      <c r="AMB4457" s="0"/>
      <c r="AMC4457" s="0"/>
      <c r="AMD4457" s="0"/>
      <c r="AME4457" s="0"/>
      <c r="AMF4457" s="0"/>
      <c r="AMG4457" s="0"/>
      <c r="AMH4457" s="0"/>
      <c r="AMI4457" s="0"/>
      <c r="AMJ4457" s="0"/>
    </row>
    <row r="4458" s="37" customFormat="true" ht="48" hidden="false" customHeight="true" outlineLevel="0" collapsed="false">
      <c r="A4458" s="38" t="s">
        <v>8341</v>
      </c>
      <c r="B4458" s="38" t="s">
        <v>8342</v>
      </c>
      <c r="C4458" s="47"/>
      <c r="D4458" s="48" t="n">
        <v>41301277</v>
      </c>
      <c r="E4458" s="44" t="s">
        <v>8387</v>
      </c>
      <c r="F4458" s="41"/>
      <c r="G4458" s="42"/>
      <c r="H4458" s="42"/>
      <c r="I4458" s="42" t="s">
        <v>126</v>
      </c>
      <c r="J4458" s="42" t="n">
        <v>0</v>
      </c>
      <c r="K4458" s="42"/>
      <c r="L4458" s="42" t="n">
        <f aca="false">M4458+N4458</f>
        <v>0</v>
      </c>
      <c r="M4458" s="42"/>
      <c r="N4458" s="42" t="n">
        <v>0</v>
      </c>
      <c r="O4458" s="42" t="n">
        <v>0</v>
      </c>
      <c r="P4458" s="42" t="n">
        <v>0</v>
      </c>
      <c r="Q4458" s="43" t="n">
        <v>50010107</v>
      </c>
      <c r="R4458" s="44" t="s">
        <v>8387</v>
      </c>
      <c r="S4458" s="35" t="n">
        <v>0</v>
      </c>
      <c r="T4458" s="45" t="s">
        <v>118</v>
      </c>
      <c r="ALH4458" s="0"/>
      <c r="ALI4458" s="0"/>
      <c r="ALJ4458" s="0"/>
      <c r="ALK4458" s="0"/>
      <c r="ALL4458" s="0"/>
      <c r="ALM4458" s="0"/>
      <c r="ALN4458" s="0"/>
      <c r="ALO4458" s="0"/>
      <c r="ALP4458" s="0"/>
      <c r="ALQ4458" s="0"/>
      <c r="ALR4458" s="0"/>
      <c r="ALS4458" s="0"/>
      <c r="ALT4458" s="0"/>
      <c r="ALU4458" s="0"/>
      <c r="ALV4458" s="0"/>
      <c r="ALW4458" s="0"/>
      <c r="ALX4458" s="0"/>
      <c r="ALY4458" s="0"/>
      <c r="ALZ4458" s="0"/>
      <c r="AMA4458" s="0"/>
      <c r="AMB4458" s="0"/>
      <c r="AMC4458" s="0"/>
      <c r="AMD4458" s="0"/>
      <c r="AME4458" s="0"/>
      <c r="AMF4458" s="0"/>
      <c r="AMG4458" s="0"/>
      <c r="AMH4458" s="0"/>
      <c r="AMI4458" s="0"/>
      <c r="AMJ4458" s="0"/>
    </row>
    <row r="4459" s="37" customFormat="true" ht="48" hidden="false" customHeight="true" outlineLevel="0" collapsed="false">
      <c r="A4459" s="38" t="s">
        <v>8341</v>
      </c>
      <c r="B4459" s="38" t="s">
        <v>8342</v>
      </c>
      <c r="C4459" s="47"/>
      <c r="D4459" s="48" t="n">
        <v>41301285</v>
      </c>
      <c r="E4459" s="44" t="s">
        <v>8388</v>
      </c>
      <c r="F4459" s="41"/>
      <c r="G4459" s="42"/>
      <c r="H4459" s="42"/>
      <c r="I4459" s="42" t="s">
        <v>285</v>
      </c>
      <c r="J4459" s="42" t="n">
        <v>0</v>
      </c>
      <c r="K4459" s="42"/>
      <c r="L4459" s="42" t="n">
        <f aca="false">M4459+N4459</f>
        <v>0</v>
      </c>
      <c r="M4459" s="42"/>
      <c r="N4459" s="42" t="n">
        <v>0</v>
      </c>
      <c r="O4459" s="42" t="n">
        <v>0</v>
      </c>
      <c r="P4459" s="42" t="n">
        <v>0</v>
      </c>
      <c r="Q4459" s="43" t="n">
        <v>56010230</v>
      </c>
      <c r="R4459" s="44" t="s">
        <v>8389</v>
      </c>
      <c r="S4459" s="35" t="n">
        <v>0</v>
      </c>
      <c r="T4459" s="45" t="s">
        <v>118</v>
      </c>
      <c r="ALH4459" s="0"/>
      <c r="ALI4459" s="0"/>
      <c r="ALJ4459" s="0"/>
      <c r="ALK4459" s="0"/>
      <c r="ALL4459" s="0"/>
      <c r="ALM4459" s="0"/>
      <c r="ALN4459" s="0"/>
      <c r="ALO4459" s="0"/>
      <c r="ALP4459" s="0"/>
      <c r="ALQ4459" s="0"/>
      <c r="ALR4459" s="0"/>
      <c r="ALS4459" s="0"/>
      <c r="ALT4459" s="0"/>
      <c r="ALU4459" s="0"/>
      <c r="ALV4459" s="0"/>
      <c r="ALW4459" s="0"/>
      <c r="ALX4459" s="0"/>
      <c r="ALY4459" s="0"/>
      <c r="ALZ4459" s="0"/>
      <c r="AMA4459" s="0"/>
      <c r="AMB4459" s="0"/>
      <c r="AMC4459" s="0"/>
      <c r="AMD4459" s="0"/>
      <c r="AME4459" s="0"/>
      <c r="AMF4459" s="0"/>
      <c r="AMG4459" s="0"/>
      <c r="AMH4459" s="0"/>
      <c r="AMI4459" s="0"/>
      <c r="AMJ4459" s="0"/>
    </row>
    <row r="4460" s="37" customFormat="true" ht="48" hidden="false" customHeight="true" outlineLevel="0" collapsed="false">
      <c r="A4460" s="38" t="s">
        <v>8341</v>
      </c>
      <c r="B4460" s="38" t="s">
        <v>8342</v>
      </c>
      <c r="C4460" s="47"/>
      <c r="D4460" s="48" t="n">
        <v>41301307</v>
      </c>
      <c r="E4460" s="44" t="s">
        <v>8390</v>
      </c>
      <c r="F4460" s="41"/>
      <c r="G4460" s="42"/>
      <c r="H4460" s="42"/>
      <c r="I4460" s="42" t="s">
        <v>126</v>
      </c>
      <c r="J4460" s="42" t="n">
        <v>0</v>
      </c>
      <c r="K4460" s="42"/>
      <c r="L4460" s="42" t="n">
        <f aca="false">M4460+N4460</f>
        <v>0</v>
      </c>
      <c r="M4460" s="42"/>
      <c r="N4460" s="42" t="n">
        <v>0</v>
      </c>
      <c r="O4460" s="42" t="n">
        <v>0</v>
      </c>
      <c r="P4460" s="42" t="n">
        <v>0</v>
      </c>
      <c r="Q4460" s="43" t="n">
        <v>50010247</v>
      </c>
      <c r="R4460" s="44" t="s">
        <v>8391</v>
      </c>
      <c r="S4460" s="35" t="n">
        <v>0</v>
      </c>
      <c r="T4460" s="45" t="s">
        <v>118</v>
      </c>
      <c r="ALH4460" s="0"/>
      <c r="ALI4460" s="0"/>
      <c r="ALJ4460" s="0"/>
      <c r="ALK4460" s="0"/>
      <c r="ALL4460" s="0"/>
      <c r="ALM4460" s="0"/>
      <c r="ALN4460" s="0"/>
      <c r="ALO4460" s="0"/>
      <c r="ALP4460" s="0"/>
      <c r="ALQ4460" s="0"/>
      <c r="ALR4460" s="0"/>
      <c r="ALS4460" s="0"/>
      <c r="ALT4460" s="0"/>
      <c r="ALU4460" s="0"/>
      <c r="ALV4460" s="0"/>
      <c r="ALW4460" s="0"/>
      <c r="ALX4460" s="0"/>
      <c r="ALY4460" s="0"/>
      <c r="ALZ4460" s="0"/>
      <c r="AMA4460" s="0"/>
      <c r="AMB4460" s="0"/>
      <c r="AMC4460" s="0"/>
      <c r="AMD4460" s="0"/>
      <c r="AME4460" s="0"/>
      <c r="AMF4460" s="0"/>
      <c r="AMG4460" s="0"/>
      <c r="AMH4460" s="0"/>
      <c r="AMI4460" s="0"/>
      <c r="AMJ4460" s="0"/>
    </row>
    <row r="4461" s="37" customFormat="true" ht="48" hidden="false" customHeight="true" outlineLevel="0" collapsed="false">
      <c r="A4461" s="38" t="s">
        <v>8341</v>
      </c>
      <c r="B4461" s="38" t="s">
        <v>8342</v>
      </c>
      <c r="C4461" s="47"/>
      <c r="D4461" s="48" t="n">
        <v>41301315</v>
      </c>
      <c r="E4461" s="44" t="s">
        <v>8392</v>
      </c>
      <c r="F4461" s="41"/>
      <c r="G4461" s="42"/>
      <c r="H4461" s="42"/>
      <c r="I4461" s="42" t="s">
        <v>126</v>
      </c>
      <c r="J4461" s="42" t="n">
        <v>0</v>
      </c>
      <c r="K4461" s="42"/>
      <c r="L4461" s="42" t="n">
        <f aca="false">M4461+N4461</f>
        <v>0</v>
      </c>
      <c r="M4461" s="42"/>
      <c r="N4461" s="42" t="n">
        <v>0</v>
      </c>
      <c r="O4461" s="42" t="n">
        <v>0</v>
      </c>
      <c r="P4461" s="42" t="n">
        <v>0</v>
      </c>
      <c r="Q4461" s="43" t="n">
        <v>50010123</v>
      </c>
      <c r="R4461" s="44" t="s">
        <v>8393</v>
      </c>
      <c r="S4461" s="35" t="n">
        <v>0</v>
      </c>
      <c r="T4461" s="45" t="s">
        <v>118</v>
      </c>
      <c r="ALH4461" s="0"/>
      <c r="ALI4461" s="0"/>
      <c r="ALJ4461" s="0"/>
      <c r="ALK4461" s="0"/>
      <c r="ALL4461" s="0"/>
      <c r="ALM4461" s="0"/>
      <c r="ALN4461" s="0"/>
      <c r="ALO4461" s="0"/>
      <c r="ALP4461" s="0"/>
      <c r="ALQ4461" s="0"/>
      <c r="ALR4461" s="0"/>
      <c r="ALS4461" s="0"/>
      <c r="ALT4461" s="0"/>
      <c r="ALU4461" s="0"/>
      <c r="ALV4461" s="0"/>
      <c r="ALW4461" s="0"/>
      <c r="ALX4461" s="0"/>
      <c r="ALY4461" s="0"/>
      <c r="ALZ4461" s="0"/>
      <c r="AMA4461" s="0"/>
      <c r="AMB4461" s="0"/>
      <c r="AMC4461" s="0"/>
      <c r="AMD4461" s="0"/>
      <c r="AME4461" s="0"/>
      <c r="AMF4461" s="0"/>
      <c r="AMG4461" s="0"/>
      <c r="AMH4461" s="0"/>
      <c r="AMI4461" s="0"/>
      <c r="AMJ4461" s="0"/>
    </row>
    <row r="4462" s="37" customFormat="true" ht="48" hidden="false" customHeight="true" outlineLevel="0" collapsed="false">
      <c r="A4462" s="38" t="s">
        <v>8341</v>
      </c>
      <c r="B4462" s="38" t="s">
        <v>8342</v>
      </c>
      <c r="C4462" s="47"/>
      <c r="D4462" s="48" t="n">
        <v>41301323</v>
      </c>
      <c r="E4462" s="44" t="s">
        <v>8394</v>
      </c>
      <c r="F4462" s="41"/>
      <c r="G4462" s="42"/>
      <c r="H4462" s="42"/>
      <c r="I4462" s="42" t="s">
        <v>126</v>
      </c>
      <c r="J4462" s="42" t="n">
        <v>0</v>
      </c>
      <c r="K4462" s="42"/>
      <c r="L4462" s="42" t="n">
        <f aca="false">M4462+N4462</f>
        <v>0</v>
      </c>
      <c r="M4462" s="42"/>
      <c r="N4462" s="42" t="n">
        <v>0</v>
      </c>
      <c r="O4462" s="42" t="n">
        <v>0</v>
      </c>
      <c r="P4462" s="42" t="n">
        <v>0</v>
      </c>
      <c r="Q4462" s="43" t="n">
        <v>50010158</v>
      </c>
      <c r="R4462" s="44" t="s">
        <v>8394</v>
      </c>
      <c r="S4462" s="35" t="n">
        <v>0</v>
      </c>
      <c r="T4462" s="45" t="s">
        <v>118</v>
      </c>
      <c r="ALH4462" s="0"/>
      <c r="ALI4462" s="0"/>
      <c r="ALJ4462" s="0"/>
      <c r="ALK4462" s="0"/>
      <c r="ALL4462" s="0"/>
      <c r="ALM4462" s="0"/>
      <c r="ALN4462" s="0"/>
      <c r="ALO4462" s="0"/>
      <c r="ALP4462" s="0"/>
      <c r="ALQ4462" s="0"/>
      <c r="ALR4462" s="0"/>
      <c r="ALS4462" s="0"/>
      <c r="ALT4462" s="0"/>
      <c r="ALU4462" s="0"/>
      <c r="ALV4462" s="0"/>
      <c r="ALW4462" s="0"/>
      <c r="ALX4462" s="0"/>
      <c r="ALY4462" s="0"/>
      <c r="ALZ4462" s="0"/>
      <c r="AMA4462" s="0"/>
      <c r="AMB4462" s="0"/>
      <c r="AMC4462" s="0"/>
      <c r="AMD4462" s="0"/>
      <c r="AME4462" s="0"/>
      <c r="AMF4462" s="0"/>
      <c r="AMG4462" s="0"/>
      <c r="AMH4462" s="0"/>
      <c r="AMI4462" s="0"/>
      <c r="AMJ4462" s="0"/>
    </row>
    <row r="4463" s="37" customFormat="true" ht="48" hidden="false" customHeight="true" outlineLevel="0" collapsed="false">
      <c r="A4463" s="38" t="s">
        <v>8341</v>
      </c>
      <c r="B4463" s="38" t="s">
        <v>8342</v>
      </c>
      <c r="C4463" s="47"/>
      <c r="D4463" s="48" t="n">
        <v>41301331</v>
      </c>
      <c r="E4463" s="44" t="s">
        <v>8395</v>
      </c>
      <c r="F4463" s="41"/>
      <c r="G4463" s="42"/>
      <c r="H4463" s="42"/>
      <c r="I4463" s="42" t="s">
        <v>285</v>
      </c>
      <c r="J4463" s="42" t="n">
        <v>0</v>
      </c>
      <c r="K4463" s="42"/>
      <c r="L4463" s="42" t="n">
        <f aca="false">M4463+N4463</f>
        <v>0</v>
      </c>
      <c r="M4463" s="42"/>
      <c r="N4463" s="42" t="n">
        <v>0</v>
      </c>
      <c r="O4463" s="42" t="n">
        <v>0</v>
      </c>
      <c r="P4463" s="42" t="n">
        <v>0</v>
      </c>
      <c r="Q4463" s="43" t="n">
        <v>42010071</v>
      </c>
      <c r="R4463" s="44" t="s">
        <v>8395</v>
      </c>
      <c r="S4463" s="35" t="n">
        <v>0</v>
      </c>
      <c r="T4463" s="45" t="s">
        <v>118</v>
      </c>
      <c r="ALH4463" s="0"/>
      <c r="ALI4463" s="0"/>
      <c r="ALJ4463" s="0"/>
      <c r="ALK4463" s="0"/>
      <c r="ALL4463" s="0"/>
      <c r="ALM4463" s="0"/>
      <c r="ALN4463" s="0"/>
      <c r="ALO4463" s="0"/>
      <c r="ALP4463" s="0"/>
      <c r="ALQ4463" s="0"/>
      <c r="ALR4463" s="0"/>
      <c r="ALS4463" s="0"/>
      <c r="ALT4463" s="0"/>
      <c r="ALU4463" s="0"/>
      <c r="ALV4463" s="0"/>
      <c r="ALW4463" s="0"/>
      <c r="ALX4463" s="0"/>
      <c r="ALY4463" s="0"/>
      <c r="ALZ4463" s="0"/>
      <c r="AMA4463" s="0"/>
      <c r="AMB4463" s="0"/>
      <c r="AMC4463" s="0"/>
      <c r="AMD4463" s="0"/>
      <c r="AME4463" s="0"/>
      <c r="AMF4463" s="0"/>
      <c r="AMG4463" s="0"/>
      <c r="AMH4463" s="0"/>
      <c r="AMI4463" s="0"/>
      <c r="AMJ4463" s="0"/>
    </row>
    <row r="4464" s="37" customFormat="true" ht="48" hidden="false" customHeight="true" outlineLevel="0" collapsed="false">
      <c r="A4464" s="38" t="s">
        <v>8341</v>
      </c>
      <c r="B4464" s="38" t="s">
        <v>8342</v>
      </c>
      <c r="C4464" s="47"/>
      <c r="D4464" s="48" t="n">
        <v>41301340</v>
      </c>
      <c r="E4464" s="44" t="s">
        <v>8396</v>
      </c>
      <c r="F4464" s="41"/>
      <c r="G4464" s="42"/>
      <c r="H4464" s="42"/>
      <c r="I4464" s="42" t="s">
        <v>329</v>
      </c>
      <c r="J4464" s="42" t="n">
        <v>0</v>
      </c>
      <c r="K4464" s="42"/>
      <c r="L4464" s="42" t="n">
        <f aca="false">M4464+N4464</f>
        <v>0</v>
      </c>
      <c r="M4464" s="42"/>
      <c r="N4464" s="42" t="n">
        <v>0</v>
      </c>
      <c r="O4464" s="42" t="n">
        <v>0</v>
      </c>
      <c r="P4464" s="42" t="n">
        <v>0</v>
      </c>
      <c r="Q4464" s="43" t="n">
        <v>56010125</v>
      </c>
      <c r="R4464" s="44" t="s">
        <v>8397</v>
      </c>
      <c r="S4464" s="35" t="n">
        <v>0</v>
      </c>
      <c r="T4464" s="45" t="s">
        <v>198</v>
      </c>
      <c r="ALH4464" s="0"/>
      <c r="ALI4464" s="0"/>
      <c r="ALJ4464" s="0"/>
      <c r="ALK4464" s="0"/>
      <c r="ALL4464" s="0"/>
      <c r="ALM4464" s="0"/>
      <c r="ALN4464" s="0"/>
      <c r="ALO4464" s="0"/>
      <c r="ALP4464" s="0"/>
      <c r="ALQ4464" s="0"/>
      <c r="ALR4464" s="0"/>
      <c r="ALS4464" s="0"/>
      <c r="ALT4464" s="0"/>
      <c r="ALU4464" s="0"/>
      <c r="ALV4464" s="0"/>
      <c r="ALW4464" s="0"/>
      <c r="ALX4464" s="0"/>
      <c r="ALY4464" s="0"/>
      <c r="ALZ4464" s="0"/>
      <c r="AMA4464" s="0"/>
      <c r="AMB4464" s="0"/>
      <c r="AMC4464" s="0"/>
      <c r="AMD4464" s="0"/>
      <c r="AME4464" s="0"/>
      <c r="AMF4464" s="0"/>
      <c r="AMG4464" s="0"/>
      <c r="AMH4464" s="0"/>
      <c r="AMI4464" s="0"/>
      <c r="AMJ4464" s="0"/>
    </row>
    <row r="4465" s="37" customFormat="true" ht="48" hidden="false" customHeight="true" outlineLevel="0" collapsed="false">
      <c r="A4465" s="38" t="s">
        <v>8341</v>
      </c>
      <c r="B4465" s="38" t="s">
        <v>8342</v>
      </c>
      <c r="C4465" s="47"/>
      <c r="D4465" s="48" t="n">
        <v>41301358</v>
      </c>
      <c r="E4465" s="44" t="s">
        <v>8398</v>
      </c>
      <c r="F4465" s="41"/>
      <c r="G4465" s="42"/>
      <c r="H4465" s="42"/>
      <c r="I4465" s="42" t="s">
        <v>285</v>
      </c>
      <c r="J4465" s="42" t="n">
        <v>0</v>
      </c>
      <c r="K4465" s="42"/>
      <c r="L4465" s="42" t="n">
        <f aca="false">M4465+N4465</f>
        <v>0</v>
      </c>
      <c r="M4465" s="42"/>
      <c r="N4465" s="42"/>
      <c r="O4465" s="42" t="n">
        <v>0</v>
      </c>
      <c r="P4465" s="42" t="n">
        <v>0</v>
      </c>
      <c r="Q4465" s="43" t="n">
        <v>56010109</v>
      </c>
      <c r="R4465" s="44" t="s">
        <v>8398</v>
      </c>
      <c r="S4465" s="35" t="n">
        <v>0</v>
      </c>
      <c r="T4465" s="45" t="s">
        <v>198</v>
      </c>
      <c r="ALH4465" s="0"/>
      <c r="ALI4465" s="0"/>
      <c r="ALJ4465" s="0"/>
      <c r="ALK4465" s="0"/>
      <c r="ALL4465" s="0"/>
      <c r="ALM4465" s="0"/>
      <c r="ALN4465" s="0"/>
      <c r="ALO4465" s="0"/>
      <c r="ALP4465" s="0"/>
      <c r="ALQ4465" s="0"/>
      <c r="ALR4465" s="0"/>
      <c r="ALS4465" s="0"/>
      <c r="ALT4465" s="0"/>
      <c r="ALU4465" s="0"/>
      <c r="ALV4465" s="0"/>
      <c r="ALW4465" s="0"/>
      <c r="ALX4465" s="0"/>
      <c r="ALY4465" s="0"/>
      <c r="ALZ4465" s="0"/>
      <c r="AMA4465" s="0"/>
      <c r="AMB4465" s="0"/>
      <c r="AMC4465" s="0"/>
      <c r="AMD4465" s="0"/>
      <c r="AME4465" s="0"/>
      <c r="AMF4465" s="0"/>
      <c r="AMG4465" s="0"/>
      <c r="AMH4465" s="0"/>
      <c r="AMI4465" s="0"/>
      <c r="AMJ4465" s="0"/>
    </row>
    <row r="4466" s="37" customFormat="true" ht="48" hidden="false" customHeight="true" outlineLevel="0" collapsed="false">
      <c r="A4466" s="38" t="s">
        <v>8341</v>
      </c>
      <c r="B4466" s="38" t="s">
        <v>8342</v>
      </c>
      <c r="C4466" s="47"/>
      <c r="D4466" s="48" t="n">
        <v>41301366</v>
      </c>
      <c r="E4466" s="44" t="s">
        <v>8399</v>
      </c>
      <c r="F4466" s="41"/>
      <c r="G4466" s="42"/>
      <c r="H4466" s="42"/>
      <c r="I4466" s="42" t="s">
        <v>196</v>
      </c>
      <c r="J4466" s="42" t="n">
        <v>0</v>
      </c>
      <c r="K4466" s="42"/>
      <c r="L4466" s="42" t="n">
        <f aca="false">M4466+N4466</f>
        <v>0</v>
      </c>
      <c r="M4466" s="42"/>
      <c r="N4466" s="42" t="n">
        <v>0</v>
      </c>
      <c r="O4466" s="42" t="n">
        <v>0</v>
      </c>
      <c r="P4466" s="42" t="n">
        <v>0</v>
      </c>
      <c r="Q4466" s="43" t="n">
        <v>50010182</v>
      </c>
      <c r="R4466" s="44" t="s">
        <v>8400</v>
      </c>
      <c r="S4466" s="35" t="n">
        <v>0</v>
      </c>
      <c r="T4466" s="45" t="s">
        <v>118</v>
      </c>
      <c r="ALH4466" s="0"/>
      <c r="ALI4466" s="0"/>
      <c r="ALJ4466" s="0"/>
      <c r="ALK4466" s="0"/>
      <c r="ALL4466" s="0"/>
      <c r="ALM4466" s="0"/>
      <c r="ALN4466" s="0"/>
      <c r="ALO4466" s="0"/>
      <c r="ALP4466" s="0"/>
      <c r="ALQ4466" s="0"/>
      <c r="ALR4466" s="0"/>
      <c r="ALS4466" s="0"/>
      <c r="ALT4466" s="0"/>
      <c r="ALU4466" s="0"/>
      <c r="ALV4466" s="0"/>
      <c r="ALW4466" s="0"/>
      <c r="ALX4466" s="0"/>
      <c r="ALY4466" s="0"/>
      <c r="ALZ4466" s="0"/>
      <c r="AMA4466" s="0"/>
      <c r="AMB4466" s="0"/>
      <c r="AMC4466" s="0"/>
      <c r="AMD4466" s="0"/>
      <c r="AME4466" s="0"/>
      <c r="AMF4466" s="0"/>
      <c r="AMG4466" s="0"/>
      <c r="AMH4466" s="0"/>
      <c r="AMI4466" s="0"/>
      <c r="AMJ4466" s="0"/>
    </row>
    <row r="4467" s="37" customFormat="true" ht="48" hidden="false" customHeight="true" outlineLevel="0" collapsed="false">
      <c r="A4467" s="38" t="s">
        <v>8341</v>
      </c>
      <c r="B4467" s="38" t="s">
        <v>8342</v>
      </c>
      <c r="C4467" s="47"/>
      <c r="D4467" s="48" t="n">
        <v>41301374</v>
      </c>
      <c r="E4467" s="44" t="s">
        <v>8401</v>
      </c>
      <c r="F4467" s="41"/>
      <c r="G4467" s="42"/>
      <c r="H4467" s="42"/>
      <c r="I4467" s="42" t="s">
        <v>285</v>
      </c>
      <c r="J4467" s="42" t="n">
        <v>0</v>
      </c>
      <c r="K4467" s="42"/>
      <c r="L4467" s="42" t="n">
        <f aca="false">M4467+N4467</f>
        <v>0</v>
      </c>
      <c r="M4467" s="42"/>
      <c r="N4467" s="42" t="n">
        <v>0</v>
      </c>
      <c r="O4467" s="42" t="n">
        <v>0</v>
      </c>
      <c r="P4467" s="42" t="n">
        <v>0</v>
      </c>
      <c r="Q4467" s="43" t="n">
        <v>45010021</v>
      </c>
      <c r="R4467" s="44" t="s">
        <v>8362</v>
      </c>
      <c r="S4467" s="35" t="n">
        <v>0</v>
      </c>
      <c r="T4467" s="45" t="s">
        <v>118</v>
      </c>
      <c r="ALH4467" s="0"/>
      <c r="ALI4467" s="0"/>
      <c r="ALJ4467" s="0"/>
      <c r="ALK4467" s="0"/>
      <c r="ALL4467" s="0"/>
      <c r="ALM4467" s="0"/>
      <c r="ALN4467" s="0"/>
      <c r="ALO4467" s="0"/>
      <c r="ALP4467" s="0"/>
      <c r="ALQ4467" s="0"/>
      <c r="ALR4467" s="0"/>
      <c r="ALS4467" s="0"/>
      <c r="ALT4467" s="0"/>
      <c r="ALU4467" s="0"/>
      <c r="ALV4467" s="0"/>
      <c r="ALW4467" s="0"/>
      <c r="ALX4467" s="0"/>
      <c r="ALY4467" s="0"/>
      <c r="ALZ4467" s="0"/>
      <c r="AMA4467" s="0"/>
      <c r="AMB4467" s="0"/>
      <c r="AMC4467" s="0"/>
      <c r="AMD4467" s="0"/>
      <c r="AME4467" s="0"/>
      <c r="AMF4467" s="0"/>
      <c r="AMG4467" s="0"/>
      <c r="AMH4467" s="0"/>
      <c r="AMI4467" s="0"/>
      <c r="AMJ4467" s="0"/>
    </row>
    <row r="4468" s="37" customFormat="true" ht="48" hidden="false" customHeight="true" outlineLevel="0" collapsed="false">
      <c r="A4468" s="38" t="s">
        <v>8341</v>
      </c>
      <c r="B4468" s="38" t="s">
        <v>8342</v>
      </c>
      <c r="C4468" s="47"/>
      <c r="D4468" s="48" t="n">
        <v>41301382</v>
      </c>
      <c r="E4468" s="44" t="s">
        <v>8402</v>
      </c>
      <c r="F4468" s="41"/>
      <c r="G4468" s="42"/>
      <c r="H4468" s="42"/>
      <c r="I4468" s="42" t="s">
        <v>196</v>
      </c>
      <c r="J4468" s="42" t="n">
        <v>0</v>
      </c>
      <c r="K4468" s="42"/>
      <c r="L4468" s="42" t="n">
        <f aca="false">M4468+N4468</f>
        <v>0</v>
      </c>
      <c r="M4468" s="42"/>
      <c r="N4468" s="42" t="n">
        <v>0</v>
      </c>
      <c r="O4468" s="42" t="n">
        <v>0</v>
      </c>
      <c r="P4468" s="42" t="n">
        <v>0</v>
      </c>
      <c r="Q4468" s="43" t="n">
        <v>41301382</v>
      </c>
      <c r="R4468" s="44" t="s">
        <v>8403</v>
      </c>
      <c r="S4468" s="35" t="n">
        <v>0</v>
      </c>
      <c r="T4468" s="45" t="s">
        <v>118</v>
      </c>
      <c r="ALH4468" s="0"/>
      <c r="ALI4468" s="0"/>
      <c r="ALJ4468" s="0"/>
      <c r="ALK4468" s="0"/>
      <c r="ALL4468" s="0"/>
      <c r="ALM4468" s="0"/>
      <c r="ALN4468" s="0"/>
      <c r="ALO4468" s="0"/>
      <c r="ALP4468" s="0"/>
      <c r="ALQ4468" s="0"/>
      <c r="ALR4468" s="0"/>
      <c r="ALS4468" s="0"/>
      <c r="ALT4468" s="0"/>
      <c r="ALU4468" s="0"/>
      <c r="ALV4468" s="0"/>
      <c r="ALW4468" s="0"/>
      <c r="ALX4468" s="0"/>
      <c r="ALY4468" s="0"/>
      <c r="ALZ4468" s="0"/>
      <c r="AMA4468" s="0"/>
      <c r="AMB4468" s="0"/>
      <c r="AMC4468" s="0"/>
      <c r="AMD4468" s="0"/>
      <c r="AME4468" s="0"/>
      <c r="AMF4468" s="0"/>
      <c r="AMG4468" s="0"/>
      <c r="AMH4468" s="0"/>
      <c r="AMI4468" s="0"/>
      <c r="AMJ4468" s="0"/>
    </row>
    <row r="4469" s="37" customFormat="true" ht="48" hidden="false" customHeight="true" outlineLevel="0" collapsed="false">
      <c r="A4469" s="38" t="s">
        <v>8341</v>
      </c>
      <c r="B4469" s="38" t="s">
        <v>8342</v>
      </c>
      <c r="C4469" s="47"/>
      <c r="D4469" s="48" t="n">
        <v>41301390</v>
      </c>
      <c r="E4469" s="44" t="s">
        <v>8404</v>
      </c>
      <c r="F4469" s="41"/>
      <c r="G4469" s="42"/>
      <c r="H4469" s="69" t="n">
        <v>0.5</v>
      </c>
      <c r="I4469" s="42" t="s">
        <v>120</v>
      </c>
      <c r="J4469" s="42" t="n">
        <v>0</v>
      </c>
      <c r="K4469" s="42"/>
      <c r="L4469" s="42" t="n">
        <f aca="false">M4469+N4469</f>
        <v>0</v>
      </c>
      <c r="M4469" s="42"/>
      <c r="N4469" s="42" t="n">
        <v>0</v>
      </c>
      <c r="O4469" s="42" t="n">
        <v>0</v>
      </c>
      <c r="P4469" s="42" t="n">
        <v>0</v>
      </c>
      <c r="Q4469" s="43" t="n">
        <v>41301390</v>
      </c>
      <c r="R4469" s="44" t="s">
        <v>8405</v>
      </c>
      <c r="S4469" s="35" t="n">
        <v>0</v>
      </c>
      <c r="T4469" s="45" t="s">
        <v>198</v>
      </c>
      <c r="ALH4469" s="0"/>
      <c r="ALI4469" s="0"/>
      <c r="ALJ4469" s="0"/>
      <c r="ALK4469" s="0"/>
      <c r="ALL4469" s="0"/>
      <c r="ALM4469" s="0"/>
      <c r="ALN4469" s="0"/>
      <c r="ALO4469" s="0"/>
      <c r="ALP4469" s="0"/>
      <c r="ALQ4469" s="0"/>
      <c r="ALR4469" s="0"/>
      <c r="ALS4469" s="0"/>
      <c r="ALT4469" s="0"/>
      <c r="ALU4469" s="0"/>
      <c r="ALV4469" s="0"/>
      <c r="ALW4469" s="0"/>
      <c r="ALX4469" s="0"/>
      <c r="ALY4469" s="0"/>
      <c r="ALZ4469" s="0"/>
      <c r="AMA4469" s="0"/>
      <c r="AMB4469" s="0"/>
      <c r="AMC4469" s="0"/>
      <c r="AMD4469" s="0"/>
      <c r="AME4469" s="0"/>
      <c r="AMF4469" s="0"/>
      <c r="AMG4469" s="0"/>
      <c r="AMH4469" s="0"/>
      <c r="AMI4469" s="0"/>
      <c r="AMJ4469" s="0"/>
    </row>
    <row r="4470" s="37" customFormat="true" ht="48" hidden="false" customHeight="true" outlineLevel="0" collapsed="false">
      <c r="A4470" s="38" t="s">
        <v>8341</v>
      </c>
      <c r="B4470" s="38" t="s">
        <v>8342</v>
      </c>
      <c r="C4470" s="47"/>
      <c r="D4470" s="48" t="n">
        <v>41301420</v>
      </c>
      <c r="E4470" s="44" t="s">
        <v>8406</v>
      </c>
      <c r="F4470" s="41"/>
      <c r="G4470" s="42"/>
      <c r="H4470" s="69"/>
      <c r="I4470" s="42" t="n">
        <v>0</v>
      </c>
      <c r="J4470" s="42" t="n">
        <v>0</v>
      </c>
      <c r="K4470" s="42"/>
      <c r="L4470" s="42" t="n">
        <f aca="false">M4470+N4470</f>
        <v>0</v>
      </c>
      <c r="M4470" s="42" t="n">
        <v>0</v>
      </c>
      <c r="N4470" s="42" t="n">
        <v>0</v>
      </c>
      <c r="O4470" s="42" t="n">
        <v>0</v>
      </c>
      <c r="P4470" s="42" t="n">
        <v>0</v>
      </c>
      <c r="Q4470" s="43" t="n">
        <v>50010301</v>
      </c>
      <c r="R4470" s="44" t="s">
        <v>8406</v>
      </c>
      <c r="S4470" s="35" t="s">
        <v>264</v>
      </c>
      <c r="T4470" s="45" t="s">
        <v>23</v>
      </c>
      <c r="ALH4470" s="0"/>
      <c r="ALI4470" s="0"/>
      <c r="ALJ4470" s="0"/>
      <c r="ALK4470" s="0"/>
      <c r="ALL4470" s="0"/>
      <c r="ALM4470" s="0"/>
      <c r="ALN4470" s="0"/>
      <c r="ALO4470" s="0"/>
      <c r="ALP4470" s="0"/>
      <c r="ALQ4470" s="0"/>
      <c r="ALR4470" s="0"/>
      <c r="ALS4470" s="0"/>
      <c r="ALT4470" s="0"/>
      <c r="ALU4470" s="0"/>
      <c r="ALV4470" s="0"/>
      <c r="ALW4470" s="0"/>
      <c r="ALX4470" s="0"/>
      <c r="ALY4470" s="0"/>
      <c r="ALZ4470" s="0"/>
      <c r="AMA4470" s="0"/>
      <c r="AMB4470" s="0"/>
      <c r="AMC4470" s="0"/>
      <c r="AMD4470" s="0"/>
      <c r="AME4470" s="0"/>
      <c r="AMF4470" s="0"/>
      <c r="AMG4470" s="0"/>
      <c r="AMH4470" s="0"/>
      <c r="AMI4470" s="0"/>
      <c r="AMJ4470" s="0"/>
    </row>
    <row r="4471" s="37" customFormat="true" ht="48" hidden="false" customHeight="true" outlineLevel="0" collapsed="false">
      <c r="A4471" s="38" t="s">
        <v>8341</v>
      </c>
      <c r="B4471" s="38" t="s">
        <v>8342</v>
      </c>
      <c r="C4471" s="47"/>
      <c r="D4471" s="48" t="n">
        <v>41301439</v>
      </c>
      <c r="E4471" s="44" t="s">
        <v>8407</v>
      </c>
      <c r="F4471" s="41"/>
      <c r="G4471" s="42"/>
      <c r="H4471" s="42"/>
      <c r="I4471" s="42" t="n">
        <v>0</v>
      </c>
      <c r="J4471" s="42" t="n">
        <v>0</v>
      </c>
      <c r="K4471" s="42"/>
      <c r="L4471" s="42" t="n">
        <f aca="false">M4471+N4471</f>
        <v>37.2</v>
      </c>
      <c r="M4471" s="42" t="n">
        <v>37.2</v>
      </c>
      <c r="N4471" s="42" t="n">
        <v>0</v>
      </c>
      <c r="O4471" s="42" t="n">
        <v>0</v>
      </c>
      <c r="P4471" s="42" t="n">
        <v>0</v>
      </c>
      <c r="Q4471" s="43" t="n">
        <v>50010255</v>
      </c>
      <c r="R4471" s="44" t="s">
        <v>8408</v>
      </c>
      <c r="S4471" s="35" t="n">
        <v>0</v>
      </c>
      <c r="T4471" s="45" t="s">
        <v>118</v>
      </c>
      <c r="ALH4471" s="0"/>
      <c r="ALI4471" s="0"/>
      <c r="ALJ4471" s="0"/>
      <c r="ALK4471" s="0"/>
      <c r="ALL4471" s="0"/>
      <c r="ALM4471" s="0"/>
      <c r="ALN4471" s="0"/>
      <c r="ALO4471" s="0"/>
      <c r="ALP4471" s="0"/>
      <c r="ALQ4471" s="0"/>
      <c r="ALR4471" s="0"/>
      <c r="ALS4471" s="0"/>
      <c r="ALT4471" s="0"/>
      <c r="ALU4471" s="0"/>
      <c r="ALV4471" s="0"/>
      <c r="ALW4471" s="0"/>
      <c r="ALX4471" s="0"/>
      <c r="ALY4471" s="0"/>
      <c r="ALZ4471" s="0"/>
      <c r="AMA4471" s="0"/>
      <c r="AMB4471" s="0"/>
      <c r="AMC4471" s="0"/>
      <c r="AMD4471" s="0"/>
      <c r="AME4471" s="0"/>
      <c r="AMF4471" s="0"/>
      <c r="AMG4471" s="0"/>
      <c r="AMH4471" s="0"/>
      <c r="AMI4471" s="0"/>
      <c r="AMJ4471" s="0"/>
    </row>
    <row r="4472" s="37" customFormat="true" ht="48" hidden="false" customHeight="true" outlineLevel="0" collapsed="false">
      <c r="A4472" s="38" t="s">
        <v>8341</v>
      </c>
      <c r="B4472" s="38" t="s">
        <v>8342</v>
      </c>
      <c r="C4472" s="47"/>
      <c r="D4472" s="48" t="n">
        <v>41301463</v>
      </c>
      <c r="E4472" s="44" t="s">
        <v>8409</v>
      </c>
      <c r="F4472" s="41"/>
      <c r="G4472" s="42"/>
      <c r="H4472" s="42"/>
      <c r="I4472" s="42" t="n">
        <v>0</v>
      </c>
      <c r="J4472" s="42" t="n">
        <v>0</v>
      </c>
      <c r="K4472" s="42"/>
      <c r="L4472" s="42" t="n">
        <f aca="false">M4472+N4472</f>
        <v>154.97</v>
      </c>
      <c r="M4472" s="42" t="n">
        <v>154.97</v>
      </c>
      <c r="N4472" s="42" t="n">
        <v>0</v>
      </c>
      <c r="O4472" s="42" t="n">
        <v>0</v>
      </c>
      <c r="P4472" s="42" t="n">
        <v>0</v>
      </c>
      <c r="Q4472" s="43" t="n">
        <v>51010399</v>
      </c>
      <c r="R4472" s="44" t="s">
        <v>8410</v>
      </c>
      <c r="S4472" s="35" t="n">
        <v>0</v>
      </c>
      <c r="T4472" s="45" t="s">
        <v>118</v>
      </c>
      <c r="ALH4472" s="0"/>
      <c r="ALI4472" s="0"/>
      <c r="ALJ4472" s="0"/>
      <c r="ALK4472" s="0"/>
      <c r="ALL4472" s="0"/>
      <c r="ALM4472" s="0"/>
      <c r="ALN4472" s="0"/>
      <c r="ALO4472" s="0"/>
      <c r="ALP4472" s="0"/>
      <c r="ALQ4472" s="0"/>
      <c r="ALR4472" s="0"/>
      <c r="ALS4472" s="0"/>
      <c r="ALT4472" s="0"/>
      <c r="ALU4472" s="0"/>
      <c r="ALV4472" s="0"/>
      <c r="ALW4472" s="0"/>
      <c r="ALX4472" s="0"/>
      <c r="ALY4472" s="0"/>
      <c r="ALZ4472" s="0"/>
      <c r="AMA4472" s="0"/>
      <c r="AMB4472" s="0"/>
      <c r="AMC4472" s="0"/>
      <c r="AMD4472" s="0"/>
      <c r="AME4472" s="0"/>
      <c r="AMF4472" s="0"/>
      <c r="AMG4472" s="0"/>
      <c r="AMH4472" s="0"/>
      <c r="AMI4472" s="0"/>
      <c r="AMJ4472" s="0"/>
    </row>
    <row r="4473" s="37" customFormat="true" ht="48" hidden="false" customHeight="true" outlineLevel="0" collapsed="false">
      <c r="A4473" s="38" t="s">
        <v>8341</v>
      </c>
      <c r="B4473" s="38" t="s">
        <v>8342</v>
      </c>
      <c r="C4473" s="47"/>
      <c r="D4473" s="48" t="n">
        <v>41301471</v>
      </c>
      <c r="E4473" s="44" t="s">
        <v>8411</v>
      </c>
      <c r="F4473" s="41"/>
      <c r="G4473" s="42"/>
      <c r="H4473" s="42"/>
      <c r="I4473" s="42" t="s">
        <v>285</v>
      </c>
      <c r="J4473" s="42" t="n">
        <v>0</v>
      </c>
      <c r="K4473" s="42"/>
      <c r="L4473" s="42" t="n">
        <f aca="false">M4473+N4473</f>
        <v>0</v>
      </c>
      <c r="M4473" s="42"/>
      <c r="N4473" s="42" t="n">
        <v>0</v>
      </c>
      <c r="O4473" s="42" t="n">
        <v>0</v>
      </c>
      <c r="P4473" s="42" t="n">
        <v>0</v>
      </c>
      <c r="Q4473" s="43" t="n">
        <v>41301471</v>
      </c>
      <c r="R4473" s="44" t="s">
        <v>8411</v>
      </c>
      <c r="S4473" s="35" t="n">
        <v>0</v>
      </c>
      <c r="T4473" s="45" t="s">
        <v>118</v>
      </c>
      <c r="ALH4473" s="0"/>
      <c r="ALI4473" s="0"/>
      <c r="ALJ4473" s="0"/>
      <c r="ALK4473" s="0"/>
      <c r="ALL4473" s="0"/>
      <c r="ALM4473" s="0"/>
      <c r="ALN4473" s="0"/>
      <c r="ALO4473" s="0"/>
      <c r="ALP4473" s="0"/>
      <c r="ALQ4473" s="0"/>
      <c r="ALR4473" s="0"/>
      <c r="ALS4473" s="0"/>
      <c r="ALT4473" s="0"/>
      <c r="ALU4473" s="0"/>
      <c r="ALV4473" s="0"/>
      <c r="ALW4473" s="0"/>
      <c r="ALX4473" s="0"/>
      <c r="ALY4473" s="0"/>
      <c r="ALZ4473" s="0"/>
      <c r="AMA4473" s="0"/>
      <c r="AMB4473" s="0"/>
      <c r="AMC4473" s="0"/>
      <c r="AMD4473" s="0"/>
      <c r="AME4473" s="0"/>
      <c r="AMF4473" s="0"/>
      <c r="AMG4473" s="0"/>
      <c r="AMH4473" s="0"/>
      <c r="AMI4473" s="0"/>
      <c r="AMJ4473" s="0"/>
    </row>
    <row r="4474" s="37" customFormat="true" ht="48" hidden="false" customHeight="true" outlineLevel="0" collapsed="false">
      <c r="A4474" s="38" t="s">
        <v>8341</v>
      </c>
      <c r="B4474" s="38" t="s">
        <v>8342</v>
      </c>
      <c r="C4474" s="47"/>
      <c r="D4474" s="48" t="n">
        <v>41301528</v>
      </c>
      <c r="E4474" s="44" t="s">
        <v>8412</v>
      </c>
      <c r="F4474" s="41"/>
      <c r="G4474" s="42"/>
      <c r="H4474" s="42"/>
      <c r="I4474" s="42" t="n">
        <v>0</v>
      </c>
      <c r="J4474" s="42" t="n">
        <v>2</v>
      </c>
      <c r="K4474" s="42" t="n">
        <v>2</v>
      </c>
      <c r="L4474" s="42" t="n">
        <f aca="false">M4474+N4474</f>
        <v>400</v>
      </c>
      <c r="M4474" s="42" t="n">
        <v>400</v>
      </c>
      <c r="N4474" s="42" t="n">
        <v>0</v>
      </c>
      <c r="O4474" s="42" t="n">
        <v>0</v>
      </c>
      <c r="P4474" s="42" t="n">
        <v>0</v>
      </c>
      <c r="Q4474" s="43" t="n">
        <v>45050163</v>
      </c>
      <c r="R4474" s="44" t="s">
        <v>4432</v>
      </c>
      <c r="S4474" s="35" t="n">
        <v>0</v>
      </c>
      <c r="T4474" s="45" t="s">
        <v>118</v>
      </c>
      <c r="ALH4474" s="0"/>
      <c r="ALI4474" s="0"/>
      <c r="ALJ4474" s="0"/>
      <c r="ALK4474" s="0"/>
      <c r="ALL4474" s="0"/>
      <c r="ALM4474" s="0"/>
      <c r="ALN4474" s="0"/>
      <c r="ALO4474" s="0"/>
      <c r="ALP4474" s="0"/>
      <c r="ALQ4474" s="0"/>
      <c r="ALR4474" s="0"/>
      <c r="ALS4474" s="0"/>
      <c r="ALT4474" s="0"/>
      <c r="ALU4474" s="0"/>
      <c r="ALV4474" s="0"/>
      <c r="ALW4474" s="0"/>
      <c r="ALX4474" s="0"/>
      <c r="ALY4474" s="0"/>
      <c r="ALZ4474" s="0"/>
      <c r="AMA4474" s="0"/>
      <c r="AMB4474" s="0"/>
      <c r="AMC4474" s="0"/>
      <c r="AMD4474" s="0"/>
      <c r="AME4474" s="0"/>
      <c r="AMF4474" s="0"/>
      <c r="AMG4474" s="0"/>
      <c r="AMH4474" s="0"/>
      <c r="AMI4474" s="0"/>
      <c r="AMJ4474" s="0"/>
    </row>
    <row r="4475" s="37" customFormat="true" ht="48" hidden="false" customHeight="true" outlineLevel="0" collapsed="false">
      <c r="A4475" s="38" t="s">
        <v>8341</v>
      </c>
      <c r="B4475" s="38" t="s">
        <v>8342</v>
      </c>
      <c r="C4475" s="47"/>
      <c r="D4475" s="48" t="n">
        <v>41301536</v>
      </c>
      <c r="E4475" s="44" t="s">
        <v>8413</v>
      </c>
      <c r="F4475" s="41"/>
      <c r="G4475" s="42"/>
      <c r="H4475" s="42"/>
      <c r="I4475" s="42" t="s">
        <v>89</v>
      </c>
      <c r="J4475" s="42" t="n">
        <v>0</v>
      </c>
      <c r="K4475" s="42"/>
      <c r="L4475" s="42" t="n">
        <f aca="false">M4475+N4475</f>
        <v>106.5666</v>
      </c>
      <c r="M4475" s="42"/>
      <c r="N4475" s="42" t="n">
        <v>106.5666</v>
      </c>
      <c r="O4475" s="42" t="n">
        <v>0</v>
      </c>
      <c r="P4475" s="42" t="n">
        <v>0</v>
      </c>
      <c r="Q4475" s="43" t="n">
        <v>41301536</v>
      </c>
      <c r="R4475" s="44" t="s">
        <v>8413</v>
      </c>
      <c r="S4475" s="35" t="n">
        <v>0</v>
      </c>
      <c r="T4475" s="45" t="s">
        <v>118</v>
      </c>
      <c r="ALH4475" s="0"/>
      <c r="ALI4475" s="0"/>
      <c r="ALJ4475" s="0"/>
      <c r="ALK4475" s="0"/>
      <c r="ALL4475" s="0"/>
      <c r="ALM4475" s="0"/>
      <c r="ALN4475" s="0"/>
      <c r="ALO4475" s="0"/>
      <c r="ALP4475" s="0"/>
      <c r="ALQ4475" s="0"/>
      <c r="ALR4475" s="0"/>
      <c r="ALS4475" s="0"/>
      <c r="ALT4475" s="0"/>
      <c r="ALU4475" s="0"/>
      <c r="ALV4475" s="0"/>
      <c r="ALW4475" s="0"/>
      <c r="ALX4475" s="0"/>
      <c r="ALY4475" s="0"/>
      <c r="ALZ4475" s="0"/>
      <c r="AMA4475" s="0"/>
      <c r="AMB4475" s="0"/>
      <c r="AMC4475" s="0"/>
      <c r="AMD4475" s="0"/>
      <c r="AME4475" s="0"/>
      <c r="AMF4475" s="0"/>
      <c r="AMG4475" s="0"/>
      <c r="AMH4475" s="0"/>
      <c r="AMI4475" s="0"/>
      <c r="AMJ4475" s="0"/>
    </row>
    <row r="4476" s="37" customFormat="true" ht="48" hidden="false" customHeight="true" outlineLevel="0" collapsed="false">
      <c r="A4476" s="38" t="s">
        <v>8341</v>
      </c>
      <c r="B4476" s="38" t="s">
        <v>8342</v>
      </c>
      <c r="C4476" s="47"/>
      <c r="D4476" s="48" t="n">
        <v>41301544</v>
      </c>
      <c r="E4476" s="44" t="s">
        <v>8414</v>
      </c>
      <c r="F4476" s="41"/>
      <c r="G4476" s="42"/>
      <c r="H4476" s="42"/>
      <c r="I4476" s="42" t="s">
        <v>285</v>
      </c>
      <c r="J4476" s="42" t="n">
        <v>0</v>
      </c>
      <c r="K4476" s="42"/>
      <c r="L4476" s="42" t="n">
        <f aca="false">M4476+N4476</f>
        <v>180.63</v>
      </c>
      <c r="M4476" s="42"/>
      <c r="N4476" s="42" t="n">
        <v>180.63</v>
      </c>
      <c r="O4476" s="42" t="n">
        <v>0</v>
      </c>
      <c r="P4476" s="42" t="n">
        <v>0</v>
      </c>
      <c r="Q4476" s="43" t="n">
        <v>41301544</v>
      </c>
      <c r="R4476" s="44" t="s">
        <v>8414</v>
      </c>
      <c r="S4476" s="35" t="s">
        <v>647</v>
      </c>
      <c r="T4476" s="45" t="s">
        <v>118</v>
      </c>
      <c r="ALH4476" s="0"/>
      <c r="ALI4476" s="0"/>
      <c r="ALJ4476" s="0"/>
      <c r="ALK4476" s="0"/>
      <c r="ALL4476" s="0"/>
      <c r="ALM4476" s="0"/>
      <c r="ALN4476" s="0"/>
      <c r="ALO4476" s="0"/>
      <c r="ALP4476" s="0"/>
      <c r="ALQ4476" s="0"/>
      <c r="ALR4476" s="0"/>
      <c r="ALS4476" s="0"/>
      <c r="ALT4476" s="0"/>
      <c r="ALU4476" s="0"/>
      <c r="ALV4476" s="0"/>
      <c r="ALW4476" s="0"/>
      <c r="ALX4476" s="0"/>
      <c r="ALY4476" s="0"/>
      <c r="ALZ4476" s="0"/>
      <c r="AMA4476" s="0"/>
      <c r="AMB4476" s="0"/>
      <c r="AMC4476" s="0"/>
      <c r="AMD4476" s="0"/>
      <c r="AME4476" s="0"/>
      <c r="AMF4476" s="0"/>
      <c r="AMG4476" s="0"/>
      <c r="AMH4476" s="0"/>
      <c r="AMI4476" s="0"/>
      <c r="AMJ4476" s="0"/>
    </row>
    <row r="4477" s="37" customFormat="true" ht="48" hidden="false" customHeight="true" outlineLevel="0" collapsed="false">
      <c r="A4477" s="38" t="s">
        <v>8415</v>
      </c>
      <c r="B4477" s="38" t="s">
        <v>8416</v>
      </c>
      <c r="C4477" s="47"/>
      <c r="D4477" s="48" t="n">
        <v>41401069</v>
      </c>
      <c r="E4477" s="44" t="s">
        <v>8417</v>
      </c>
      <c r="F4477" s="41"/>
      <c r="G4477" s="42"/>
      <c r="H4477" s="42"/>
      <c r="I4477" s="42" t="s">
        <v>285</v>
      </c>
      <c r="J4477" s="42" t="n">
        <v>0</v>
      </c>
      <c r="K4477" s="42"/>
      <c r="L4477" s="42" t="n">
        <f aca="false">M4477+N4477</f>
        <v>0</v>
      </c>
      <c r="M4477" s="42"/>
      <c r="N4477" s="42" t="n">
        <v>0</v>
      </c>
      <c r="O4477" s="42" t="n">
        <v>0</v>
      </c>
      <c r="P4477" s="42" t="n">
        <v>0</v>
      </c>
      <c r="Q4477" s="43" t="n">
        <v>19010079</v>
      </c>
      <c r="R4477" s="44" t="s">
        <v>8418</v>
      </c>
      <c r="S4477" s="35" t="n">
        <v>0</v>
      </c>
      <c r="T4477" s="45" t="s">
        <v>118</v>
      </c>
      <c r="ALH4477" s="0"/>
      <c r="ALI4477" s="0"/>
      <c r="ALJ4477" s="0"/>
      <c r="ALK4477" s="0"/>
      <c r="ALL4477" s="0"/>
      <c r="ALM4477" s="0"/>
      <c r="ALN4477" s="0"/>
      <c r="ALO4477" s="0"/>
      <c r="ALP4477" s="0"/>
      <c r="ALQ4477" s="0"/>
      <c r="ALR4477" s="0"/>
      <c r="ALS4477" s="0"/>
      <c r="ALT4477" s="0"/>
      <c r="ALU4477" s="0"/>
      <c r="ALV4477" s="0"/>
      <c r="ALW4477" s="0"/>
      <c r="ALX4477" s="0"/>
      <c r="ALY4477" s="0"/>
      <c r="ALZ4477" s="0"/>
      <c r="AMA4477" s="0"/>
      <c r="AMB4477" s="0"/>
      <c r="AMC4477" s="0"/>
      <c r="AMD4477" s="0"/>
      <c r="AME4477" s="0"/>
      <c r="AMF4477" s="0"/>
      <c r="AMG4477" s="0"/>
      <c r="AMH4477" s="0"/>
      <c r="AMI4477" s="0"/>
      <c r="AMJ4477" s="0"/>
    </row>
    <row r="4478" s="37" customFormat="true" ht="48" hidden="false" customHeight="true" outlineLevel="0" collapsed="false">
      <c r="A4478" s="38" t="s">
        <v>8415</v>
      </c>
      <c r="B4478" s="38" t="s">
        <v>8416</v>
      </c>
      <c r="C4478" s="47"/>
      <c r="D4478" s="48" t="n">
        <v>41401077</v>
      </c>
      <c r="E4478" s="44" t="s">
        <v>8419</v>
      </c>
      <c r="F4478" s="41"/>
      <c r="G4478" s="42"/>
      <c r="H4478" s="42"/>
      <c r="I4478" s="42" t="s">
        <v>285</v>
      </c>
      <c r="J4478" s="42" t="n">
        <v>0</v>
      </c>
      <c r="K4478" s="42"/>
      <c r="L4478" s="42" t="n">
        <f aca="false">M4478+N4478</f>
        <v>0</v>
      </c>
      <c r="M4478" s="42"/>
      <c r="N4478" s="42" t="n">
        <v>0</v>
      </c>
      <c r="O4478" s="42" t="n">
        <v>0</v>
      </c>
      <c r="P4478" s="42" t="n">
        <v>0</v>
      </c>
      <c r="Q4478" s="43" t="n">
        <v>19010087</v>
      </c>
      <c r="R4478" s="44" t="s">
        <v>8420</v>
      </c>
      <c r="S4478" s="35" t="n">
        <v>0</v>
      </c>
      <c r="T4478" s="45" t="s">
        <v>118</v>
      </c>
      <c r="ALH4478" s="0"/>
      <c r="ALI4478" s="0"/>
      <c r="ALJ4478" s="0"/>
      <c r="ALK4478" s="0"/>
      <c r="ALL4478" s="0"/>
      <c r="ALM4478" s="0"/>
      <c r="ALN4478" s="0"/>
      <c r="ALO4478" s="0"/>
      <c r="ALP4478" s="0"/>
      <c r="ALQ4478" s="0"/>
      <c r="ALR4478" s="0"/>
      <c r="ALS4478" s="0"/>
      <c r="ALT4478" s="0"/>
      <c r="ALU4478" s="0"/>
      <c r="ALV4478" s="0"/>
      <c r="ALW4478" s="0"/>
      <c r="ALX4478" s="0"/>
      <c r="ALY4478" s="0"/>
      <c r="ALZ4478" s="0"/>
      <c r="AMA4478" s="0"/>
      <c r="AMB4478" s="0"/>
      <c r="AMC4478" s="0"/>
      <c r="AMD4478" s="0"/>
      <c r="AME4478" s="0"/>
      <c r="AMF4478" s="0"/>
      <c r="AMG4478" s="0"/>
      <c r="AMH4478" s="0"/>
      <c r="AMI4478" s="0"/>
      <c r="AMJ4478" s="0"/>
    </row>
    <row r="4479" s="37" customFormat="true" ht="48" hidden="false" customHeight="true" outlineLevel="0" collapsed="false">
      <c r="A4479" s="38" t="s">
        <v>8415</v>
      </c>
      <c r="B4479" s="38" t="s">
        <v>8416</v>
      </c>
      <c r="C4479" s="47"/>
      <c r="D4479" s="48" t="n">
        <v>41401085</v>
      </c>
      <c r="E4479" s="44" t="s">
        <v>8421</v>
      </c>
      <c r="F4479" s="41"/>
      <c r="G4479" s="42"/>
      <c r="H4479" s="42"/>
      <c r="I4479" s="42" t="s">
        <v>120</v>
      </c>
      <c r="J4479" s="42" t="n">
        <v>0</v>
      </c>
      <c r="K4479" s="42"/>
      <c r="L4479" s="42" t="n">
        <f aca="false">M4479+N4479</f>
        <v>0</v>
      </c>
      <c r="M4479" s="42" t="n">
        <v>0</v>
      </c>
      <c r="N4479" s="42" t="n">
        <v>0</v>
      </c>
      <c r="O4479" s="42" t="n">
        <v>0</v>
      </c>
      <c r="P4479" s="42" t="n">
        <v>0</v>
      </c>
      <c r="Q4479" s="43" t="n">
        <v>41401085</v>
      </c>
      <c r="R4479" s="44" t="s">
        <v>8421</v>
      </c>
      <c r="S4479" s="35" t="n">
        <v>0</v>
      </c>
      <c r="T4479" s="45" t="s">
        <v>118</v>
      </c>
      <c r="ALH4479" s="0"/>
      <c r="ALI4479" s="0"/>
      <c r="ALJ4479" s="0"/>
      <c r="ALK4479" s="0"/>
      <c r="ALL4479" s="0"/>
      <c r="ALM4479" s="0"/>
      <c r="ALN4479" s="0"/>
      <c r="ALO4479" s="0"/>
      <c r="ALP4479" s="0"/>
      <c r="ALQ4479" s="0"/>
      <c r="ALR4479" s="0"/>
      <c r="ALS4479" s="0"/>
      <c r="ALT4479" s="0"/>
      <c r="ALU4479" s="0"/>
      <c r="ALV4479" s="0"/>
      <c r="ALW4479" s="0"/>
      <c r="ALX4479" s="0"/>
      <c r="ALY4479" s="0"/>
      <c r="ALZ4479" s="0"/>
      <c r="AMA4479" s="0"/>
      <c r="AMB4479" s="0"/>
      <c r="AMC4479" s="0"/>
      <c r="AMD4479" s="0"/>
      <c r="AME4479" s="0"/>
      <c r="AMF4479" s="0"/>
      <c r="AMG4479" s="0"/>
      <c r="AMH4479" s="0"/>
      <c r="AMI4479" s="0"/>
      <c r="AMJ4479" s="0"/>
    </row>
    <row r="4480" s="37" customFormat="true" ht="48" hidden="false" customHeight="true" outlineLevel="0" collapsed="false">
      <c r="A4480" s="38" t="s">
        <v>8415</v>
      </c>
      <c r="B4480" s="38" t="s">
        <v>8416</v>
      </c>
      <c r="C4480" s="47"/>
      <c r="D4480" s="48" t="n">
        <v>41401107</v>
      </c>
      <c r="E4480" s="44" t="s">
        <v>8422</v>
      </c>
      <c r="F4480" s="41"/>
      <c r="G4480" s="42"/>
      <c r="H4480" s="42"/>
      <c r="I4480" s="42" t="s">
        <v>105</v>
      </c>
      <c r="J4480" s="42" t="n">
        <v>0</v>
      </c>
      <c r="K4480" s="42"/>
      <c r="L4480" s="42" t="n">
        <f aca="false">M4480+N4480</f>
        <v>0</v>
      </c>
      <c r="M4480" s="42"/>
      <c r="N4480" s="42" t="n">
        <v>0</v>
      </c>
      <c r="O4480" s="42" t="n">
        <v>0</v>
      </c>
      <c r="P4480" s="42" t="n">
        <v>0</v>
      </c>
      <c r="Q4480" s="43" t="n">
        <v>29020263</v>
      </c>
      <c r="R4480" s="44" t="s">
        <v>8423</v>
      </c>
      <c r="S4480" s="35" t="n">
        <v>0</v>
      </c>
      <c r="T4480" s="45" t="s">
        <v>118</v>
      </c>
      <c r="ALH4480" s="0"/>
      <c r="ALI4480" s="0"/>
      <c r="ALJ4480" s="0"/>
      <c r="ALK4480" s="0"/>
      <c r="ALL4480" s="0"/>
      <c r="ALM4480" s="0"/>
      <c r="ALN4480" s="0"/>
      <c r="ALO4480" s="0"/>
      <c r="ALP4480" s="0"/>
      <c r="ALQ4480" s="0"/>
      <c r="ALR4480" s="0"/>
      <c r="ALS4480" s="0"/>
      <c r="ALT4480" s="0"/>
      <c r="ALU4480" s="0"/>
      <c r="ALV4480" s="0"/>
      <c r="ALW4480" s="0"/>
      <c r="ALX4480" s="0"/>
      <c r="ALY4480" s="0"/>
      <c r="ALZ4480" s="0"/>
      <c r="AMA4480" s="0"/>
      <c r="AMB4480" s="0"/>
      <c r="AMC4480" s="0"/>
      <c r="AMD4480" s="0"/>
      <c r="AME4480" s="0"/>
      <c r="AMF4480" s="0"/>
      <c r="AMG4480" s="0"/>
      <c r="AMH4480" s="0"/>
      <c r="AMI4480" s="0"/>
      <c r="AMJ4480" s="0"/>
    </row>
    <row r="4481" s="37" customFormat="true" ht="48" hidden="false" customHeight="true" outlineLevel="0" collapsed="false">
      <c r="A4481" s="38" t="s">
        <v>8415</v>
      </c>
      <c r="B4481" s="38" t="s">
        <v>8416</v>
      </c>
      <c r="C4481" s="47"/>
      <c r="D4481" s="48" t="n">
        <v>41401131</v>
      </c>
      <c r="E4481" s="44" t="s">
        <v>8424</v>
      </c>
      <c r="F4481" s="41"/>
      <c r="G4481" s="42"/>
      <c r="H4481" s="42"/>
      <c r="I4481" s="42" t="s">
        <v>144</v>
      </c>
      <c r="J4481" s="42" t="n">
        <v>0</v>
      </c>
      <c r="K4481" s="42"/>
      <c r="L4481" s="42" t="n">
        <f aca="false">M4481+N4481</f>
        <v>0</v>
      </c>
      <c r="M4481" s="42"/>
      <c r="N4481" s="42" t="n">
        <v>0</v>
      </c>
      <c r="O4481" s="42" t="n">
        <v>0</v>
      </c>
      <c r="P4481" s="42" t="n">
        <v>0</v>
      </c>
      <c r="Q4481" s="43" t="n">
        <v>15020088</v>
      </c>
      <c r="R4481" s="44" t="s">
        <v>8425</v>
      </c>
      <c r="S4481" s="35" t="n">
        <v>0</v>
      </c>
      <c r="T4481" s="45" t="s">
        <v>118</v>
      </c>
      <c r="ALH4481" s="0"/>
      <c r="ALI4481" s="0"/>
      <c r="ALJ4481" s="0"/>
      <c r="ALK4481" s="0"/>
      <c r="ALL4481" s="0"/>
      <c r="ALM4481" s="0"/>
      <c r="ALN4481" s="0"/>
      <c r="ALO4481" s="0"/>
      <c r="ALP4481" s="0"/>
      <c r="ALQ4481" s="0"/>
      <c r="ALR4481" s="0"/>
      <c r="ALS4481" s="0"/>
      <c r="ALT4481" s="0"/>
      <c r="ALU4481" s="0"/>
      <c r="ALV4481" s="0"/>
      <c r="ALW4481" s="0"/>
      <c r="ALX4481" s="0"/>
      <c r="ALY4481" s="0"/>
      <c r="ALZ4481" s="0"/>
      <c r="AMA4481" s="0"/>
      <c r="AMB4481" s="0"/>
      <c r="AMC4481" s="0"/>
      <c r="AMD4481" s="0"/>
      <c r="AME4481" s="0"/>
      <c r="AMF4481" s="0"/>
      <c r="AMG4481" s="0"/>
      <c r="AMH4481" s="0"/>
      <c r="AMI4481" s="0"/>
      <c r="AMJ4481" s="0"/>
    </row>
    <row r="4482" s="37" customFormat="true" ht="48" hidden="false" customHeight="true" outlineLevel="0" collapsed="false">
      <c r="A4482" s="38" t="s">
        <v>8415</v>
      </c>
      <c r="B4482" s="38" t="s">
        <v>8416</v>
      </c>
      <c r="C4482" s="47"/>
      <c r="D4482" s="48" t="n">
        <v>41401166</v>
      </c>
      <c r="E4482" s="44" t="s">
        <v>8426</v>
      </c>
      <c r="F4482" s="41"/>
      <c r="G4482" s="42"/>
      <c r="H4482" s="42"/>
      <c r="I4482" s="42" t="s">
        <v>144</v>
      </c>
      <c r="J4482" s="42" t="n">
        <v>0</v>
      </c>
      <c r="K4482" s="42"/>
      <c r="L4482" s="42" t="n">
        <f aca="false">M4482+N4482</f>
        <v>0</v>
      </c>
      <c r="M4482" s="42"/>
      <c r="N4482" s="42" t="n">
        <v>0</v>
      </c>
      <c r="O4482" s="42" t="n">
        <v>0</v>
      </c>
      <c r="P4482" s="42" t="n">
        <v>0</v>
      </c>
      <c r="Q4482" s="43" t="n">
        <v>29020271</v>
      </c>
      <c r="R4482" s="44" t="s">
        <v>8427</v>
      </c>
      <c r="S4482" s="35" t="n">
        <v>0</v>
      </c>
      <c r="T4482" s="45" t="s">
        <v>118</v>
      </c>
      <c r="ALH4482" s="0"/>
      <c r="ALI4482" s="0"/>
      <c r="ALJ4482" s="0"/>
      <c r="ALK4482" s="0"/>
      <c r="ALL4482" s="0"/>
      <c r="ALM4482" s="0"/>
      <c r="ALN4482" s="0"/>
      <c r="ALO4482" s="0"/>
      <c r="ALP4482" s="0"/>
      <c r="ALQ4482" s="0"/>
      <c r="ALR4482" s="0"/>
      <c r="ALS4482" s="0"/>
      <c r="ALT4482" s="0"/>
      <c r="ALU4482" s="0"/>
      <c r="ALV4482" s="0"/>
      <c r="ALW4482" s="0"/>
      <c r="ALX4482" s="0"/>
      <c r="ALY4482" s="0"/>
      <c r="ALZ4482" s="0"/>
      <c r="AMA4482" s="0"/>
      <c r="AMB4482" s="0"/>
      <c r="AMC4482" s="0"/>
      <c r="AMD4482" s="0"/>
      <c r="AME4482" s="0"/>
      <c r="AMF4482" s="0"/>
      <c r="AMG4482" s="0"/>
      <c r="AMH4482" s="0"/>
      <c r="AMI4482" s="0"/>
      <c r="AMJ4482" s="0"/>
    </row>
    <row r="4483" s="37" customFormat="true" ht="48" hidden="false" customHeight="true" outlineLevel="0" collapsed="false">
      <c r="A4483" s="38" t="s">
        <v>8415</v>
      </c>
      <c r="B4483" s="38" t="s">
        <v>8416</v>
      </c>
      <c r="C4483" s="39" t="s">
        <v>32</v>
      </c>
      <c r="D4483" s="48" t="n">
        <v>41401174</v>
      </c>
      <c r="E4483" s="46" t="s">
        <v>8428</v>
      </c>
      <c r="F4483" s="41"/>
      <c r="G4483" s="42"/>
      <c r="H4483" s="42"/>
      <c r="I4483" s="42" t="s">
        <v>144</v>
      </c>
      <c r="J4483" s="42" t="n">
        <v>0</v>
      </c>
      <c r="K4483" s="42"/>
      <c r="L4483" s="42" t="n">
        <f aca="false">M4483+N4483</f>
        <v>36.03</v>
      </c>
      <c r="M4483" s="42"/>
      <c r="N4483" s="42" t="n">
        <v>36.03</v>
      </c>
      <c r="O4483" s="42" t="n">
        <v>0</v>
      </c>
      <c r="P4483" s="42" t="n">
        <v>0</v>
      </c>
      <c r="Q4483" s="43" t="n">
        <v>41401174</v>
      </c>
      <c r="R4483" s="44" t="s">
        <v>8429</v>
      </c>
      <c r="S4483" s="35" t="n">
        <v>0</v>
      </c>
      <c r="T4483" s="45" t="s">
        <v>118</v>
      </c>
      <c r="ALH4483" s="0"/>
      <c r="ALI4483" s="0"/>
      <c r="ALJ4483" s="0"/>
      <c r="ALK4483" s="0"/>
      <c r="ALL4483" s="0"/>
      <c r="ALM4483" s="0"/>
      <c r="ALN4483" s="0"/>
      <c r="ALO4483" s="0"/>
      <c r="ALP4483" s="0"/>
      <c r="ALQ4483" s="0"/>
      <c r="ALR4483" s="0"/>
      <c r="ALS4483" s="0"/>
      <c r="ALT4483" s="0"/>
      <c r="ALU4483" s="0"/>
      <c r="ALV4483" s="0"/>
      <c r="ALW4483" s="0"/>
      <c r="ALX4483" s="0"/>
      <c r="ALY4483" s="0"/>
      <c r="ALZ4483" s="0"/>
      <c r="AMA4483" s="0"/>
      <c r="AMB4483" s="0"/>
      <c r="AMC4483" s="0"/>
      <c r="AMD4483" s="0"/>
      <c r="AME4483" s="0"/>
      <c r="AMF4483" s="0"/>
      <c r="AMG4483" s="0"/>
      <c r="AMH4483" s="0"/>
      <c r="AMI4483" s="0"/>
      <c r="AMJ4483" s="0"/>
    </row>
    <row r="4484" s="37" customFormat="true" ht="48" hidden="false" customHeight="true" outlineLevel="0" collapsed="false">
      <c r="A4484" s="38" t="s">
        <v>8415</v>
      </c>
      <c r="B4484" s="38" t="s">
        <v>8416</v>
      </c>
      <c r="C4484" s="39" t="s">
        <v>32</v>
      </c>
      <c r="D4484" s="48" t="n">
        <v>41401182</v>
      </c>
      <c r="E4484" s="46" t="s">
        <v>8430</v>
      </c>
      <c r="F4484" s="41"/>
      <c r="G4484" s="42"/>
      <c r="H4484" s="42"/>
      <c r="I4484" s="42" t="s">
        <v>144</v>
      </c>
      <c r="J4484" s="42" t="n">
        <v>0</v>
      </c>
      <c r="K4484" s="42"/>
      <c r="L4484" s="42" t="n">
        <f aca="false">M4484+N4484</f>
        <v>36.03</v>
      </c>
      <c r="M4484" s="42"/>
      <c r="N4484" s="42" t="n">
        <v>36.03</v>
      </c>
      <c r="O4484" s="42" t="n">
        <v>0</v>
      </c>
      <c r="P4484" s="42" t="n">
        <v>0</v>
      </c>
      <c r="Q4484" s="43" t="n">
        <v>41401182</v>
      </c>
      <c r="R4484" s="44" t="s">
        <v>8431</v>
      </c>
      <c r="S4484" s="35" t="n">
        <v>0</v>
      </c>
      <c r="T4484" s="45" t="s">
        <v>118</v>
      </c>
      <c r="ALH4484" s="0"/>
      <c r="ALI4484" s="0"/>
      <c r="ALJ4484" s="0"/>
      <c r="ALK4484" s="0"/>
      <c r="ALL4484" s="0"/>
      <c r="ALM4484" s="0"/>
      <c r="ALN4484" s="0"/>
      <c r="ALO4484" s="0"/>
      <c r="ALP4484" s="0"/>
      <c r="ALQ4484" s="0"/>
      <c r="ALR4484" s="0"/>
      <c r="ALS4484" s="0"/>
      <c r="ALT4484" s="0"/>
      <c r="ALU4484" s="0"/>
      <c r="ALV4484" s="0"/>
      <c r="ALW4484" s="0"/>
      <c r="ALX4484" s="0"/>
      <c r="ALY4484" s="0"/>
      <c r="ALZ4484" s="0"/>
      <c r="AMA4484" s="0"/>
      <c r="AMB4484" s="0"/>
      <c r="AMC4484" s="0"/>
      <c r="AMD4484" s="0"/>
      <c r="AME4484" s="0"/>
      <c r="AMF4484" s="0"/>
      <c r="AMG4484" s="0"/>
      <c r="AMH4484" s="0"/>
      <c r="AMI4484" s="0"/>
      <c r="AMJ4484" s="0"/>
    </row>
    <row r="4485" s="54" customFormat="true" ht="48" hidden="false" customHeight="true" outlineLevel="0" collapsed="false">
      <c r="A4485" s="38" t="s">
        <v>8415</v>
      </c>
      <c r="B4485" s="38" t="s">
        <v>8416</v>
      </c>
      <c r="C4485" s="47"/>
      <c r="D4485" s="48" t="n">
        <v>41401190</v>
      </c>
      <c r="E4485" s="44" t="s">
        <v>8432</v>
      </c>
      <c r="F4485" s="41"/>
      <c r="G4485" s="42"/>
      <c r="H4485" s="42"/>
      <c r="I4485" s="42" t="s">
        <v>128</v>
      </c>
      <c r="J4485" s="42" t="n">
        <v>0</v>
      </c>
      <c r="K4485" s="42"/>
      <c r="L4485" s="42" t="n">
        <f aca="false">M4485+N4485</f>
        <v>0</v>
      </c>
      <c r="M4485" s="42"/>
      <c r="N4485" s="42" t="n">
        <v>0</v>
      </c>
      <c r="O4485" s="42" t="n">
        <v>0</v>
      </c>
      <c r="P4485" s="42" t="n">
        <v>0</v>
      </c>
      <c r="Q4485" s="43" t="n">
        <v>20010273</v>
      </c>
      <c r="R4485" s="44" t="s">
        <v>8433</v>
      </c>
      <c r="S4485" s="35" t="n">
        <v>0</v>
      </c>
      <c r="T4485" s="45" t="s">
        <v>118</v>
      </c>
      <c r="ALH4485" s="0"/>
      <c r="ALI4485" s="0"/>
      <c r="ALJ4485" s="0"/>
      <c r="ALK4485" s="0"/>
      <c r="ALL4485" s="0"/>
      <c r="ALM4485" s="0"/>
      <c r="ALN4485" s="0"/>
      <c r="ALO4485" s="0"/>
      <c r="ALP4485" s="0"/>
      <c r="ALQ4485" s="0"/>
      <c r="ALR4485" s="0"/>
      <c r="ALS4485" s="0"/>
      <c r="ALT4485" s="0"/>
      <c r="ALU4485" s="0"/>
      <c r="ALV4485" s="0"/>
      <c r="ALW4485" s="0"/>
      <c r="ALX4485" s="0"/>
      <c r="ALY4485" s="0"/>
      <c r="ALZ4485" s="0"/>
      <c r="AMA4485" s="0"/>
      <c r="AMB4485" s="0"/>
      <c r="AMC4485" s="0"/>
      <c r="AMD4485" s="0"/>
      <c r="AME4485" s="0"/>
      <c r="AMF4485" s="0"/>
      <c r="AMG4485" s="0"/>
      <c r="AMH4485" s="0"/>
      <c r="AMI4485" s="0"/>
      <c r="AMJ4485" s="0"/>
    </row>
    <row r="4486" s="37" customFormat="true" ht="48" hidden="false" customHeight="true" outlineLevel="0" collapsed="false">
      <c r="A4486" s="38" t="s">
        <v>8415</v>
      </c>
      <c r="B4486" s="38" t="s">
        <v>8416</v>
      </c>
      <c r="C4486" s="47"/>
      <c r="D4486" s="48" t="n">
        <v>41401204</v>
      </c>
      <c r="E4486" s="44" t="s">
        <v>8434</v>
      </c>
      <c r="F4486" s="41"/>
      <c r="G4486" s="42"/>
      <c r="H4486" s="42"/>
      <c r="I4486" s="42" t="s">
        <v>144</v>
      </c>
      <c r="J4486" s="42" t="n">
        <v>0</v>
      </c>
      <c r="K4486" s="42"/>
      <c r="L4486" s="42" t="n">
        <f aca="false">M4486+N4486</f>
        <v>0</v>
      </c>
      <c r="M4486" s="42"/>
      <c r="N4486" s="42" t="n">
        <v>0</v>
      </c>
      <c r="O4486" s="42" t="n">
        <v>0</v>
      </c>
      <c r="P4486" s="42" t="n">
        <v>0</v>
      </c>
      <c r="Q4486" s="43" t="n">
        <v>41401204</v>
      </c>
      <c r="R4486" s="44" t="s">
        <v>8435</v>
      </c>
      <c r="S4486" s="35" t="n">
        <v>0</v>
      </c>
      <c r="T4486" s="45" t="s">
        <v>118</v>
      </c>
      <c r="ALH4486" s="0"/>
      <c r="ALI4486" s="0"/>
      <c r="ALJ4486" s="0"/>
      <c r="ALK4486" s="0"/>
      <c r="ALL4486" s="0"/>
      <c r="ALM4486" s="0"/>
      <c r="ALN4486" s="0"/>
      <c r="ALO4486" s="0"/>
      <c r="ALP4486" s="0"/>
      <c r="ALQ4486" s="0"/>
      <c r="ALR4486" s="0"/>
      <c r="ALS4486" s="0"/>
      <c r="ALT4486" s="0"/>
      <c r="ALU4486" s="0"/>
      <c r="ALV4486" s="0"/>
      <c r="ALW4486" s="0"/>
      <c r="ALX4486" s="0"/>
      <c r="ALY4486" s="0"/>
      <c r="ALZ4486" s="0"/>
      <c r="AMA4486" s="0"/>
      <c r="AMB4486" s="0"/>
      <c r="AMC4486" s="0"/>
      <c r="AMD4486" s="0"/>
      <c r="AME4486" s="0"/>
      <c r="AMF4486" s="0"/>
      <c r="AMG4486" s="0"/>
      <c r="AMH4486" s="0"/>
      <c r="AMI4486" s="0"/>
      <c r="AMJ4486" s="0"/>
    </row>
    <row r="4487" s="37" customFormat="true" ht="48" hidden="false" customHeight="true" outlineLevel="0" collapsed="false">
      <c r="A4487" s="38" t="s">
        <v>8415</v>
      </c>
      <c r="B4487" s="38" t="s">
        <v>8416</v>
      </c>
      <c r="C4487" s="47"/>
      <c r="D4487" s="48" t="n">
        <v>41401212</v>
      </c>
      <c r="E4487" s="44" t="s">
        <v>8436</v>
      </c>
      <c r="F4487" s="41"/>
      <c r="G4487" s="42"/>
      <c r="H4487" s="42"/>
      <c r="I4487" s="42" t="s">
        <v>128</v>
      </c>
      <c r="J4487" s="42" t="n">
        <v>0</v>
      </c>
      <c r="K4487" s="42"/>
      <c r="L4487" s="42" t="n">
        <f aca="false">M4487+N4487</f>
        <v>0</v>
      </c>
      <c r="M4487" s="42"/>
      <c r="N4487" s="42" t="n">
        <v>0</v>
      </c>
      <c r="O4487" s="42" t="n">
        <v>0</v>
      </c>
      <c r="P4487" s="42" t="n">
        <v>0</v>
      </c>
      <c r="Q4487" s="43" t="n">
        <v>51010330</v>
      </c>
      <c r="R4487" s="44" t="s">
        <v>8437</v>
      </c>
      <c r="S4487" s="35" t="n">
        <v>0</v>
      </c>
      <c r="T4487" s="45" t="s">
        <v>118</v>
      </c>
      <c r="ALH4487" s="0"/>
      <c r="ALI4487" s="0"/>
      <c r="ALJ4487" s="0"/>
      <c r="ALK4487" s="0"/>
      <c r="ALL4487" s="0"/>
      <c r="ALM4487" s="0"/>
      <c r="ALN4487" s="0"/>
      <c r="ALO4487" s="0"/>
      <c r="ALP4487" s="0"/>
      <c r="ALQ4487" s="0"/>
      <c r="ALR4487" s="0"/>
      <c r="ALS4487" s="0"/>
      <c r="ALT4487" s="0"/>
      <c r="ALU4487" s="0"/>
      <c r="ALV4487" s="0"/>
      <c r="ALW4487" s="0"/>
      <c r="ALX4487" s="0"/>
      <c r="ALY4487" s="0"/>
      <c r="ALZ4487" s="0"/>
      <c r="AMA4487" s="0"/>
      <c r="AMB4487" s="0"/>
      <c r="AMC4487" s="0"/>
      <c r="AMD4487" s="0"/>
      <c r="AME4487" s="0"/>
      <c r="AMF4487" s="0"/>
      <c r="AMG4487" s="0"/>
      <c r="AMH4487" s="0"/>
      <c r="AMI4487" s="0"/>
      <c r="AMJ4487" s="0"/>
    </row>
    <row r="4488" s="37" customFormat="true" ht="48" hidden="false" customHeight="true" outlineLevel="0" collapsed="false">
      <c r="A4488" s="38" t="s">
        <v>8415</v>
      </c>
      <c r="B4488" s="38" t="s">
        <v>8416</v>
      </c>
      <c r="C4488" s="47"/>
      <c r="D4488" s="48" t="n">
        <v>41401220</v>
      </c>
      <c r="E4488" s="44" t="s">
        <v>8438</v>
      </c>
      <c r="F4488" s="41"/>
      <c r="G4488" s="42"/>
      <c r="H4488" s="42"/>
      <c r="I4488" s="42" t="s">
        <v>105</v>
      </c>
      <c r="J4488" s="42" t="n">
        <v>0</v>
      </c>
      <c r="K4488" s="42"/>
      <c r="L4488" s="42" t="n">
        <f aca="false">M4488+N4488</f>
        <v>426.31</v>
      </c>
      <c r="M4488" s="42"/>
      <c r="N4488" s="53" t="n">
        <v>426.31</v>
      </c>
      <c r="O4488" s="42" t="n">
        <v>0</v>
      </c>
      <c r="P4488" s="42" t="n">
        <v>0</v>
      </c>
      <c r="Q4488" s="43" t="n">
        <v>51010348</v>
      </c>
      <c r="R4488" s="44" t="s">
        <v>8439</v>
      </c>
      <c r="S4488" s="35" t="n">
        <v>0</v>
      </c>
      <c r="T4488" s="45" t="s">
        <v>118</v>
      </c>
      <c r="ALH4488" s="0"/>
      <c r="ALI4488" s="0"/>
      <c r="ALJ4488" s="0"/>
      <c r="ALK4488" s="0"/>
      <c r="ALL4488" s="0"/>
      <c r="ALM4488" s="0"/>
      <c r="ALN4488" s="0"/>
      <c r="ALO4488" s="0"/>
      <c r="ALP4488" s="0"/>
      <c r="ALQ4488" s="0"/>
      <c r="ALR4488" s="0"/>
      <c r="ALS4488" s="0"/>
      <c r="ALT4488" s="0"/>
      <c r="ALU4488" s="0"/>
      <c r="ALV4488" s="0"/>
      <c r="ALW4488" s="0"/>
      <c r="ALX4488" s="0"/>
      <c r="ALY4488" s="0"/>
      <c r="ALZ4488" s="0"/>
      <c r="AMA4488" s="0"/>
      <c r="AMB4488" s="0"/>
      <c r="AMC4488" s="0"/>
      <c r="AMD4488" s="0"/>
      <c r="AME4488" s="0"/>
      <c r="AMF4488" s="0"/>
      <c r="AMG4488" s="0"/>
      <c r="AMH4488" s="0"/>
      <c r="AMI4488" s="0"/>
      <c r="AMJ4488" s="0"/>
    </row>
    <row r="4489" s="37" customFormat="true" ht="48" hidden="false" customHeight="true" outlineLevel="0" collapsed="false">
      <c r="A4489" s="38" t="s">
        <v>8415</v>
      </c>
      <c r="B4489" s="38" t="s">
        <v>8416</v>
      </c>
      <c r="C4489" s="47"/>
      <c r="D4489" s="48" t="n">
        <v>41401239</v>
      </c>
      <c r="E4489" s="44" t="s">
        <v>8440</v>
      </c>
      <c r="F4489" s="41"/>
      <c r="G4489" s="42"/>
      <c r="H4489" s="42"/>
      <c r="I4489" s="42" t="s">
        <v>126</v>
      </c>
      <c r="J4489" s="42" t="n">
        <v>0</v>
      </c>
      <c r="K4489" s="42"/>
      <c r="L4489" s="42" t="n">
        <f aca="false">M4489+N4489</f>
        <v>11.59</v>
      </c>
      <c r="M4489" s="42"/>
      <c r="N4489" s="53" t="n">
        <v>11.59</v>
      </c>
      <c r="O4489" s="42" t="n">
        <v>0</v>
      </c>
      <c r="P4489" s="42" t="n">
        <v>0</v>
      </c>
      <c r="Q4489" s="43" t="n">
        <v>51010232</v>
      </c>
      <c r="R4489" s="44" t="s">
        <v>8440</v>
      </c>
      <c r="S4489" s="35" t="n">
        <v>0</v>
      </c>
      <c r="T4489" s="45" t="s">
        <v>118</v>
      </c>
      <c r="ALH4489" s="0"/>
      <c r="ALI4489" s="0"/>
      <c r="ALJ4489" s="0"/>
      <c r="ALK4489" s="0"/>
      <c r="ALL4489" s="0"/>
      <c r="ALM4489" s="0"/>
      <c r="ALN4489" s="0"/>
      <c r="ALO4489" s="0"/>
      <c r="ALP4489" s="0"/>
      <c r="ALQ4489" s="0"/>
      <c r="ALR4489" s="0"/>
      <c r="ALS4489" s="0"/>
      <c r="ALT4489" s="0"/>
      <c r="ALU4489" s="0"/>
      <c r="ALV4489" s="0"/>
      <c r="ALW4489" s="0"/>
      <c r="ALX4489" s="0"/>
      <c r="ALY4489" s="0"/>
      <c r="ALZ4489" s="0"/>
      <c r="AMA4489" s="0"/>
      <c r="AMB4489" s="0"/>
      <c r="AMC4489" s="0"/>
      <c r="AMD4489" s="0"/>
      <c r="AME4489" s="0"/>
      <c r="AMF4489" s="0"/>
      <c r="AMG4489" s="0"/>
      <c r="AMH4489" s="0"/>
      <c r="AMI4489" s="0"/>
      <c r="AMJ4489" s="0"/>
    </row>
    <row r="4490" s="37" customFormat="true" ht="48" hidden="false" customHeight="true" outlineLevel="0" collapsed="false">
      <c r="A4490" s="38" t="s">
        <v>8415</v>
      </c>
      <c r="B4490" s="38" t="s">
        <v>8416</v>
      </c>
      <c r="C4490" s="47"/>
      <c r="D4490" s="48" t="n">
        <v>41401247</v>
      </c>
      <c r="E4490" s="44" t="s">
        <v>8441</v>
      </c>
      <c r="F4490" s="41"/>
      <c r="G4490" s="42"/>
      <c r="H4490" s="42"/>
      <c r="I4490" s="42" t="s">
        <v>126</v>
      </c>
      <c r="J4490" s="42" t="n">
        <v>0</v>
      </c>
      <c r="K4490" s="42"/>
      <c r="L4490" s="42" t="n">
        <f aca="false">M4490+N4490</f>
        <v>0</v>
      </c>
      <c r="M4490" s="42" t="n">
        <v>0</v>
      </c>
      <c r="N4490" s="42" t="n">
        <v>0</v>
      </c>
      <c r="O4490" s="42" t="n">
        <v>0</v>
      </c>
      <c r="P4490" s="42" t="n">
        <v>0</v>
      </c>
      <c r="Q4490" s="43" t="n">
        <v>28140087</v>
      </c>
      <c r="R4490" s="44" t="s">
        <v>8441</v>
      </c>
      <c r="S4490" s="35" t="n">
        <v>0</v>
      </c>
      <c r="T4490" s="45" t="s">
        <v>118</v>
      </c>
      <c r="U4490" s="11"/>
      <c r="V4490" s="11"/>
      <c r="W4490" s="11"/>
      <c r="X4490" s="11"/>
      <c r="ALH4490" s="0"/>
      <c r="ALI4490" s="0"/>
      <c r="ALJ4490" s="0"/>
      <c r="ALK4490" s="0"/>
      <c r="ALL4490" s="0"/>
      <c r="ALM4490" s="0"/>
      <c r="ALN4490" s="0"/>
      <c r="ALO4490" s="0"/>
      <c r="ALP4490" s="0"/>
      <c r="ALQ4490" s="0"/>
      <c r="ALR4490" s="0"/>
      <c r="ALS4490" s="0"/>
      <c r="ALT4490" s="0"/>
      <c r="ALU4490" s="0"/>
      <c r="ALV4490" s="0"/>
      <c r="ALW4490" s="0"/>
      <c r="ALX4490" s="0"/>
      <c r="ALY4490" s="0"/>
      <c r="ALZ4490" s="0"/>
      <c r="AMA4490" s="0"/>
      <c r="AMB4490" s="0"/>
      <c r="AMC4490" s="0"/>
      <c r="AMD4490" s="0"/>
      <c r="AME4490" s="0"/>
      <c r="AMF4490" s="0"/>
      <c r="AMG4490" s="0"/>
      <c r="AMH4490" s="0"/>
      <c r="AMI4490" s="0"/>
      <c r="AMJ4490" s="0"/>
    </row>
    <row r="4491" s="37" customFormat="true" ht="48" hidden="false" customHeight="true" outlineLevel="0" collapsed="false">
      <c r="A4491" s="38" t="s">
        <v>8415</v>
      </c>
      <c r="B4491" s="38" t="s">
        <v>8416</v>
      </c>
      <c r="C4491" s="47"/>
      <c r="D4491" s="48" t="n">
        <v>41401255</v>
      </c>
      <c r="E4491" s="44" t="s">
        <v>8442</v>
      </c>
      <c r="F4491" s="41"/>
      <c r="G4491" s="42"/>
      <c r="H4491" s="42"/>
      <c r="I4491" s="42" t="s">
        <v>120</v>
      </c>
      <c r="J4491" s="42" t="n">
        <v>0</v>
      </c>
      <c r="K4491" s="42"/>
      <c r="L4491" s="42" t="n">
        <f aca="false">M4491+N4491</f>
        <v>0</v>
      </c>
      <c r="M4491" s="42" t="n">
        <v>0</v>
      </c>
      <c r="N4491" s="42" t="n">
        <v>0</v>
      </c>
      <c r="O4491" s="42" t="n">
        <v>0</v>
      </c>
      <c r="P4491" s="42" t="n">
        <v>0</v>
      </c>
      <c r="Q4491" s="43" t="n">
        <v>41401255</v>
      </c>
      <c r="R4491" s="44" t="s">
        <v>8442</v>
      </c>
      <c r="S4491" s="35" t="n">
        <v>0</v>
      </c>
      <c r="T4491" s="45" t="s">
        <v>118</v>
      </c>
      <c r="ALH4491" s="0"/>
      <c r="ALI4491" s="0"/>
      <c r="ALJ4491" s="0"/>
      <c r="ALK4491" s="0"/>
      <c r="ALL4491" s="0"/>
      <c r="ALM4491" s="0"/>
      <c r="ALN4491" s="0"/>
      <c r="ALO4491" s="0"/>
      <c r="ALP4491" s="0"/>
      <c r="ALQ4491" s="0"/>
      <c r="ALR4491" s="0"/>
      <c r="ALS4491" s="0"/>
      <c r="ALT4491" s="0"/>
      <c r="ALU4491" s="0"/>
      <c r="ALV4491" s="0"/>
      <c r="ALW4491" s="0"/>
      <c r="ALX4491" s="0"/>
      <c r="ALY4491" s="0"/>
      <c r="ALZ4491" s="0"/>
      <c r="AMA4491" s="0"/>
      <c r="AMB4491" s="0"/>
      <c r="AMC4491" s="0"/>
      <c r="AMD4491" s="0"/>
      <c r="AME4491" s="0"/>
      <c r="AMF4491" s="0"/>
      <c r="AMG4491" s="0"/>
      <c r="AMH4491" s="0"/>
      <c r="AMI4491" s="0"/>
      <c r="AMJ4491" s="0"/>
    </row>
    <row r="4492" s="37" customFormat="true" ht="48" hidden="false" customHeight="true" outlineLevel="0" collapsed="false">
      <c r="A4492" s="38" t="s">
        <v>8415</v>
      </c>
      <c r="B4492" s="38" t="s">
        <v>8416</v>
      </c>
      <c r="C4492" s="47"/>
      <c r="D4492" s="48" t="n">
        <v>41401263</v>
      </c>
      <c r="E4492" s="44" t="s">
        <v>8443</v>
      </c>
      <c r="F4492" s="41"/>
      <c r="G4492" s="42"/>
      <c r="H4492" s="42"/>
      <c r="I4492" s="42" t="s">
        <v>128</v>
      </c>
      <c r="J4492" s="42" t="n">
        <v>0</v>
      </c>
      <c r="K4492" s="42"/>
      <c r="L4492" s="42" t="n">
        <f aca="false">M4492+N4492</f>
        <v>0</v>
      </c>
      <c r="M4492" s="42"/>
      <c r="N4492" s="42" t="n">
        <v>0</v>
      </c>
      <c r="O4492" s="42" t="n">
        <v>0</v>
      </c>
      <c r="P4492" s="42" t="n">
        <v>0</v>
      </c>
      <c r="Q4492" s="43" t="n">
        <v>51010259</v>
      </c>
      <c r="R4492" s="44" t="s">
        <v>8444</v>
      </c>
      <c r="S4492" s="35" t="n">
        <v>0</v>
      </c>
      <c r="T4492" s="45" t="s">
        <v>118</v>
      </c>
      <c r="ALH4492" s="0"/>
      <c r="ALI4492" s="0"/>
      <c r="ALJ4492" s="0"/>
      <c r="ALK4492" s="0"/>
      <c r="ALL4492" s="0"/>
      <c r="ALM4492" s="0"/>
      <c r="ALN4492" s="0"/>
      <c r="ALO4492" s="0"/>
      <c r="ALP4492" s="0"/>
      <c r="ALQ4492" s="0"/>
      <c r="ALR4492" s="0"/>
      <c r="ALS4492" s="0"/>
      <c r="ALT4492" s="0"/>
      <c r="ALU4492" s="0"/>
      <c r="ALV4492" s="0"/>
      <c r="ALW4492" s="0"/>
      <c r="ALX4492" s="0"/>
      <c r="ALY4492" s="0"/>
      <c r="ALZ4492" s="0"/>
      <c r="AMA4492" s="0"/>
      <c r="AMB4492" s="0"/>
      <c r="AMC4492" s="0"/>
      <c r="AMD4492" s="0"/>
      <c r="AME4492" s="0"/>
      <c r="AMF4492" s="0"/>
      <c r="AMG4492" s="0"/>
      <c r="AMH4492" s="0"/>
      <c r="AMI4492" s="0"/>
      <c r="AMJ4492" s="0"/>
    </row>
    <row r="4493" s="37" customFormat="true" ht="48" hidden="false" customHeight="true" outlineLevel="0" collapsed="false">
      <c r="A4493" s="38" t="s">
        <v>8415</v>
      </c>
      <c r="B4493" s="38" t="s">
        <v>8416</v>
      </c>
      <c r="C4493" s="47"/>
      <c r="D4493" s="48" t="n">
        <v>41401271</v>
      </c>
      <c r="E4493" s="44" t="s">
        <v>8445</v>
      </c>
      <c r="F4493" s="41"/>
      <c r="G4493" s="42"/>
      <c r="H4493" s="42"/>
      <c r="I4493" s="42" t="s">
        <v>126</v>
      </c>
      <c r="J4493" s="42" t="n">
        <v>0</v>
      </c>
      <c r="K4493" s="42"/>
      <c r="L4493" s="42" t="n">
        <f aca="false">M4493+N4493</f>
        <v>0</v>
      </c>
      <c r="M4493" s="42"/>
      <c r="N4493" s="42" t="n">
        <v>0</v>
      </c>
      <c r="O4493" s="42" t="n">
        <v>0</v>
      </c>
      <c r="P4493" s="42" t="n">
        <v>0</v>
      </c>
      <c r="Q4493" s="43" t="n">
        <v>50010298</v>
      </c>
      <c r="R4493" s="44" t="s">
        <v>8446</v>
      </c>
      <c r="S4493" s="35" t="n">
        <v>0</v>
      </c>
      <c r="T4493" s="45" t="s">
        <v>118</v>
      </c>
      <c r="ALH4493" s="0"/>
      <c r="ALI4493" s="0"/>
      <c r="ALJ4493" s="0"/>
      <c r="ALK4493" s="0"/>
      <c r="ALL4493" s="0"/>
      <c r="ALM4493" s="0"/>
      <c r="ALN4493" s="0"/>
      <c r="ALO4493" s="0"/>
      <c r="ALP4493" s="0"/>
      <c r="ALQ4493" s="0"/>
      <c r="ALR4493" s="0"/>
      <c r="ALS4493" s="0"/>
      <c r="ALT4493" s="0"/>
      <c r="ALU4493" s="0"/>
      <c r="ALV4493" s="0"/>
      <c r="ALW4493" s="0"/>
      <c r="ALX4493" s="0"/>
      <c r="ALY4493" s="0"/>
      <c r="ALZ4493" s="0"/>
      <c r="AMA4493" s="0"/>
      <c r="AMB4493" s="0"/>
      <c r="AMC4493" s="0"/>
      <c r="AMD4493" s="0"/>
      <c r="AME4493" s="0"/>
      <c r="AMF4493" s="0"/>
      <c r="AMG4493" s="0"/>
      <c r="AMH4493" s="0"/>
      <c r="AMI4493" s="0"/>
      <c r="AMJ4493" s="0"/>
    </row>
    <row r="4494" s="37" customFormat="true" ht="48" hidden="false" customHeight="true" outlineLevel="0" collapsed="false">
      <c r="A4494" s="38" t="s">
        <v>8415</v>
      </c>
      <c r="B4494" s="38" t="s">
        <v>8416</v>
      </c>
      <c r="C4494" s="47"/>
      <c r="D4494" s="48" t="n">
        <v>41401298</v>
      </c>
      <c r="E4494" s="44" t="s">
        <v>8447</v>
      </c>
      <c r="F4494" s="41"/>
      <c r="G4494" s="42"/>
      <c r="H4494" s="42"/>
      <c r="I4494" s="42" t="s">
        <v>105</v>
      </c>
      <c r="J4494" s="42" t="n">
        <v>0</v>
      </c>
      <c r="K4494" s="42"/>
      <c r="L4494" s="42" t="n">
        <f aca="false">M4494+N4494</f>
        <v>122.67</v>
      </c>
      <c r="M4494" s="42"/>
      <c r="N4494" s="42" t="n">
        <v>122.67</v>
      </c>
      <c r="O4494" s="42" t="n">
        <v>0</v>
      </c>
      <c r="P4494" s="42" t="n">
        <v>0</v>
      </c>
      <c r="Q4494" s="43" t="n">
        <v>41401298</v>
      </c>
      <c r="R4494" s="44" t="s">
        <v>8448</v>
      </c>
      <c r="S4494" s="35" t="n">
        <v>0</v>
      </c>
      <c r="T4494" s="45" t="s">
        <v>118</v>
      </c>
      <c r="ALH4494" s="0"/>
      <c r="ALI4494" s="0"/>
      <c r="ALJ4494" s="0"/>
      <c r="ALK4494" s="0"/>
      <c r="ALL4494" s="0"/>
      <c r="ALM4494" s="0"/>
      <c r="ALN4494" s="0"/>
      <c r="ALO4494" s="0"/>
      <c r="ALP4494" s="0"/>
      <c r="ALQ4494" s="0"/>
      <c r="ALR4494" s="0"/>
      <c r="ALS4494" s="0"/>
      <c r="ALT4494" s="0"/>
      <c r="ALU4494" s="0"/>
      <c r="ALV4494" s="0"/>
      <c r="ALW4494" s="0"/>
      <c r="ALX4494" s="0"/>
      <c r="ALY4494" s="0"/>
      <c r="ALZ4494" s="0"/>
      <c r="AMA4494" s="0"/>
      <c r="AMB4494" s="0"/>
      <c r="AMC4494" s="0"/>
      <c r="AMD4494" s="0"/>
      <c r="AME4494" s="0"/>
      <c r="AMF4494" s="0"/>
      <c r="AMG4494" s="0"/>
      <c r="AMH4494" s="0"/>
      <c r="AMI4494" s="0"/>
      <c r="AMJ4494" s="0"/>
    </row>
    <row r="4495" s="37" customFormat="true" ht="48" hidden="false" customHeight="true" outlineLevel="0" collapsed="false">
      <c r="A4495" s="38" t="s">
        <v>8415</v>
      </c>
      <c r="B4495" s="38" t="s">
        <v>8416</v>
      </c>
      <c r="C4495" s="47"/>
      <c r="D4495" s="48" t="n">
        <v>41401301</v>
      </c>
      <c r="E4495" s="44" t="s">
        <v>8449</v>
      </c>
      <c r="F4495" s="41"/>
      <c r="G4495" s="42"/>
      <c r="H4495" s="42"/>
      <c r="I4495" s="42" t="s">
        <v>126</v>
      </c>
      <c r="J4495" s="42" t="n">
        <v>0</v>
      </c>
      <c r="K4495" s="42"/>
      <c r="L4495" s="42" t="n">
        <f aca="false">M4495+N4495</f>
        <v>11.59</v>
      </c>
      <c r="M4495" s="42"/>
      <c r="N4495" s="53" t="n">
        <v>11.59</v>
      </c>
      <c r="O4495" s="42" t="n">
        <v>0</v>
      </c>
      <c r="P4495" s="42" t="n">
        <v>0</v>
      </c>
      <c r="Q4495" s="43" t="n">
        <v>50010271</v>
      </c>
      <c r="R4495" s="44" t="s">
        <v>8449</v>
      </c>
      <c r="S4495" s="35" t="n">
        <v>0</v>
      </c>
      <c r="T4495" s="45" t="s">
        <v>118</v>
      </c>
      <c r="ALH4495" s="0"/>
      <c r="ALI4495" s="0"/>
      <c r="ALJ4495" s="0"/>
      <c r="ALK4495" s="0"/>
      <c r="ALL4495" s="0"/>
      <c r="ALM4495" s="0"/>
      <c r="ALN4495" s="0"/>
      <c r="ALO4495" s="0"/>
      <c r="ALP4495" s="0"/>
      <c r="ALQ4495" s="0"/>
      <c r="ALR4495" s="0"/>
      <c r="ALS4495" s="0"/>
      <c r="ALT4495" s="0"/>
      <c r="ALU4495" s="0"/>
      <c r="ALV4495" s="0"/>
      <c r="ALW4495" s="0"/>
      <c r="ALX4495" s="0"/>
      <c r="ALY4495" s="0"/>
      <c r="ALZ4495" s="0"/>
      <c r="AMA4495" s="0"/>
      <c r="AMB4495" s="0"/>
      <c r="AMC4495" s="0"/>
      <c r="AMD4495" s="0"/>
      <c r="AME4495" s="0"/>
      <c r="AMF4495" s="0"/>
      <c r="AMG4495" s="0"/>
      <c r="AMH4495" s="0"/>
      <c r="AMI4495" s="0"/>
      <c r="AMJ4495" s="0"/>
    </row>
    <row r="4496" s="37" customFormat="true" ht="48" hidden="false" customHeight="true" outlineLevel="0" collapsed="false">
      <c r="A4496" s="38" t="s">
        <v>8415</v>
      </c>
      <c r="B4496" s="38" t="s">
        <v>8416</v>
      </c>
      <c r="C4496" s="47"/>
      <c r="D4496" s="48" t="n">
        <v>41401360</v>
      </c>
      <c r="E4496" s="44" t="s">
        <v>8450</v>
      </c>
      <c r="F4496" s="41"/>
      <c r="G4496" s="42"/>
      <c r="H4496" s="42"/>
      <c r="I4496" s="42" t="s">
        <v>285</v>
      </c>
      <c r="J4496" s="42" t="n">
        <v>0</v>
      </c>
      <c r="K4496" s="42"/>
      <c r="L4496" s="42" t="n">
        <f aca="false">M4496+N4496</f>
        <v>0</v>
      </c>
      <c r="M4496" s="42"/>
      <c r="N4496" s="42" t="n">
        <v>0</v>
      </c>
      <c r="O4496" s="42" t="n">
        <v>0</v>
      </c>
      <c r="P4496" s="42" t="n">
        <v>0</v>
      </c>
      <c r="Q4496" s="43" t="n">
        <v>19010214</v>
      </c>
      <c r="R4496" s="44" t="s">
        <v>8451</v>
      </c>
      <c r="S4496" s="35" t="n">
        <v>0</v>
      </c>
      <c r="T4496" s="45" t="s">
        <v>118</v>
      </c>
      <c r="ALH4496" s="0"/>
      <c r="ALI4496" s="0"/>
      <c r="ALJ4496" s="0"/>
      <c r="ALK4496" s="0"/>
      <c r="ALL4496" s="0"/>
      <c r="ALM4496" s="0"/>
      <c r="ALN4496" s="0"/>
      <c r="ALO4496" s="0"/>
      <c r="ALP4496" s="0"/>
      <c r="ALQ4496" s="0"/>
      <c r="ALR4496" s="0"/>
      <c r="ALS4496" s="0"/>
      <c r="ALT4496" s="0"/>
      <c r="ALU4496" s="0"/>
      <c r="ALV4496" s="0"/>
      <c r="ALW4496" s="0"/>
      <c r="ALX4496" s="0"/>
      <c r="ALY4496" s="0"/>
      <c r="ALZ4496" s="0"/>
      <c r="AMA4496" s="0"/>
      <c r="AMB4496" s="0"/>
      <c r="AMC4496" s="0"/>
      <c r="AMD4496" s="0"/>
      <c r="AME4496" s="0"/>
      <c r="AMF4496" s="0"/>
      <c r="AMG4496" s="0"/>
      <c r="AMH4496" s="0"/>
      <c r="AMI4496" s="0"/>
      <c r="AMJ4496" s="0"/>
    </row>
    <row r="4497" s="37" customFormat="true" ht="48" hidden="false" customHeight="true" outlineLevel="0" collapsed="false">
      <c r="A4497" s="38" t="s">
        <v>8415</v>
      </c>
      <c r="B4497" s="38" t="s">
        <v>8416</v>
      </c>
      <c r="C4497" s="47"/>
      <c r="D4497" s="48" t="n">
        <v>41401379</v>
      </c>
      <c r="E4497" s="44" t="s">
        <v>8452</v>
      </c>
      <c r="F4497" s="41"/>
      <c r="G4497" s="42"/>
      <c r="H4497" s="42"/>
      <c r="I4497" s="42" t="s">
        <v>285</v>
      </c>
      <c r="J4497" s="42" t="n">
        <v>0</v>
      </c>
      <c r="K4497" s="42"/>
      <c r="L4497" s="42" t="n">
        <f aca="false">M4497+N4497</f>
        <v>0</v>
      </c>
      <c r="M4497" s="42"/>
      <c r="N4497" s="42" t="n">
        <v>0</v>
      </c>
      <c r="O4497" s="42" t="n">
        <v>0</v>
      </c>
      <c r="P4497" s="42" t="n">
        <v>0</v>
      </c>
      <c r="Q4497" s="43" t="n">
        <v>19010192</v>
      </c>
      <c r="R4497" s="44" t="s">
        <v>8453</v>
      </c>
      <c r="S4497" s="35" t="n">
        <v>0</v>
      </c>
      <c r="T4497" s="45" t="s">
        <v>118</v>
      </c>
      <c r="ALH4497" s="0"/>
      <c r="ALI4497" s="0"/>
      <c r="ALJ4497" s="0"/>
      <c r="ALK4497" s="0"/>
      <c r="ALL4497" s="0"/>
      <c r="ALM4497" s="0"/>
      <c r="ALN4497" s="0"/>
      <c r="ALO4497" s="0"/>
      <c r="ALP4497" s="0"/>
      <c r="ALQ4497" s="0"/>
      <c r="ALR4497" s="0"/>
      <c r="ALS4497" s="0"/>
      <c r="ALT4497" s="0"/>
      <c r="ALU4497" s="0"/>
      <c r="ALV4497" s="0"/>
      <c r="ALW4497" s="0"/>
      <c r="ALX4497" s="0"/>
      <c r="ALY4497" s="0"/>
      <c r="ALZ4497" s="0"/>
      <c r="AMA4497" s="0"/>
      <c r="AMB4497" s="0"/>
      <c r="AMC4497" s="0"/>
      <c r="AMD4497" s="0"/>
      <c r="AME4497" s="0"/>
      <c r="AMF4497" s="0"/>
      <c r="AMG4497" s="0"/>
      <c r="AMH4497" s="0"/>
      <c r="AMI4497" s="0"/>
      <c r="AMJ4497" s="0"/>
    </row>
    <row r="4498" s="37" customFormat="true" ht="48" hidden="false" customHeight="true" outlineLevel="0" collapsed="false">
      <c r="A4498" s="38" t="s">
        <v>8415</v>
      </c>
      <c r="B4498" s="38" t="s">
        <v>8416</v>
      </c>
      <c r="C4498" s="47"/>
      <c r="D4498" s="48" t="n">
        <v>41401387</v>
      </c>
      <c r="E4498" s="44" t="s">
        <v>8454</v>
      </c>
      <c r="F4498" s="41"/>
      <c r="G4498" s="42"/>
      <c r="H4498" s="42"/>
      <c r="I4498" s="42" t="s">
        <v>285</v>
      </c>
      <c r="J4498" s="42" t="n">
        <v>0</v>
      </c>
      <c r="K4498" s="42"/>
      <c r="L4498" s="42" t="n">
        <f aca="false">M4498+N4498</f>
        <v>0</v>
      </c>
      <c r="M4498" s="42"/>
      <c r="N4498" s="42" t="n">
        <v>0</v>
      </c>
      <c r="O4498" s="42" t="n">
        <v>0</v>
      </c>
      <c r="P4498" s="42" t="n">
        <v>0</v>
      </c>
      <c r="Q4498" s="43" t="n">
        <v>19010206</v>
      </c>
      <c r="R4498" s="44" t="s">
        <v>8455</v>
      </c>
      <c r="S4498" s="35" t="n">
        <v>0</v>
      </c>
      <c r="T4498" s="45" t="s">
        <v>118</v>
      </c>
      <c r="ALH4498" s="0"/>
      <c r="ALI4498" s="0"/>
      <c r="ALJ4498" s="0"/>
      <c r="ALK4498" s="0"/>
      <c r="ALL4498" s="0"/>
      <c r="ALM4498" s="0"/>
      <c r="ALN4498" s="0"/>
      <c r="ALO4498" s="0"/>
      <c r="ALP4498" s="0"/>
      <c r="ALQ4498" s="0"/>
      <c r="ALR4498" s="0"/>
      <c r="ALS4498" s="0"/>
      <c r="ALT4498" s="0"/>
      <c r="ALU4498" s="0"/>
      <c r="ALV4498" s="0"/>
      <c r="ALW4498" s="0"/>
      <c r="ALX4498" s="0"/>
      <c r="ALY4498" s="0"/>
      <c r="ALZ4498" s="0"/>
      <c r="AMA4498" s="0"/>
      <c r="AMB4498" s="0"/>
      <c r="AMC4498" s="0"/>
      <c r="AMD4498" s="0"/>
      <c r="AME4498" s="0"/>
      <c r="AMF4498" s="0"/>
      <c r="AMG4498" s="0"/>
      <c r="AMH4498" s="0"/>
      <c r="AMI4498" s="0"/>
      <c r="AMJ4498" s="0"/>
    </row>
    <row r="4499" s="37" customFormat="true" ht="48" hidden="false" customHeight="true" outlineLevel="0" collapsed="false">
      <c r="A4499" s="38" t="s">
        <v>8415</v>
      </c>
      <c r="B4499" s="38" t="s">
        <v>8416</v>
      </c>
      <c r="C4499" s="47"/>
      <c r="D4499" s="48" t="n">
        <v>41401395</v>
      </c>
      <c r="E4499" s="44" t="s">
        <v>8456</v>
      </c>
      <c r="F4499" s="41"/>
      <c r="G4499" s="42"/>
      <c r="H4499" s="42"/>
      <c r="I4499" s="42" t="s">
        <v>285</v>
      </c>
      <c r="J4499" s="42" t="n">
        <v>0</v>
      </c>
      <c r="K4499" s="42"/>
      <c r="L4499" s="42" t="n">
        <f aca="false">M4499+N4499</f>
        <v>0</v>
      </c>
      <c r="M4499" s="42"/>
      <c r="N4499" s="42" t="n">
        <v>0</v>
      </c>
      <c r="O4499" s="42" t="n">
        <v>0</v>
      </c>
      <c r="P4499" s="42" t="n">
        <v>0</v>
      </c>
      <c r="Q4499" s="43" t="n">
        <v>19010222</v>
      </c>
      <c r="R4499" s="44" t="s">
        <v>8457</v>
      </c>
      <c r="S4499" s="35" t="n">
        <v>0</v>
      </c>
      <c r="T4499" s="45" t="s">
        <v>118</v>
      </c>
      <c r="ALH4499" s="0"/>
      <c r="ALI4499" s="0"/>
      <c r="ALJ4499" s="0"/>
      <c r="ALK4499" s="0"/>
      <c r="ALL4499" s="0"/>
      <c r="ALM4499" s="0"/>
      <c r="ALN4499" s="0"/>
      <c r="ALO4499" s="0"/>
      <c r="ALP4499" s="0"/>
      <c r="ALQ4499" s="0"/>
      <c r="ALR4499" s="0"/>
      <c r="ALS4499" s="0"/>
      <c r="ALT4499" s="0"/>
      <c r="ALU4499" s="0"/>
      <c r="ALV4499" s="0"/>
      <c r="ALW4499" s="0"/>
      <c r="ALX4499" s="0"/>
      <c r="ALY4499" s="0"/>
      <c r="ALZ4499" s="0"/>
      <c r="AMA4499" s="0"/>
      <c r="AMB4499" s="0"/>
      <c r="AMC4499" s="0"/>
      <c r="AMD4499" s="0"/>
      <c r="AME4499" s="0"/>
      <c r="AMF4499" s="0"/>
      <c r="AMG4499" s="0"/>
      <c r="AMH4499" s="0"/>
      <c r="AMI4499" s="0"/>
      <c r="AMJ4499" s="0"/>
    </row>
    <row r="4500" s="37" customFormat="true" ht="48" hidden="false" customHeight="true" outlineLevel="0" collapsed="false">
      <c r="A4500" s="38" t="s">
        <v>8415</v>
      </c>
      <c r="B4500" s="38" t="s">
        <v>8416</v>
      </c>
      <c r="C4500" s="47"/>
      <c r="D4500" s="48" t="n">
        <v>41401409</v>
      </c>
      <c r="E4500" s="44" t="s">
        <v>8458</v>
      </c>
      <c r="F4500" s="41"/>
      <c r="G4500" s="42"/>
      <c r="H4500" s="42"/>
      <c r="I4500" s="42" t="s">
        <v>285</v>
      </c>
      <c r="J4500" s="42" t="n">
        <v>0</v>
      </c>
      <c r="K4500" s="42"/>
      <c r="L4500" s="42" t="n">
        <f aca="false">M4500+N4500</f>
        <v>0</v>
      </c>
      <c r="M4500" s="42"/>
      <c r="N4500" s="42" t="n">
        <v>0</v>
      </c>
      <c r="O4500" s="42" t="n">
        <v>0</v>
      </c>
      <c r="P4500" s="42" t="n">
        <v>0</v>
      </c>
      <c r="Q4500" s="43" t="n">
        <v>19010230</v>
      </c>
      <c r="R4500" s="44" t="s">
        <v>8459</v>
      </c>
      <c r="S4500" s="35" t="n">
        <v>0</v>
      </c>
      <c r="T4500" s="45" t="s">
        <v>118</v>
      </c>
      <c r="ALH4500" s="0"/>
      <c r="ALI4500" s="0"/>
      <c r="ALJ4500" s="0"/>
      <c r="ALK4500" s="0"/>
      <c r="ALL4500" s="0"/>
      <c r="ALM4500" s="0"/>
      <c r="ALN4500" s="0"/>
      <c r="ALO4500" s="0"/>
      <c r="ALP4500" s="0"/>
      <c r="ALQ4500" s="0"/>
      <c r="ALR4500" s="0"/>
      <c r="ALS4500" s="0"/>
      <c r="ALT4500" s="0"/>
      <c r="ALU4500" s="0"/>
      <c r="ALV4500" s="0"/>
      <c r="ALW4500" s="0"/>
      <c r="ALX4500" s="0"/>
      <c r="ALY4500" s="0"/>
      <c r="ALZ4500" s="0"/>
      <c r="AMA4500" s="0"/>
      <c r="AMB4500" s="0"/>
      <c r="AMC4500" s="0"/>
      <c r="AMD4500" s="0"/>
      <c r="AME4500" s="0"/>
      <c r="AMF4500" s="0"/>
      <c r="AMG4500" s="0"/>
      <c r="AMH4500" s="0"/>
      <c r="AMI4500" s="0"/>
      <c r="AMJ4500" s="0"/>
    </row>
    <row r="4501" s="37" customFormat="true" ht="48" hidden="false" customHeight="true" outlineLevel="0" collapsed="false">
      <c r="A4501" s="38" t="s">
        <v>8415</v>
      </c>
      <c r="B4501" s="38" t="s">
        <v>8416</v>
      </c>
      <c r="C4501" s="47"/>
      <c r="D4501" s="48" t="n">
        <v>41401425</v>
      </c>
      <c r="E4501" s="44" t="s">
        <v>8460</v>
      </c>
      <c r="F4501" s="41"/>
      <c r="G4501" s="42"/>
      <c r="H4501" s="42"/>
      <c r="I4501" s="42" t="s">
        <v>128</v>
      </c>
      <c r="J4501" s="42" t="n">
        <v>0</v>
      </c>
      <c r="K4501" s="42"/>
      <c r="L4501" s="42" t="n">
        <f aca="false">M4501+N4501</f>
        <v>0</v>
      </c>
      <c r="M4501" s="42"/>
      <c r="N4501" s="42" t="n">
        <v>0</v>
      </c>
      <c r="O4501" s="42" t="n">
        <v>0</v>
      </c>
      <c r="P4501" s="42" t="n">
        <v>0</v>
      </c>
      <c r="Q4501" s="43" t="n">
        <v>19010125</v>
      </c>
      <c r="R4501" s="44" t="s">
        <v>8461</v>
      </c>
      <c r="S4501" s="35" t="n">
        <v>0</v>
      </c>
      <c r="T4501" s="45" t="s">
        <v>118</v>
      </c>
      <c r="ALH4501" s="0"/>
      <c r="ALI4501" s="0"/>
      <c r="ALJ4501" s="0"/>
      <c r="ALK4501" s="0"/>
      <c r="ALL4501" s="0"/>
      <c r="ALM4501" s="0"/>
      <c r="ALN4501" s="0"/>
      <c r="ALO4501" s="0"/>
      <c r="ALP4501" s="0"/>
      <c r="ALQ4501" s="0"/>
      <c r="ALR4501" s="0"/>
      <c r="ALS4501" s="0"/>
      <c r="ALT4501" s="0"/>
      <c r="ALU4501" s="0"/>
      <c r="ALV4501" s="0"/>
      <c r="ALW4501" s="0"/>
      <c r="ALX4501" s="0"/>
      <c r="ALY4501" s="0"/>
      <c r="ALZ4501" s="0"/>
      <c r="AMA4501" s="0"/>
      <c r="AMB4501" s="0"/>
      <c r="AMC4501" s="0"/>
      <c r="AMD4501" s="0"/>
      <c r="AME4501" s="0"/>
      <c r="AMF4501" s="0"/>
      <c r="AMG4501" s="0"/>
      <c r="AMH4501" s="0"/>
      <c r="AMI4501" s="0"/>
      <c r="AMJ4501" s="0"/>
    </row>
    <row r="4502" s="37" customFormat="true" ht="48" hidden="false" customHeight="true" outlineLevel="0" collapsed="false">
      <c r="A4502" s="38" t="s">
        <v>8415</v>
      </c>
      <c r="B4502" s="38" t="s">
        <v>8416</v>
      </c>
      <c r="C4502" s="47"/>
      <c r="D4502" s="48" t="n">
        <v>41401433</v>
      </c>
      <c r="E4502" s="44" t="s">
        <v>8462</v>
      </c>
      <c r="F4502" s="41"/>
      <c r="G4502" s="42"/>
      <c r="H4502" s="42"/>
      <c r="I4502" s="42" t="s">
        <v>120</v>
      </c>
      <c r="J4502" s="42" t="n">
        <v>0</v>
      </c>
      <c r="K4502" s="42"/>
      <c r="L4502" s="42" t="n">
        <f aca="false">M4502+N4502</f>
        <v>0</v>
      </c>
      <c r="M4502" s="42"/>
      <c r="N4502" s="42" t="n">
        <v>0</v>
      </c>
      <c r="O4502" s="42" t="n">
        <v>0</v>
      </c>
      <c r="P4502" s="42" t="n">
        <v>0</v>
      </c>
      <c r="Q4502" s="43" t="n">
        <v>19010133</v>
      </c>
      <c r="R4502" s="44" t="s">
        <v>8463</v>
      </c>
      <c r="S4502" s="35" t="n">
        <v>0</v>
      </c>
      <c r="T4502" s="45" t="s">
        <v>118</v>
      </c>
      <c r="ALH4502" s="0"/>
      <c r="ALI4502" s="0"/>
      <c r="ALJ4502" s="0"/>
      <c r="ALK4502" s="0"/>
      <c r="ALL4502" s="0"/>
      <c r="ALM4502" s="0"/>
      <c r="ALN4502" s="0"/>
      <c r="ALO4502" s="0"/>
      <c r="ALP4502" s="0"/>
      <c r="ALQ4502" s="0"/>
      <c r="ALR4502" s="0"/>
      <c r="ALS4502" s="0"/>
      <c r="ALT4502" s="0"/>
      <c r="ALU4502" s="0"/>
      <c r="ALV4502" s="0"/>
      <c r="ALW4502" s="0"/>
      <c r="ALX4502" s="0"/>
      <c r="ALY4502" s="0"/>
      <c r="ALZ4502" s="0"/>
      <c r="AMA4502" s="0"/>
      <c r="AMB4502" s="0"/>
      <c r="AMC4502" s="0"/>
      <c r="AMD4502" s="0"/>
      <c r="AME4502" s="0"/>
      <c r="AMF4502" s="0"/>
      <c r="AMG4502" s="0"/>
      <c r="AMH4502" s="0"/>
      <c r="AMI4502" s="0"/>
      <c r="AMJ4502" s="0"/>
    </row>
    <row r="4503" s="37" customFormat="true" ht="48" hidden="false" customHeight="true" outlineLevel="0" collapsed="false">
      <c r="A4503" s="38" t="s">
        <v>8415</v>
      </c>
      <c r="B4503" s="38" t="s">
        <v>8416</v>
      </c>
      <c r="C4503" s="47"/>
      <c r="D4503" s="48" t="n">
        <v>41401441</v>
      </c>
      <c r="E4503" s="44" t="s">
        <v>8464</v>
      </c>
      <c r="F4503" s="41"/>
      <c r="G4503" s="42"/>
      <c r="H4503" s="42"/>
      <c r="I4503" s="42" t="s">
        <v>105</v>
      </c>
      <c r="J4503" s="42" t="n">
        <v>0</v>
      </c>
      <c r="K4503" s="42"/>
      <c r="L4503" s="42" t="n">
        <f aca="false">M4503+N4503</f>
        <v>0</v>
      </c>
      <c r="M4503" s="42"/>
      <c r="N4503" s="42" t="n">
        <v>0</v>
      </c>
      <c r="O4503" s="42" t="n">
        <v>0</v>
      </c>
      <c r="P4503" s="42" t="n">
        <v>0</v>
      </c>
      <c r="Q4503" s="43" t="n">
        <v>19010141</v>
      </c>
      <c r="R4503" s="44" t="s">
        <v>8465</v>
      </c>
      <c r="S4503" s="35" t="n">
        <v>0</v>
      </c>
      <c r="T4503" s="45" t="s">
        <v>118</v>
      </c>
      <c r="ALH4503" s="0"/>
      <c r="ALI4503" s="0"/>
      <c r="ALJ4503" s="0"/>
      <c r="ALK4503" s="0"/>
      <c r="ALL4503" s="0"/>
      <c r="ALM4503" s="0"/>
      <c r="ALN4503" s="0"/>
      <c r="ALO4503" s="0"/>
      <c r="ALP4503" s="0"/>
      <c r="ALQ4503" s="0"/>
      <c r="ALR4503" s="0"/>
      <c r="ALS4503" s="0"/>
      <c r="ALT4503" s="0"/>
      <c r="ALU4503" s="0"/>
      <c r="ALV4503" s="0"/>
      <c r="ALW4503" s="0"/>
      <c r="ALX4503" s="0"/>
      <c r="ALY4503" s="0"/>
      <c r="ALZ4503" s="0"/>
      <c r="AMA4503" s="0"/>
      <c r="AMB4503" s="0"/>
      <c r="AMC4503" s="0"/>
      <c r="AMD4503" s="0"/>
      <c r="AME4503" s="0"/>
      <c r="AMF4503" s="0"/>
      <c r="AMG4503" s="0"/>
      <c r="AMH4503" s="0"/>
      <c r="AMI4503" s="0"/>
      <c r="AMJ4503" s="0"/>
    </row>
    <row r="4504" s="37" customFormat="true" ht="48" hidden="false" customHeight="true" outlineLevel="0" collapsed="false">
      <c r="A4504" s="38" t="s">
        <v>8415</v>
      </c>
      <c r="B4504" s="38" t="s">
        <v>8416</v>
      </c>
      <c r="C4504" s="47"/>
      <c r="D4504" s="48" t="n">
        <v>41401450</v>
      </c>
      <c r="E4504" s="44" t="s">
        <v>8466</v>
      </c>
      <c r="F4504" s="41"/>
      <c r="G4504" s="42"/>
      <c r="H4504" s="42"/>
      <c r="I4504" s="42" t="s">
        <v>120</v>
      </c>
      <c r="J4504" s="42" t="n">
        <v>0</v>
      </c>
      <c r="K4504" s="42"/>
      <c r="L4504" s="42" t="n">
        <f aca="false">M4504+N4504</f>
        <v>0</v>
      </c>
      <c r="M4504" s="42"/>
      <c r="N4504" s="42" t="n">
        <v>0</v>
      </c>
      <c r="O4504" s="42" t="n">
        <v>0</v>
      </c>
      <c r="P4504" s="42" t="n">
        <v>0</v>
      </c>
      <c r="Q4504" s="43" t="n">
        <v>19010150</v>
      </c>
      <c r="R4504" s="44" t="s">
        <v>8467</v>
      </c>
      <c r="S4504" s="35" t="n">
        <v>0</v>
      </c>
      <c r="T4504" s="45" t="s">
        <v>118</v>
      </c>
      <c r="ALH4504" s="0"/>
      <c r="ALI4504" s="0"/>
      <c r="ALJ4504" s="0"/>
      <c r="ALK4504" s="0"/>
      <c r="ALL4504" s="0"/>
      <c r="ALM4504" s="0"/>
      <c r="ALN4504" s="0"/>
      <c r="ALO4504" s="0"/>
      <c r="ALP4504" s="0"/>
      <c r="ALQ4504" s="0"/>
      <c r="ALR4504" s="0"/>
      <c r="ALS4504" s="0"/>
      <c r="ALT4504" s="0"/>
      <c r="ALU4504" s="0"/>
      <c r="ALV4504" s="0"/>
      <c r="ALW4504" s="0"/>
      <c r="ALX4504" s="0"/>
      <c r="ALY4504" s="0"/>
      <c r="ALZ4504" s="0"/>
      <c r="AMA4504" s="0"/>
      <c r="AMB4504" s="0"/>
      <c r="AMC4504" s="0"/>
      <c r="AMD4504" s="0"/>
      <c r="AME4504" s="0"/>
      <c r="AMF4504" s="0"/>
      <c r="AMG4504" s="0"/>
      <c r="AMH4504" s="0"/>
      <c r="AMI4504" s="0"/>
      <c r="AMJ4504" s="0"/>
    </row>
    <row r="4505" s="37" customFormat="true" ht="48" hidden="false" customHeight="true" outlineLevel="0" collapsed="false">
      <c r="A4505" s="38" t="s">
        <v>8415</v>
      </c>
      <c r="B4505" s="38" t="s">
        <v>8416</v>
      </c>
      <c r="C4505" s="47"/>
      <c r="D4505" s="48" t="n">
        <v>41401476</v>
      </c>
      <c r="E4505" s="44" t="s">
        <v>8468</v>
      </c>
      <c r="F4505" s="41"/>
      <c r="G4505" s="42"/>
      <c r="H4505" s="42"/>
      <c r="I4505" s="42" t="s">
        <v>196</v>
      </c>
      <c r="J4505" s="42" t="n">
        <v>0</v>
      </c>
      <c r="K4505" s="42"/>
      <c r="L4505" s="42" t="n">
        <f aca="false">M4505+N4505</f>
        <v>0</v>
      </c>
      <c r="M4505" s="42"/>
      <c r="N4505" s="42" t="n">
        <v>0</v>
      </c>
      <c r="O4505" s="42" t="n">
        <v>0</v>
      </c>
      <c r="P4505" s="42" t="n">
        <v>0</v>
      </c>
      <c r="Q4505" s="43" t="n">
        <v>51010275</v>
      </c>
      <c r="R4505" s="44" t="s">
        <v>8469</v>
      </c>
      <c r="S4505" s="35" t="n">
        <v>0</v>
      </c>
      <c r="T4505" s="45" t="s">
        <v>118</v>
      </c>
      <c r="ALH4505" s="0"/>
      <c r="ALI4505" s="0"/>
      <c r="ALJ4505" s="0"/>
      <c r="ALK4505" s="0"/>
      <c r="ALL4505" s="0"/>
      <c r="ALM4505" s="0"/>
      <c r="ALN4505" s="0"/>
      <c r="ALO4505" s="0"/>
      <c r="ALP4505" s="0"/>
      <c r="ALQ4505" s="0"/>
      <c r="ALR4505" s="0"/>
      <c r="ALS4505" s="0"/>
      <c r="ALT4505" s="0"/>
      <c r="ALU4505" s="0"/>
      <c r="ALV4505" s="0"/>
      <c r="ALW4505" s="0"/>
      <c r="ALX4505" s="0"/>
      <c r="ALY4505" s="0"/>
      <c r="ALZ4505" s="0"/>
      <c r="AMA4505" s="0"/>
      <c r="AMB4505" s="0"/>
      <c r="AMC4505" s="0"/>
      <c r="AMD4505" s="0"/>
      <c r="AME4505" s="0"/>
      <c r="AMF4505" s="0"/>
      <c r="AMG4505" s="0"/>
      <c r="AMH4505" s="0"/>
      <c r="AMI4505" s="0"/>
      <c r="AMJ4505" s="0"/>
    </row>
    <row r="4506" s="37" customFormat="true" ht="48" hidden="false" customHeight="true" outlineLevel="0" collapsed="false">
      <c r="A4506" s="38" t="s">
        <v>8415</v>
      </c>
      <c r="B4506" s="38" t="s">
        <v>8416</v>
      </c>
      <c r="C4506" s="47"/>
      <c r="D4506" s="48" t="n">
        <v>41401484</v>
      </c>
      <c r="E4506" s="44" t="s">
        <v>8470</v>
      </c>
      <c r="F4506" s="41"/>
      <c r="G4506" s="42"/>
      <c r="H4506" s="42"/>
      <c r="I4506" s="42" t="s">
        <v>144</v>
      </c>
      <c r="J4506" s="42" t="n">
        <v>0</v>
      </c>
      <c r="K4506" s="42"/>
      <c r="L4506" s="42" t="n">
        <f aca="false">M4506+N4506</f>
        <v>0</v>
      </c>
      <c r="M4506" s="42"/>
      <c r="N4506" s="42" t="n">
        <v>0</v>
      </c>
      <c r="O4506" s="42" t="n">
        <v>0</v>
      </c>
      <c r="P4506" s="42" t="n">
        <v>0</v>
      </c>
      <c r="Q4506" s="43" t="n">
        <v>51010267</v>
      </c>
      <c r="R4506" s="44" t="s">
        <v>8471</v>
      </c>
      <c r="S4506" s="35" t="n">
        <v>0</v>
      </c>
      <c r="T4506" s="45" t="s">
        <v>118</v>
      </c>
      <c r="ALH4506" s="0"/>
      <c r="ALI4506" s="0"/>
      <c r="ALJ4506" s="0"/>
      <c r="ALK4506" s="0"/>
      <c r="ALL4506" s="0"/>
      <c r="ALM4506" s="0"/>
      <c r="ALN4506" s="0"/>
      <c r="ALO4506" s="0"/>
      <c r="ALP4506" s="0"/>
      <c r="ALQ4506" s="0"/>
      <c r="ALR4506" s="0"/>
      <c r="ALS4506" s="0"/>
      <c r="ALT4506" s="0"/>
      <c r="ALU4506" s="0"/>
      <c r="ALV4506" s="0"/>
      <c r="ALW4506" s="0"/>
      <c r="ALX4506" s="0"/>
      <c r="ALY4506" s="0"/>
      <c r="ALZ4506" s="0"/>
      <c r="AMA4506" s="0"/>
      <c r="AMB4506" s="0"/>
      <c r="AMC4506" s="0"/>
      <c r="AMD4506" s="0"/>
      <c r="AME4506" s="0"/>
      <c r="AMF4506" s="0"/>
      <c r="AMG4506" s="0"/>
      <c r="AMH4506" s="0"/>
      <c r="AMI4506" s="0"/>
      <c r="AMJ4506" s="0"/>
    </row>
    <row r="4507" s="37" customFormat="true" ht="48" hidden="false" customHeight="true" outlineLevel="0" collapsed="false">
      <c r="A4507" s="38" t="s">
        <v>8415</v>
      </c>
      <c r="B4507" s="38" t="s">
        <v>8416</v>
      </c>
      <c r="C4507" s="47"/>
      <c r="D4507" s="48" t="n">
        <v>41401492</v>
      </c>
      <c r="E4507" s="44" t="s">
        <v>4941</v>
      </c>
      <c r="F4507" s="41"/>
      <c r="G4507" s="42"/>
      <c r="H4507" s="42"/>
      <c r="I4507" s="42" t="s">
        <v>196</v>
      </c>
      <c r="J4507" s="42" t="n">
        <v>0</v>
      </c>
      <c r="K4507" s="42"/>
      <c r="L4507" s="42" t="n">
        <f aca="false">M4507+N4507</f>
        <v>0</v>
      </c>
      <c r="M4507" s="42"/>
      <c r="N4507" s="53"/>
      <c r="O4507" s="42" t="n">
        <v>0</v>
      </c>
      <c r="P4507" s="42" t="n">
        <v>0</v>
      </c>
      <c r="Q4507" s="43" t="n">
        <v>51010283</v>
      </c>
      <c r="R4507" s="44" t="s">
        <v>4941</v>
      </c>
      <c r="S4507" s="35" t="n">
        <v>0</v>
      </c>
      <c r="T4507" s="45" t="s">
        <v>118</v>
      </c>
      <c r="ALH4507" s="0"/>
      <c r="ALI4507" s="0"/>
      <c r="ALJ4507" s="0"/>
      <c r="ALK4507" s="0"/>
      <c r="ALL4507" s="0"/>
      <c r="ALM4507" s="0"/>
      <c r="ALN4507" s="0"/>
      <c r="ALO4507" s="0"/>
      <c r="ALP4507" s="0"/>
      <c r="ALQ4507" s="0"/>
      <c r="ALR4507" s="0"/>
      <c r="ALS4507" s="0"/>
      <c r="ALT4507" s="0"/>
      <c r="ALU4507" s="0"/>
      <c r="ALV4507" s="0"/>
      <c r="ALW4507" s="0"/>
      <c r="ALX4507" s="0"/>
      <c r="ALY4507" s="0"/>
      <c r="ALZ4507" s="0"/>
      <c r="AMA4507" s="0"/>
      <c r="AMB4507" s="0"/>
      <c r="AMC4507" s="0"/>
      <c r="AMD4507" s="0"/>
      <c r="AME4507" s="0"/>
      <c r="AMF4507" s="0"/>
      <c r="AMG4507" s="0"/>
      <c r="AMH4507" s="0"/>
      <c r="AMI4507" s="0"/>
      <c r="AMJ4507" s="0"/>
    </row>
    <row r="4508" s="54" customFormat="true" ht="48" hidden="false" customHeight="true" outlineLevel="0" collapsed="false">
      <c r="A4508" s="38" t="s">
        <v>8415</v>
      </c>
      <c r="B4508" s="38" t="s">
        <v>8416</v>
      </c>
      <c r="C4508" s="47"/>
      <c r="D4508" s="48" t="n">
        <v>41401514</v>
      </c>
      <c r="E4508" s="44" t="s">
        <v>8472</v>
      </c>
      <c r="F4508" s="41"/>
      <c r="G4508" s="42"/>
      <c r="H4508" s="42"/>
      <c r="I4508" s="42" t="s">
        <v>120</v>
      </c>
      <c r="J4508" s="42" t="n">
        <v>0</v>
      </c>
      <c r="K4508" s="42"/>
      <c r="L4508" s="42" t="n">
        <f aca="false">M4508+N4508</f>
        <v>0</v>
      </c>
      <c r="M4508" s="42" t="n">
        <v>0</v>
      </c>
      <c r="N4508" s="42" t="n">
        <v>0</v>
      </c>
      <c r="O4508" s="42" t="n">
        <v>0</v>
      </c>
      <c r="P4508" s="42" t="n">
        <v>0</v>
      </c>
      <c r="Q4508" s="43" t="n">
        <v>29020182</v>
      </c>
      <c r="R4508" s="44" t="s">
        <v>8473</v>
      </c>
      <c r="S4508" s="35" t="n">
        <v>0</v>
      </c>
      <c r="T4508" s="45" t="s">
        <v>118</v>
      </c>
      <c r="ALH4508" s="0"/>
      <c r="ALI4508" s="0"/>
      <c r="ALJ4508" s="0"/>
      <c r="ALK4508" s="0"/>
      <c r="ALL4508" s="0"/>
      <c r="ALM4508" s="0"/>
      <c r="ALN4508" s="0"/>
      <c r="ALO4508" s="0"/>
      <c r="ALP4508" s="0"/>
      <c r="ALQ4508" s="0"/>
      <c r="ALR4508" s="0"/>
      <c r="ALS4508" s="0"/>
      <c r="ALT4508" s="0"/>
      <c r="ALU4508" s="0"/>
      <c r="ALV4508" s="0"/>
      <c r="ALW4508" s="0"/>
      <c r="ALX4508" s="0"/>
      <c r="ALY4508" s="0"/>
      <c r="ALZ4508" s="0"/>
      <c r="AMA4508" s="0"/>
      <c r="AMB4508" s="0"/>
      <c r="AMC4508" s="0"/>
      <c r="AMD4508" s="0"/>
      <c r="AME4508" s="0"/>
      <c r="AMF4508" s="0"/>
      <c r="AMG4508" s="0"/>
      <c r="AMH4508" s="0"/>
      <c r="AMI4508" s="0"/>
      <c r="AMJ4508" s="0"/>
    </row>
    <row r="4509" s="37" customFormat="true" ht="48" hidden="false" customHeight="true" outlineLevel="0" collapsed="false">
      <c r="A4509" s="38" t="s">
        <v>8415</v>
      </c>
      <c r="B4509" s="38" t="s">
        <v>8416</v>
      </c>
      <c r="C4509" s="47"/>
      <c r="D4509" s="48" t="n">
        <v>41401522</v>
      </c>
      <c r="E4509" s="44" t="s">
        <v>8474</v>
      </c>
      <c r="F4509" s="41"/>
      <c r="G4509" s="42"/>
      <c r="H4509" s="42"/>
      <c r="I4509" s="42" t="s">
        <v>285</v>
      </c>
      <c r="J4509" s="42" t="n">
        <v>0</v>
      </c>
      <c r="K4509" s="42"/>
      <c r="L4509" s="42" t="n">
        <f aca="false">M4509+N4509</f>
        <v>0</v>
      </c>
      <c r="M4509" s="42"/>
      <c r="N4509" s="42" t="n">
        <v>0</v>
      </c>
      <c r="O4509" s="42" t="n">
        <v>0</v>
      </c>
      <c r="P4509" s="42" t="n">
        <v>0</v>
      </c>
      <c r="Q4509" s="43" t="n">
        <v>41401522</v>
      </c>
      <c r="R4509" s="44" t="s">
        <v>8475</v>
      </c>
      <c r="S4509" s="35" t="n">
        <v>0</v>
      </c>
      <c r="T4509" s="45" t="s">
        <v>118</v>
      </c>
      <c r="ALH4509" s="0"/>
      <c r="ALI4509" s="0"/>
      <c r="ALJ4509" s="0"/>
      <c r="ALK4509" s="0"/>
      <c r="ALL4509" s="0"/>
      <c r="ALM4509" s="0"/>
      <c r="ALN4509" s="0"/>
      <c r="ALO4509" s="0"/>
      <c r="ALP4509" s="0"/>
      <c r="ALQ4509" s="0"/>
      <c r="ALR4509" s="0"/>
      <c r="ALS4509" s="0"/>
      <c r="ALT4509" s="0"/>
      <c r="ALU4509" s="0"/>
      <c r="ALV4509" s="0"/>
      <c r="ALW4509" s="0"/>
      <c r="ALX4509" s="0"/>
      <c r="ALY4509" s="0"/>
      <c r="ALZ4509" s="0"/>
      <c r="AMA4509" s="0"/>
      <c r="AMB4509" s="0"/>
      <c r="AMC4509" s="0"/>
      <c r="AMD4509" s="0"/>
      <c r="AME4509" s="0"/>
      <c r="AMF4509" s="0"/>
      <c r="AMG4509" s="0"/>
      <c r="AMH4509" s="0"/>
      <c r="AMI4509" s="0"/>
      <c r="AMJ4509" s="0"/>
    </row>
    <row r="4510" s="37" customFormat="true" ht="48" hidden="false" customHeight="true" outlineLevel="0" collapsed="false">
      <c r="A4510" s="38" t="s">
        <v>8415</v>
      </c>
      <c r="B4510" s="38" t="s">
        <v>8416</v>
      </c>
      <c r="C4510" s="47"/>
      <c r="D4510" s="48" t="n">
        <v>41401530</v>
      </c>
      <c r="E4510" s="44" t="s">
        <v>8476</v>
      </c>
      <c r="F4510" s="41"/>
      <c r="G4510" s="42"/>
      <c r="H4510" s="42"/>
      <c r="I4510" s="42" t="s">
        <v>285</v>
      </c>
      <c r="J4510" s="42" t="n">
        <v>0</v>
      </c>
      <c r="K4510" s="42"/>
      <c r="L4510" s="42" t="n">
        <f aca="false">M4510+N4510</f>
        <v>0</v>
      </c>
      <c r="M4510" s="42"/>
      <c r="N4510" s="42" t="n">
        <v>0</v>
      </c>
      <c r="O4510" s="42" t="n">
        <v>0</v>
      </c>
      <c r="P4510" s="42" t="n">
        <v>0</v>
      </c>
      <c r="Q4510" s="43" t="n">
        <v>41401530</v>
      </c>
      <c r="R4510" s="44" t="s">
        <v>8476</v>
      </c>
      <c r="S4510" s="35" t="n">
        <v>0</v>
      </c>
      <c r="T4510" s="45" t="s">
        <v>118</v>
      </c>
      <c r="ALH4510" s="0"/>
      <c r="ALI4510" s="0"/>
      <c r="ALJ4510" s="0"/>
      <c r="ALK4510" s="0"/>
      <c r="ALL4510" s="0"/>
      <c r="ALM4510" s="0"/>
      <c r="ALN4510" s="0"/>
      <c r="ALO4510" s="0"/>
      <c r="ALP4510" s="0"/>
      <c r="ALQ4510" s="0"/>
      <c r="ALR4510" s="0"/>
      <c r="ALS4510" s="0"/>
      <c r="ALT4510" s="0"/>
      <c r="ALU4510" s="0"/>
      <c r="ALV4510" s="0"/>
      <c r="ALW4510" s="0"/>
      <c r="ALX4510" s="0"/>
      <c r="ALY4510" s="0"/>
      <c r="ALZ4510" s="0"/>
      <c r="AMA4510" s="0"/>
      <c r="AMB4510" s="0"/>
      <c r="AMC4510" s="0"/>
      <c r="AMD4510" s="0"/>
      <c r="AME4510" s="0"/>
      <c r="AMF4510" s="0"/>
      <c r="AMG4510" s="0"/>
      <c r="AMH4510" s="0"/>
      <c r="AMI4510" s="0"/>
      <c r="AMJ4510" s="0"/>
    </row>
    <row r="4511" s="54" customFormat="true" ht="48" hidden="false" customHeight="true" outlineLevel="0" collapsed="false">
      <c r="A4511" s="38" t="s">
        <v>8415</v>
      </c>
      <c r="B4511" s="38" t="s">
        <v>8416</v>
      </c>
      <c r="C4511" s="47"/>
      <c r="D4511" s="48" t="n">
        <v>41401581</v>
      </c>
      <c r="E4511" s="44" t="s">
        <v>8477</v>
      </c>
      <c r="F4511" s="41"/>
      <c r="G4511" s="42"/>
      <c r="H4511" s="42"/>
      <c r="I4511" s="42" t="n">
        <v>0</v>
      </c>
      <c r="J4511" s="42" t="n">
        <v>0</v>
      </c>
      <c r="K4511" s="42"/>
      <c r="L4511" s="42" t="n">
        <f aca="false">M4511+N4511</f>
        <v>40</v>
      </c>
      <c r="M4511" s="42" t="n">
        <v>40</v>
      </c>
      <c r="N4511" s="42" t="n">
        <v>0</v>
      </c>
      <c r="O4511" s="42" t="n">
        <v>0</v>
      </c>
      <c r="P4511" s="42" t="n">
        <v>0</v>
      </c>
      <c r="Q4511" s="43" t="n">
        <v>25010069</v>
      </c>
      <c r="R4511" s="44" t="s">
        <v>8477</v>
      </c>
      <c r="S4511" s="35" t="n">
        <v>0</v>
      </c>
      <c r="T4511" s="45" t="s">
        <v>118</v>
      </c>
      <c r="ALH4511" s="0"/>
      <c r="ALI4511" s="0"/>
      <c r="ALJ4511" s="0"/>
      <c r="ALK4511" s="0"/>
      <c r="ALL4511" s="0"/>
      <c r="ALM4511" s="0"/>
      <c r="ALN4511" s="0"/>
      <c r="ALO4511" s="0"/>
      <c r="ALP4511" s="0"/>
      <c r="ALQ4511" s="0"/>
      <c r="ALR4511" s="0"/>
      <c r="ALS4511" s="0"/>
      <c r="ALT4511" s="0"/>
      <c r="ALU4511" s="0"/>
      <c r="ALV4511" s="0"/>
      <c r="ALW4511" s="0"/>
      <c r="ALX4511" s="0"/>
      <c r="ALY4511" s="0"/>
      <c r="ALZ4511" s="0"/>
      <c r="AMA4511" s="0"/>
      <c r="AMB4511" s="0"/>
      <c r="AMC4511" s="0"/>
      <c r="AMD4511" s="0"/>
      <c r="AME4511" s="0"/>
      <c r="AMF4511" s="0"/>
      <c r="AMG4511" s="0"/>
      <c r="AMH4511" s="0"/>
      <c r="AMI4511" s="0"/>
      <c r="AMJ4511" s="0"/>
    </row>
    <row r="4512" s="37" customFormat="true" ht="48" hidden="false" customHeight="true" outlineLevel="0" collapsed="false">
      <c r="A4512" s="38" t="s">
        <v>8415</v>
      </c>
      <c r="B4512" s="38" t="s">
        <v>8416</v>
      </c>
      <c r="C4512" s="47"/>
      <c r="D4512" s="48" t="n">
        <v>41401654</v>
      </c>
      <c r="E4512" s="44" t="s">
        <v>8478</v>
      </c>
      <c r="F4512" s="41"/>
      <c r="G4512" s="42"/>
      <c r="H4512" s="42"/>
      <c r="I4512" s="42" t="s">
        <v>89</v>
      </c>
      <c r="J4512" s="42" t="n">
        <v>0</v>
      </c>
      <c r="K4512" s="42"/>
      <c r="L4512" s="42" t="n">
        <f aca="false">M4512+N4512</f>
        <v>0</v>
      </c>
      <c r="M4512" s="42" t="n">
        <v>0</v>
      </c>
      <c r="N4512" s="42" t="n">
        <v>0</v>
      </c>
      <c r="O4512" s="42" t="n">
        <v>0</v>
      </c>
      <c r="P4512" s="42" t="n">
        <v>0</v>
      </c>
      <c r="Q4512" s="43" t="n">
        <v>41401654</v>
      </c>
      <c r="R4512" s="44" t="s">
        <v>8479</v>
      </c>
      <c r="S4512" s="35" t="n">
        <v>0</v>
      </c>
      <c r="T4512" s="45" t="s">
        <v>118</v>
      </c>
      <c r="ALH4512" s="0"/>
      <c r="ALI4512" s="0"/>
      <c r="ALJ4512" s="0"/>
      <c r="ALK4512" s="0"/>
      <c r="ALL4512" s="0"/>
      <c r="ALM4512" s="0"/>
      <c r="ALN4512" s="0"/>
      <c r="ALO4512" s="0"/>
      <c r="ALP4512" s="0"/>
      <c r="ALQ4512" s="0"/>
      <c r="ALR4512" s="0"/>
      <c r="ALS4512" s="0"/>
      <c r="ALT4512" s="0"/>
      <c r="ALU4512" s="0"/>
      <c r="ALV4512" s="0"/>
      <c r="ALW4512" s="0"/>
      <c r="ALX4512" s="0"/>
      <c r="ALY4512" s="0"/>
      <c r="ALZ4512" s="0"/>
      <c r="AMA4512" s="0"/>
      <c r="AMB4512" s="0"/>
      <c r="AMC4512" s="0"/>
      <c r="AMD4512" s="0"/>
      <c r="AME4512" s="0"/>
      <c r="AMF4512" s="0"/>
      <c r="AMG4512" s="0"/>
      <c r="AMH4512" s="0"/>
      <c r="AMI4512" s="0"/>
      <c r="AMJ4512" s="0"/>
    </row>
    <row r="4513" s="37" customFormat="true" ht="48" hidden="false" customHeight="true" outlineLevel="0" collapsed="false">
      <c r="A4513" s="38" t="s">
        <v>8415</v>
      </c>
      <c r="B4513" s="38" t="s">
        <v>8416</v>
      </c>
      <c r="C4513" s="47"/>
      <c r="D4513" s="48" t="n">
        <v>41401727</v>
      </c>
      <c r="E4513" s="44" t="s">
        <v>8480</v>
      </c>
      <c r="F4513" s="41"/>
      <c r="G4513" s="42"/>
      <c r="H4513" s="42"/>
      <c r="I4513" s="42" t="s">
        <v>128</v>
      </c>
      <c r="J4513" s="42" t="n">
        <v>0</v>
      </c>
      <c r="K4513" s="42"/>
      <c r="L4513" s="42" t="n">
        <f aca="false">M4513+N4513</f>
        <v>0</v>
      </c>
      <c r="M4513" s="42" t="n">
        <v>0</v>
      </c>
      <c r="N4513" s="42" t="n">
        <v>0</v>
      </c>
      <c r="O4513" s="42" t="n">
        <v>0</v>
      </c>
      <c r="P4513" s="42" t="n">
        <v>0</v>
      </c>
      <c r="Q4513" s="43" t="n">
        <v>41401727</v>
      </c>
      <c r="R4513" s="44" t="s">
        <v>8480</v>
      </c>
      <c r="S4513" s="35" t="s">
        <v>59</v>
      </c>
      <c r="T4513" s="45" t="s">
        <v>75</v>
      </c>
      <c r="ALH4513" s="0"/>
      <c r="ALI4513" s="0"/>
      <c r="ALJ4513" s="0"/>
      <c r="ALK4513" s="0"/>
      <c r="ALL4513" s="0"/>
      <c r="ALM4513" s="0"/>
      <c r="ALN4513" s="0"/>
      <c r="ALO4513" s="0"/>
      <c r="ALP4513" s="0"/>
      <c r="ALQ4513" s="0"/>
      <c r="ALR4513" s="0"/>
      <c r="ALS4513" s="0"/>
      <c r="ALT4513" s="0"/>
      <c r="ALU4513" s="0"/>
      <c r="ALV4513" s="0"/>
      <c r="ALW4513" s="0"/>
      <c r="ALX4513" s="0"/>
      <c r="ALY4513" s="0"/>
      <c r="ALZ4513" s="0"/>
      <c r="AMA4513" s="0"/>
      <c r="AMB4513" s="0"/>
      <c r="AMC4513" s="0"/>
      <c r="AMD4513" s="0"/>
      <c r="AME4513" s="0"/>
      <c r="AMF4513" s="0"/>
      <c r="AMG4513" s="0"/>
      <c r="AMH4513" s="0"/>
      <c r="AMI4513" s="0"/>
      <c r="AMJ4513" s="0"/>
    </row>
    <row r="4514" s="37" customFormat="true" ht="48" hidden="false" customHeight="true" outlineLevel="0" collapsed="false">
      <c r="A4514" s="38" t="s">
        <v>8415</v>
      </c>
      <c r="B4514" s="38" t="s">
        <v>8416</v>
      </c>
      <c r="C4514" s="47"/>
      <c r="D4514" s="48" t="n">
        <v>41401735</v>
      </c>
      <c r="E4514" s="44" t="s">
        <v>8481</v>
      </c>
      <c r="F4514" s="41"/>
      <c r="G4514" s="42"/>
      <c r="H4514" s="42"/>
      <c r="I4514" s="42" t="s">
        <v>196</v>
      </c>
      <c r="J4514" s="42" t="n">
        <v>0</v>
      </c>
      <c r="K4514" s="42"/>
      <c r="L4514" s="42" t="n">
        <f aca="false">M4514+N4514</f>
        <v>0</v>
      </c>
      <c r="M4514" s="42" t="n">
        <v>0</v>
      </c>
      <c r="N4514" s="42" t="n">
        <v>0</v>
      </c>
      <c r="O4514" s="42" t="n">
        <v>0</v>
      </c>
      <c r="P4514" s="42" t="n">
        <v>0</v>
      </c>
      <c r="Q4514" s="43" t="n">
        <v>41401735</v>
      </c>
      <c r="R4514" s="44" t="s">
        <v>8481</v>
      </c>
      <c r="S4514" s="35" t="s">
        <v>59</v>
      </c>
      <c r="T4514" s="45" t="s">
        <v>75</v>
      </c>
      <c r="ALH4514" s="0"/>
      <c r="ALI4514" s="0"/>
      <c r="ALJ4514" s="0"/>
      <c r="ALK4514" s="0"/>
      <c r="ALL4514" s="0"/>
      <c r="ALM4514" s="0"/>
      <c r="ALN4514" s="0"/>
      <c r="ALO4514" s="0"/>
      <c r="ALP4514" s="0"/>
      <c r="ALQ4514" s="0"/>
      <c r="ALR4514" s="0"/>
      <c r="ALS4514" s="0"/>
      <c r="ALT4514" s="0"/>
      <c r="ALU4514" s="0"/>
      <c r="ALV4514" s="0"/>
      <c r="ALW4514" s="0"/>
      <c r="ALX4514" s="0"/>
      <c r="ALY4514" s="0"/>
      <c r="ALZ4514" s="0"/>
      <c r="AMA4514" s="0"/>
      <c r="AMB4514" s="0"/>
      <c r="AMC4514" s="0"/>
      <c r="AMD4514" s="0"/>
      <c r="AME4514" s="0"/>
      <c r="AMF4514" s="0"/>
      <c r="AMG4514" s="0"/>
      <c r="AMH4514" s="0"/>
      <c r="AMI4514" s="0"/>
      <c r="AMJ4514" s="0"/>
    </row>
    <row r="4515" s="37" customFormat="true" ht="48" hidden="false" customHeight="true" outlineLevel="0" collapsed="false">
      <c r="A4515" s="38" t="s">
        <v>8415</v>
      </c>
      <c r="B4515" s="38" t="s">
        <v>8416</v>
      </c>
      <c r="C4515" s="47"/>
      <c r="D4515" s="48" t="n">
        <v>41401743</v>
      </c>
      <c r="E4515" s="44" t="s">
        <v>8482</v>
      </c>
      <c r="F4515" s="41"/>
      <c r="G4515" s="42"/>
      <c r="H4515" s="42"/>
      <c r="I4515" s="42" t="s">
        <v>80</v>
      </c>
      <c r="J4515" s="42" t="n">
        <v>0</v>
      </c>
      <c r="K4515" s="42"/>
      <c r="L4515" s="42" t="n">
        <f aca="false">M4515+N4515</f>
        <v>0</v>
      </c>
      <c r="M4515" s="42" t="n">
        <v>0</v>
      </c>
      <c r="N4515" s="42" t="n">
        <v>0</v>
      </c>
      <c r="O4515" s="42" t="n">
        <v>0</v>
      </c>
      <c r="P4515" s="42" t="n">
        <v>0</v>
      </c>
      <c r="Q4515" s="43" t="n">
        <v>41401743</v>
      </c>
      <c r="R4515" s="44" t="s">
        <v>8482</v>
      </c>
      <c r="S4515" s="35" t="s">
        <v>59</v>
      </c>
      <c r="T4515" s="45" t="s">
        <v>75</v>
      </c>
      <c r="ALH4515" s="0"/>
      <c r="ALI4515" s="0"/>
      <c r="ALJ4515" s="0"/>
      <c r="ALK4515" s="0"/>
      <c r="ALL4515" s="0"/>
      <c r="ALM4515" s="0"/>
      <c r="ALN4515" s="0"/>
      <c r="ALO4515" s="0"/>
      <c r="ALP4515" s="0"/>
      <c r="ALQ4515" s="0"/>
      <c r="ALR4515" s="0"/>
      <c r="ALS4515" s="0"/>
      <c r="ALT4515" s="0"/>
      <c r="ALU4515" s="0"/>
      <c r="ALV4515" s="0"/>
      <c r="ALW4515" s="0"/>
      <c r="ALX4515" s="0"/>
      <c r="ALY4515" s="0"/>
      <c r="ALZ4515" s="0"/>
      <c r="AMA4515" s="0"/>
      <c r="AMB4515" s="0"/>
      <c r="AMC4515" s="0"/>
      <c r="AMD4515" s="0"/>
      <c r="AME4515" s="0"/>
      <c r="AMF4515" s="0"/>
      <c r="AMG4515" s="0"/>
      <c r="AMH4515" s="0"/>
      <c r="AMI4515" s="0"/>
      <c r="AMJ4515" s="0"/>
    </row>
    <row r="4516" s="37" customFormat="true" ht="48" hidden="false" customHeight="true" outlineLevel="0" collapsed="false">
      <c r="A4516" s="38" t="s">
        <v>8415</v>
      </c>
      <c r="B4516" s="38" t="s">
        <v>8416</v>
      </c>
      <c r="C4516" s="47"/>
      <c r="D4516" s="48" t="n">
        <v>41401751</v>
      </c>
      <c r="E4516" s="44" t="s">
        <v>8483</v>
      </c>
      <c r="F4516" s="41"/>
      <c r="G4516" s="42"/>
      <c r="H4516" s="42"/>
      <c r="I4516" s="42"/>
      <c r="J4516" s="42" t="n">
        <v>0</v>
      </c>
      <c r="K4516" s="42"/>
      <c r="L4516" s="42" t="n">
        <v>0</v>
      </c>
      <c r="M4516" s="42"/>
      <c r="N4516" s="42" t="n">
        <v>0</v>
      </c>
      <c r="O4516" s="42" t="n">
        <v>0</v>
      </c>
      <c r="P4516" s="42" t="n">
        <v>0</v>
      </c>
      <c r="Q4516" s="43" t="n">
        <v>41401751</v>
      </c>
      <c r="R4516" s="44" t="s">
        <v>8483</v>
      </c>
      <c r="S4516" s="35" t="s">
        <v>8484</v>
      </c>
      <c r="T4516" s="45" t="s">
        <v>75</v>
      </c>
      <c r="ALH4516" s="0"/>
      <c r="ALI4516" s="0"/>
      <c r="ALJ4516" s="0"/>
      <c r="ALK4516" s="0"/>
      <c r="ALL4516" s="0"/>
      <c r="ALM4516" s="0"/>
      <c r="ALN4516" s="0"/>
      <c r="ALO4516" s="0"/>
      <c r="ALP4516" s="0"/>
      <c r="ALQ4516" s="0"/>
      <c r="ALR4516" s="0"/>
      <c r="ALS4516" s="0"/>
      <c r="ALT4516" s="0"/>
      <c r="ALU4516" s="0"/>
      <c r="ALV4516" s="0"/>
      <c r="ALW4516" s="0"/>
      <c r="ALX4516" s="0"/>
      <c r="ALY4516" s="0"/>
      <c r="ALZ4516" s="0"/>
      <c r="AMA4516" s="0"/>
      <c r="AMB4516" s="0"/>
      <c r="AMC4516" s="0"/>
      <c r="AMD4516" s="0"/>
      <c r="AME4516" s="0"/>
      <c r="AMF4516" s="0"/>
      <c r="AMG4516" s="0"/>
      <c r="AMH4516" s="0"/>
      <c r="AMI4516" s="0"/>
      <c r="AMJ4516" s="0"/>
    </row>
    <row r="4517" s="37" customFormat="true" ht="48" hidden="false" customHeight="true" outlineLevel="0" collapsed="false">
      <c r="A4517" s="38" t="s">
        <v>8415</v>
      </c>
      <c r="B4517" s="38" t="s">
        <v>8416</v>
      </c>
      <c r="C4517" s="47"/>
      <c r="D4517" s="48" t="n">
        <v>41401760</v>
      </c>
      <c r="E4517" s="44" t="s">
        <v>8485</v>
      </c>
      <c r="F4517" s="41"/>
      <c r="G4517" s="42"/>
      <c r="H4517" s="42"/>
      <c r="I4517" s="42"/>
      <c r="J4517" s="42" t="n">
        <v>0</v>
      </c>
      <c r="K4517" s="42"/>
      <c r="L4517" s="42" t="n">
        <v>0</v>
      </c>
      <c r="M4517" s="42"/>
      <c r="N4517" s="42" t="n">
        <v>0</v>
      </c>
      <c r="O4517" s="42" t="n">
        <v>0</v>
      </c>
      <c r="P4517" s="42" t="n">
        <v>0</v>
      </c>
      <c r="Q4517" s="43" t="n">
        <v>41401760</v>
      </c>
      <c r="R4517" s="44" t="s">
        <v>8485</v>
      </c>
      <c r="S4517" s="35" t="s">
        <v>8484</v>
      </c>
      <c r="T4517" s="45" t="s">
        <v>75</v>
      </c>
      <c r="ALH4517" s="0"/>
      <c r="ALI4517" s="0"/>
      <c r="ALJ4517" s="0"/>
      <c r="ALK4517" s="0"/>
      <c r="ALL4517" s="0"/>
      <c r="ALM4517" s="0"/>
      <c r="ALN4517" s="0"/>
      <c r="ALO4517" s="0"/>
      <c r="ALP4517" s="0"/>
      <c r="ALQ4517" s="0"/>
      <c r="ALR4517" s="0"/>
      <c r="ALS4517" s="0"/>
      <c r="ALT4517" s="0"/>
      <c r="ALU4517" s="0"/>
      <c r="ALV4517" s="0"/>
      <c r="ALW4517" s="0"/>
      <c r="ALX4517" s="0"/>
      <c r="ALY4517" s="0"/>
      <c r="ALZ4517" s="0"/>
      <c r="AMA4517" s="0"/>
      <c r="AMB4517" s="0"/>
      <c r="AMC4517" s="0"/>
      <c r="AMD4517" s="0"/>
      <c r="AME4517" s="0"/>
      <c r="AMF4517" s="0"/>
      <c r="AMG4517" s="0"/>
      <c r="AMH4517" s="0"/>
      <c r="AMI4517" s="0"/>
      <c r="AMJ4517" s="0"/>
    </row>
    <row r="4518" s="37" customFormat="true" ht="48" hidden="false" customHeight="true" outlineLevel="0" collapsed="false">
      <c r="A4518" s="38" t="s">
        <v>8415</v>
      </c>
      <c r="B4518" s="38" t="s">
        <v>8416</v>
      </c>
      <c r="C4518" s="47"/>
      <c r="D4518" s="48" t="n">
        <v>41401778</v>
      </c>
      <c r="E4518" s="44" t="s">
        <v>8486</v>
      </c>
      <c r="F4518" s="41"/>
      <c r="G4518" s="42"/>
      <c r="H4518" s="42"/>
      <c r="I4518" s="42"/>
      <c r="J4518" s="42" t="n">
        <v>0</v>
      </c>
      <c r="K4518" s="42"/>
      <c r="L4518" s="42" t="n">
        <v>0</v>
      </c>
      <c r="M4518" s="42"/>
      <c r="N4518" s="42" t="n">
        <v>0</v>
      </c>
      <c r="O4518" s="42" t="n">
        <v>0</v>
      </c>
      <c r="P4518" s="42" t="n">
        <v>0</v>
      </c>
      <c r="Q4518" s="43" t="n">
        <v>41401778</v>
      </c>
      <c r="R4518" s="44" t="s">
        <v>8486</v>
      </c>
      <c r="S4518" s="35" t="s">
        <v>8484</v>
      </c>
      <c r="T4518" s="45" t="s">
        <v>75</v>
      </c>
      <c r="ALH4518" s="0"/>
      <c r="ALI4518" s="0"/>
      <c r="ALJ4518" s="0"/>
      <c r="ALK4518" s="0"/>
      <c r="ALL4518" s="0"/>
      <c r="ALM4518" s="0"/>
      <c r="ALN4518" s="0"/>
      <c r="ALO4518" s="0"/>
      <c r="ALP4518" s="0"/>
      <c r="ALQ4518" s="0"/>
      <c r="ALR4518" s="0"/>
      <c r="ALS4518" s="0"/>
      <c r="ALT4518" s="0"/>
      <c r="ALU4518" s="0"/>
      <c r="ALV4518" s="0"/>
      <c r="ALW4518" s="0"/>
      <c r="ALX4518" s="0"/>
      <c r="ALY4518" s="0"/>
      <c r="ALZ4518" s="0"/>
      <c r="AMA4518" s="0"/>
      <c r="AMB4518" s="0"/>
      <c r="AMC4518" s="0"/>
      <c r="AMD4518" s="0"/>
      <c r="AME4518" s="0"/>
      <c r="AMF4518" s="0"/>
      <c r="AMG4518" s="0"/>
      <c r="AMH4518" s="0"/>
      <c r="AMI4518" s="0"/>
      <c r="AMJ4518" s="0"/>
    </row>
    <row r="4519" s="37" customFormat="true" ht="48" hidden="false" customHeight="true" outlineLevel="0" collapsed="false">
      <c r="A4519" s="38" t="s">
        <v>8415</v>
      </c>
      <c r="B4519" s="38" t="s">
        <v>8416</v>
      </c>
      <c r="C4519" s="47"/>
      <c r="D4519" s="48" t="n">
        <v>41401786</v>
      </c>
      <c r="E4519" s="44" t="s">
        <v>8487</v>
      </c>
      <c r="F4519" s="41"/>
      <c r="G4519" s="42"/>
      <c r="H4519" s="42"/>
      <c r="I4519" s="42"/>
      <c r="J4519" s="42" t="n">
        <v>0</v>
      </c>
      <c r="K4519" s="42"/>
      <c r="L4519" s="42" t="n">
        <v>0</v>
      </c>
      <c r="M4519" s="42"/>
      <c r="N4519" s="42" t="n">
        <v>0</v>
      </c>
      <c r="O4519" s="42" t="n">
        <v>0</v>
      </c>
      <c r="P4519" s="42" t="n">
        <v>0</v>
      </c>
      <c r="Q4519" s="43" t="n">
        <v>41401786</v>
      </c>
      <c r="R4519" s="44" t="s">
        <v>8487</v>
      </c>
      <c r="S4519" s="35" t="s">
        <v>8484</v>
      </c>
      <c r="T4519" s="45" t="s">
        <v>75</v>
      </c>
      <c r="ALH4519" s="0"/>
      <c r="ALI4519" s="0"/>
      <c r="ALJ4519" s="0"/>
      <c r="ALK4519" s="0"/>
      <c r="ALL4519" s="0"/>
      <c r="ALM4519" s="0"/>
      <c r="ALN4519" s="0"/>
      <c r="ALO4519" s="0"/>
      <c r="ALP4519" s="0"/>
      <c r="ALQ4519" s="0"/>
      <c r="ALR4519" s="0"/>
      <c r="ALS4519" s="0"/>
      <c r="ALT4519" s="0"/>
      <c r="ALU4519" s="0"/>
      <c r="ALV4519" s="0"/>
      <c r="ALW4519" s="0"/>
      <c r="ALX4519" s="0"/>
      <c r="ALY4519" s="0"/>
      <c r="ALZ4519" s="0"/>
      <c r="AMA4519" s="0"/>
      <c r="AMB4519" s="0"/>
      <c r="AMC4519" s="0"/>
      <c r="AMD4519" s="0"/>
      <c r="AME4519" s="0"/>
      <c r="AMF4519" s="0"/>
      <c r="AMG4519" s="0"/>
      <c r="AMH4519" s="0"/>
      <c r="AMI4519" s="0"/>
      <c r="AMJ4519" s="0"/>
    </row>
    <row r="4520" s="37" customFormat="true" ht="48" hidden="false" customHeight="true" outlineLevel="0" collapsed="false">
      <c r="A4520" s="38" t="s">
        <v>8415</v>
      </c>
      <c r="B4520" s="38" t="s">
        <v>8416</v>
      </c>
      <c r="C4520" s="47"/>
      <c r="D4520" s="48" t="n">
        <v>41401794</v>
      </c>
      <c r="E4520" s="44" t="s">
        <v>8488</v>
      </c>
      <c r="F4520" s="41"/>
      <c r="G4520" s="42"/>
      <c r="H4520" s="42"/>
      <c r="I4520" s="42"/>
      <c r="J4520" s="42" t="n">
        <v>0</v>
      </c>
      <c r="K4520" s="42"/>
      <c r="L4520" s="42" t="n">
        <v>0</v>
      </c>
      <c r="M4520" s="42"/>
      <c r="N4520" s="42" t="n">
        <v>0</v>
      </c>
      <c r="O4520" s="42" t="n">
        <v>0</v>
      </c>
      <c r="P4520" s="42" t="n">
        <v>0</v>
      </c>
      <c r="Q4520" s="43" t="n">
        <v>41401794</v>
      </c>
      <c r="R4520" s="44" t="s">
        <v>8488</v>
      </c>
      <c r="S4520" s="35" t="s">
        <v>8484</v>
      </c>
      <c r="T4520" s="45" t="s">
        <v>75</v>
      </c>
      <c r="ALH4520" s="0"/>
      <c r="ALI4520" s="0"/>
      <c r="ALJ4520" s="0"/>
      <c r="ALK4520" s="0"/>
      <c r="ALL4520" s="0"/>
      <c r="ALM4520" s="0"/>
      <c r="ALN4520" s="0"/>
      <c r="ALO4520" s="0"/>
      <c r="ALP4520" s="0"/>
      <c r="ALQ4520" s="0"/>
      <c r="ALR4520" s="0"/>
      <c r="ALS4520" s="0"/>
      <c r="ALT4520" s="0"/>
      <c r="ALU4520" s="0"/>
      <c r="ALV4520" s="0"/>
      <c r="ALW4520" s="0"/>
      <c r="ALX4520" s="0"/>
      <c r="ALY4520" s="0"/>
      <c r="ALZ4520" s="0"/>
      <c r="AMA4520" s="0"/>
      <c r="AMB4520" s="0"/>
      <c r="AMC4520" s="0"/>
      <c r="AMD4520" s="0"/>
      <c r="AME4520" s="0"/>
      <c r="AMF4520" s="0"/>
      <c r="AMG4520" s="0"/>
      <c r="AMH4520" s="0"/>
      <c r="AMI4520" s="0"/>
      <c r="AMJ4520" s="0"/>
    </row>
    <row r="4521" s="37" customFormat="true" ht="48" hidden="false" customHeight="true" outlineLevel="0" collapsed="false">
      <c r="A4521" s="38" t="s">
        <v>8415</v>
      </c>
      <c r="B4521" s="38" t="s">
        <v>8416</v>
      </c>
      <c r="C4521" s="47"/>
      <c r="D4521" s="48" t="n">
        <v>41401808</v>
      </c>
      <c r="E4521" s="44" t="s">
        <v>8489</v>
      </c>
      <c r="F4521" s="41"/>
      <c r="G4521" s="42"/>
      <c r="H4521" s="42"/>
      <c r="I4521" s="42"/>
      <c r="J4521" s="42" t="n">
        <v>0</v>
      </c>
      <c r="K4521" s="42"/>
      <c r="L4521" s="42" t="n">
        <v>0</v>
      </c>
      <c r="M4521" s="42"/>
      <c r="N4521" s="42" t="n">
        <v>0</v>
      </c>
      <c r="O4521" s="42" t="n">
        <v>0</v>
      </c>
      <c r="P4521" s="42" t="n">
        <v>0</v>
      </c>
      <c r="Q4521" s="43" t="n">
        <v>41401808</v>
      </c>
      <c r="R4521" s="44" t="s">
        <v>8489</v>
      </c>
      <c r="S4521" s="35" t="s">
        <v>8484</v>
      </c>
      <c r="T4521" s="45" t="s">
        <v>75</v>
      </c>
      <c r="ALH4521" s="0"/>
      <c r="ALI4521" s="0"/>
      <c r="ALJ4521" s="0"/>
      <c r="ALK4521" s="0"/>
      <c r="ALL4521" s="0"/>
      <c r="ALM4521" s="0"/>
      <c r="ALN4521" s="0"/>
      <c r="ALO4521" s="0"/>
      <c r="ALP4521" s="0"/>
      <c r="ALQ4521" s="0"/>
      <c r="ALR4521" s="0"/>
      <c r="ALS4521" s="0"/>
      <c r="ALT4521" s="0"/>
      <c r="ALU4521" s="0"/>
      <c r="ALV4521" s="0"/>
      <c r="ALW4521" s="0"/>
      <c r="ALX4521" s="0"/>
      <c r="ALY4521" s="0"/>
      <c r="ALZ4521" s="0"/>
      <c r="AMA4521" s="0"/>
      <c r="AMB4521" s="0"/>
      <c r="AMC4521" s="0"/>
      <c r="AMD4521" s="0"/>
      <c r="AME4521" s="0"/>
      <c r="AMF4521" s="0"/>
      <c r="AMG4521" s="0"/>
      <c r="AMH4521" s="0"/>
      <c r="AMI4521" s="0"/>
      <c r="AMJ4521" s="0"/>
    </row>
    <row r="4522" s="37" customFormat="true" ht="48" hidden="false" customHeight="true" outlineLevel="0" collapsed="false">
      <c r="A4522" s="38" t="s">
        <v>99</v>
      </c>
      <c r="B4522" s="38" t="s">
        <v>8490</v>
      </c>
      <c r="C4522" s="47"/>
      <c r="D4522" s="48" t="n">
        <v>41501012</v>
      </c>
      <c r="E4522" s="44" t="s">
        <v>8491</v>
      </c>
      <c r="F4522" s="41"/>
      <c r="G4522" s="42"/>
      <c r="H4522" s="42"/>
      <c r="I4522" s="42" t="s">
        <v>128</v>
      </c>
      <c r="J4522" s="42" t="n">
        <v>0</v>
      </c>
      <c r="K4522" s="42"/>
      <c r="L4522" s="42" t="n">
        <f aca="false">M4522+N4522</f>
        <v>0</v>
      </c>
      <c r="M4522" s="42"/>
      <c r="N4522" s="42" t="n">
        <v>0</v>
      </c>
      <c r="O4522" s="42" t="n">
        <v>0</v>
      </c>
      <c r="P4522" s="42" t="n">
        <v>0</v>
      </c>
      <c r="Q4522" s="43" t="n">
        <v>50010190</v>
      </c>
      <c r="R4522" s="44" t="s">
        <v>8492</v>
      </c>
      <c r="S4522" s="35" t="n">
        <v>0</v>
      </c>
      <c r="T4522" s="45" t="s">
        <v>118</v>
      </c>
      <c r="ALH4522" s="0"/>
      <c r="ALI4522" s="0"/>
      <c r="ALJ4522" s="0"/>
      <c r="ALK4522" s="0"/>
      <c r="ALL4522" s="0"/>
      <c r="ALM4522" s="0"/>
      <c r="ALN4522" s="0"/>
      <c r="ALO4522" s="0"/>
      <c r="ALP4522" s="0"/>
      <c r="ALQ4522" s="0"/>
      <c r="ALR4522" s="0"/>
      <c r="ALS4522" s="0"/>
      <c r="ALT4522" s="0"/>
      <c r="ALU4522" s="0"/>
      <c r="ALV4522" s="0"/>
      <c r="ALW4522" s="0"/>
      <c r="ALX4522" s="0"/>
      <c r="ALY4522" s="0"/>
      <c r="ALZ4522" s="0"/>
      <c r="AMA4522" s="0"/>
      <c r="AMB4522" s="0"/>
      <c r="AMC4522" s="0"/>
      <c r="AMD4522" s="0"/>
      <c r="AME4522" s="0"/>
      <c r="AMF4522" s="0"/>
      <c r="AMG4522" s="0"/>
      <c r="AMH4522" s="0"/>
      <c r="AMI4522" s="0"/>
      <c r="AMJ4522" s="0"/>
    </row>
    <row r="4523" s="37" customFormat="true" ht="48" hidden="false" customHeight="true" outlineLevel="0" collapsed="false">
      <c r="A4523" s="38" t="s">
        <v>99</v>
      </c>
      <c r="B4523" s="38" t="s">
        <v>8490</v>
      </c>
      <c r="C4523" s="47"/>
      <c r="D4523" s="48" t="n">
        <v>41501020</v>
      </c>
      <c r="E4523" s="44" t="s">
        <v>8493</v>
      </c>
      <c r="F4523" s="41"/>
      <c r="G4523" s="42"/>
      <c r="H4523" s="42"/>
      <c r="I4523" s="42" t="s">
        <v>285</v>
      </c>
      <c r="J4523" s="42" t="n">
        <v>0</v>
      </c>
      <c r="K4523" s="42"/>
      <c r="L4523" s="42" t="n">
        <f aca="false">M4523+N4523</f>
        <v>68.11</v>
      </c>
      <c r="M4523" s="42" t="n">
        <v>68.11</v>
      </c>
      <c r="N4523" s="42" t="n">
        <v>0</v>
      </c>
      <c r="O4523" s="42" t="n">
        <v>0</v>
      </c>
      <c r="P4523" s="42" t="n">
        <v>0</v>
      </c>
      <c r="Q4523" s="43" t="n">
        <v>39120104</v>
      </c>
      <c r="R4523" s="44" t="s">
        <v>8493</v>
      </c>
      <c r="S4523" s="35" t="n">
        <v>0</v>
      </c>
      <c r="T4523" s="45" t="s">
        <v>118</v>
      </c>
      <c r="ALH4523" s="0"/>
      <c r="ALI4523" s="0"/>
      <c r="ALJ4523" s="0"/>
      <c r="ALK4523" s="0"/>
      <c r="ALL4523" s="0"/>
      <c r="ALM4523" s="0"/>
      <c r="ALN4523" s="0"/>
      <c r="ALO4523" s="0"/>
      <c r="ALP4523" s="0"/>
      <c r="ALQ4523" s="0"/>
      <c r="ALR4523" s="0"/>
      <c r="ALS4523" s="0"/>
      <c r="ALT4523" s="0"/>
      <c r="ALU4523" s="0"/>
      <c r="ALV4523" s="0"/>
      <c r="ALW4523" s="0"/>
      <c r="ALX4523" s="0"/>
      <c r="ALY4523" s="0"/>
      <c r="ALZ4523" s="0"/>
      <c r="AMA4523" s="0"/>
      <c r="AMB4523" s="0"/>
      <c r="AMC4523" s="0"/>
      <c r="AMD4523" s="0"/>
      <c r="AME4523" s="0"/>
      <c r="AMF4523" s="0"/>
      <c r="AMG4523" s="0"/>
      <c r="AMH4523" s="0"/>
      <c r="AMI4523" s="0"/>
      <c r="AMJ4523" s="0"/>
    </row>
    <row r="4524" s="37" customFormat="true" ht="48" hidden="false" customHeight="true" outlineLevel="0" collapsed="false">
      <c r="A4524" s="38" t="s">
        <v>99</v>
      </c>
      <c r="B4524" s="38" t="s">
        <v>8490</v>
      </c>
      <c r="C4524" s="47"/>
      <c r="D4524" s="48" t="n">
        <v>41501047</v>
      </c>
      <c r="E4524" s="44" t="s">
        <v>8494</v>
      </c>
      <c r="F4524" s="41"/>
      <c r="G4524" s="42"/>
      <c r="H4524" s="42"/>
      <c r="I4524" s="42" t="s">
        <v>144</v>
      </c>
      <c r="J4524" s="42" t="n">
        <v>0</v>
      </c>
      <c r="K4524" s="42"/>
      <c r="L4524" s="42" t="n">
        <f aca="false">M4524+N4524</f>
        <v>0</v>
      </c>
      <c r="M4524" s="42"/>
      <c r="N4524" s="42" t="n">
        <v>0</v>
      </c>
      <c r="O4524" s="42" t="n">
        <v>0</v>
      </c>
      <c r="P4524" s="42" t="n">
        <v>0</v>
      </c>
      <c r="Q4524" s="43" t="n">
        <v>56010184</v>
      </c>
      <c r="R4524" s="44" t="s">
        <v>8495</v>
      </c>
      <c r="S4524" s="35" t="n">
        <v>0</v>
      </c>
      <c r="T4524" s="45" t="s">
        <v>118</v>
      </c>
      <c r="ALH4524" s="0"/>
      <c r="ALI4524" s="0"/>
      <c r="ALJ4524" s="0"/>
      <c r="ALK4524" s="0"/>
      <c r="ALL4524" s="0"/>
      <c r="ALM4524" s="0"/>
      <c r="ALN4524" s="0"/>
      <c r="ALO4524" s="0"/>
      <c r="ALP4524" s="0"/>
      <c r="ALQ4524" s="0"/>
      <c r="ALR4524" s="0"/>
      <c r="ALS4524" s="0"/>
      <c r="ALT4524" s="0"/>
      <c r="ALU4524" s="0"/>
      <c r="ALV4524" s="0"/>
      <c r="ALW4524" s="0"/>
      <c r="ALX4524" s="0"/>
      <c r="ALY4524" s="0"/>
      <c r="ALZ4524" s="0"/>
      <c r="AMA4524" s="0"/>
      <c r="AMB4524" s="0"/>
      <c r="AMC4524" s="0"/>
      <c r="AMD4524" s="0"/>
      <c r="AME4524" s="0"/>
      <c r="AMF4524" s="0"/>
      <c r="AMG4524" s="0"/>
      <c r="AMH4524" s="0"/>
      <c r="AMI4524" s="0"/>
      <c r="AMJ4524" s="0"/>
    </row>
    <row r="4525" s="37" customFormat="true" ht="48" hidden="false" customHeight="true" outlineLevel="0" collapsed="false">
      <c r="A4525" s="38" t="s">
        <v>99</v>
      </c>
      <c r="B4525" s="38" t="s">
        <v>8490</v>
      </c>
      <c r="C4525" s="47"/>
      <c r="D4525" s="48" t="n">
        <v>41501063</v>
      </c>
      <c r="E4525" s="44" t="s">
        <v>8496</v>
      </c>
      <c r="F4525" s="41"/>
      <c r="G4525" s="42"/>
      <c r="H4525" s="42"/>
      <c r="I4525" s="42" t="s">
        <v>89</v>
      </c>
      <c r="J4525" s="42" t="n">
        <v>0</v>
      </c>
      <c r="K4525" s="42"/>
      <c r="L4525" s="42" t="n">
        <f aca="false">M4525+N4525</f>
        <v>0</v>
      </c>
      <c r="M4525" s="42"/>
      <c r="N4525" s="42"/>
      <c r="O4525" s="42" t="n">
        <v>0</v>
      </c>
      <c r="P4525" s="42" t="n">
        <v>0</v>
      </c>
      <c r="Q4525" s="43" t="n">
        <v>39010023</v>
      </c>
      <c r="R4525" s="44" t="s">
        <v>8497</v>
      </c>
      <c r="S4525" s="35" t="n">
        <v>0</v>
      </c>
      <c r="T4525" s="45" t="s">
        <v>118</v>
      </c>
      <c r="ALH4525" s="0"/>
      <c r="ALI4525" s="0"/>
      <c r="ALJ4525" s="0"/>
      <c r="ALK4525" s="0"/>
      <c r="ALL4525" s="0"/>
      <c r="ALM4525" s="0"/>
      <c r="ALN4525" s="0"/>
      <c r="ALO4525" s="0"/>
      <c r="ALP4525" s="0"/>
      <c r="ALQ4525" s="0"/>
      <c r="ALR4525" s="0"/>
      <c r="ALS4525" s="0"/>
      <c r="ALT4525" s="0"/>
      <c r="ALU4525" s="0"/>
      <c r="ALV4525" s="0"/>
      <c r="ALW4525" s="0"/>
      <c r="ALX4525" s="0"/>
      <c r="ALY4525" s="0"/>
      <c r="ALZ4525" s="0"/>
      <c r="AMA4525" s="0"/>
      <c r="AMB4525" s="0"/>
      <c r="AMC4525" s="0"/>
      <c r="AMD4525" s="0"/>
      <c r="AME4525" s="0"/>
      <c r="AMF4525" s="0"/>
      <c r="AMG4525" s="0"/>
      <c r="AMH4525" s="0"/>
      <c r="AMI4525" s="0"/>
      <c r="AMJ4525" s="0"/>
    </row>
    <row r="4526" s="37" customFormat="true" ht="48" hidden="false" customHeight="true" outlineLevel="0" collapsed="false">
      <c r="A4526" s="38" t="s">
        <v>99</v>
      </c>
      <c r="B4526" s="38" t="s">
        <v>8490</v>
      </c>
      <c r="C4526" s="47"/>
      <c r="D4526" s="48" t="n">
        <v>41501071</v>
      </c>
      <c r="E4526" s="44" t="s">
        <v>8498</v>
      </c>
      <c r="F4526" s="41"/>
      <c r="G4526" s="42"/>
      <c r="H4526" s="42"/>
      <c r="I4526" s="42" t="s">
        <v>126</v>
      </c>
      <c r="J4526" s="42" t="n">
        <v>0</v>
      </c>
      <c r="K4526" s="42"/>
      <c r="L4526" s="42" t="n">
        <f aca="false">M4526+N4526</f>
        <v>0</v>
      </c>
      <c r="M4526" s="42" t="n">
        <v>0</v>
      </c>
      <c r="N4526" s="42" t="n">
        <v>0</v>
      </c>
      <c r="O4526" s="42" t="n">
        <v>0</v>
      </c>
      <c r="P4526" s="42" t="n">
        <v>0</v>
      </c>
      <c r="Q4526" s="43" t="n">
        <v>39010120</v>
      </c>
      <c r="R4526" s="44" t="s">
        <v>8499</v>
      </c>
      <c r="S4526" s="35" t="n">
        <v>0</v>
      </c>
      <c r="T4526" s="45" t="s">
        <v>118</v>
      </c>
      <c r="ALH4526" s="0"/>
      <c r="ALI4526" s="0"/>
      <c r="ALJ4526" s="0"/>
      <c r="ALK4526" s="0"/>
      <c r="ALL4526" s="0"/>
      <c r="ALM4526" s="0"/>
      <c r="ALN4526" s="0"/>
      <c r="ALO4526" s="0"/>
      <c r="ALP4526" s="0"/>
      <c r="ALQ4526" s="0"/>
      <c r="ALR4526" s="0"/>
      <c r="ALS4526" s="0"/>
      <c r="ALT4526" s="0"/>
      <c r="ALU4526" s="0"/>
      <c r="ALV4526" s="0"/>
      <c r="ALW4526" s="0"/>
      <c r="ALX4526" s="0"/>
      <c r="ALY4526" s="0"/>
      <c r="ALZ4526" s="0"/>
      <c r="AMA4526" s="0"/>
      <c r="AMB4526" s="0"/>
      <c r="AMC4526" s="0"/>
      <c r="AMD4526" s="0"/>
      <c r="AME4526" s="0"/>
      <c r="AMF4526" s="0"/>
      <c r="AMG4526" s="0"/>
      <c r="AMH4526" s="0"/>
      <c r="AMI4526" s="0"/>
      <c r="AMJ4526" s="0"/>
    </row>
    <row r="4527" s="37" customFormat="true" ht="48" hidden="false" customHeight="true" outlineLevel="0" collapsed="false">
      <c r="A4527" s="38" t="s">
        <v>99</v>
      </c>
      <c r="B4527" s="38" t="s">
        <v>8490</v>
      </c>
      <c r="C4527" s="47"/>
      <c r="D4527" s="48" t="n">
        <v>41501080</v>
      </c>
      <c r="E4527" s="44" t="s">
        <v>8500</v>
      </c>
      <c r="F4527" s="41"/>
      <c r="G4527" s="42"/>
      <c r="H4527" s="42"/>
      <c r="I4527" s="42" t="s">
        <v>126</v>
      </c>
      <c r="J4527" s="42" t="n">
        <v>0</v>
      </c>
      <c r="K4527" s="42"/>
      <c r="L4527" s="42" t="n">
        <f aca="false">M4527+N4527</f>
        <v>0</v>
      </c>
      <c r="M4527" s="42" t="n">
        <v>0</v>
      </c>
      <c r="N4527" s="42" t="n">
        <v>0</v>
      </c>
      <c r="O4527" s="42" t="n">
        <v>0</v>
      </c>
      <c r="P4527" s="42" t="n">
        <v>0</v>
      </c>
      <c r="Q4527" s="43" t="n">
        <v>39010112</v>
      </c>
      <c r="R4527" s="44" t="s">
        <v>8501</v>
      </c>
      <c r="S4527" s="35" t="n">
        <v>0</v>
      </c>
      <c r="T4527" s="45" t="s">
        <v>118</v>
      </c>
      <c r="ALH4527" s="0"/>
      <c r="ALI4527" s="0"/>
      <c r="ALJ4527" s="0"/>
      <c r="ALK4527" s="0"/>
      <c r="ALL4527" s="0"/>
      <c r="ALM4527" s="0"/>
      <c r="ALN4527" s="0"/>
      <c r="ALO4527" s="0"/>
      <c r="ALP4527" s="0"/>
      <c r="ALQ4527" s="0"/>
      <c r="ALR4527" s="0"/>
      <c r="ALS4527" s="0"/>
      <c r="ALT4527" s="0"/>
      <c r="ALU4527" s="0"/>
      <c r="ALV4527" s="0"/>
      <c r="ALW4527" s="0"/>
      <c r="ALX4527" s="0"/>
      <c r="ALY4527" s="0"/>
      <c r="ALZ4527" s="0"/>
      <c r="AMA4527" s="0"/>
      <c r="AMB4527" s="0"/>
      <c r="AMC4527" s="0"/>
      <c r="AMD4527" s="0"/>
      <c r="AME4527" s="0"/>
      <c r="AMF4527" s="0"/>
      <c r="AMG4527" s="0"/>
      <c r="AMH4527" s="0"/>
      <c r="AMI4527" s="0"/>
      <c r="AMJ4527" s="0"/>
    </row>
    <row r="4528" s="37" customFormat="true" ht="48" hidden="false" customHeight="true" outlineLevel="0" collapsed="false">
      <c r="A4528" s="38" t="s">
        <v>99</v>
      </c>
      <c r="B4528" s="38" t="s">
        <v>8490</v>
      </c>
      <c r="C4528" s="47"/>
      <c r="D4528" s="48" t="n">
        <v>41501098</v>
      </c>
      <c r="E4528" s="44" t="s">
        <v>8502</v>
      </c>
      <c r="F4528" s="41"/>
      <c r="G4528" s="42"/>
      <c r="H4528" s="42"/>
      <c r="I4528" s="42" t="s">
        <v>144</v>
      </c>
      <c r="J4528" s="42" t="n">
        <v>0</v>
      </c>
      <c r="K4528" s="42"/>
      <c r="L4528" s="42" t="n">
        <f aca="false">M4528+N4528</f>
        <v>78.07</v>
      </c>
      <c r="M4528" s="42"/>
      <c r="N4528" s="53" t="n">
        <v>78.07</v>
      </c>
      <c r="O4528" s="42" t="n">
        <v>0</v>
      </c>
      <c r="P4528" s="42" t="n">
        <v>0</v>
      </c>
      <c r="Q4528" s="43" t="n">
        <v>39010139</v>
      </c>
      <c r="R4528" s="44" t="s">
        <v>8503</v>
      </c>
      <c r="S4528" s="35" t="n">
        <v>0</v>
      </c>
      <c r="T4528" s="45" t="s">
        <v>118</v>
      </c>
      <c r="ALH4528" s="0"/>
      <c r="ALI4528" s="0"/>
      <c r="ALJ4528" s="0"/>
      <c r="ALK4528" s="0"/>
      <c r="ALL4528" s="0"/>
      <c r="ALM4528" s="0"/>
      <c r="ALN4528" s="0"/>
      <c r="ALO4528" s="0"/>
      <c r="ALP4528" s="0"/>
      <c r="ALQ4528" s="0"/>
      <c r="ALR4528" s="0"/>
      <c r="ALS4528" s="0"/>
      <c r="ALT4528" s="0"/>
      <c r="ALU4528" s="0"/>
      <c r="ALV4528" s="0"/>
      <c r="ALW4528" s="0"/>
      <c r="ALX4528" s="0"/>
      <c r="ALY4528" s="0"/>
      <c r="ALZ4528" s="0"/>
      <c r="AMA4528" s="0"/>
      <c r="AMB4528" s="0"/>
      <c r="AMC4528" s="0"/>
      <c r="AMD4528" s="0"/>
      <c r="AME4528" s="0"/>
      <c r="AMF4528" s="0"/>
      <c r="AMG4528" s="0"/>
      <c r="AMH4528" s="0"/>
      <c r="AMI4528" s="0"/>
      <c r="AMJ4528" s="0"/>
    </row>
    <row r="4529" s="37" customFormat="true" ht="48" hidden="false" customHeight="true" outlineLevel="0" collapsed="false">
      <c r="A4529" s="38" t="s">
        <v>99</v>
      </c>
      <c r="B4529" s="38" t="s">
        <v>8490</v>
      </c>
      <c r="C4529" s="47"/>
      <c r="D4529" s="48" t="n">
        <v>41501101</v>
      </c>
      <c r="E4529" s="44" t="s">
        <v>8504</v>
      </c>
      <c r="F4529" s="41"/>
      <c r="G4529" s="42"/>
      <c r="H4529" s="42"/>
      <c r="I4529" s="42" t="s">
        <v>285</v>
      </c>
      <c r="J4529" s="42" t="n">
        <v>0</v>
      </c>
      <c r="K4529" s="42"/>
      <c r="L4529" s="42" t="n">
        <f aca="false">M4529+N4529</f>
        <v>0</v>
      </c>
      <c r="M4529" s="42"/>
      <c r="N4529" s="42" t="n">
        <v>0</v>
      </c>
      <c r="O4529" s="42" t="n">
        <v>0</v>
      </c>
      <c r="P4529" s="42" t="n">
        <v>0</v>
      </c>
      <c r="Q4529" s="43" t="n">
        <v>39010015</v>
      </c>
      <c r="R4529" s="44" t="s">
        <v>8505</v>
      </c>
      <c r="S4529" s="35" t="n">
        <v>0</v>
      </c>
      <c r="T4529" s="45" t="s">
        <v>118</v>
      </c>
      <c r="ALH4529" s="0"/>
      <c r="ALI4529" s="0"/>
      <c r="ALJ4529" s="0"/>
      <c r="ALK4529" s="0"/>
      <c r="ALL4529" s="0"/>
      <c r="ALM4529" s="0"/>
      <c r="ALN4529" s="0"/>
      <c r="ALO4529" s="0"/>
      <c r="ALP4529" s="0"/>
      <c r="ALQ4529" s="0"/>
      <c r="ALR4529" s="0"/>
      <c r="ALS4529" s="0"/>
      <c r="ALT4529" s="0"/>
      <c r="ALU4529" s="0"/>
      <c r="ALV4529" s="0"/>
      <c r="ALW4529" s="0"/>
      <c r="ALX4529" s="0"/>
      <c r="ALY4529" s="0"/>
      <c r="ALZ4529" s="0"/>
      <c r="AMA4529" s="0"/>
      <c r="AMB4529" s="0"/>
      <c r="AMC4529" s="0"/>
      <c r="AMD4529" s="0"/>
      <c r="AME4529" s="0"/>
      <c r="AMF4529" s="0"/>
      <c r="AMG4529" s="0"/>
      <c r="AMH4529" s="0"/>
      <c r="AMI4529" s="0"/>
      <c r="AMJ4529" s="0"/>
    </row>
    <row r="4530" s="37" customFormat="true" ht="48" hidden="false" customHeight="true" outlineLevel="0" collapsed="false">
      <c r="A4530" s="38" t="s">
        <v>99</v>
      </c>
      <c r="B4530" s="38" t="s">
        <v>8490</v>
      </c>
      <c r="C4530" s="47"/>
      <c r="D4530" s="48" t="n">
        <v>41501128</v>
      </c>
      <c r="E4530" s="44" t="s">
        <v>8506</v>
      </c>
      <c r="F4530" s="41"/>
      <c r="G4530" s="42"/>
      <c r="H4530" s="42"/>
      <c r="I4530" s="42" t="s">
        <v>144</v>
      </c>
      <c r="J4530" s="42" t="n">
        <v>0</v>
      </c>
      <c r="K4530" s="42"/>
      <c r="L4530" s="42" t="n">
        <f aca="false">M4530+N4530</f>
        <v>9.27</v>
      </c>
      <c r="M4530" s="42"/>
      <c r="N4530" s="53" t="n">
        <v>9.27</v>
      </c>
      <c r="O4530" s="42" t="n">
        <v>0</v>
      </c>
      <c r="P4530" s="42" t="n">
        <v>0</v>
      </c>
      <c r="Q4530" s="43" t="n">
        <v>50010204</v>
      </c>
      <c r="R4530" s="44" t="s">
        <v>8507</v>
      </c>
      <c r="S4530" s="35" t="n">
        <v>0</v>
      </c>
      <c r="T4530" s="45" t="s">
        <v>118</v>
      </c>
      <c r="ALH4530" s="0"/>
      <c r="ALI4530" s="0"/>
      <c r="ALJ4530" s="0"/>
      <c r="ALK4530" s="0"/>
      <c r="ALL4530" s="0"/>
      <c r="ALM4530" s="0"/>
      <c r="ALN4530" s="0"/>
      <c r="ALO4530" s="0"/>
      <c r="ALP4530" s="0"/>
      <c r="ALQ4530" s="0"/>
      <c r="ALR4530" s="0"/>
      <c r="ALS4530" s="0"/>
      <c r="ALT4530" s="0"/>
      <c r="ALU4530" s="0"/>
      <c r="ALV4530" s="0"/>
      <c r="ALW4530" s="0"/>
      <c r="ALX4530" s="0"/>
      <c r="ALY4530" s="0"/>
      <c r="ALZ4530" s="0"/>
      <c r="AMA4530" s="0"/>
      <c r="AMB4530" s="0"/>
      <c r="AMC4530" s="0"/>
      <c r="AMD4530" s="0"/>
      <c r="AME4530" s="0"/>
      <c r="AMF4530" s="0"/>
      <c r="AMG4530" s="0"/>
      <c r="AMH4530" s="0"/>
      <c r="AMI4530" s="0"/>
      <c r="AMJ4530" s="0"/>
    </row>
    <row r="4531" s="37" customFormat="true" ht="48" hidden="false" customHeight="true" outlineLevel="0" collapsed="false">
      <c r="A4531" s="38" t="s">
        <v>99</v>
      </c>
      <c r="B4531" s="38" t="s">
        <v>8490</v>
      </c>
      <c r="C4531" s="39" t="s">
        <v>32</v>
      </c>
      <c r="D4531" s="48" t="n">
        <v>41501144</v>
      </c>
      <c r="E4531" s="46" t="s">
        <v>8508</v>
      </c>
      <c r="F4531" s="41"/>
      <c r="G4531" s="42"/>
      <c r="H4531" s="42"/>
      <c r="I4531" s="42" t="s">
        <v>196</v>
      </c>
      <c r="J4531" s="42" t="n">
        <v>0</v>
      </c>
      <c r="K4531" s="42"/>
      <c r="L4531" s="42" t="n">
        <f aca="false">M4531+N4531</f>
        <v>337</v>
      </c>
      <c r="M4531" s="42"/>
      <c r="N4531" s="42" t="n">
        <v>337</v>
      </c>
      <c r="O4531" s="42" t="n">
        <v>0</v>
      </c>
      <c r="P4531" s="42" t="n">
        <v>0</v>
      </c>
      <c r="Q4531" s="43" t="n">
        <v>41501144</v>
      </c>
      <c r="R4531" s="44" t="s">
        <v>8509</v>
      </c>
      <c r="S4531" s="35" t="s">
        <v>8510</v>
      </c>
      <c r="T4531" s="45" t="s">
        <v>118</v>
      </c>
      <c r="ALH4531" s="0"/>
      <c r="ALI4531" s="0"/>
      <c r="ALJ4531" s="0"/>
      <c r="ALK4531" s="0"/>
      <c r="ALL4531" s="0"/>
      <c r="ALM4531" s="0"/>
      <c r="ALN4531" s="0"/>
      <c r="ALO4531" s="0"/>
      <c r="ALP4531" s="0"/>
      <c r="ALQ4531" s="0"/>
      <c r="ALR4531" s="0"/>
      <c r="ALS4531" s="0"/>
      <c r="ALT4531" s="0"/>
      <c r="ALU4531" s="0"/>
      <c r="ALV4531" s="0"/>
      <c r="ALW4531" s="0"/>
      <c r="ALX4531" s="0"/>
      <c r="ALY4531" s="0"/>
      <c r="ALZ4531" s="0"/>
      <c r="AMA4531" s="0"/>
      <c r="AMB4531" s="0"/>
      <c r="AMC4531" s="0"/>
      <c r="AMD4531" s="0"/>
      <c r="AME4531" s="0"/>
      <c r="AMF4531" s="0"/>
      <c r="AMG4531" s="0"/>
      <c r="AMH4531" s="0"/>
      <c r="AMI4531" s="0"/>
      <c r="AMJ4531" s="0"/>
    </row>
    <row r="4532" s="37" customFormat="true" ht="48" hidden="false" customHeight="true" outlineLevel="0" collapsed="false">
      <c r="A4532" s="38" t="s">
        <v>99</v>
      </c>
      <c r="B4532" s="38" t="s">
        <v>8490</v>
      </c>
      <c r="C4532" s="47"/>
      <c r="D4532" s="48" t="n">
        <v>41501195</v>
      </c>
      <c r="E4532" s="44" t="s">
        <v>8511</v>
      </c>
      <c r="F4532" s="41"/>
      <c r="G4532" s="42"/>
      <c r="H4532" s="42"/>
      <c r="I4532" s="42" t="s">
        <v>144</v>
      </c>
      <c r="J4532" s="42" t="n">
        <v>0</v>
      </c>
      <c r="K4532" s="42" t="n">
        <v>1</v>
      </c>
      <c r="L4532" s="42" t="n">
        <f aca="false">M4532+N4532</f>
        <v>23.03</v>
      </c>
      <c r="M4532" s="42"/>
      <c r="N4532" s="53" t="n">
        <v>23.03</v>
      </c>
      <c r="O4532" s="42" t="n">
        <v>0</v>
      </c>
      <c r="P4532" s="42" t="n">
        <v>0</v>
      </c>
      <c r="Q4532" s="43" t="n">
        <v>39010058</v>
      </c>
      <c r="R4532" s="44" t="s">
        <v>8512</v>
      </c>
      <c r="S4532" s="35" t="n">
        <v>0</v>
      </c>
      <c r="T4532" s="45" t="s">
        <v>118</v>
      </c>
      <c r="ALH4532" s="0"/>
      <c r="ALI4532" s="0"/>
      <c r="ALJ4532" s="0"/>
      <c r="ALK4532" s="0"/>
      <c r="ALL4532" s="0"/>
      <c r="ALM4532" s="0"/>
      <c r="ALN4532" s="0"/>
      <c r="ALO4532" s="0"/>
      <c r="ALP4532" s="0"/>
      <c r="ALQ4532" s="0"/>
      <c r="ALR4532" s="0"/>
      <c r="ALS4532" s="0"/>
      <c r="ALT4532" s="0"/>
      <c r="ALU4532" s="0"/>
      <c r="ALV4532" s="0"/>
      <c r="ALW4532" s="0"/>
      <c r="ALX4532" s="0"/>
      <c r="ALY4532" s="0"/>
      <c r="ALZ4532" s="0"/>
      <c r="AMA4532" s="0"/>
      <c r="AMB4532" s="0"/>
      <c r="AMC4532" s="0"/>
      <c r="AMD4532" s="0"/>
      <c r="AME4532" s="0"/>
      <c r="AMF4532" s="0"/>
      <c r="AMG4532" s="0"/>
      <c r="AMH4532" s="0"/>
      <c r="AMI4532" s="0"/>
      <c r="AMJ4532" s="0"/>
    </row>
    <row r="4533" s="37" customFormat="true" ht="48" hidden="false" customHeight="true" outlineLevel="0" collapsed="false">
      <c r="A4533" s="38" t="s">
        <v>99</v>
      </c>
      <c r="B4533" s="38" t="s">
        <v>8490</v>
      </c>
      <c r="C4533" s="47"/>
      <c r="D4533" s="48" t="n">
        <v>41501209</v>
      </c>
      <c r="E4533" s="44" t="s">
        <v>8513</v>
      </c>
      <c r="F4533" s="41"/>
      <c r="G4533" s="42"/>
      <c r="H4533" s="42"/>
      <c r="I4533" s="42" t="s">
        <v>83</v>
      </c>
      <c r="J4533" s="42" t="n">
        <v>0</v>
      </c>
      <c r="K4533" s="42"/>
      <c r="L4533" s="42" t="n">
        <f aca="false">M4533+N4533</f>
        <v>440.83</v>
      </c>
      <c r="M4533" s="42"/>
      <c r="N4533" s="42" t="n">
        <v>440.83</v>
      </c>
      <c r="O4533" s="42" t="n">
        <v>0</v>
      </c>
      <c r="P4533" s="42" t="n">
        <v>0</v>
      </c>
      <c r="Q4533" s="43" t="n">
        <v>41501209</v>
      </c>
      <c r="R4533" s="44" t="s">
        <v>8514</v>
      </c>
      <c r="S4533" s="35" t="n">
        <v>0</v>
      </c>
      <c r="T4533" s="45" t="s">
        <v>118</v>
      </c>
      <c r="ALH4533" s="0"/>
      <c r="ALI4533" s="0"/>
      <c r="ALJ4533" s="0"/>
      <c r="ALK4533" s="0"/>
      <c r="ALL4533" s="0"/>
      <c r="ALM4533" s="0"/>
      <c r="ALN4533" s="0"/>
      <c r="ALO4533" s="0"/>
      <c r="ALP4533" s="0"/>
      <c r="ALQ4533" s="0"/>
      <c r="ALR4533" s="0"/>
      <c r="ALS4533" s="0"/>
      <c r="ALT4533" s="0"/>
      <c r="ALU4533" s="0"/>
      <c r="ALV4533" s="0"/>
      <c r="ALW4533" s="0"/>
      <c r="ALX4533" s="0"/>
      <c r="ALY4533" s="0"/>
      <c r="ALZ4533" s="0"/>
      <c r="AMA4533" s="0"/>
      <c r="AMB4533" s="0"/>
      <c r="AMC4533" s="0"/>
      <c r="AMD4533" s="0"/>
      <c r="AME4533" s="0"/>
      <c r="AMF4533" s="0"/>
      <c r="AMG4533" s="0"/>
      <c r="AMH4533" s="0"/>
      <c r="AMI4533" s="0"/>
      <c r="AMJ4533" s="0"/>
    </row>
    <row r="4534" s="37" customFormat="true" ht="48" hidden="false" customHeight="true" outlineLevel="0" collapsed="false">
      <c r="A4534" s="38" t="s">
        <v>99</v>
      </c>
      <c r="B4534" s="38" t="s">
        <v>8490</v>
      </c>
      <c r="C4534" s="47"/>
      <c r="D4534" s="48" t="n">
        <v>41501268</v>
      </c>
      <c r="E4534" s="44" t="s">
        <v>8515</v>
      </c>
      <c r="F4534" s="41"/>
      <c r="G4534" s="42"/>
      <c r="H4534" s="42"/>
      <c r="I4534" s="42" t="n">
        <v>0</v>
      </c>
      <c r="J4534" s="42" t="n">
        <v>0</v>
      </c>
      <c r="K4534" s="42"/>
      <c r="L4534" s="42" t="n">
        <f aca="false">M4534+N4534</f>
        <v>72.08</v>
      </c>
      <c r="M4534" s="42" t="n">
        <v>72.08</v>
      </c>
      <c r="N4534" s="42" t="n">
        <v>0</v>
      </c>
      <c r="O4534" s="42" t="n">
        <v>0</v>
      </c>
      <c r="P4534" s="42" t="n">
        <v>0</v>
      </c>
      <c r="Q4534" s="43" t="n">
        <v>41501268</v>
      </c>
      <c r="R4534" s="44" t="s">
        <v>8516</v>
      </c>
      <c r="S4534" s="35" t="n">
        <v>0</v>
      </c>
      <c r="T4534" s="45" t="s">
        <v>118</v>
      </c>
      <c r="ALH4534" s="0"/>
      <c r="ALI4534" s="0"/>
      <c r="ALJ4534" s="0"/>
      <c r="ALK4534" s="0"/>
      <c r="ALL4534" s="0"/>
      <c r="ALM4534" s="0"/>
      <c r="ALN4534" s="0"/>
      <c r="ALO4534" s="0"/>
      <c r="ALP4534" s="0"/>
      <c r="ALQ4534" s="0"/>
      <c r="ALR4534" s="0"/>
      <c r="ALS4534" s="0"/>
      <c r="ALT4534" s="0"/>
      <c r="ALU4534" s="0"/>
      <c r="ALV4534" s="0"/>
      <c r="ALW4534" s="0"/>
      <c r="ALX4534" s="0"/>
      <c r="ALY4534" s="0"/>
      <c r="ALZ4534" s="0"/>
      <c r="AMA4534" s="0"/>
      <c r="AMB4534" s="0"/>
      <c r="AMC4534" s="0"/>
      <c r="AMD4534" s="0"/>
      <c r="AME4534" s="0"/>
      <c r="AMF4534" s="0"/>
      <c r="AMG4534" s="0"/>
      <c r="AMH4534" s="0"/>
      <c r="AMI4534" s="0"/>
      <c r="AMJ4534" s="0"/>
    </row>
    <row r="4535" s="37" customFormat="true" ht="48" hidden="false" customHeight="true" outlineLevel="0" collapsed="false">
      <c r="A4535" s="38" t="s">
        <v>4817</v>
      </c>
      <c r="B4535" s="38" t="s">
        <v>4849</v>
      </c>
      <c r="C4535" s="47"/>
      <c r="D4535" s="48" t="n">
        <v>50000900</v>
      </c>
      <c r="E4535" s="44" t="s">
        <v>8517</v>
      </c>
      <c r="F4535" s="41"/>
      <c r="G4535" s="42"/>
      <c r="H4535" s="42"/>
      <c r="I4535" s="42" t="s">
        <v>144</v>
      </c>
      <c r="J4535" s="42" t="n">
        <v>0</v>
      </c>
      <c r="K4535" s="42"/>
      <c r="L4535" s="42" t="n">
        <f aca="false">M4535+N4535</f>
        <v>149.5</v>
      </c>
      <c r="M4535" s="42" t="n">
        <v>0</v>
      </c>
      <c r="N4535" s="42" t="n">
        <v>149.5</v>
      </c>
      <c r="O4535" s="42" t="n">
        <v>0</v>
      </c>
      <c r="P4535" s="42" t="n">
        <v>0</v>
      </c>
      <c r="Q4535" s="43" t="n">
        <v>50000900</v>
      </c>
      <c r="R4535" s="44" t="s">
        <v>8517</v>
      </c>
      <c r="S4535" s="35" t="s">
        <v>269</v>
      </c>
      <c r="T4535" s="45" t="s">
        <v>118</v>
      </c>
      <c r="ALH4535" s="0"/>
      <c r="ALI4535" s="0"/>
      <c r="ALJ4535" s="0"/>
      <c r="ALK4535" s="0"/>
      <c r="ALL4535" s="0"/>
      <c r="ALM4535" s="0"/>
      <c r="ALN4535" s="0"/>
      <c r="ALO4535" s="0"/>
      <c r="ALP4535" s="0"/>
      <c r="ALQ4535" s="0"/>
      <c r="ALR4535" s="0"/>
      <c r="ALS4535" s="0"/>
      <c r="ALT4535" s="0"/>
      <c r="ALU4535" s="0"/>
      <c r="ALV4535" s="0"/>
      <c r="ALW4535" s="0"/>
      <c r="ALX4535" s="0"/>
      <c r="ALY4535" s="0"/>
      <c r="ALZ4535" s="0"/>
      <c r="AMA4535" s="0"/>
      <c r="AMB4535" s="0"/>
      <c r="AMC4535" s="0"/>
      <c r="AMD4535" s="0"/>
      <c r="AME4535" s="0"/>
      <c r="AMF4535" s="0"/>
      <c r="AMG4535" s="0"/>
      <c r="AMH4535" s="0"/>
      <c r="AMI4535" s="0"/>
      <c r="AMJ4535" s="0"/>
    </row>
    <row r="4536" s="37" customFormat="true" ht="48" hidden="false" customHeight="true" outlineLevel="0" collapsed="false">
      <c r="A4536" s="38" t="s">
        <v>4817</v>
      </c>
      <c r="B4536" s="38" t="s">
        <v>4962</v>
      </c>
      <c r="C4536" s="47"/>
      <c r="D4536" s="48" t="n">
        <v>50000926</v>
      </c>
      <c r="E4536" s="44" t="s">
        <v>8518</v>
      </c>
      <c r="F4536" s="41"/>
      <c r="G4536" s="42"/>
      <c r="H4536" s="42"/>
      <c r="I4536" s="42" t="s">
        <v>89</v>
      </c>
      <c r="J4536" s="42" t="n">
        <v>0</v>
      </c>
      <c r="K4536" s="42"/>
      <c r="L4536" s="42" t="n">
        <f aca="false">M4536+N4536</f>
        <v>149.5</v>
      </c>
      <c r="M4536" s="42" t="n">
        <v>0</v>
      </c>
      <c r="N4536" s="42" t="n">
        <v>149.5</v>
      </c>
      <c r="O4536" s="42" t="n">
        <v>0</v>
      </c>
      <c r="P4536" s="42" t="n">
        <v>0</v>
      </c>
      <c r="Q4536" s="43" t="n">
        <v>50000926</v>
      </c>
      <c r="R4536" s="44" t="s">
        <v>8518</v>
      </c>
      <c r="S4536" s="35" t="s">
        <v>269</v>
      </c>
      <c r="T4536" s="45" t="s">
        <v>118</v>
      </c>
      <c r="ALH4536" s="0"/>
      <c r="ALI4536" s="0"/>
      <c r="ALJ4536" s="0"/>
      <c r="ALK4536" s="0"/>
      <c r="ALL4536" s="0"/>
      <c r="ALM4536" s="0"/>
      <c r="ALN4536" s="0"/>
      <c r="ALO4536" s="0"/>
      <c r="ALP4536" s="0"/>
      <c r="ALQ4536" s="0"/>
      <c r="ALR4536" s="0"/>
      <c r="ALS4536" s="0"/>
      <c r="ALT4536" s="0"/>
      <c r="ALU4536" s="0"/>
      <c r="ALV4536" s="0"/>
      <c r="ALW4536" s="0"/>
      <c r="ALX4536" s="0"/>
      <c r="ALY4536" s="0"/>
      <c r="ALZ4536" s="0"/>
      <c r="AMA4536" s="0"/>
      <c r="AMB4536" s="0"/>
      <c r="AMC4536" s="0"/>
      <c r="AMD4536" s="0"/>
      <c r="AME4536" s="0"/>
      <c r="AMF4536" s="0"/>
      <c r="AMG4536" s="0"/>
      <c r="AMH4536" s="0"/>
      <c r="AMI4536" s="0"/>
      <c r="AMJ4536" s="0"/>
    </row>
    <row r="4537" s="37" customFormat="true" ht="48" hidden="false" customHeight="true" outlineLevel="0" collapsed="false">
      <c r="A4537" s="38" t="s">
        <v>4817</v>
      </c>
      <c r="B4537" s="38" t="s">
        <v>4849</v>
      </c>
      <c r="C4537" s="47"/>
      <c r="D4537" s="48" t="n">
        <v>50000934</v>
      </c>
      <c r="E4537" s="44" t="s">
        <v>8519</v>
      </c>
      <c r="F4537" s="41"/>
      <c r="G4537" s="42"/>
      <c r="H4537" s="42"/>
      <c r="I4537" s="42" t="s">
        <v>144</v>
      </c>
      <c r="J4537" s="42" t="n">
        <v>0</v>
      </c>
      <c r="K4537" s="42"/>
      <c r="L4537" s="42" t="n">
        <f aca="false">M4537+N4537</f>
        <v>149.5</v>
      </c>
      <c r="M4537" s="42" t="n">
        <v>0</v>
      </c>
      <c r="N4537" s="42" t="n">
        <v>149.5</v>
      </c>
      <c r="O4537" s="42" t="n">
        <v>0</v>
      </c>
      <c r="P4537" s="42" t="n">
        <v>0</v>
      </c>
      <c r="Q4537" s="43" t="n">
        <v>50000934</v>
      </c>
      <c r="R4537" s="44" t="s">
        <v>8519</v>
      </c>
      <c r="S4537" s="35" t="s">
        <v>269</v>
      </c>
      <c r="T4537" s="45" t="s">
        <v>118</v>
      </c>
      <c r="ALH4537" s="0"/>
      <c r="ALI4537" s="0"/>
      <c r="ALJ4537" s="0"/>
      <c r="ALK4537" s="0"/>
      <c r="ALL4537" s="0"/>
      <c r="ALM4537" s="0"/>
      <c r="ALN4537" s="0"/>
      <c r="ALO4537" s="0"/>
      <c r="ALP4537" s="0"/>
      <c r="ALQ4537" s="0"/>
      <c r="ALR4537" s="0"/>
      <c r="ALS4537" s="0"/>
      <c r="ALT4537" s="0"/>
      <c r="ALU4537" s="0"/>
      <c r="ALV4537" s="0"/>
      <c r="ALW4537" s="0"/>
      <c r="ALX4537" s="0"/>
      <c r="ALY4537" s="0"/>
      <c r="ALZ4537" s="0"/>
      <c r="AMA4537" s="0"/>
      <c r="AMB4537" s="0"/>
      <c r="AMC4537" s="0"/>
      <c r="AMD4537" s="0"/>
      <c r="AME4537" s="0"/>
      <c r="AMF4537" s="0"/>
      <c r="AMG4537" s="0"/>
      <c r="AMH4537" s="0"/>
      <c r="AMI4537" s="0"/>
      <c r="AMJ4537" s="0"/>
    </row>
    <row r="4538" customFormat="false" ht="48" hidden="false" customHeight="true" outlineLevel="0" collapsed="false">
      <c r="A4538" s="38" t="s">
        <v>7620</v>
      </c>
      <c r="B4538" s="38" t="s">
        <v>8265</v>
      </c>
      <c r="C4538" s="47"/>
      <c r="D4538" s="48" t="n">
        <v>41101014</v>
      </c>
      <c r="E4538" s="44" t="s">
        <v>8520</v>
      </c>
      <c r="F4538" s="41"/>
      <c r="G4538" s="42"/>
      <c r="H4538" s="42"/>
      <c r="I4538" s="42" t="s">
        <v>80</v>
      </c>
      <c r="J4538" s="42" t="n">
        <v>0</v>
      </c>
      <c r="K4538" s="42"/>
      <c r="L4538" s="42" t="n">
        <f aca="false">M4538+N4538</f>
        <v>1640</v>
      </c>
      <c r="M4538" s="42"/>
      <c r="N4538" s="42" t="n">
        <v>1640</v>
      </c>
      <c r="O4538" s="42" t="n">
        <v>4.704</v>
      </c>
      <c r="P4538" s="42" t="n">
        <v>0</v>
      </c>
      <c r="Q4538" s="43" t="n">
        <v>36010014</v>
      </c>
      <c r="R4538" s="44" t="s">
        <v>8521</v>
      </c>
      <c r="S4538" s="35" t="s">
        <v>264</v>
      </c>
      <c r="T4538" s="45" t="s">
        <v>118</v>
      </c>
      <c r="U4538" s="37"/>
      <c r="V4538" s="37"/>
      <c r="W4538" s="37"/>
      <c r="X4538" s="37"/>
    </row>
    <row r="4539" s="37" customFormat="true" ht="48" hidden="false" customHeight="true" outlineLevel="0" collapsed="false">
      <c r="A4539" s="38" t="s">
        <v>7620</v>
      </c>
      <c r="B4539" s="38" t="s">
        <v>8265</v>
      </c>
      <c r="C4539" s="47"/>
      <c r="D4539" s="48" t="n">
        <v>41101022</v>
      </c>
      <c r="E4539" s="44" t="s">
        <v>8522</v>
      </c>
      <c r="F4539" s="41"/>
      <c r="G4539" s="42"/>
      <c r="H4539" s="42"/>
      <c r="I4539" s="42" t="s">
        <v>80</v>
      </c>
      <c r="J4539" s="42" t="n">
        <v>0</v>
      </c>
      <c r="K4539" s="42"/>
      <c r="L4539" s="42" t="n">
        <f aca="false">M4539+N4539</f>
        <v>1640</v>
      </c>
      <c r="M4539" s="42"/>
      <c r="N4539" s="42" t="n">
        <v>1640</v>
      </c>
      <c r="O4539" s="42" t="n">
        <v>4.704</v>
      </c>
      <c r="P4539" s="42" t="n">
        <v>0</v>
      </c>
      <c r="Q4539" s="43" t="n">
        <v>36010014</v>
      </c>
      <c r="R4539" s="44" t="s">
        <v>8521</v>
      </c>
      <c r="S4539" s="35" t="s">
        <v>264</v>
      </c>
      <c r="T4539" s="45" t="s">
        <v>118</v>
      </c>
      <c r="ALH4539" s="0"/>
      <c r="ALI4539" s="0"/>
      <c r="ALJ4539" s="0"/>
      <c r="ALK4539" s="0"/>
      <c r="ALL4539" s="0"/>
      <c r="ALM4539" s="0"/>
      <c r="ALN4539" s="0"/>
      <c r="ALO4539" s="0"/>
      <c r="ALP4539" s="0"/>
      <c r="ALQ4539" s="0"/>
      <c r="ALR4539" s="0"/>
      <c r="ALS4539" s="0"/>
      <c r="ALT4539" s="0"/>
      <c r="ALU4539" s="0"/>
      <c r="ALV4539" s="0"/>
      <c r="ALW4539" s="0"/>
      <c r="ALX4539" s="0"/>
      <c r="ALY4539" s="0"/>
      <c r="ALZ4539" s="0"/>
      <c r="AMA4539" s="0"/>
      <c r="AMB4539" s="0"/>
      <c r="AMC4539" s="0"/>
      <c r="AMD4539" s="0"/>
      <c r="AME4539" s="0"/>
      <c r="AMF4539" s="0"/>
      <c r="AMG4539" s="0"/>
      <c r="AMH4539" s="0"/>
      <c r="AMI4539" s="0"/>
      <c r="AMJ4539" s="0"/>
    </row>
    <row r="4540" s="37" customFormat="true" ht="48" hidden="false" customHeight="true" outlineLevel="0" collapsed="false">
      <c r="A4540" s="38" t="s">
        <v>7620</v>
      </c>
      <c r="B4540" s="38" t="s">
        <v>8265</v>
      </c>
      <c r="C4540" s="47"/>
      <c r="D4540" s="48" t="n">
        <v>41101030</v>
      </c>
      <c r="E4540" s="44" t="s">
        <v>8523</v>
      </c>
      <c r="F4540" s="41"/>
      <c r="G4540" s="42"/>
      <c r="H4540" s="42"/>
      <c r="I4540" s="42" t="s">
        <v>80</v>
      </c>
      <c r="J4540" s="42" t="n">
        <v>0</v>
      </c>
      <c r="K4540" s="42"/>
      <c r="L4540" s="42" t="n">
        <f aca="false">M4540+N4540</f>
        <v>1640</v>
      </c>
      <c r="M4540" s="42"/>
      <c r="N4540" s="42" t="n">
        <v>1640</v>
      </c>
      <c r="O4540" s="42" t="n">
        <v>4.704</v>
      </c>
      <c r="P4540" s="42" t="n">
        <v>0</v>
      </c>
      <c r="Q4540" s="43" t="n">
        <v>36010014</v>
      </c>
      <c r="R4540" s="44" t="s">
        <v>8521</v>
      </c>
      <c r="S4540" s="35" t="s">
        <v>264</v>
      </c>
      <c r="T4540" s="45" t="s">
        <v>118</v>
      </c>
      <c r="ALH4540" s="0"/>
      <c r="ALI4540" s="0"/>
      <c r="ALJ4540" s="0"/>
      <c r="ALK4540" s="0"/>
      <c r="ALL4540" s="0"/>
      <c r="ALM4540" s="0"/>
      <c r="ALN4540" s="0"/>
      <c r="ALO4540" s="0"/>
      <c r="ALP4540" s="0"/>
      <c r="ALQ4540" s="0"/>
      <c r="ALR4540" s="0"/>
      <c r="ALS4540" s="0"/>
      <c r="ALT4540" s="0"/>
      <c r="ALU4540" s="0"/>
      <c r="ALV4540" s="0"/>
      <c r="ALW4540" s="0"/>
      <c r="ALX4540" s="0"/>
      <c r="ALY4540" s="0"/>
      <c r="ALZ4540" s="0"/>
      <c r="AMA4540" s="0"/>
      <c r="AMB4540" s="0"/>
      <c r="AMC4540" s="0"/>
      <c r="AMD4540" s="0"/>
      <c r="AME4540" s="0"/>
      <c r="AMF4540" s="0"/>
      <c r="AMG4540" s="0"/>
      <c r="AMH4540" s="0"/>
      <c r="AMI4540" s="0"/>
      <c r="AMJ4540" s="0"/>
    </row>
    <row r="4541" s="37" customFormat="true" ht="48" hidden="false" customHeight="true" outlineLevel="0" collapsed="false">
      <c r="A4541" s="38" t="s">
        <v>7620</v>
      </c>
      <c r="B4541" s="38" t="s">
        <v>8265</v>
      </c>
      <c r="C4541" s="47"/>
      <c r="D4541" s="48" t="n">
        <v>41101057</v>
      </c>
      <c r="E4541" s="44" t="s">
        <v>8524</v>
      </c>
      <c r="F4541" s="41"/>
      <c r="G4541" s="42"/>
      <c r="H4541" s="42"/>
      <c r="I4541" s="42" t="s">
        <v>105</v>
      </c>
      <c r="J4541" s="42" t="n">
        <v>0</v>
      </c>
      <c r="K4541" s="42"/>
      <c r="L4541" s="42" t="n">
        <f aca="false">M4541+N4541</f>
        <v>458.08</v>
      </c>
      <c r="M4541" s="42"/>
      <c r="N4541" s="42" t="n">
        <v>458.08</v>
      </c>
      <c r="O4541" s="42" t="n">
        <v>1</v>
      </c>
      <c r="P4541" s="42" t="n">
        <v>0</v>
      </c>
      <c r="Q4541" s="43" t="n">
        <v>41101057</v>
      </c>
      <c r="R4541" s="44" t="s">
        <v>8524</v>
      </c>
      <c r="S4541" s="35" t="s">
        <v>264</v>
      </c>
      <c r="T4541" s="45" t="s">
        <v>118</v>
      </c>
      <c r="ALH4541" s="0"/>
      <c r="ALI4541" s="0"/>
      <c r="ALJ4541" s="0"/>
      <c r="ALK4541" s="0"/>
      <c r="ALL4541" s="0"/>
      <c r="ALM4541" s="0"/>
      <c r="ALN4541" s="0"/>
      <c r="ALO4541" s="0"/>
      <c r="ALP4541" s="0"/>
      <c r="ALQ4541" s="0"/>
      <c r="ALR4541" s="0"/>
      <c r="ALS4541" s="0"/>
      <c r="ALT4541" s="0"/>
      <c r="ALU4541" s="0"/>
      <c r="ALV4541" s="0"/>
      <c r="ALW4541" s="0"/>
      <c r="ALX4541" s="0"/>
      <c r="ALY4541" s="0"/>
      <c r="ALZ4541" s="0"/>
      <c r="AMA4541" s="0"/>
      <c r="AMB4541" s="0"/>
      <c r="AMC4541" s="0"/>
      <c r="AMD4541" s="0"/>
      <c r="AME4541" s="0"/>
      <c r="AMF4541" s="0"/>
      <c r="AMG4541" s="0"/>
      <c r="AMH4541" s="0"/>
      <c r="AMI4541" s="0"/>
      <c r="AMJ4541" s="0"/>
    </row>
    <row r="4542" s="37" customFormat="true" ht="48" hidden="false" customHeight="true" outlineLevel="0" collapsed="false">
      <c r="A4542" s="38" t="s">
        <v>7620</v>
      </c>
      <c r="B4542" s="38" t="s">
        <v>8265</v>
      </c>
      <c r="C4542" s="47"/>
      <c r="D4542" s="48" t="n">
        <v>41101065</v>
      </c>
      <c r="E4542" s="44" t="s">
        <v>8525</v>
      </c>
      <c r="F4542" s="41"/>
      <c r="G4542" s="42"/>
      <c r="H4542" s="42"/>
      <c r="I4542" s="42" t="s">
        <v>105</v>
      </c>
      <c r="J4542" s="42" t="n">
        <v>0</v>
      </c>
      <c r="K4542" s="42"/>
      <c r="L4542" s="42" t="n">
        <f aca="false">M4542+N4542</f>
        <v>458.08</v>
      </c>
      <c r="M4542" s="42"/>
      <c r="N4542" s="42" t="n">
        <v>458.08</v>
      </c>
      <c r="O4542" s="42" t="n">
        <v>1</v>
      </c>
      <c r="P4542" s="42" t="n">
        <v>0</v>
      </c>
      <c r="Q4542" s="43" t="n">
        <v>41101065</v>
      </c>
      <c r="R4542" s="44" t="s">
        <v>8525</v>
      </c>
      <c r="S4542" s="35" t="s">
        <v>264</v>
      </c>
      <c r="T4542" s="45" t="s">
        <v>118</v>
      </c>
      <c r="ALH4542" s="0"/>
      <c r="ALI4542" s="0"/>
      <c r="ALJ4542" s="0"/>
      <c r="ALK4542" s="0"/>
      <c r="ALL4542" s="0"/>
      <c r="ALM4542" s="0"/>
      <c r="ALN4542" s="0"/>
      <c r="ALO4542" s="0"/>
      <c r="ALP4542" s="0"/>
      <c r="ALQ4542" s="0"/>
      <c r="ALR4542" s="0"/>
      <c r="ALS4542" s="0"/>
      <c r="ALT4542" s="0"/>
      <c r="ALU4542" s="0"/>
      <c r="ALV4542" s="0"/>
      <c r="ALW4542" s="0"/>
      <c r="ALX4542" s="0"/>
      <c r="ALY4542" s="0"/>
      <c r="ALZ4542" s="0"/>
      <c r="AMA4542" s="0"/>
      <c r="AMB4542" s="0"/>
      <c r="AMC4542" s="0"/>
      <c r="AMD4542" s="0"/>
      <c r="AME4542" s="0"/>
      <c r="AMF4542" s="0"/>
      <c r="AMG4542" s="0"/>
      <c r="AMH4542" s="0"/>
      <c r="AMI4542" s="0"/>
      <c r="AMJ4542" s="0"/>
    </row>
    <row r="4543" s="37" customFormat="true" ht="48" hidden="false" customHeight="true" outlineLevel="0" collapsed="false">
      <c r="A4543" s="38" t="s">
        <v>7620</v>
      </c>
      <c r="B4543" s="38" t="s">
        <v>8265</v>
      </c>
      <c r="C4543" s="47"/>
      <c r="D4543" s="48" t="n">
        <v>41101073</v>
      </c>
      <c r="E4543" s="44" t="s">
        <v>8526</v>
      </c>
      <c r="F4543" s="41"/>
      <c r="G4543" s="42"/>
      <c r="H4543" s="42"/>
      <c r="I4543" s="42" t="s">
        <v>80</v>
      </c>
      <c r="J4543" s="42" t="n">
        <v>0</v>
      </c>
      <c r="K4543" s="42"/>
      <c r="L4543" s="42" t="n">
        <f aca="false">M4543+N4543</f>
        <v>1640</v>
      </c>
      <c r="M4543" s="42"/>
      <c r="N4543" s="42" t="n">
        <v>1640</v>
      </c>
      <c r="O4543" s="42" t="n">
        <v>4.704</v>
      </c>
      <c r="P4543" s="42" t="n">
        <v>0</v>
      </c>
      <c r="Q4543" s="43" t="n">
        <v>36010014</v>
      </c>
      <c r="R4543" s="44" t="s">
        <v>8521</v>
      </c>
      <c r="S4543" s="35" t="s">
        <v>264</v>
      </c>
      <c r="T4543" s="45" t="s">
        <v>118</v>
      </c>
      <c r="ALH4543" s="0"/>
      <c r="ALI4543" s="0"/>
      <c r="ALJ4543" s="0"/>
      <c r="ALK4543" s="0"/>
      <c r="ALL4543" s="0"/>
      <c r="ALM4543" s="0"/>
      <c r="ALN4543" s="0"/>
      <c r="ALO4543" s="0"/>
      <c r="ALP4543" s="0"/>
      <c r="ALQ4543" s="0"/>
      <c r="ALR4543" s="0"/>
      <c r="ALS4543" s="0"/>
      <c r="ALT4543" s="0"/>
      <c r="ALU4543" s="0"/>
      <c r="ALV4543" s="0"/>
      <c r="ALW4543" s="0"/>
      <c r="ALX4543" s="0"/>
      <c r="ALY4543" s="0"/>
      <c r="ALZ4543" s="0"/>
      <c r="AMA4543" s="0"/>
      <c r="AMB4543" s="0"/>
      <c r="AMC4543" s="0"/>
      <c r="AMD4543" s="0"/>
      <c r="AME4543" s="0"/>
      <c r="AMF4543" s="0"/>
      <c r="AMG4543" s="0"/>
      <c r="AMH4543" s="0"/>
      <c r="AMI4543" s="0"/>
      <c r="AMJ4543" s="0"/>
    </row>
    <row r="4544" s="37" customFormat="true" ht="48" hidden="false" customHeight="true" outlineLevel="0" collapsed="false">
      <c r="A4544" s="38" t="s">
        <v>7620</v>
      </c>
      <c r="B4544" s="38" t="s">
        <v>8265</v>
      </c>
      <c r="C4544" s="47"/>
      <c r="D4544" s="48" t="n">
        <v>41101081</v>
      </c>
      <c r="E4544" s="44" t="s">
        <v>8527</v>
      </c>
      <c r="F4544" s="41"/>
      <c r="G4544" s="42"/>
      <c r="H4544" s="42"/>
      <c r="I4544" s="42" t="s">
        <v>80</v>
      </c>
      <c r="J4544" s="42" t="n">
        <v>0</v>
      </c>
      <c r="K4544" s="42"/>
      <c r="L4544" s="42" t="n">
        <f aca="false">M4544+N4544</f>
        <v>1640</v>
      </c>
      <c r="M4544" s="42"/>
      <c r="N4544" s="42" t="n">
        <v>1640</v>
      </c>
      <c r="O4544" s="42" t="n">
        <v>4.704</v>
      </c>
      <c r="P4544" s="42" t="n">
        <v>0</v>
      </c>
      <c r="Q4544" s="43" t="n">
        <v>36010014</v>
      </c>
      <c r="R4544" s="44" t="s">
        <v>8521</v>
      </c>
      <c r="S4544" s="35" t="s">
        <v>264</v>
      </c>
      <c r="T4544" s="45" t="s">
        <v>118</v>
      </c>
      <c r="ALH4544" s="0"/>
      <c r="ALI4544" s="0"/>
      <c r="ALJ4544" s="0"/>
      <c r="ALK4544" s="0"/>
      <c r="ALL4544" s="0"/>
      <c r="ALM4544" s="0"/>
      <c r="ALN4544" s="0"/>
      <c r="ALO4544" s="0"/>
      <c r="ALP4544" s="0"/>
      <c r="ALQ4544" s="0"/>
      <c r="ALR4544" s="0"/>
      <c r="ALS4544" s="0"/>
      <c r="ALT4544" s="0"/>
      <c r="ALU4544" s="0"/>
      <c r="ALV4544" s="0"/>
      <c r="ALW4544" s="0"/>
      <c r="ALX4544" s="0"/>
      <c r="ALY4544" s="0"/>
      <c r="ALZ4544" s="0"/>
      <c r="AMA4544" s="0"/>
      <c r="AMB4544" s="0"/>
      <c r="AMC4544" s="0"/>
      <c r="AMD4544" s="0"/>
      <c r="AME4544" s="0"/>
      <c r="AMF4544" s="0"/>
      <c r="AMG4544" s="0"/>
      <c r="AMH4544" s="0"/>
      <c r="AMI4544" s="0"/>
      <c r="AMJ4544" s="0"/>
    </row>
    <row r="4545" s="37" customFormat="true" ht="48" hidden="false" customHeight="true" outlineLevel="0" collapsed="false">
      <c r="A4545" s="38" t="s">
        <v>7620</v>
      </c>
      <c r="B4545" s="38" t="s">
        <v>8265</v>
      </c>
      <c r="C4545" s="47"/>
      <c r="D4545" s="48" t="n">
        <v>41101090</v>
      </c>
      <c r="E4545" s="44" t="s">
        <v>8528</v>
      </c>
      <c r="F4545" s="41"/>
      <c r="G4545" s="42"/>
      <c r="H4545" s="42"/>
      <c r="I4545" s="42" t="s">
        <v>80</v>
      </c>
      <c r="J4545" s="42" t="n">
        <v>0</v>
      </c>
      <c r="K4545" s="42"/>
      <c r="L4545" s="42" t="n">
        <f aca="false">M4545+N4545</f>
        <v>1640</v>
      </c>
      <c r="M4545" s="42"/>
      <c r="N4545" s="42" t="n">
        <v>1640</v>
      </c>
      <c r="O4545" s="42" t="n">
        <v>4.704</v>
      </c>
      <c r="P4545" s="42" t="n">
        <v>0</v>
      </c>
      <c r="Q4545" s="43" t="n">
        <v>36010014</v>
      </c>
      <c r="R4545" s="44" t="s">
        <v>8521</v>
      </c>
      <c r="S4545" s="35" t="s">
        <v>264</v>
      </c>
      <c r="T4545" s="45" t="s">
        <v>118</v>
      </c>
      <c r="ALH4545" s="0"/>
      <c r="ALI4545" s="0"/>
      <c r="ALJ4545" s="0"/>
      <c r="ALK4545" s="0"/>
      <c r="ALL4545" s="0"/>
      <c r="ALM4545" s="0"/>
      <c r="ALN4545" s="0"/>
      <c r="ALO4545" s="0"/>
      <c r="ALP4545" s="0"/>
      <c r="ALQ4545" s="0"/>
      <c r="ALR4545" s="0"/>
      <c r="ALS4545" s="0"/>
      <c r="ALT4545" s="0"/>
      <c r="ALU4545" s="0"/>
      <c r="ALV4545" s="0"/>
      <c r="ALW4545" s="0"/>
      <c r="ALX4545" s="0"/>
      <c r="ALY4545" s="0"/>
      <c r="ALZ4545" s="0"/>
      <c r="AMA4545" s="0"/>
      <c r="AMB4545" s="0"/>
      <c r="AMC4545" s="0"/>
      <c r="AMD4545" s="0"/>
      <c r="AME4545" s="0"/>
      <c r="AMF4545" s="0"/>
      <c r="AMG4545" s="0"/>
      <c r="AMH4545" s="0"/>
      <c r="AMI4545" s="0"/>
      <c r="AMJ4545" s="0"/>
    </row>
    <row r="4546" s="37" customFormat="true" ht="48" hidden="false" customHeight="true" outlineLevel="0" collapsed="false">
      <c r="A4546" s="38" t="s">
        <v>7620</v>
      </c>
      <c r="B4546" s="38" t="s">
        <v>8265</v>
      </c>
      <c r="C4546" s="47"/>
      <c r="D4546" s="48" t="n">
        <v>41101103</v>
      </c>
      <c r="E4546" s="44" t="s">
        <v>8529</v>
      </c>
      <c r="F4546" s="41"/>
      <c r="G4546" s="42"/>
      <c r="H4546" s="42"/>
      <c r="I4546" s="42" t="s">
        <v>105</v>
      </c>
      <c r="J4546" s="42" t="n">
        <v>0</v>
      </c>
      <c r="K4546" s="42"/>
      <c r="L4546" s="42" t="n">
        <f aca="false">M4546+N4546</f>
        <v>1640</v>
      </c>
      <c r="M4546" s="42"/>
      <c r="N4546" s="42" t="n">
        <v>1640</v>
      </c>
      <c r="O4546" s="42" t="n">
        <v>4.704</v>
      </c>
      <c r="P4546" s="42" t="n">
        <v>0</v>
      </c>
      <c r="Q4546" s="43" t="n">
        <v>36010111</v>
      </c>
      <c r="R4546" s="44" t="s">
        <v>8530</v>
      </c>
      <c r="S4546" s="35" t="s">
        <v>264</v>
      </c>
      <c r="T4546" s="45" t="s">
        <v>118</v>
      </c>
      <c r="ALH4546" s="0"/>
      <c r="ALI4546" s="0"/>
      <c r="ALJ4546" s="0"/>
      <c r="ALK4546" s="0"/>
      <c r="ALL4546" s="0"/>
      <c r="ALM4546" s="0"/>
      <c r="ALN4546" s="0"/>
      <c r="ALO4546" s="0"/>
      <c r="ALP4546" s="0"/>
      <c r="ALQ4546" s="0"/>
      <c r="ALR4546" s="0"/>
      <c r="ALS4546" s="0"/>
      <c r="ALT4546" s="0"/>
      <c r="ALU4546" s="0"/>
      <c r="ALV4546" s="0"/>
      <c r="ALW4546" s="0"/>
      <c r="ALX4546" s="0"/>
      <c r="ALY4546" s="0"/>
      <c r="ALZ4546" s="0"/>
      <c r="AMA4546" s="0"/>
      <c r="AMB4546" s="0"/>
      <c r="AMC4546" s="0"/>
      <c r="AMD4546" s="0"/>
      <c r="AME4546" s="0"/>
      <c r="AMF4546" s="0"/>
      <c r="AMG4546" s="0"/>
      <c r="AMH4546" s="0"/>
      <c r="AMI4546" s="0"/>
      <c r="AMJ4546" s="0"/>
    </row>
    <row r="4547" s="37" customFormat="true" ht="48" hidden="false" customHeight="true" outlineLevel="0" collapsed="false">
      <c r="A4547" s="38" t="s">
        <v>7620</v>
      </c>
      <c r="B4547" s="38" t="s">
        <v>8265</v>
      </c>
      <c r="C4547" s="47"/>
      <c r="D4547" s="48" t="n">
        <v>41101111</v>
      </c>
      <c r="E4547" s="44" t="s">
        <v>8531</v>
      </c>
      <c r="F4547" s="41"/>
      <c r="G4547" s="42"/>
      <c r="H4547" s="42"/>
      <c r="I4547" s="42" t="s">
        <v>80</v>
      </c>
      <c r="J4547" s="42" t="n">
        <v>0</v>
      </c>
      <c r="K4547" s="42"/>
      <c r="L4547" s="42" t="n">
        <f aca="false">M4547+N4547</f>
        <v>1640</v>
      </c>
      <c r="M4547" s="42"/>
      <c r="N4547" s="42" t="n">
        <v>1640</v>
      </c>
      <c r="O4547" s="42" t="n">
        <v>4.704</v>
      </c>
      <c r="P4547" s="42" t="n">
        <v>0</v>
      </c>
      <c r="Q4547" s="43" t="n">
        <v>36010057</v>
      </c>
      <c r="R4547" s="44" t="s">
        <v>8532</v>
      </c>
      <c r="S4547" s="35" t="s">
        <v>264</v>
      </c>
      <c r="T4547" s="45" t="s">
        <v>118</v>
      </c>
      <c r="ALH4547" s="0"/>
      <c r="ALI4547" s="0"/>
      <c r="ALJ4547" s="0"/>
      <c r="ALK4547" s="0"/>
      <c r="ALL4547" s="0"/>
      <c r="ALM4547" s="0"/>
      <c r="ALN4547" s="0"/>
      <c r="ALO4547" s="0"/>
      <c r="ALP4547" s="0"/>
      <c r="ALQ4547" s="0"/>
      <c r="ALR4547" s="0"/>
      <c r="ALS4547" s="0"/>
      <c r="ALT4547" s="0"/>
      <c r="ALU4547" s="0"/>
      <c r="ALV4547" s="0"/>
      <c r="ALW4547" s="0"/>
      <c r="ALX4547" s="0"/>
      <c r="ALY4547" s="0"/>
      <c r="ALZ4547" s="0"/>
      <c r="AMA4547" s="0"/>
      <c r="AMB4547" s="0"/>
      <c r="AMC4547" s="0"/>
      <c r="AMD4547" s="0"/>
      <c r="AME4547" s="0"/>
      <c r="AMF4547" s="0"/>
      <c r="AMG4547" s="0"/>
      <c r="AMH4547" s="0"/>
      <c r="AMI4547" s="0"/>
      <c r="AMJ4547" s="0"/>
    </row>
    <row r="4548" s="37" customFormat="true" ht="48" hidden="false" customHeight="true" outlineLevel="0" collapsed="false">
      <c r="A4548" s="38" t="s">
        <v>7620</v>
      </c>
      <c r="B4548" s="38" t="s">
        <v>8265</v>
      </c>
      <c r="C4548" s="47"/>
      <c r="D4548" s="48" t="n">
        <v>41101120</v>
      </c>
      <c r="E4548" s="44" t="s">
        <v>8533</v>
      </c>
      <c r="F4548" s="41"/>
      <c r="G4548" s="42"/>
      <c r="H4548" s="42"/>
      <c r="I4548" s="42" t="s">
        <v>80</v>
      </c>
      <c r="J4548" s="42" t="n">
        <v>0</v>
      </c>
      <c r="K4548" s="42"/>
      <c r="L4548" s="42" t="n">
        <f aca="false">M4548+N4548</f>
        <v>1700</v>
      </c>
      <c r="M4548" s="42"/>
      <c r="N4548" s="42" t="n">
        <v>1700</v>
      </c>
      <c r="O4548" s="42" t="n">
        <v>4.704</v>
      </c>
      <c r="P4548" s="42" t="n">
        <v>0</v>
      </c>
      <c r="Q4548" s="43" t="n">
        <v>36010073</v>
      </c>
      <c r="R4548" s="44" t="s">
        <v>8534</v>
      </c>
      <c r="S4548" s="35" t="s">
        <v>264</v>
      </c>
      <c r="T4548" s="45" t="s">
        <v>118</v>
      </c>
      <c r="ALH4548" s="0"/>
      <c r="ALI4548" s="0"/>
      <c r="ALJ4548" s="0"/>
      <c r="ALK4548" s="0"/>
      <c r="ALL4548" s="0"/>
      <c r="ALM4548" s="0"/>
      <c r="ALN4548" s="0"/>
      <c r="ALO4548" s="0"/>
      <c r="ALP4548" s="0"/>
      <c r="ALQ4548" s="0"/>
      <c r="ALR4548" s="0"/>
      <c r="ALS4548" s="0"/>
      <c r="ALT4548" s="0"/>
      <c r="ALU4548" s="0"/>
      <c r="ALV4548" s="0"/>
      <c r="ALW4548" s="0"/>
      <c r="ALX4548" s="0"/>
      <c r="ALY4548" s="0"/>
      <c r="ALZ4548" s="0"/>
      <c r="AMA4548" s="0"/>
      <c r="AMB4548" s="0"/>
      <c r="AMC4548" s="0"/>
      <c r="AMD4548" s="0"/>
      <c r="AME4548" s="0"/>
      <c r="AMF4548" s="0"/>
      <c r="AMG4548" s="0"/>
      <c r="AMH4548" s="0"/>
      <c r="AMI4548" s="0"/>
      <c r="AMJ4548" s="0"/>
    </row>
    <row r="4549" s="37" customFormat="true" ht="48" hidden="false" customHeight="true" outlineLevel="0" collapsed="false">
      <c r="A4549" s="38" t="s">
        <v>7620</v>
      </c>
      <c r="B4549" s="38" t="s">
        <v>8265</v>
      </c>
      <c r="C4549" s="47"/>
      <c r="D4549" s="48" t="n">
        <v>41101138</v>
      </c>
      <c r="E4549" s="44" t="s">
        <v>8535</v>
      </c>
      <c r="F4549" s="41"/>
      <c r="G4549" s="42"/>
      <c r="H4549" s="42"/>
      <c r="I4549" s="42" t="s">
        <v>80</v>
      </c>
      <c r="J4549" s="42" t="n">
        <v>0</v>
      </c>
      <c r="K4549" s="42"/>
      <c r="L4549" s="42" t="n">
        <f aca="false">M4549+N4549</f>
        <v>2000</v>
      </c>
      <c r="M4549" s="42"/>
      <c r="N4549" s="42" t="n">
        <v>2000</v>
      </c>
      <c r="O4549" s="42" t="n">
        <v>4.704</v>
      </c>
      <c r="P4549" s="42" t="n">
        <v>0</v>
      </c>
      <c r="Q4549" s="43" t="n">
        <v>36010081</v>
      </c>
      <c r="R4549" s="44" t="s">
        <v>8536</v>
      </c>
      <c r="S4549" s="35" t="s">
        <v>264</v>
      </c>
      <c r="T4549" s="45" t="s">
        <v>118</v>
      </c>
      <c r="ALH4549" s="0"/>
      <c r="ALI4549" s="0"/>
      <c r="ALJ4549" s="0"/>
      <c r="ALK4549" s="0"/>
      <c r="ALL4549" s="0"/>
      <c r="ALM4549" s="0"/>
      <c r="ALN4549" s="0"/>
      <c r="ALO4549" s="0"/>
      <c r="ALP4549" s="0"/>
      <c r="ALQ4549" s="0"/>
      <c r="ALR4549" s="0"/>
      <c r="ALS4549" s="0"/>
      <c r="ALT4549" s="0"/>
      <c r="ALU4549" s="0"/>
      <c r="ALV4549" s="0"/>
      <c r="ALW4549" s="0"/>
      <c r="ALX4549" s="0"/>
      <c r="ALY4549" s="0"/>
      <c r="ALZ4549" s="0"/>
      <c r="AMA4549" s="0"/>
      <c r="AMB4549" s="0"/>
      <c r="AMC4549" s="0"/>
      <c r="AMD4549" s="0"/>
      <c r="AME4549" s="0"/>
      <c r="AMF4549" s="0"/>
      <c r="AMG4549" s="0"/>
      <c r="AMH4549" s="0"/>
      <c r="AMI4549" s="0"/>
      <c r="AMJ4549" s="0"/>
    </row>
    <row r="4550" s="37" customFormat="true" ht="48" hidden="false" customHeight="true" outlineLevel="0" collapsed="false">
      <c r="A4550" s="38" t="s">
        <v>7620</v>
      </c>
      <c r="B4550" s="38" t="s">
        <v>8265</v>
      </c>
      <c r="C4550" s="47"/>
      <c r="D4550" s="48" t="n">
        <v>41101146</v>
      </c>
      <c r="E4550" s="44" t="s">
        <v>8537</v>
      </c>
      <c r="F4550" s="41"/>
      <c r="G4550" s="42"/>
      <c r="H4550" s="42"/>
      <c r="I4550" s="42" t="s">
        <v>80</v>
      </c>
      <c r="J4550" s="42" t="n">
        <v>0</v>
      </c>
      <c r="K4550" s="42"/>
      <c r="L4550" s="42" t="n">
        <f aca="false">M4550+N4550</f>
        <v>2061.57</v>
      </c>
      <c r="M4550" s="42"/>
      <c r="N4550" s="42" t="n">
        <v>2061.57</v>
      </c>
      <c r="O4550" s="42" t="n">
        <v>5</v>
      </c>
      <c r="P4550" s="42" t="n">
        <v>0</v>
      </c>
      <c r="Q4550" s="43" t="n">
        <v>41101146</v>
      </c>
      <c r="R4550" s="44" t="s">
        <v>8538</v>
      </c>
      <c r="S4550" s="35" t="s">
        <v>264</v>
      </c>
      <c r="T4550" s="45" t="s">
        <v>118</v>
      </c>
      <c r="ALH4550" s="0"/>
      <c r="ALI4550" s="0"/>
      <c r="ALJ4550" s="0"/>
      <c r="ALK4550" s="0"/>
      <c r="ALL4550" s="0"/>
      <c r="ALM4550" s="0"/>
      <c r="ALN4550" s="0"/>
      <c r="ALO4550" s="0"/>
      <c r="ALP4550" s="0"/>
      <c r="ALQ4550" s="0"/>
      <c r="ALR4550" s="0"/>
      <c r="ALS4550" s="0"/>
      <c r="ALT4550" s="0"/>
      <c r="ALU4550" s="0"/>
      <c r="ALV4550" s="0"/>
      <c r="ALW4550" s="0"/>
      <c r="ALX4550" s="0"/>
      <c r="ALY4550" s="0"/>
      <c r="ALZ4550" s="0"/>
      <c r="AMA4550" s="0"/>
      <c r="AMB4550" s="0"/>
      <c r="AMC4550" s="0"/>
      <c r="AMD4550" s="0"/>
      <c r="AME4550" s="0"/>
      <c r="AMF4550" s="0"/>
      <c r="AMG4550" s="0"/>
      <c r="AMH4550" s="0"/>
      <c r="AMI4550" s="0"/>
      <c r="AMJ4550" s="0"/>
    </row>
    <row r="4551" s="37" customFormat="true" ht="48" hidden="false" customHeight="true" outlineLevel="0" collapsed="false">
      <c r="A4551" s="38" t="s">
        <v>7620</v>
      </c>
      <c r="B4551" s="38" t="s">
        <v>8265</v>
      </c>
      <c r="C4551" s="47"/>
      <c r="D4551" s="48" t="n">
        <v>41101154</v>
      </c>
      <c r="E4551" s="44" t="s">
        <v>8539</v>
      </c>
      <c r="F4551" s="41"/>
      <c r="G4551" s="42"/>
      <c r="H4551" s="42"/>
      <c r="I4551" s="42" t="s">
        <v>80</v>
      </c>
      <c r="J4551" s="42" t="n">
        <v>0</v>
      </c>
      <c r="K4551" s="42"/>
      <c r="L4551" s="42" t="n">
        <f aca="false">M4551+N4551</f>
        <v>2000</v>
      </c>
      <c r="M4551" s="42"/>
      <c r="N4551" s="42" t="n">
        <v>2000</v>
      </c>
      <c r="O4551" s="42" t="n">
        <v>4.704</v>
      </c>
      <c r="P4551" s="42" t="n">
        <v>0</v>
      </c>
      <c r="Q4551" s="43" t="n">
        <v>36010081</v>
      </c>
      <c r="R4551" s="44" t="s">
        <v>8540</v>
      </c>
      <c r="S4551" s="35" t="s">
        <v>264</v>
      </c>
      <c r="T4551" s="45" t="s">
        <v>118</v>
      </c>
      <c r="ALH4551" s="0"/>
      <c r="ALI4551" s="0"/>
      <c r="ALJ4551" s="0"/>
      <c r="ALK4551" s="0"/>
      <c r="ALL4551" s="0"/>
      <c r="ALM4551" s="0"/>
      <c r="ALN4551" s="0"/>
      <c r="ALO4551" s="0"/>
      <c r="ALP4551" s="0"/>
      <c r="ALQ4551" s="0"/>
      <c r="ALR4551" s="0"/>
      <c r="ALS4551" s="0"/>
      <c r="ALT4551" s="0"/>
      <c r="ALU4551" s="0"/>
      <c r="ALV4551" s="0"/>
      <c r="ALW4551" s="0"/>
      <c r="ALX4551" s="0"/>
      <c r="ALY4551" s="0"/>
      <c r="ALZ4551" s="0"/>
      <c r="AMA4551" s="0"/>
      <c r="AMB4551" s="0"/>
      <c r="AMC4551" s="0"/>
      <c r="AMD4551" s="0"/>
      <c r="AME4551" s="0"/>
      <c r="AMF4551" s="0"/>
      <c r="AMG4551" s="0"/>
      <c r="AMH4551" s="0"/>
      <c r="AMI4551" s="0"/>
      <c r="AMJ4551" s="0"/>
    </row>
    <row r="4552" s="37" customFormat="true" ht="48" hidden="false" customHeight="true" outlineLevel="0" collapsed="false">
      <c r="A4552" s="38" t="s">
        <v>7620</v>
      </c>
      <c r="B4552" s="38" t="s">
        <v>8265</v>
      </c>
      <c r="C4552" s="47"/>
      <c r="D4552" s="48" t="n">
        <v>41101170</v>
      </c>
      <c r="E4552" s="44" t="s">
        <v>8541</v>
      </c>
      <c r="F4552" s="41"/>
      <c r="G4552" s="42"/>
      <c r="H4552" s="42"/>
      <c r="I4552" s="42" t="s">
        <v>80</v>
      </c>
      <c r="J4552" s="42" t="n">
        <v>0</v>
      </c>
      <c r="K4552" s="42"/>
      <c r="L4552" s="42" t="n">
        <f aca="false">M4552+N4552</f>
        <v>1700</v>
      </c>
      <c r="M4552" s="42"/>
      <c r="N4552" s="42" t="n">
        <v>1700</v>
      </c>
      <c r="O4552" s="42" t="n">
        <v>4.704</v>
      </c>
      <c r="P4552" s="42" t="n">
        <v>0</v>
      </c>
      <c r="Q4552" s="43" t="n">
        <v>36010090</v>
      </c>
      <c r="R4552" s="44" t="s">
        <v>8542</v>
      </c>
      <c r="S4552" s="35" t="s">
        <v>264</v>
      </c>
      <c r="T4552" s="45" t="s">
        <v>118</v>
      </c>
      <c r="ALH4552" s="0"/>
      <c r="ALI4552" s="0"/>
      <c r="ALJ4552" s="0"/>
      <c r="ALK4552" s="0"/>
      <c r="ALL4552" s="0"/>
      <c r="ALM4552" s="0"/>
      <c r="ALN4552" s="0"/>
      <c r="ALO4552" s="0"/>
      <c r="ALP4552" s="0"/>
      <c r="ALQ4552" s="0"/>
      <c r="ALR4552" s="0"/>
      <c r="ALS4552" s="0"/>
      <c r="ALT4552" s="0"/>
      <c r="ALU4552" s="0"/>
      <c r="ALV4552" s="0"/>
      <c r="ALW4552" s="0"/>
      <c r="ALX4552" s="0"/>
      <c r="ALY4552" s="0"/>
      <c r="ALZ4552" s="0"/>
      <c r="AMA4552" s="0"/>
      <c r="AMB4552" s="0"/>
      <c r="AMC4552" s="0"/>
      <c r="AMD4552" s="0"/>
      <c r="AME4552" s="0"/>
      <c r="AMF4552" s="0"/>
      <c r="AMG4552" s="0"/>
      <c r="AMH4552" s="0"/>
      <c r="AMI4552" s="0"/>
      <c r="AMJ4552" s="0"/>
    </row>
    <row r="4553" s="37" customFormat="true" ht="48" hidden="false" customHeight="true" outlineLevel="0" collapsed="false">
      <c r="A4553" s="38" t="s">
        <v>7620</v>
      </c>
      <c r="B4553" s="38" t="s">
        <v>8265</v>
      </c>
      <c r="C4553" s="47"/>
      <c r="D4553" s="48" t="n">
        <v>41101189</v>
      </c>
      <c r="E4553" s="44" t="s">
        <v>8543</v>
      </c>
      <c r="F4553" s="41"/>
      <c r="G4553" s="42"/>
      <c r="H4553" s="42"/>
      <c r="I4553" s="42" t="s">
        <v>80</v>
      </c>
      <c r="J4553" s="42" t="n">
        <v>0</v>
      </c>
      <c r="K4553" s="42"/>
      <c r="L4553" s="42" t="n">
        <f aca="false">M4553+N4553</f>
        <v>1700</v>
      </c>
      <c r="M4553" s="42"/>
      <c r="N4553" s="42" t="n">
        <v>1700</v>
      </c>
      <c r="O4553" s="42" t="n">
        <v>4.704</v>
      </c>
      <c r="P4553" s="42" t="n">
        <v>0</v>
      </c>
      <c r="Q4553" s="43" t="n">
        <v>36010103</v>
      </c>
      <c r="R4553" s="44" t="s">
        <v>8544</v>
      </c>
      <c r="S4553" s="35" t="s">
        <v>264</v>
      </c>
      <c r="T4553" s="45" t="s">
        <v>118</v>
      </c>
      <c r="ALH4553" s="0"/>
      <c r="ALI4553" s="0"/>
      <c r="ALJ4553" s="0"/>
      <c r="ALK4553" s="0"/>
      <c r="ALL4553" s="0"/>
      <c r="ALM4553" s="0"/>
      <c r="ALN4553" s="0"/>
      <c r="ALO4553" s="0"/>
      <c r="ALP4553" s="0"/>
      <c r="ALQ4553" s="0"/>
      <c r="ALR4553" s="0"/>
      <c r="ALS4553" s="0"/>
      <c r="ALT4553" s="0"/>
      <c r="ALU4553" s="0"/>
      <c r="ALV4553" s="0"/>
      <c r="ALW4553" s="0"/>
      <c r="ALX4553" s="0"/>
      <c r="ALY4553" s="0"/>
      <c r="ALZ4553" s="0"/>
      <c r="AMA4553" s="0"/>
      <c r="AMB4553" s="0"/>
      <c r="AMC4553" s="0"/>
      <c r="AMD4553" s="0"/>
      <c r="AME4553" s="0"/>
      <c r="AMF4553" s="0"/>
      <c r="AMG4553" s="0"/>
      <c r="AMH4553" s="0"/>
      <c r="AMI4553" s="0"/>
      <c r="AMJ4553" s="0"/>
    </row>
    <row r="4554" s="37" customFormat="true" ht="48" hidden="false" customHeight="true" outlineLevel="0" collapsed="false">
      <c r="A4554" s="38" t="s">
        <v>7620</v>
      </c>
      <c r="B4554" s="38" t="s">
        <v>8265</v>
      </c>
      <c r="C4554" s="47"/>
      <c r="D4554" s="48" t="n">
        <v>41101197</v>
      </c>
      <c r="E4554" s="44" t="s">
        <v>8545</v>
      </c>
      <c r="F4554" s="41"/>
      <c r="G4554" s="42"/>
      <c r="H4554" s="42"/>
      <c r="I4554" s="42" t="s">
        <v>80</v>
      </c>
      <c r="J4554" s="42" t="n">
        <v>0</v>
      </c>
      <c r="K4554" s="42"/>
      <c r="L4554" s="42" t="n">
        <f aca="false">M4554+N4554</f>
        <v>1946.57</v>
      </c>
      <c r="M4554" s="42"/>
      <c r="N4554" s="42" t="n">
        <v>1946.57</v>
      </c>
      <c r="O4554" s="42" t="n">
        <v>4</v>
      </c>
      <c r="P4554" s="42" t="n">
        <v>0</v>
      </c>
      <c r="Q4554" s="43" t="n">
        <v>41101197</v>
      </c>
      <c r="R4554" s="44" t="s">
        <v>8546</v>
      </c>
      <c r="S4554" s="35" t="s">
        <v>264</v>
      </c>
      <c r="T4554" s="45" t="s">
        <v>118</v>
      </c>
      <c r="ALH4554" s="0"/>
      <c r="ALI4554" s="0"/>
      <c r="ALJ4554" s="0"/>
      <c r="ALK4554" s="0"/>
      <c r="ALL4554" s="0"/>
      <c r="ALM4554" s="0"/>
      <c r="ALN4554" s="0"/>
      <c r="ALO4554" s="0"/>
      <c r="ALP4554" s="0"/>
      <c r="ALQ4554" s="0"/>
      <c r="ALR4554" s="0"/>
      <c r="ALS4554" s="0"/>
      <c r="ALT4554" s="0"/>
      <c r="ALU4554" s="0"/>
      <c r="ALV4554" s="0"/>
      <c r="ALW4554" s="0"/>
      <c r="ALX4554" s="0"/>
      <c r="ALY4554" s="0"/>
      <c r="ALZ4554" s="0"/>
      <c r="AMA4554" s="0"/>
      <c r="AMB4554" s="0"/>
      <c r="AMC4554" s="0"/>
      <c r="AMD4554" s="0"/>
      <c r="AME4554" s="0"/>
      <c r="AMF4554" s="0"/>
      <c r="AMG4554" s="0"/>
      <c r="AMH4554" s="0"/>
      <c r="AMI4554" s="0"/>
      <c r="AMJ4554" s="0"/>
    </row>
    <row r="4555" s="37" customFormat="true" ht="48" hidden="false" customHeight="true" outlineLevel="0" collapsed="false">
      <c r="A4555" s="38" t="s">
        <v>7620</v>
      </c>
      <c r="B4555" s="38" t="s">
        <v>8265</v>
      </c>
      <c r="C4555" s="47"/>
      <c r="D4555" s="48" t="n">
        <v>41101200</v>
      </c>
      <c r="E4555" s="44" t="s">
        <v>8547</v>
      </c>
      <c r="F4555" s="41"/>
      <c r="G4555" s="42"/>
      <c r="H4555" s="42"/>
      <c r="I4555" s="42" t="s">
        <v>105</v>
      </c>
      <c r="J4555" s="42" t="n">
        <v>0</v>
      </c>
      <c r="K4555" s="42"/>
      <c r="L4555" s="42" t="n">
        <f aca="false">M4555+N4555</f>
        <v>1700</v>
      </c>
      <c r="M4555" s="42"/>
      <c r="N4555" s="42" t="n">
        <v>1700</v>
      </c>
      <c r="O4555" s="42" t="n">
        <v>4.704</v>
      </c>
      <c r="P4555" s="42" t="n">
        <v>0</v>
      </c>
      <c r="Q4555" s="43" t="n">
        <v>36010103</v>
      </c>
      <c r="R4555" s="44" t="s">
        <v>8548</v>
      </c>
      <c r="S4555" s="35" t="s">
        <v>264</v>
      </c>
      <c r="T4555" s="45" t="s">
        <v>118</v>
      </c>
      <c r="ALH4555" s="0"/>
      <c r="ALI4555" s="0"/>
      <c r="ALJ4555" s="0"/>
      <c r="ALK4555" s="0"/>
      <c r="ALL4555" s="0"/>
      <c r="ALM4555" s="0"/>
      <c r="ALN4555" s="0"/>
      <c r="ALO4555" s="0"/>
      <c r="ALP4555" s="0"/>
      <c r="ALQ4555" s="0"/>
      <c r="ALR4555" s="0"/>
      <c r="ALS4555" s="0"/>
      <c r="ALT4555" s="0"/>
      <c r="ALU4555" s="0"/>
      <c r="ALV4555" s="0"/>
      <c r="ALW4555" s="0"/>
      <c r="ALX4555" s="0"/>
      <c r="ALY4555" s="0"/>
      <c r="ALZ4555" s="0"/>
      <c r="AMA4555" s="0"/>
      <c r="AMB4555" s="0"/>
      <c r="AMC4555" s="0"/>
      <c r="AMD4555" s="0"/>
      <c r="AME4555" s="0"/>
      <c r="AMF4555" s="0"/>
      <c r="AMG4555" s="0"/>
      <c r="AMH4555" s="0"/>
      <c r="AMI4555" s="0"/>
      <c r="AMJ4555" s="0"/>
    </row>
    <row r="4556" s="37" customFormat="true" ht="48" hidden="false" customHeight="true" outlineLevel="0" collapsed="false">
      <c r="A4556" s="38" t="s">
        <v>7620</v>
      </c>
      <c r="B4556" s="38" t="s">
        <v>8265</v>
      </c>
      <c r="C4556" s="47"/>
      <c r="D4556" s="48" t="n">
        <v>41101219</v>
      </c>
      <c r="E4556" s="44" t="s">
        <v>8549</v>
      </c>
      <c r="F4556" s="41"/>
      <c r="G4556" s="42"/>
      <c r="H4556" s="42"/>
      <c r="I4556" s="42" t="s">
        <v>105</v>
      </c>
      <c r="J4556" s="42" t="n">
        <v>0</v>
      </c>
      <c r="K4556" s="42"/>
      <c r="L4556" s="42" t="n">
        <f aca="false">M4556+N4556</f>
        <v>1700</v>
      </c>
      <c r="M4556" s="42"/>
      <c r="N4556" s="42" t="n">
        <v>1700</v>
      </c>
      <c r="O4556" s="42" t="n">
        <v>4.704</v>
      </c>
      <c r="P4556" s="42" t="n">
        <v>0</v>
      </c>
      <c r="Q4556" s="43" t="n">
        <v>36010103</v>
      </c>
      <c r="R4556" s="44" t="s">
        <v>8550</v>
      </c>
      <c r="S4556" s="35" t="s">
        <v>264</v>
      </c>
      <c r="T4556" s="45" t="s">
        <v>118</v>
      </c>
      <c r="ALH4556" s="0"/>
      <c r="ALI4556" s="0"/>
      <c r="ALJ4556" s="0"/>
      <c r="ALK4556" s="0"/>
      <c r="ALL4556" s="0"/>
      <c r="ALM4556" s="0"/>
      <c r="ALN4556" s="0"/>
      <c r="ALO4556" s="0"/>
      <c r="ALP4556" s="0"/>
      <c r="ALQ4556" s="0"/>
      <c r="ALR4556" s="0"/>
      <c r="ALS4556" s="0"/>
      <c r="ALT4556" s="0"/>
      <c r="ALU4556" s="0"/>
      <c r="ALV4556" s="0"/>
      <c r="ALW4556" s="0"/>
      <c r="ALX4556" s="0"/>
      <c r="ALY4556" s="0"/>
      <c r="ALZ4556" s="0"/>
      <c r="AMA4556" s="0"/>
      <c r="AMB4556" s="0"/>
      <c r="AMC4556" s="0"/>
      <c r="AMD4556" s="0"/>
      <c r="AME4556" s="0"/>
      <c r="AMF4556" s="0"/>
      <c r="AMG4556" s="0"/>
      <c r="AMH4556" s="0"/>
      <c r="AMI4556" s="0"/>
      <c r="AMJ4556" s="0"/>
    </row>
    <row r="4557" s="37" customFormat="true" ht="48" hidden="false" customHeight="true" outlineLevel="0" collapsed="false">
      <c r="A4557" s="38" t="s">
        <v>7620</v>
      </c>
      <c r="B4557" s="38" t="s">
        <v>8265</v>
      </c>
      <c r="C4557" s="47"/>
      <c r="D4557" s="48" t="n">
        <v>41101227</v>
      </c>
      <c r="E4557" s="44" t="s">
        <v>8551</v>
      </c>
      <c r="F4557" s="41"/>
      <c r="G4557" s="42"/>
      <c r="H4557" s="42"/>
      <c r="I4557" s="42" t="s">
        <v>80</v>
      </c>
      <c r="J4557" s="42" t="n">
        <v>0</v>
      </c>
      <c r="K4557" s="42"/>
      <c r="L4557" s="42" t="n">
        <f aca="false">M4557+N4557</f>
        <v>1670</v>
      </c>
      <c r="M4557" s="42"/>
      <c r="N4557" s="42" t="n">
        <v>1670</v>
      </c>
      <c r="O4557" s="42" t="n">
        <v>4.704</v>
      </c>
      <c r="P4557" s="42" t="n">
        <v>0</v>
      </c>
      <c r="Q4557" s="43" t="n">
        <v>36010049</v>
      </c>
      <c r="R4557" s="44" t="s">
        <v>8552</v>
      </c>
      <c r="S4557" s="35" t="s">
        <v>264</v>
      </c>
      <c r="T4557" s="45" t="s">
        <v>118</v>
      </c>
      <c r="ALH4557" s="0"/>
      <c r="ALI4557" s="0"/>
      <c r="ALJ4557" s="0"/>
      <c r="ALK4557" s="0"/>
      <c r="ALL4557" s="0"/>
      <c r="ALM4557" s="0"/>
      <c r="ALN4557" s="0"/>
      <c r="ALO4557" s="0"/>
      <c r="ALP4557" s="0"/>
      <c r="ALQ4557" s="0"/>
      <c r="ALR4557" s="0"/>
      <c r="ALS4557" s="0"/>
      <c r="ALT4557" s="0"/>
      <c r="ALU4557" s="0"/>
      <c r="ALV4557" s="0"/>
      <c r="ALW4557" s="0"/>
      <c r="ALX4557" s="0"/>
      <c r="ALY4557" s="0"/>
      <c r="ALZ4557" s="0"/>
      <c r="AMA4557" s="0"/>
      <c r="AMB4557" s="0"/>
      <c r="AMC4557" s="0"/>
      <c r="AMD4557" s="0"/>
      <c r="AME4557" s="0"/>
      <c r="AMF4557" s="0"/>
      <c r="AMG4557" s="0"/>
      <c r="AMH4557" s="0"/>
      <c r="AMI4557" s="0"/>
      <c r="AMJ4557" s="0"/>
    </row>
    <row r="4558" s="37" customFormat="true" ht="48" hidden="false" customHeight="true" outlineLevel="0" collapsed="false">
      <c r="A4558" s="38" t="s">
        <v>7620</v>
      </c>
      <c r="B4558" s="38" t="s">
        <v>8265</v>
      </c>
      <c r="C4558" s="39" t="s">
        <v>32</v>
      </c>
      <c r="D4558" s="48" t="n">
        <v>41101235</v>
      </c>
      <c r="E4558" s="67" t="s">
        <v>8553</v>
      </c>
      <c r="F4558" s="41"/>
      <c r="G4558" s="42"/>
      <c r="H4558" s="42"/>
      <c r="I4558" s="42" t="s">
        <v>128</v>
      </c>
      <c r="J4558" s="42" t="n">
        <v>0</v>
      </c>
      <c r="K4558" s="42"/>
      <c r="L4558" s="42" t="n">
        <f aca="false">M4558+N4558</f>
        <v>495.28</v>
      </c>
      <c r="M4558" s="42"/>
      <c r="N4558" s="53" t="n">
        <v>495.28</v>
      </c>
      <c r="O4558" s="42" t="n">
        <v>0.95</v>
      </c>
      <c r="P4558" s="42" t="n">
        <v>0</v>
      </c>
      <c r="Q4558" s="43" t="n">
        <v>31070035</v>
      </c>
      <c r="R4558" s="44" t="s">
        <v>8554</v>
      </c>
      <c r="S4558" s="35" t="s">
        <v>35</v>
      </c>
      <c r="T4558" s="45" t="s">
        <v>118</v>
      </c>
      <c r="ALH4558" s="0"/>
      <c r="ALI4558" s="0"/>
      <c r="ALJ4558" s="0"/>
      <c r="ALK4558" s="0"/>
      <c r="ALL4558" s="0"/>
      <c r="ALM4558" s="0"/>
      <c r="ALN4558" s="0"/>
      <c r="ALO4558" s="0"/>
      <c r="ALP4558" s="0"/>
      <c r="ALQ4558" s="0"/>
      <c r="ALR4558" s="0"/>
      <c r="ALS4558" s="0"/>
      <c r="ALT4558" s="0"/>
      <c r="ALU4558" s="0"/>
      <c r="ALV4558" s="0"/>
      <c r="ALW4558" s="0"/>
      <c r="ALX4558" s="0"/>
      <c r="ALY4558" s="0"/>
      <c r="ALZ4558" s="0"/>
      <c r="AMA4558" s="0"/>
      <c r="AMB4558" s="0"/>
      <c r="AMC4558" s="0"/>
      <c r="AMD4558" s="0"/>
      <c r="AME4558" s="0"/>
      <c r="AMF4558" s="0"/>
      <c r="AMG4558" s="0"/>
      <c r="AMH4558" s="0"/>
      <c r="AMI4558" s="0"/>
      <c r="AMJ4558" s="0"/>
    </row>
    <row r="4559" s="37" customFormat="true" ht="48" hidden="false" customHeight="true" outlineLevel="0" collapsed="false">
      <c r="A4559" s="38" t="s">
        <v>7620</v>
      </c>
      <c r="B4559" s="38" t="s">
        <v>8265</v>
      </c>
      <c r="C4559" s="47"/>
      <c r="D4559" s="48" t="n">
        <v>41101243</v>
      </c>
      <c r="E4559" s="44" t="s">
        <v>8555</v>
      </c>
      <c r="F4559" s="41"/>
      <c r="G4559" s="42"/>
      <c r="H4559" s="42"/>
      <c r="I4559" s="42" t="s">
        <v>80</v>
      </c>
      <c r="J4559" s="42" t="n">
        <v>0</v>
      </c>
      <c r="K4559" s="42"/>
      <c r="L4559" s="42" t="n">
        <f aca="false">M4559+N4559</f>
        <v>1670</v>
      </c>
      <c r="M4559" s="42"/>
      <c r="N4559" s="42" t="n">
        <v>1670</v>
      </c>
      <c r="O4559" s="42" t="n">
        <v>4.704</v>
      </c>
      <c r="P4559" s="42" t="n">
        <v>0</v>
      </c>
      <c r="Q4559" s="43" t="n">
        <v>36010065</v>
      </c>
      <c r="R4559" s="44" t="s">
        <v>8556</v>
      </c>
      <c r="S4559" s="35" t="s">
        <v>264</v>
      </c>
      <c r="T4559" s="45" t="s">
        <v>118</v>
      </c>
      <c r="ALH4559" s="0"/>
      <c r="ALI4559" s="0"/>
      <c r="ALJ4559" s="0"/>
      <c r="ALK4559" s="0"/>
      <c r="ALL4559" s="0"/>
      <c r="ALM4559" s="0"/>
      <c r="ALN4559" s="0"/>
      <c r="ALO4559" s="0"/>
      <c r="ALP4559" s="0"/>
      <c r="ALQ4559" s="0"/>
      <c r="ALR4559" s="0"/>
      <c r="ALS4559" s="0"/>
      <c r="ALT4559" s="0"/>
      <c r="ALU4559" s="0"/>
      <c r="ALV4559" s="0"/>
      <c r="ALW4559" s="0"/>
      <c r="ALX4559" s="0"/>
      <c r="ALY4559" s="0"/>
      <c r="ALZ4559" s="0"/>
      <c r="AMA4559" s="0"/>
      <c r="AMB4559" s="0"/>
      <c r="AMC4559" s="0"/>
      <c r="AMD4559" s="0"/>
      <c r="AME4559" s="0"/>
      <c r="AMF4559" s="0"/>
      <c r="AMG4559" s="0"/>
      <c r="AMH4559" s="0"/>
      <c r="AMI4559" s="0"/>
      <c r="AMJ4559" s="0"/>
    </row>
    <row r="4560" s="37" customFormat="true" ht="48" hidden="false" customHeight="true" outlineLevel="0" collapsed="false">
      <c r="A4560" s="38" t="s">
        <v>7620</v>
      </c>
      <c r="B4560" s="38" t="s">
        <v>8265</v>
      </c>
      <c r="C4560" s="47"/>
      <c r="D4560" s="48" t="n">
        <v>41101251</v>
      </c>
      <c r="E4560" s="44" t="s">
        <v>8557</v>
      </c>
      <c r="F4560" s="41"/>
      <c r="G4560" s="42"/>
      <c r="H4560" s="42"/>
      <c r="I4560" s="42" t="s">
        <v>80</v>
      </c>
      <c r="J4560" s="42" t="n">
        <v>0</v>
      </c>
      <c r="K4560" s="42"/>
      <c r="L4560" s="42" t="n">
        <f aca="false">M4560+N4560</f>
        <v>1670</v>
      </c>
      <c r="M4560" s="42"/>
      <c r="N4560" s="42" t="n">
        <v>1670</v>
      </c>
      <c r="O4560" s="42" t="n">
        <v>4.704</v>
      </c>
      <c r="P4560" s="42" t="n">
        <v>0</v>
      </c>
      <c r="Q4560" s="43" t="n">
        <v>36010170</v>
      </c>
      <c r="R4560" s="44" t="s">
        <v>8558</v>
      </c>
      <c r="S4560" s="35" t="s">
        <v>264</v>
      </c>
      <c r="T4560" s="45" t="s">
        <v>118</v>
      </c>
      <c r="ALH4560" s="0"/>
      <c r="ALI4560" s="0"/>
      <c r="ALJ4560" s="0"/>
      <c r="ALK4560" s="0"/>
      <c r="ALL4560" s="0"/>
      <c r="ALM4560" s="0"/>
      <c r="ALN4560" s="0"/>
      <c r="ALO4560" s="0"/>
      <c r="ALP4560" s="0"/>
      <c r="ALQ4560" s="0"/>
      <c r="ALR4560" s="0"/>
      <c r="ALS4560" s="0"/>
      <c r="ALT4560" s="0"/>
      <c r="ALU4560" s="0"/>
      <c r="ALV4560" s="0"/>
      <c r="ALW4560" s="0"/>
      <c r="ALX4560" s="0"/>
      <c r="ALY4560" s="0"/>
      <c r="ALZ4560" s="0"/>
      <c r="AMA4560" s="0"/>
      <c r="AMB4560" s="0"/>
      <c r="AMC4560" s="0"/>
      <c r="AMD4560" s="0"/>
      <c r="AME4560" s="0"/>
      <c r="AMF4560" s="0"/>
      <c r="AMG4560" s="0"/>
      <c r="AMH4560" s="0"/>
      <c r="AMI4560" s="0"/>
      <c r="AMJ4560" s="0"/>
    </row>
    <row r="4561" s="37" customFormat="true" ht="48" hidden="false" customHeight="true" outlineLevel="0" collapsed="false">
      <c r="A4561" s="38" t="s">
        <v>7620</v>
      </c>
      <c r="B4561" s="38" t="s">
        <v>8265</v>
      </c>
      <c r="C4561" s="47"/>
      <c r="D4561" s="48" t="n">
        <v>41101260</v>
      </c>
      <c r="E4561" s="44" t="s">
        <v>8559</v>
      </c>
      <c r="F4561" s="41"/>
      <c r="G4561" s="42"/>
      <c r="H4561" s="42"/>
      <c r="I4561" s="42" t="s">
        <v>80</v>
      </c>
      <c r="J4561" s="42" t="n">
        <v>0</v>
      </c>
      <c r="K4561" s="42"/>
      <c r="L4561" s="42" t="n">
        <f aca="false">M4561+N4561</f>
        <v>1670</v>
      </c>
      <c r="M4561" s="42"/>
      <c r="N4561" s="42" t="n">
        <v>1670</v>
      </c>
      <c r="O4561" s="42" t="n">
        <v>4.704</v>
      </c>
      <c r="P4561" s="42" t="n">
        <v>0</v>
      </c>
      <c r="Q4561" s="43" t="n">
        <v>36010170</v>
      </c>
      <c r="R4561" s="44" t="s">
        <v>8560</v>
      </c>
      <c r="S4561" s="35" t="s">
        <v>264</v>
      </c>
      <c r="T4561" s="45" t="s">
        <v>118</v>
      </c>
      <c r="ALH4561" s="0"/>
      <c r="ALI4561" s="0"/>
      <c r="ALJ4561" s="0"/>
      <c r="ALK4561" s="0"/>
      <c r="ALL4561" s="0"/>
      <c r="ALM4561" s="0"/>
      <c r="ALN4561" s="0"/>
      <c r="ALO4561" s="0"/>
      <c r="ALP4561" s="0"/>
      <c r="ALQ4561" s="0"/>
      <c r="ALR4561" s="0"/>
      <c r="ALS4561" s="0"/>
      <c r="ALT4561" s="0"/>
      <c r="ALU4561" s="0"/>
      <c r="ALV4561" s="0"/>
      <c r="ALW4561" s="0"/>
      <c r="ALX4561" s="0"/>
      <c r="ALY4561" s="0"/>
      <c r="ALZ4561" s="0"/>
      <c r="AMA4561" s="0"/>
      <c r="AMB4561" s="0"/>
      <c r="AMC4561" s="0"/>
      <c r="AMD4561" s="0"/>
      <c r="AME4561" s="0"/>
      <c r="AMF4561" s="0"/>
      <c r="AMG4561" s="0"/>
      <c r="AMH4561" s="0"/>
      <c r="AMI4561" s="0"/>
      <c r="AMJ4561" s="0"/>
    </row>
    <row r="4562" s="37" customFormat="true" ht="48" hidden="false" customHeight="true" outlineLevel="0" collapsed="false">
      <c r="A4562" s="38" t="s">
        <v>7620</v>
      </c>
      <c r="B4562" s="38" t="s">
        <v>8265</v>
      </c>
      <c r="C4562" s="47"/>
      <c r="D4562" s="48" t="n">
        <v>41101278</v>
      </c>
      <c r="E4562" s="44" t="s">
        <v>8561</v>
      </c>
      <c r="F4562" s="41"/>
      <c r="G4562" s="42"/>
      <c r="H4562" s="42"/>
      <c r="I4562" s="42" t="s">
        <v>80</v>
      </c>
      <c r="J4562" s="42" t="n">
        <v>0</v>
      </c>
      <c r="K4562" s="42"/>
      <c r="L4562" s="42" t="n">
        <f aca="false">M4562+N4562</f>
        <v>1700</v>
      </c>
      <c r="M4562" s="42"/>
      <c r="N4562" s="42" t="n">
        <v>1700</v>
      </c>
      <c r="O4562" s="42" t="n">
        <v>4.704</v>
      </c>
      <c r="P4562" s="42" t="n">
        <v>0</v>
      </c>
      <c r="Q4562" s="43" t="n">
        <v>36010103</v>
      </c>
      <c r="R4562" s="44" t="s">
        <v>8550</v>
      </c>
      <c r="S4562" s="35" t="s">
        <v>264</v>
      </c>
      <c r="T4562" s="45" t="s">
        <v>118</v>
      </c>
      <c r="ALH4562" s="0"/>
      <c r="ALI4562" s="0"/>
      <c r="ALJ4562" s="0"/>
      <c r="ALK4562" s="0"/>
      <c r="ALL4562" s="0"/>
      <c r="ALM4562" s="0"/>
      <c r="ALN4562" s="0"/>
      <c r="ALO4562" s="0"/>
      <c r="ALP4562" s="0"/>
      <c r="ALQ4562" s="0"/>
      <c r="ALR4562" s="0"/>
      <c r="ALS4562" s="0"/>
      <c r="ALT4562" s="0"/>
      <c r="ALU4562" s="0"/>
      <c r="ALV4562" s="0"/>
      <c r="ALW4562" s="0"/>
      <c r="ALX4562" s="0"/>
      <c r="ALY4562" s="0"/>
      <c r="ALZ4562" s="0"/>
      <c r="AMA4562" s="0"/>
      <c r="AMB4562" s="0"/>
      <c r="AMC4562" s="0"/>
      <c r="AMD4562" s="0"/>
      <c r="AME4562" s="0"/>
      <c r="AMF4562" s="0"/>
      <c r="AMG4562" s="0"/>
      <c r="AMH4562" s="0"/>
      <c r="AMI4562" s="0"/>
      <c r="AMJ4562" s="0"/>
    </row>
    <row r="4563" s="37" customFormat="true" ht="48" hidden="false" customHeight="true" outlineLevel="0" collapsed="false">
      <c r="A4563" s="38" t="s">
        <v>7620</v>
      </c>
      <c r="B4563" s="38" t="s">
        <v>8265</v>
      </c>
      <c r="C4563" s="47"/>
      <c r="D4563" s="48" t="n">
        <v>41101286</v>
      </c>
      <c r="E4563" s="44" t="s">
        <v>8562</v>
      </c>
      <c r="F4563" s="41"/>
      <c r="G4563" s="42"/>
      <c r="H4563" s="42"/>
      <c r="I4563" s="42" t="s">
        <v>80</v>
      </c>
      <c r="J4563" s="42" t="n">
        <v>0</v>
      </c>
      <c r="K4563" s="42"/>
      <c r="L4563" s="42" t="n">
        <f aca="false">M4563+N4563</f>
        <v>1670</v>
      </c>
      <c r="M4563" s="42"/>
      <c r="N4563" s="42" t="n">
        <v>1670</v>
      </c>
      <c r="O4563" s="42" t="n">
        <v>4.704</v>
      </c>
      <c r="P4563" s="42" t="n">
        <v>0</v>
      </c>
      <c r="Q4563" s="43" t="n">
        <v>36010170</v>
      </c>
      <c r="R4563" s="44" t="s">
        <v>8558</v>
      </c>
      <c r="S4563" s="35" t="s">
        <v>264</v>
      </c>
      <c r="T4563" s="45" t="s">
        <v>118</v>
      </c>
      <c r="ALH4563" s="0"/>
      <c r="ALI4563" s="0"/>
      <c r="ALJ4563" s="0"/>
      <c r="ALK4563" s="0"/>
      <c r="ALL4563" s="0"/>
      <c r="ALM4563" s="0"/>
      <c r="ALN4563" s="0"/>
      <c r="ALO4563" s="0"/>
      <c r="ALP4563" s="0"/>
      <c r="ALQ4563" s="0"/>
      <c r="ALR4563" s="0"/>
      <c r="ALS4563" s="0"/>
      <c r="ALT4563" s="0"/>
      <c r="ALU4563" s="0"/>
      <c r="ALV4563" s="0"/>
      <c r="ALW4563" s="0"/>
      <c r="ALX4563" s="0"/>
      <c r="ALY4563" s="0"/>
      <c r="ALZ4563" s="0"/>
      <c r="AMA4563" s="0"/>
      <c r="AMB4563" s="0"/>
      <c r="AMC4563" s="0"/>
      <c r="AMD4563" s="0"/>
      <c r="AME4563" s="0"/>
      <c r="AMF4563" s="0"/>
      <c r="AMG4563" s="0"/>
      <c r="AMH4563" s="0"/>
      <c r="AMI4563" s="0"/>
      <c r="AMJ4563" s="0"/>
    </row>
    <row r="4564" s="37" customFormat="true" ht="48" hidden="false" customHeight="true" outlineLevel="0" collapsed="false">
      <c r="A4564" s="38" t="s">
        <v>7620</v>
      </c>
      <c r="B4564" s="38" t="s">
        <v>8265</v>
      </c>
      <c r="C4564" s="47"/>
      <c r="D4564" s="48" t="n">
        <v>41101294</v>
      </c>
      <c r="E4564" s="44" t="s">
        <v>8563</v>
      </c>
      <c r="F4564" s="41"/>
      <c r="G4564" s="42"/>
      <c r="H4564" s="42"/>
      <c r="I4564" s="42" t="s">
        <v>80</v>
      </c>
      <c r="J4564" s="42" t="n">
        <v>0</v>
      </c>
      <c r="K4564" s="42"/>
      <c r="L4564" s="42" t="n">
        <f aca="false">M4564+N4564</f>
        <v>1670</v>
      </c>
      <c r="M4564" s="42"/>
      <c r="N4564" s="42" t="n">
        <v>1670</v>
      </c>
      <c r="O4564" s="42" t="n">
        <v>4.704</v>
      </c>
      <c r="P4564" s="42" t="n">
        <v>0</v>
      </c>
      <c r="Q4564" s="43" t="n">
        <v>36010170</v>
      </c>
      <c r="R4564" s="44" t="s">
        <v>8558</v>
      </c>
      <c r="S4564" s="35" t="s">
        <v>264</v>
      </c>
      <c r="T4564" s="45" t="s">
        <v>118</v>
      </c>
      <c r="ALH4564" s="0"/>
      <c r="ALI4564" s="0"/>
      <c r="ALJ4564" s="0"/>
      <c r="ALK4564" s="0"/>
      <c r="ALL4564" s="0"/>
      <c r="ALM4564" s="0"/>
      <c r="ALN4564" s="0"/>
      <c r="ALO4564" s="0"/>
      <c r="ALP4564" s="0"/>
      <c r="ALQ4564" s="0"/>
      <c r="ALR4564" s="0"/>
      <c r="ALS4564" s="0"/>
      <c r="ALT4564" s="0"/>
      <c r="ALU4564" s="0"/>
      <c r="ALV4564" s="0"/>
      <c r="ALW4564" s="0"/>
      <c r="ALX4564" s="0"/>
      <c r="ALY4564" s="0"/>
      <c r="ALZ4564" s="0"/>
      <c r="AMA4564" s="0"/>
      <c r="AMB4564" s="0"/>
      <c r="AMC4564" s="0"/>
      <c r="AMD4564" s="0"/>
      <c r="AME4564" s="0"/>
      <c r="AMF4564" s="0"/>
      <c r="AMG4564" s="0"/>
      <c r="AMH4564" s="0"/>
      <c r="AMI4564" s="0"/>
      <c r="AMJ4564" s="0"/>
    </row>
    <row r="4565" s="37" customFormat="true" ht="48" hidden="false" customHeight="true" outlineLevel="0" collapsed="false">
      <c r="A4565" s="38" t="s">
        <v>7620</v>
      </c>
      <c r="B4565" s="38" t="s">
        <v>8265</v>
      </c>
      <c r="C4565" s="47"/>
      <c r="D4565" s="48" t="n">
        <v>41101308</v>
      </c>
      <c r="E4565" s="44" t="s">
        <v>8564</v>
      </c>
      <c r="F4565" s="41"/>
      <c r="G4565" s="42"/>
      <c r="H4565" s="42"/>
      <c r="I4565" s="42" t="s">
        <v>80</v>
      </c>
      <c r="J4565" s="42" t="n">
        <v>0</v>
      </c>
      <c r="K4565" s="42"/>
      <c r="L4565" s="42" t="n">
        <f aca="false">M4565+N4565</f>
        <v>1670</v>
      </c>
      <c r="M4565" s="42"/>
      <c r="N4565" s="42" t="n">
        <v>1670</v>
      </c>
      <c r="O4565" s="42" t="n">
        <v>4.704</v>
      </c>
      <c r="P4565" s="42" t="n">
        <v>0</v>
      </c>
      <c r="Q4565" s="43" t="n">
        <v>36010162</v>
      </c>
      <c r="R4565" s="44" t="s">
        <v>8565</v>
      </c>
      <c r="S4565" s="35" t="s">
        <v>264</v>
      </c>
      <c r="T4565" s="45" t="s">
        <v>118</v>
      </c>
      <c r="ALH4565" s="0"/>
      <c r="ALI4565" s="0"/>
      <c r="ALJ4565" s="0"/>
      <c r="ALK4565" s="0"/>
      <c r="ALL4565" s="0"/>
      <c r="ALM4565" s="0"/>
      <c r="ALN4565" s="0"/>
      <c r="ALO4565" s="0"/>
      <c r="ALP4565" s="0"/>
      <c r="ALQ4565" s="0"/>
      <c r="ALR4565" s="0"/>
      <c r="ALS4565" s="0"/>
      <c r="ALT4565" s="0"/>
      <c r="ALU4565" s="0"/>
      <c r="ALV4565" s="0"/>
      <c r="ALW4565" s="0"/>
      <c r="ALX4565" s="0"/>
      <c r="ALY4565" s="0"/>
      <c r="ALZ4565" s="0"/>
      <c r="AMA4565" s="0"/>
      <c r="AMB4565" s="0"/>
      <c r="AMC4565" s="0"/>
      <c r="AMD4565" s="0"/>
      <c r="AME4565" s="0"/>
      <c r="AMF4565" s="0"/>
      <c r="AMG4565" s="0"/>
      <c r="AMH4565" s="0"/>
      <c r="AMI4565" s="0"/>
      <c r="AMJ4565" s="0"/>
    </row>
    <row r="4566" s="37" customFormat="true" ht="48" hidden="false" customHeight="true" outlineLevel="0" collapsed="false">
      <c r="A4566" s="38" t="s">
        <v>7620</v>
      </c>
      <c r="B4566" s="38" t="s">
        <v>8265</v>
      </c>
      <c r="C4566" s="47"/>
      <c r="D4566" s="48" t="n">
        <v>41101316</v>
      </c>
      <c r="E4566" s="44" t="s">
        <v>8566</v>
      </c>
      <c r="F4566" s="41"/>
      <c r="G4566" s="42"/>
      <c r="H4566" s="42"/>
      <c r="I4566" s="42" t="s">
        <v>80</v>
      </c>
      <c r="J4566" s="42" t="n">
        <v>0</v>
      </c>
      <c r="K4566" s="42"/>
      <c r="L4566" s="42" t="n">
        <f aca="false">M4566+N4566</f>
        <v>1670</v>
      </c>
      <c r="M4566" s="42"/>
      <c r="N4566" s="42" t="n">
        <v>1670</v>
      </c>
      <c r="O4566" s="42" t="n">
        <v>4.704</v>
      </c>
      <c r="P4566" s="42" t="n">
        <v>0</v>
      </c>
      <c r="Q4566" s="43" t="n">
        <v>36010138</v>
      </c>
      <c r="R4566" s="44" t="s">
        <v>8567</v>
      </c>
      <c r="S4566" s="35" t="s">
        <v>264</v>
      </c>
      <c r="T4566" s="45" t="s">
        <v>118</v>
      </c>
      <c r="ALH4566" s="0"/>
      <c r="ALI4566" s="0"/>
      <c r="ALJ4566" s="0"/>
      <c r="ALK4566" s="0"/>
      <c r="ALL4566" s="0"/>
      <c r="ALM4566" s="0"/>
      <c r="ALN4566" s="0"/>
      <c r="ALO4566" s="0"/>
      <c r="ALP4566" s="0"/>
      <c r="ALQ4566" s="0"/>
      <c r="ALR4566" s="0"/>
      <c r="ALS4566" s="0"/>
      <c r="ALT4566" s="0"/>
      <c r="ALU4566" s="0"/>
      <c r="ALV4566" s="0"/>
      <c r="ALW4566" s="0"/>
      <c r="ALX4566" s="0"/>
      <c r="ALY4566" s="0"/>
      <c r="ALZ4566" s="0"/>
      <c r="AMA4566" s="0"/>
      <c r="AMB4566" s="0"/>
      <c r="AMC4566" s="0"/>
      <c r="AMD4566" s="0"/>
      <c r="AME4566" s="0"/>
      <c r="AMF4566" s="0"/>
      <c r="AMG4566" s="0"/>
      <c r="AMH4566" s="0"/>
      <c r="AMI4566" s="0"/>
      <c r="AMJ4566" s="0"/>
    </row>
    <row r="4567" s="37" customFormat="true" ht="48" hidden="false" customHeight="true" outlineLevel="0" collapsed="false">
      <c r="A4567" s="38" t="s">
        <v>7620</v>
      </c>
      <c r="B4567" s="38" t="s">
        <v>8265</v>
      </c>
      <c r="C4567" s="47"/>
      <c r="D4567" s="48" t="n">
        <v>41101332</v>
      </c>
      <c r="E4567" s="44" t="s">
        <v>8568</v>
      </c>
      <c r="F4567" s="41"/>
      <c r="G4567" s="42"/>
      <c r="H4567" s="42"/>
      <c r="I4567" s="42" t="s">
        <v>80</v>
      </c>
      <c r="J4567" s="42" t="n">
        <v>0</v>
      </c>
      <c r="K4567" s="42"/>
      <c r="L4567" s="42" t="n">
        <f aca="false">M4567+N4567</f>
        <v>1640</v>
      </c>
      <c r="M4567" s="42"/>
      <c r="N4567" s="42" t="n">
        <v>1640</v>
      </c>
      <c r="O4567" s="42" t="n">
        <v>4.704</v>
      </c>
      <c r="P4567" s="42" t="n">
        <v>0</v>
      </c>
      <c r="Q4567" s="43" t="n">
        <v>36010189</v>
      </c>
      <c r="R4567" s="44" t="s">
        <v>8569</v>
      </c>
      <c r="S4567" s="35" t="s">
        <v>264</v>
      </c>
      <c r="T4567" s="45" t="s">
        <v>118</v>
      </c>
      <c r="ALH4567" s="0"/>
      <c r="ALI4567" s="0"/>
      <c r="ALJ4567" s="0"/>
      <c r="ALK4567" s="0"/>
      <c r="ALL4567" s="0"/>
      <c r="ALM4567" s="0"/>
      <c r="ALN4567" s="0"/>
      <c r="ALO4567" s="0"/>
      <c r="ALP4567" s="0"/>
      <c r="ALQ4567" s="0"/>
      <c r="ALR4567" s="0"/>
      <c r="ALS4567" s="0"/>
      <c r="ALT4567" s="0"/>
      <c r="ALU4567" s="0"/>
      <c r="ALV4567" s="0"/>
      <c r="ALW4567" s="0"/>
      <c r="ALX4567" s="0"/>
      <c r="ALY4567" s="0"/>
      <c r="ALZ4567" s="0"/>
      <c r="AMA4567" s="0"/>
      <c r="AMB4567" s="0"/>
      <c r="AMC4567" s="0"/>
      <c r="AMD4567" s="0"/>
      <c r="AME4567" s="0"/>
      <c r="AMF4567" s="0"/>
      <c r="AMG4567" s="0"/>
      <c r="AMH4567" s="0"/>
      <c r="AMI4567" s="0"/>
      <c r="AMJ4567" s="0"/>
    </row>
    <row r="4568" s="37" customFormat="true" ht="48" hidden="false" customHeight="true" outlineLevel="0" collapsed="false">
      <c r="A4568" s="38" t="s">
        <v>7620</v>
      </c>
      <c r="B4568" s="38" t="s">
        <v>8265</v>
      </c>
      <c r="C4568" s="47"/>
      <c r="D4568" s="48" t="n">
        <v>41101340</v>
      </c>
      <c r="E4568" s="44" t="s">
        <v>8570</v>
      </c>
      <c r="F4568" s="41"/>
      <c r="G4568" s="42"/>
      <c r="H4568" s="42"/>
      <c r="I4568" s="42" t="s">
        <v>80</v>
      </c>
      <c r="J4568" s="42" t="n">
        <v>0</v>
      </c>
      <c r="K4568" s="42"/>
      <c r="L4568" s="42" t="n">
        <f aca="false">M4568+N4568</f>
        <v>1640</v>
      </c>
      <c r="M4568" s="42"/>
      <c r="N4568" s="42" t="n">
        <v>1640</v>
      </c>
      <c r="O4568" s="42" t="n">
        <v>4.704</v>
      </c>
      <c r="P4568" s="42" t="n">
        <v>0</v>
      </c>
      <c r="Q4568" s="43" t="n">
        <v>36010189</v>
      </c>
      <c r="R4568" s="44" t="s">
        <v>8569</v>
      </c>
      <c r="S4568" s="35" t="s">
        <v>264</v>
      </c>
      <c r="T4568" s="45" t="s">
        <v>118</v>
      </c>
      <c r="ALH4568" s="0"/>
      <c r="ALI4568" s="0"/>
      <c r="ALJ4568" s="0"/>
      <c r="ALK4568" s="0"/>
      <c r="ALL4568" s="0"/>
      <c r="ALM4568" s="0"/>
      <c r="ALN4568" s="0"/>
      <c r="ALO4568" s="0"/>
      <c r="ALP4568" s="0"/>
      <c r="ALQ4568" s="0"/>
      <c r="ALR4568" s="0"/>
      <c r="ALS4568" s="0"/>
      <c r="ALT4568" s="0"/>
      <c r="ALU4568" s="0"/>
      <c r="ALV4568" s="0"/>
      <c r="ALW4568" s="0"/>
      <c r="ALX4568" s="0"/>
      <c r="ALY4568" s="0"/>
      <c r="ALZ4568" s="0"/>
      <c r="AMA4568" s="0"/>
      <c r="AMB4568" s="0"/>
      <c r="AMC4568" s="0"/>
      <c r="AMD4568" s="0"/>
      <c r="AME4568" s="0"/>
      <c r="AMF4568" s="0"/>
      <c r="AMG4568" s="0"/>
      <c r="AMH4568" s="0"/>
      <c r="AMI4568" s="0"/>
      <c r="AMJ4568" s="0"/>
    </row>
    <row r="4569" s="37" customFormat="true" ht="48" hidden="false" customHeight="true" outlineLevel="0" collapsed="false">
      <c r="A4569" s="38" t="s">
        <v>7620</v>
      </c>
      <c r="B4569" s="38" t="s">
        <v>8265</v>
      </c>
      <c r="C4569" s="47"/>
      <c r="D4569" s="48" t="n">
        <v>41101359</v>
      </c>
      <c r="E4569" s="44" t="s">
        <v>8571</v>
      </c>
      <c r="F4569" s="41"/>
      <c r="G4569" s="42"/>
      <c r="H4569" s="42"/>
      <c r="I4569" s="42" t="s">
        <v>80</v>
      </c>
      <c r="J4569" s="42" t="n">
        <v>0</v>
      </c>
      <c r="K4569" s="42"/>
      <c r="L4569" s="42" t="n">
        <f aca="false">M4569+N4569</f>
        <v>1810.87</v>
      </c>
      <c r="M4569" s="42"/>
      <c r="N4569" s="42" t="n">
        <v>1810.87</v>
      </c>
      <c r="O4569" s="42" t="n">
        <v>4</v>
      </c>
      <c r="P4569" s="42" t="n">
        <v>0</v>
      </c>
      <c r="Q4569" s="43" t="n">
        <v>41101359</v>
      </c>
      <c r="R4569" s="44" t="s">
        <v>8572</v>
      </c>
      <c r="S4569" s="35" t="s">
        <v>264</v>
      </c>
      <c r="T4569" s="45" t="s">
        <v>118</v>
      </c>
      <c r="ALH4569" s="0"/>
      <c r="ALI4569" s="0"/>
      <c r="ALJ4569" s="0"/>
      <c r="ALK4569" s="0"/>
      <c r="ALL4569" s="0"/>
      <c r="ALM4569" s="0"/>
      <c r="ALN4569" s="0"/>
      <c r="ALO4569" s="0"/>
      <c r="ALP4569" s="0"/>
      <c r="ALQ4569" s="0"/>
      <c r="ALR4569" s="0"/>
      <c r="ALS4569" s="0"/>
      <c r="ALT4569" s="0"/>
      <c r="ALU4569" s="0"/>
      <c r="ALV4569" s="0"/>
      <c r="ALW4569" s="0"/>
      <c r="ALX4569" s="0"/>
      <c r="ALY4569" s="0"/>
      <c r="ALZ4569" s="0"/>
      <c r="AMA4569" s="0"/>
      <c r="AMB4569" s="0"/>
      <c r="AMC4569" s="0"/>
      <c r="AMD4569" s="0"/>
      <c r="AME4569" s="0"/>
      <c r="AMF4569" s="0"/>
      <c r="AMG4569" s="0"/>
      <c r="AMH4569" s="0"/>
      <c r="AMI4569" s="0"/>
      <c r="AMJ4569" s="0"/>
    </row>
    <row r="4570" s="37" customFormat="true" ht="48" hidden="false" customHeight="true" outlineLevel="0" collapsed="false">
      <c r="A4570" s="38" t="s">
        <v>7620</v>
      </c>
      <c r="B4570" s="38" t="s">
        <v>8265</v>
      </c>
      <c r="C4570" s="47"/>
      <c r="D4570" s="48" t="n">
        <v>41101480</v>
      </c>
      <c r="E4570" s="44" t="s">
        <v>8573</v>
      </c>
      <c r="F4570" s="41"/>
      <c r="G4570" s="42"/>
      <c r="H4570" s="42"/>
      <c r="I4570" s="42" t="s">
        <v>470</v>
      </c>
      <c r="J4570" s="42" t="n">
        <v>0</v>
      </c>
      <c r="K4570" s="42"/>
      <c r="L4570" s="42" t="n">
        <f aca="false">M4570+N4570</f>
        <v>3081.08</v>
      </c>
      <c r="M4570" s="42"/>
      <c r="N4570" s="42" t="n">
        <v>3081.08</v>
      </c>
      <c r="O4570" s="42" t="n">
        <v>4</v>
      </c>
      <c r="P4570" s="42" t="n">
        <v>0</v>
      </c>
      <c r="Q4570" s="43" t="n">
        <v>41101480</v>
      </c>
      <c r="R4570" s="44" t="s">
        <v>8574</v>
      </c>
      <c r="S4570" s="35" t="s">
        <v>264</v>
      </c>
      <c r="T4570" s="45" t="s">
        <v>118</v>
      </c>
      <c r="ALH4570" s="0"/>
      <c r="ALI4570" s="0"/>
      <c r="ALJ4570" s="0"/>
      <c r="ALK4570" s="0"/>
      <c r="ALL4570" s="0"/>
      <c r="ALM4570" s="0"/>
      <c r="ALN4570" s="0"/>
      <c r="ALO4570" s="0"/>
      <c r="ALP4570" s="0"/>
      <c r="ALQ4570" s="0"/>
      <c r="ALR4570" s="0"/>
      <c r="ALS4570" s="0"/>
      <c r="ALT4570" s="0"/>
      <c r="ALU4570" s="0"/>
      <c r="ALV4570" s="0"/>
      <c r="ALW4570" s="0"/>
      <c r="ALX4570" s="0"/>
      <c r="ALY4570" s="0"/>
      <c r="ALZ4570" s="0"/>
      <c r="AMA4570" s="0"/>
      <c r="AMB4570" s="0"/>
      <c r="AMC4570" s="0"/>
      <c r="AMD4570" s="0"/>
      <c r="AME4570" s="0"/>
      <c r="AMF4570" s="0"/>
      <c r="AMG4570" s="0"/>
      <c r="AMH4570" s="0"/>
      <c r="AMI4570" s="0"/>
      <c r="AMJ4570" s="0"/>
    </row>
    <row r="4571" s="37" customFormat="true" ht="48" hidden="false" customHeight="true" outlineLevel="0" collapsed="false">
      <c r="A4571" s="38" t="s">
        <v>7620</v>
      </c>
      <c r="B4571" s="38" t="s">
        <v>8265</v>
      </c>
      <c r="C4571" s="47"/>
      <c r="D4571" s="48" t="n">
        <v>41101499</v>
      </c>
      <c r="E4571" s="44" t="s">
        <v>8575</v>
      </c>
      <c r="F4571" s="41"/>
      <c r="G4571" s="42"/>
      <c r="H4571" s="42"/>
      <c r="I4571" s="42" t="s">
        <v>80</v>
      </c>
      <c r="J4571" s="42" t="n">
        <v>0</v>
      </c>
      <c r="K4571" s="42"/>
      <c r="L4571" s="42" t="n">
        <f aca="false">M4571+N4571</f>
        <v>1640</v>
      </c>
      <c r="M4571" s="42"/>
      <c r="N4571" s="42" t="n">
        <v>1640</v>
      </c>
      <c r="O4571" s="42" t="n">
        <v>4.704</v>
      </c>
      <c r="P4571" s="42" t="n">
        <v>0</v>
      </c>
      <c r="Q4571" s="43" t="n">
        <v>36010189</v>
      </c>
      <c r="R4571" s="44" t="s">
        <v>8569</v>
      </c>
      <c r="S4571" s="35" t="s">
        <v>264</v>
      </c>
      <c r="T4571" s="45" t="s">
        <v>118</v>
      </c>
      <c r="ALH4571" s="0"/>
      <c r="ALI4571" s="0"/>
      <c r="ALJ4571" s="0"/>
      <c r="ALK4571" s="0"/>
      <c r="ALL4571" s="0"/>
      <c r="ALM4571" s="0"/>
      <c r="ALN4571" s="0"/>
      <c r="ALO4571" s="0"/>
      <c r="ALP4571" s="0"/>
      <c r="ALQ4571" s="0"/>
      <c r="ALR4571" s="0"/>
      <c r="ALS4571" s="0"/>
      <c r="ALT4571" s="0"/>
      <c r="ALU4571" s="0"/>
      <c r="ALV4571" s="0"/>
      <c r="ALW4571" s="0"/>
      <c r="ALX4571" s="0"/>
      <c r="ALY4571" s="0"/>
      <c r="ALZ4571" s="0"/>
      <c r="AMA4571" s="0"/>
      <c r="AMB4571" s="0"/>
      <c r="AMC4571" s="0"/>
      <c r="AMD4571" s="0"/>
      <c r="AME4571" s="0"/>
      <c r="AMF4571" s="0"/>
      <c r="AMG4571" s="0"/>
      <c r="AMH4571" s="0"/>
      <c r="AMI4571" s="0"/>
      <c r="AMJ4571" s="0"/>
    </row>
    <row r="4572" s="37" customFormat="true" ht="48" hidden="false" customHeight="true" outlineLevel="0" collapsed="false">
      <c r="A4572" s="38" t="s">
        <v>7620</v>
      </c>
      <c r="B4572" s="38" t="s">
        <v>8265</v>
      </c>
      <c r="C4572" s="47"/>
      <c r="D4572" s="48" t="n">
        <v>41101502</v>
      </c>
      <c r="E4572" s="44" t="s">
        <v>8576</v>
      </c>
      <c r="F4572" s="41"/>
      <c r="G4572" s="42"/>
      <c r="H4572" s="42"/>
      <c r="I4572" s="42" t="s">
        <v>80</v>
      </c>
      <c r="J4572" s="42" t="n">
        <v>0</v>
      </c>
      <c r="K4572" s="42"/>
      <c r="L4572" s="42" t="n">
        <f aca="false">M4572+N4572</f>
        <v>1640</v>
      </c>
      <c r="M4572" s="42"/>
      <c r="N4572" s="42" t="n">
        <v>1640</v>
      </c>
      <c r="O4572" s="42" t="n">
        <v>4.704</v>
      </c>
      <c r="P4572" s="42" t="n">
        <v>0</v>
      </c>
      <c r="Q4572" s="43" t="n">
        <v>36010189</v>
      </c>
      <c r="R4572" s="44" t="s">
        <v>8569</v>
      </c>
      <c r="S4572" s="35" t="s">
        <v>264</v>
      </c>
      <c r="T4572" s="45" t="s">
        <v>118</v>
      </c>
      <c r="ALH4572" s="0"/>
      <c r="ALI4572" s="0"/>
      <c r="ALJ4572" s="0"/>
      <c r="ALK4572" s="0"/>
      <c r="ALL4572" s="0"/>
      <c r="ALM4572" s="0"/>
      <c r="ALN4572" s="0"/>
      <c r="ALO4572" s="0"/>
      <c r="ALP4572" s="0"/>
      <c r="ALQ4572" s="0"/>
      <c r="ALR4572" s="0"/>
      <c r="ALS4572" s="0"/>
      <c r="ALT4572" s="0"/>
      <c r="ALU4572" s="0"/>
      <c r="ALV4572" s="0"/>
      <c r="ALW4572" s="0"/>
      <c r="ALX4572" s="0"/>
      <c r="ALY4572" s="0"/>
      <c r="ALZ4572" s="0"/>
      <c r="AMA4572" s="0"/>
      <c r="AMB4572" s="0"/>
      <c r="AMC4572" s="0"/>
      <c r="AMD4572" s="0"/>
      <c r="AME4572" s="0"/>
      <c r="AMF4572" s="0"/>
      <c r="AMG4572" s="0"/>
      <c r="AMH4572" s="0"/>
      <c r="AMI4572" s="0"/>
      <c r="AMJ4572" s="0"/>
    </row>
    <row r="4573" s="37" customFormat="true" ht="48" hidden="false" customHeight="true" outlineLevel="0" collapsed="false">
      <c r="A4573" s="38" t="s">
        <v>7620</v>
      </c>
      <c r="B4573" s="38" t="s">
        <v>8265</v>
      </c>
      <c r="C4573" s="47"/>
      <c r="D4573" s="48" t="n">
        <v>41101510</v>
      </c>
      <c r="E4573" s="44" t="s">
        <v>8577</v>
      </c>
      <c r="F4573" s="41"/>
      <c r="G4573" s="42"/>
      <c r="H4573" s="42"/>
      <c r="I4573" s="42" t="s">
        <v>80</v>
      </c>
      <c r="J4573" s="42" t="n">
        <v>0</v>
      </c>
      <c r="K4573" s="42"/>
      <c r="L4573" s="42" t="n">
        <f aca="false">M4573+N4573</f>
        <v>1640</v>
      </c>
      <c r="M4573" s="42"/>
      <c r="N4573" s="42" t="n">
        <v>1640</v>
      </c>
      <c r="O4573" s="42" t="n">
        <v>4.704</v>
      </c>
      <c r="P4573" s="42" t="n">
        <v>0</v>
      </c>
      <c r="Q4573" s="43" t="n">
        <v>36010189</v>
      </c>
      <c r="R4573" s="44" t="s">
        <v>8569</v>
      </c>
      <c r="S4573" s="35" t="s">
        <v>264</v>
      </c>
      <c r="T4573" s="45" t="s">
        <v>118</v>
      </c>
      <c r="ALH4573" s="0"/>
      <c r="ALI4573" s="0"/>
      <c r="ALJ4573" s="0"/>
      <c r="ALK4573" s="0"/>
      <c r="ALL4573" s="0"/>
      <c r="ALM4573" s="0"/>
      <c r="ALN4573" s="0"/>
      <c r="ALO4573" s="0"/>
      <c r="ALP4573" s="0"/>
      <c r="ALQ4573" s="0"/>
      <c r="ALR4573" s="0"/>
      <c r="ALS4573" s="0"/>
      <c r="ALT4573" s="0"/>
      <c r="ALU4573" s="0"/>
      <c r="ALV4573" s="0"/>
      <c r="ALW4573" s="0"/>
      <c r="ALX4573" s="0"/>
      <c r="ALY4573" s="0"/>
      <c r="ALZ4573" s="0"/>
      <c r="AMA4573" s="0"/>
      <c r="AMB4573" s="0"/>
      <c r="AMC4573" s="0"/>
      <c r="AMD4573" s="0"/>
      <c r="AME4573" s="0"/>
      <c r="AMF4573" s="0"/>
      <c r="AMG4573" s="0"/>
      <c r="AMH4573" s="0"/>
      <c r="AMI4573" s="0"/>
      <c r="AMJ4573" s="0"/>
    </row>
    <row r="4574" s="37" customFormat="true" ht="48" hidden="false" customHeight="true" outlineLevel="0" collapsed="false">
      <c r="A4574" s="38" t="s">
        <v>7620</v>
      </c>
      <c r="B4574" s="38" t="s">
        <v>8265</v>
      </c>
      <c r="C4574" s="47"/>
      <c r="D4574" s="48" t="n">
        <v>41101529</v>
      </c>
      <c r="E4574" s="44" t="s">
        <v>8578</v>
      </c>
      <c r="F4574" s="41"/>
      <c r="G4574" s="42"/>
      <c r="H4574" s="42"/>
      <c r="I4574" s="42" t="s">
        <v>80</v>
      </c>
      <c r="J4574" s="42" t="n">
        <v>0</v>
      </c>
      <c r="K4574" s="42"/>
      <c r="L4574" s="42" t="n">
        <f aca="false">M4574+N4574</f>
        <v>1640</v>
      </c>
      <c r="M4574" s="42"/>
      <c r="N4574" s="42" t="n">
        <v>1640</v>
      </c>
      <c r="O4574" s="42" t="n">
        <v>4.704</v>
      </c>
      <c r="P4574" s="42" t="n">
        <v>0</v>
      </c>
      <c r="Q4574" s="43" t="n">
        <v>36010189</v>
      </c>
      <c r="R4574" s="44" t="s">
        <v>8569</v>
      </c>
      <c r="S4574" s="35" t="s">
        <v>264</v>
      </c>
      <c r="T4574" s="45" t="s">
        <v>118</v>
      </c>
      <c r="ALH4574" s="0"/>
      <c r="ALI4574" s="0"/>
      <c r="ALJ4574" s="0"/>
      <c r="ALK4574" s="0"/>
      <c r="ALL4574" s="0"/>
      <c r="ALM4574" s="0"/>
      <c r="ALN4574" s="0"/>
      <c r="ALO4574" s="0"/>
      <c r="ALP4574" s="0"/>
      <c r="ALQ4574" s="0"/>
      <c r="ALR4574" s="0"/>
      <c r="ALS4574" s="0"/>
      <c r="ALT4574" s="0"/>
      <c r="ALU4574" s="0"/>
      <c r="ALV4574" s="0"/>
      <c r="ALW4574" s="0"/>
      <c r="ALX4574" s="0"/>
      <c r="ALY4574" s="0"/>
      <c r="ALZ4574" s="0"/>
      <c r="AMA4574" s="0"/>
      <c r="AMB4574" s="0"/>
      <c r="AMC4574" s="0"/>
      <c r="AMD4574" s="0"/>
      <c r="AME4574" s="0"/>
      <c r="AMF4574" s="0"/>
      <c r="AMG4574" s="0"/>
      <c r="AMH4574" s="0"/>
      <c r="AMI4574" s="0"/>
      <c r="AMJ4574" s="0"/>
    </row>
    <row r="4575" s="37" customFormat="true" ht="48" hidden="false" customHeight="true" outlineLevel="0" collapsed="false">
      <c r="A4575" s="38" t="s">
        <v>7620</v>
      </c>
      <c r="B4575" s="38" t="s">
        <v>8265</v>
      </c>
      <c r="C4575" s="47"/>
      <c r="D4575" s="48" t="n">
        <v>41101537</v>
      </c>
      <c r="E4575" s="44" t="s">
        <v>8579</v>
      </c>
      <c r="F4575" s="41"/>
      <c r="G4575" s="42"/>
      <c r="H4575" s="42"/>
      <c r="I4575" s="42" t="s">
        <v>80</v>
      </c>
      <c r="J4575" s="42" t="n">
        <v>0</v>
      </c>
      <c r="K4575" s="42"/>
      <c r="L4575" s="42" t="n">
        <f aca="false">M4575+N4575</f>
        <v>1640</v>
      </c>
      <c r="M4575" s="42"/>
      <c r="N4575" s="42" t="n">
        <v>1640</v>
      </c>
      <c r="O4575" s="42" t="n">
        <v>4.704</v>
      </c>
      <c r="P4575" s="42" t="n">
        <v>0</v>
      </c>
      <c r="Q4575" s="43" t="n">
        <v>36010189</v>
      </c>
      <c r="R4575" s="44" t="s">
        <v>8569</v>
      </c>
      <c r="S4575" s="35" t="s">
        <v>264</v>
      </c>
      <c r="T4575" s="45" t="s">
        <v>118</v>
      </c>
      <c r="ALH4575" s="0"/>
      <c r="ALI4575" s="0"/>
      <c r="ALJ4575" s="0"/>
      <c r="ALK4575" s="0"/>
      <c r="ALL4575" s="0"/>
      <c r="ALM4575" s="0"/>
      <c r="ALN4575" s="0"/>
      <c r="ALO4575" s="0"/>
      <c r="ALP4575" s="0"/>
      <c r="ALQ4575" s="0"/>
      <c r="ALR4575" s="0"/>
      <c r="ALS4575" s="0"/>
      <c r="ALT4575" s="0"/>
      <c r="ALU4575" s="0"/>
      <c r="ALV4575" s="0"/>
      <c r="ALW4575" s="0"/>
      <c r="ALX4575" s="0"/>
      <c r="ALY4575" s="0"/>
      <c r="ALZ4575" s="0"/>
      <c r="AMA4575" s="0"/>
      <c r="AMB4575" s="0"/>
      <c r="AMC4575" s="0"/>
      <c r="AMD4575" s="0"/>
      <c r="AME4575" s="0"/>
      <c r="AMF4575" s="0"/>
      <c r="AMG4575" s="0"/>
      <c r="AMH4575" s="0"/>
      <c r="AMI4575" s="0"/>
      <c r="AMJ4575" s="0"/>
    </row>
    <row r="4576" s="37" customFormat="true" ht="48" hidden="false" customHeight="true" outlineLevel="0" collapsed="false">
      <c r="A4576" s="38" t="s">
        <v>7620</v>
      </c>
      <c r="B4576" s="38" t="s">
        <v>8265</v>
      </c>
      <c r="C4576" s="47"/>
      <c r="D4576" s="48" t="n">
        <v>41101545</v>
      </c>
      <c r="E4576" s="44" t="s">
        <v>8580</v>
      </c>
      <c r="F4576" s="41"/>
      <c r="G4576" s="42"/>
      <c r="H4576" s="42"/>
      <c r="I4576" s="42" t="s">
        <v>80</v>
      </c>
      <c r="J4576" s="42" t="n">
        <v>0</v>
      </c>
      <c r="K4576" s="42"/>
      <c r="L4576" s="42" t="n">
        <f aca="false">M4576+N4576</f>
        <v>1640</v>
      </c>
      <c r="M4576" s="42"/>
      <c r="N4576" s="42" t="n">
        <v>1640</v>
      </c>
      <c r="O4576" s="42" t="n">
        <v>4.704</v>
      </c>
      <c r="P4576" s="42" t="n">
        <v>0</v>
      </c>
      <c r="Q4576" s="43" t="n">
        <v>36010189</v>
      </c>
      <c r="R4576" s="44" t="s">
        <v>8569</v>
      </c>
      <c r="S4576" s="35" t="s">
        <v>264</v>
      </c>
      <c r="T4576" s="45" t="s">
        <v>118</v>
      </c>
      <c r="ALH4576" s="0"/>
      <c r="ALI4576" s="0"/>
      <c r="ALJ4576" s="0"/>
      <c r="ALK4576" s="0"/>
      <c r="ALL4576" s="0"/>
      <c r="ALM4576" s="0"/>
      <c r="ALN4576" s="0"/>
      <c r="ALO4576" s="0"/>
      <c r="ALP4576" s="0"/>
      <c r="ALQ4576" s="0"/>
      <c r="ALR4576" s="0"/>
      <c r="ALS4576" s="0"/>
      <c r="ALT4576" s="0"/>
      <c r="ALU4576" s="0"/>
      <c r="ALV4576" s="0"/>
      <c r="ALW4576" s="0"/>
      <c r="ALX4576" s="0"/>
      <c r="ALY4576" s="0"/>
      <c r="ALZ4576" s="0"/>
      <c r="AMA4576" s="0"/>
      <c r="AMB4576" s="0"/>
      <c r="AMC4576" s="0"/>
      <c r="AMD4576" s="0"/>
      <c r="AME4576" s="0"/>
      <c r="AMF4576" s="0"/>
      <c r="AMG4576" s="0"/>
      <c r="AMH4576" s="0"/>
      <c r="AMI4576" s="0"/>
      <c r="AMJ4576" s="0"/>
    </row>
    <row r="4577" s="37" customFormat="true" ht="48" hidden="false" customHeight="true" outlineLevel="0" collapsed="false">
      <c r="A4577" s="38" t="s">
        <v>7620</v>
      </c>
      <c r="B4577" s="38" t="s">
        <v>8265</v>
      </c>
      <c r="C4577" s="47"/>
      <c r="D4577" s="48" t="n">
        <v>41101596</v>
      </c>
      <c r="E4577" s="44" t="s">
        <v>8581</v>
      </c>
      <c r="F4577" s="41"/>
      <c r="G4577" s="42"/>
      <c r="H4577" s="42"/>
      <c r="I4577" s="42" t="s">
        <v>80</v>
      </c>
      <c r="J4577" s="42" t="n">
        <v>0</v>
      </c>
      <c r="K4577" s="42"/>
      <c r="L4577" s="42" t="n">
        <f aca="false">M4577+N4577</f>
        <v>1640</v>
      </c>
      <c r="M4577" s="42"/>
      <c r="N4577" s="42" t="n">
        <v>1640</v>
      </c>
      <c r="O4577" s="42" t="n">
        <v>4.704</v>
      </c>
      <c r="P4577" s="42" t="n">
        <v>0</v>
      </c>
      <c r="Q4577" s="43" t="n">
        <v>36010189</v>
      </c>
      <c r="R4577" s="44" t="s">
        <v>8569</v>
      </c>
      <c r="S4577" s="35" t="s">
        <v>264</v>
      </c>
      <c r="T4577" s="45" t="s">
        <v>118</v>
      </c>
      <c r="ALH4577" s="0"/>
      <c r="ALI4577" s="0"/>
      <c r="ALJ4577" s="0"/>
      <c r="ALK4577" s="0"/>
      <c r="ALL4577" s="0"/>
      <c r="ALM4577" s="0"/>
      <c r="ALN4577" s="0"/>
      <c r="ALO4577" s="0"/>
      <c r="ALP4577" s="0"/>
      <c r="ALQ4577" s="0"/>
      <c r="ALR4577" s="0"/>
      <c r="ALS4577" s="0"/>
      <c r="ALT4577" s="0"/>
      <c r="ALU4577" s="0"/>
      <c r="ALV4577" s="0"/>
      <c r="ALW4577" s="0"/>
      <c r="ALX4577" s="0"/>
      <c r="ALY4577" s="0"/>
      <c r="ALZ4577" s="0"/>
      <c r="AMA4577" s="0"/>
      <c r="AMB4577" s="0"/>
      <c r="AMC4577" s="0"/>
      <c r="AMD4577" s="0"/>
      <c r="AME4577" s="0"/>
      <c r="AMF4577" s="0"/>
      <c r="AMG4577" s="0"/>
      <c r="AMH4577" s="0"/>
      <c r="AMI4577" s="0"/>
      <c r="AMJ4577" s="0"/>
    </row>
    <row r="4578" s="37" customFormat="true" ht="48" hidden="false" customHeight="true" outlineLevel="0" collapsed="false">
      <c r="A4578" s="38" t="s">
        <v>7620</v>
      </c>
      <c r="B4578" s="38" t="s">
        <v>8265</v>
      </c>
      <c r="C4578" s="47"/>
      <c r="D4578" s="48" t="n">
        <v>41101600</v>
      </c>
      <c r="E4578" s="44" t="s">
        <v>8582</v>
      </c>
      <c r="F4578" s="41"/>
      <c r="G4578" s="42"/>
      <c r="H4578" s="42"/>
      <c r="I4578" s="42" t="s">
        <v>80</v>
      </c>
      <c r="J4578" s="42" t="n">
        <v>0</v>
      </c>
      <c r="K4578" s="42"/>
      <c r="L4578" s="42" t="n">
        <f aca="false">M4578+N4578</f>
        <v>1640</v>
      </c>
      <c r="M4578" s="42"/>
      <c r="N4578" s="42" t="n">
        <v>1640</v>
      </c>
      <c r="O4578" s="42" t="n">
        <v>4.704</v>
      </c>
      <c r="P4578" s="42" t="n">
        <v>0</v>
      </c>
      <c r="Q4578" s="43" t="n">
        <v>36010189</v>
      </c>
      <c r="R4578" s="44" t="s">
        <v>8569</v>
      </c>
      <c r="S4578" s="35" t="s">
        <v>264</v>
      </c>
      <c r="T4578" s="45" t="s">
        <v>118</v>
      </c>
      <c r="ALH4578" s="0"/>
      <c r="ALI4578" s="0"/>
      <c r="ALJ4578" s="0"/>
      <c r="ALK4578" s="0"/>
      <c r="ALL4578" s="0"/>
      <c r="ALM4578" s="0"/>
      <c r="ALN4578" s="0"/>
      <c r="ALO4578" s="0"/>
      <c r="ALP4578" s="0"/>
      <c r="ALQ4578" s="0"/>
      <c r="ALR4578" s="0"/>
      <c r="ALS4578" s="0"/>
      <c r="ALT4578" s="0"/>
      <c r="ALU4578" s="0"/>
      <c r="ALV4578" s="0"/>
      <c r="ALW4578" s="0"/>
      <c r="ALX4578" s="0"/>
      <c r="ALY4578" s="0"/>
      <c r="ALZ4578" s="0"/>
      <c r="AMA4578" s="0"/>
      <c r="AMB4578" s="0"/>
      <c r="AMC4578" s="0"/>
      <c r="AMD4578" s="0"/>
      <c r="AME4578" s="0"/>
      <c r="AMF4578" s="0"/>
      <c r="AMG4578" s="0"/>
      <c r="AMH4578" s="0"/>
      <c r="AMI4578" s="0"/>
      <c r="AMJ4578" s="0"/>
    </row>
    <row r="4579" s="37" customFormat="true" ht="48" hidden="false" customHeight="true" outlineLevel="0" collapsed="false">
      <c r="A4579" s="38" t="s">
        <v>7620</v>
      </c>
      <c r="B4579" s="38" t="s">
        <v>8265</v>
      </c>
      <c r="C4579" s="47"/>
      <c r="D4579" s="48" t="n">
        <v>41101618</v>
      </c>
      <c r="E4579" s="44" t="s">
        <v>8583</v>
      </c>
      <c r="F4579" s="41"/>
      <c r="G4579" s="42"/>
      <c r="H4579" s="42"/>
      <c r="I4579" s="42" t="s">
        <v>80</v>
      </c>
      <c r="J4579" s="42" t="n">
        <v>0</v>
      </c>
      <c r="K4579" s="42"/>
      <c r="L4579" s="42" t="n">
        <f aca="false">M4579+N4579</f>
        <v>1640</v>
      </c>
      <c r="M4579" s="42"/>
      <c r="N4579" s="42" t="n">
        <v>1640</v>
      </c>
      <c r="O4579" s="42" t="n">
        <v>4.704</v>
      </c>
      <c r="P4579" s="42" t="n">
        <v>0</v>
      </c>
      <c r="Q4579" s="43" t="n">
        <v>36010189</v>
      </c>
      <c r="R4579" s="44" t="s">
        <v>8569</v>
      </c>
      <c r="S4579" s="35" t="s">
        <v>264</v>
      </c>
      <c r="T4579" s="45" t="s">
        <v>118</v>
      </c>
      <c r="ALH4579" s="0"/>
      <c r="ALI4579" s="0"/>
      <c r="ALJ4579" s="0"/>
      <c r="ALK4579" s="0"/>
      <c r="ALL4579" s="0"/>
      <c r="ALM4579" s="0"/>
      <c r="ALN4579" s="0"/>
      <c r="ALO4579" s="0"/>
      <c r="ALP4579" s="0"/>
      <c r="ALQ4579" s="0"/>
      <c r="ALR4579" s="0"/>
      <c r="ALS4579" s="0"/>
      <c r="ALT4579" s="0"/>
      <c r="ALU4579" s="0"/>
      <c r="ALV4579" s="0"/>
      <c r="ALW4579" s="0"/>
      <c r="ALX4579" s="0"/>
      <c r="ALY4579" s="0"/>
      <c r="ALZ4579" s="0"/>
      <c r="AMA4579" s="0"/>
      <c r="AMB4579" s="0"/>
      <c r="AMC4579" s="0"/>
      <c r="AMD4579" s="0"/>
      <c r="AME4579" s="0"/>
      <c r="AMF4579" s="0"/>
      <c r="AMG4579" s="0"/>
      <c r="AMH4579" s="0"/>
      <c r="AMI4579" s="0"/>
      <c r="AMJ4579" s="0"/>
    </row>
    <row r="4580" s="37" customFormat="true" ht="48" hidden="false" customHeight="true" outlineLevel="0" collapsed="false">
      <c r="A4580" s="38" t="s">
        <v>7620</v>
      </c>
      <c r="B4580" s="38" t="s">
        <v>8265</v>
      </c>
      <c r="C4580" s="47"/>
      <c r="D4580" s="48" t="n">
        <v>41101626</v>
      </c>
      <c r="E4580" s="44" t="s">
        <v>8584</v>
      </c>
      <c r="F4580" s="41"/>
      <c r="G4580" s="42"/>
      <c r="H4580" s="42"/>
      <c r="I4580" s="42" t="s">
        <v>80</v>
      </c>
      <c r="J4580" s="42" t="n">
        <v>0</v>
      </c>
      <c r="K4580" s="42"/>
      <c r="L4580" s="42" t="n">
        <f aca="false">M4580+N4580</f>
        <v>1640</v>
      </c>
      <c r="M4580" s="42"/>
      <c r="N4580" s="42" t="n">
        <v>1640</v>
      </c>
      <c r="O4580" s="42" t="n">
        <v>4.704</v>
      </c>
      <c r="P4580" s="42" t="n">
        <v>0</v>
      </c>
      <c r="Q4580" s="43" t="n">
        <v>36010189</v>
      </c>
      <c r="R4580" s="44" t="s">
        <v>8569</v>
      </c>
      <c r="S4580" s="35" t="s">
        <v>264</v>
      </c>
      <c r="T4580" s="45" t="s">
        <v>118</v>
      </c>
      <c r="ALH4580" s="0"/>
      <c r="ALI4580" s="0"/>
      <c r="ALJ4580" s="0"/>
      <c r="ALK4580" s="0"/>
      <c r="ALL4580" s="0"/>
      <c r="ALM4580" s="0"/>
      <c r="ALN4580" s="0"/>
      <c r="ALO4580" s="0"/>
      <c r="ALP4580" s="0"/>
      <c r="ALQ4580" s="0"/>
      <c r="ALR4580" s="0"/>
      <c r="ALS4580" s="0"/>
      <c r="ALT4580" s="0"/>
      <c r="ALU4580" s="0"/>
      <c r="ALV4580" s="0"/>
      <c r="ALW4580" s="0"/>
      <c r="ALX4580" s="0"/>
      <c r="ALY4580" s="0"/>
      <c r="ALZ4580" s="0"/>
      <c r="AMA4580" s="0"/>
      <c r="AMB4580" s="0"/>
      <c r="AMC4580" s="0"/>
      <c r="AMD4580" s="0"/>
      <c r="AME4580" s="0"/>
      <c r="AMF4580" s="0"/>
      <c r="AMG4580" s="0"/>
      <c r="AMH4580" s="0"/>
      <c r="AMI4580" s="0"/>
      <c r="AMJ4580" s="0"/>
    </row>
    <row r="4581" s="37" customFormat="true" ht="48" hidden="false" customHeight="true" outlineLevel="0" collapsed="false">
      <c r="A4581" s="38" t="s">
        <v>7620</v>
      </c>
      <c r="B4581" s="38" t="s">
        <v>8265</v>
      </c>
      <c r="C4581" s="47"/>
      <c r="D4581" s="48" t="n">
        <v>41101669</v>
      </c>
      <c r="E4581" s="59" t="s">
        <v>8585</v>
      </c>
      <c r="F4581" s="41"/>
      <c r="G4581" s="42"/>
      <c r="H4581" s="42"/>
      <c r="I4581" s="42" t="s">
        <v>80</v>
      </c>
      <c r="J4581" s="42" t="n">
        <v>0</v>
      </c>
      <c r="K4581" s="42"/>
      <c r="L4581" s="42" t="n">
        <f aca="false">M4581+N4581</f>
        <v>2238.55</v>
      </c>
      <c r="M4581" s="42"/>
      <c r="N4581" s="43" t="n">
        <v>2238.55</v>
      </c>
      <c r="O4581" s="73" t="n">
        <v>4</v>
      </c>
      <c r="P4581" s="42" t="n">
        <v>0</v>
      </c>
      <c r="Q4581" s="38" t="n">
        <v>41101669</v>
      </c>
      <c r="R4581" s="59" t="s">
        <v>8585</v>
      </c>
      <c r="S4581" s="35" t="s">
        <v>6677</v>
      </c>
      <c r="T4581" s="45" t="s">
        <v>118</v>
      </c>
      <c r="ALH4581" s="0"/>
      <c r="ALI4581" s="0"/>
      <c r="ALJ4581" s="0"/>
      <c r="ALK4581" s="0"/>
      <c r="ALL4581" s="0"/>
      <c r="ALM4581" s="0"/>
      <c r="ALN4581" s="0"/>
      <c r="ALO4581" s="0"/>
      <c r="ALP4581" s="0"/>
      <c r="ALQ4581" s="0"/>
      <c r="ALR4581" s="0"/>
      <c r="ALS4581" s="0"/>
      <c r="ALT4581" s="0"/>
      <c r="ALU4581" s="0"/>
      <c r="ALV4581" s="0"/>
      <c r="ALW4581" s="0"/>
      <c r="ALX4581" s="0"/>
      <c r="ALY4581" s="0"/>
      <c r="ALZ4581" s="0"/>
      <c r="AMA4581" s="0"/>
      <c r="AMB4581" s="0"/>
      <c r="AMC4581" s="0"/>
      <c r="AMD4581" s="0"/>
      <c r="AME4581" s="0"/>
      <c r="AMF4581" s="0"/>
      <c r="AMG4581" s="0"/>
      <c r="AMH4581" s="0"/>
      <c r="AMI4581" s="0"/>
      <c r="AMJ4581" s="0"/>
    </row>
    <row r="4582" s="37" customFormat="true" ht="48" hidden="false" customHeight="true" outlineLevel="0" collapsed="false">
      <c r="A4582" s="38" t="s">
        <v>7620</v>
      </c>
      <c r="B4582" s="38" t="s">
        <v>8586</v>
      </c>
      <c r="C4582" s="47"/>
      <c r="D4582" s="48" t="n">
        <v>41102010</v>
      </c>
      <c r="E4582" s="44" t="s">
        <v>8587</v>
      </c>
      <c r="F4582" s="41"/>
      <c r="G4582" s="42"/>
      <c r="H4582" s="42"/>
      <c r="I4582" s="42" t="s">
        <v>80</v>
      </c>
      <c r="J4582" s="42" t="n">
        <v>0</v>
      </c>
      <c r="K4582" s="42"/>
      <c r="L4582" s="42" t="n">
        <f aca="false">M4582+N4582</f>
        <v>1946.57</v>
      </c>
      <c r="M4582" s="42"/>
      <c r="N4582" s="42" t="n">
        <v>1946.57</v>
      </c>
      <c r="O4582" s="42" t="n">
        <v>4</v>
      </c>
      <c r="P4582" s="42" t="n">
        <v>0</v>
      </c>
      <c r="Q4582" s="43" t="n">
        <v>41102010</v>
      </c>
      <c r="R4582" s="44" t="s">
        <v>8588</v>
      </c>
      <c r="S4582" s="35" t="s">
        <v>264</v>
      </c>
      <c r="T4582" s="45" t="s">
        <v>118</v>
      </c>
      <c r="ALH4582" s="0"/>
      <c r="ALI4582" s="0"/>
      <c r="ALJ4582" s="0"/>
      <c r="ALK4582" s="0"/>
      <c r="ALL4582" s="0"/>
      <c r="ALM4582" s="0"/>
      <c r="ALN4582" s="0"/>
      <c r="ALO4582" s="0"/>
      <c r="ALP4582" s="0"/>
      <c r="ALQ4582" s="0"/>
      <c r="ALR4582" s="0"/>
      <c r="ALS4582" s="0"/>
      <c r="ALT4582" s="0"/>
      <c r="ALU4582" s="0"/>
      <c r="ALV4582" s="0"/>
      <c r="ALW4582" s="0"/>
      <c r="ALX4582" s="0"/>
      <c r="ALY4582" s="0"/>
      <c r="ALZ4582" s="0"/>
      <c r="AMA4582" s="0"/>
      <c r="AMB4582" s="0"/>
      <c r="AMC4582" s="0"/>
      <c r="AMD4582" s="0"/>
      <c r="AME4582" s="0"/>
      <c r="AMF4582" s="0"/>
      <c r="AMG4582" s="0"/>
      <c r="AMH4582" s="0"/>
      <c r="AMI4582" s="0"/>
      <c r="AMJ4582" s="0"/>
    </row>
    <row r="4583" customFormat="false" ht="48" hidden="false" customHeight="true" outlineLevel="0" collapsed="false">
      <c r="A4583" s="74"/>
      <c r="B4583" s="74"/>
      <c r="C4583" s="75"/>
      <c r="D4583" s="76" t="n">
        <v>10106030</v>
      </c>
      <c r="E4583" s="77" t="s">
        <v>8589</v>
      </c>
      <c r="F4583" s="78"/>
      <c r="G4583" s="74"/>
      <c r="H4583" s="74"/>
      <c r="I4583" s="74" t="s">
        <v>285</v>
      </c>
      <c r="J4583" s="74" t="n">
        <v>0</v>
      </c>
      <c r="K4583" s="74"/>
      <c r="L4583" s="74" t="n">
        <f aca="false">M4583+N4583</f>
        <v>0</v>
      </c>
      <c r="M4583" s="74" t="n">
        <v>0</v>
      </c>
      <c r="N4583" s="74" t="n">
        <v>0</v>
      </c>
      <c r="O4583" s="74" t="n">
        <v>0</v>
      </c>
      <c r="P4583" s="74" t="n">
        <v>0</v>
      </c>
      <c r="Q4583" s="79" t="n">
        <v>10106030</v>
      </c>
      <c r="R4583" s="80" t="s">
        <v>8589</v>
      </c>
      <c r="S4583" s="35" t="s">
        <v>647</v>
      </c>
      <c r="T4583" s="81" t="s">
        <v>23</v>
      </c>
    </row>
    <row r="4584" s="37" customFormat="true" ht="48" hidden="false" customHeight="true" outlineLevel="0" collapsed="false">
      <c r="A4584" s="82"/>
      <c r="B4584" s="74"/>
      <c r="C4584" s="83"/>
      <c r="D4584" s="84" t="n">
        <v>20103158</v>
      </c>
      <c r="E4584" s="77" t="s">
        <v>8590</v>
      </c>
      <c r="F4584" s="78"/>
      <c r="G4584" s="74"/>
      <c r="H4584" s="74"/>
      <c r="I4584" s="74" t="s">
        <v>126</v>
      </c>
      <c r="J4584" s="74" t="n">
        <v>0</v>
      </c>
      <c r="K4584" s="74"/>
      <c r="L4584" s="74" t="n">
        <f aca="false">M4584+N4584</f>
        <v>16.1</v>
      </c>
      <c r="M4584" s="74"/>
      <c r="N4584" s="74" t="n">
        <v>16.1</v>
      </c>
      <c r="O4584" s="74" t="n">
        <v>0</v>
      </c>
      <c r="P4584" s="74" t="n">
        <v>0</v>
      </c>
      <c r="Q4584" s="79" t="n">
        <v>20103158</v>
      </c>
      <c r="R4584" s="77" t="s">
        <v>8590</v>
      </c>
      <c r="S4584" s="35" t="s">
        <v>8591</v>
      </c>
      <c r="T4584" s="81" t="s">
        <v>118</v>
      </c>
      <c r="ALH4584" s="0"/>
      <c r="ALI4584" s="0"/>
      <c r="ALJ4584" s="0"/>
      <c r="ALK4584" s="0"/>
      <c r="ALL4584" s="0"/>
      <c r="ALM4584" s="0"/>
      <c r="ALN4584" s="0"/>
      <c r="ALO4584" s="0"/>
      <c r="ALP4584" s="0"/>
      <c r="ALQ4584" s="0"/>
      <c r="ALR4584" s="0"/>
      <c r="ALS4584" s="0"/>
      <c r="ALT4584" s="0"/>
      <c r="ALU4584" s="0"/>
      <c r="ALV4584" s="0"/>
      <c r="ALW4584" s="0"/>
      <c r="ALX4584" s="0"/>
      <c r="ALY4584" s="0"/>
      <c r="ALZ4584" s="0"/>
      <c r="AMA4584" s="0"/>
      <c r="AMB4584" s="0"/>
      <c r="AMC4584" s="0"/>
      <c r="AMD4584" s="0"/>
      <c r="AME4584" s="0"/>
      <c r="AMF4584" s="0"/>
      <c r="AMG4584" s="0"/>
      <c r="AMH4584" s="0"/>
      <c r="AMI4584" s="0"/>
      <c r="AMJ4584" s="0"/>
    </row>
    <row r="4585" s="37" customFormat="true" ht="48" hidden="false" customHeight="true" outlineLevel="0" collapsed="false">
      <c r="A4585" s="82"/>
      <c r="B4585" s="74"/>
      <c r="C4585" s="83"/>
      <c r="D4585" s="84" t="n">
        <v>20103166</v>
      </c>
      <c r="E4585" s="77" t="s">
        <v>8592</v>
      </c>
      <c r="F4585" s="78"/>
      <c r="G4585" s="74"/>
      <c r="H4585" s="74"/>
      <c r="I4585" s="74" t="n">
        <v>0</v>
      </c>
      <c r="J4585" s="74" t="n">
        <v>0</v>
      </c>
      <c r="K4585" s="74"/>
      <c r="L4585" s="74" t="n">
        <f aca="false">M4585+N4585</f>
        <v>300</v>
      </c>
      <c r="M4585" s="74" t="n">
        <v>0</v>
      </c>
      <c r="N4585" s="74" t="n">
        <v>300</v>
      </c>
      <c r="O4585" s="74" t="n">
        <v>0</v>
      </c>
      <c r="P4585" s="74" t="n">
        <v>0</v>
      </c>
      <c r="Q4585" s="79" t="n">
        <v>25090020</v>
      </c>
      <c r="R4585" s="77" t="s">
        <v>8593</v>
      </c>
      <c r="S4585" s="35" t="s">
        <v>8591</v>
      </c>
      <c r="T4585" s="81" t="s">
        <v>118</v>
      </c>
      <c r="ALH4585" s="0"/>
      <c r="ALI4585" s="0"/>
      <c r="ALJ4585" s="0"/>
      <c r="ALK4585" s="0"/>
      <c r="ALL4585" s="0"/>
      <c r="ALM4585" s="0"/>
      <c r="ALN4585" s="0"/>
      <c r="ALO4585" s="0"/>
      <c r="ALP4585" s="0"/>
      <c r="ALQ4585" s="0"/>
      <c r="ALR4585" s="0"/>
      <c r="ALS4585" s="0"/>
      <c r="ALT4585" s="0"/>
      <c r="ALU4585" s="0"/>
      <c r="ALV4585" s="0"/>
      <c r="ALW4585" s="0"/>
      <c r="ALX4585" s="0"/>
      <c r="ALY4585" s="0"/>
      <c r="ALZ4585" s="0"/>
      <c r="AMA4585" s="0"/>
      <c r="AMB4585" s="0"/>
      <c r="AMC4585" s="0"/>
      <c r="AMD4585" s="0"/>
      <c r="AME4585" s="0"/>
      <c r="AMF4585" s="0"/>
      <c r="AMG4585" s="0"/>
      <c r="AMH4585" s="0"/>
      <c r="AMI4585" s="0"/>
      <c r="AMJ4585" s="0"/>
    </row>
    <row r="4586" s="37" customFormat="true" ht="48" hidden="false" customHeight="true" outlineLevel="0" collapsed="false">
      <c r="A4586" s="82"/>
      <c r="B4586" s="74"/>
      <c r="C4586" s="83"/>
      <c r="D4586" s="84" t="n">
        <v>20103174</v>
      </c>
      <c r="E4586" s="77" t="s">
        <v>8594</v>
      </c>
      <c r="F4586" s="78"/>
      <c r="G4586" s="74"/>
      <c r="H4586" s="74"/>
      <c r="I4586" s="74" t="n">
        <v>0</v>
      </c>
      <c r="J4586" s="74" t="n">
        <v>0</v>
      </c>
      <c r="K4586" s="74"/>
      <c r="L4586" s="74" t="n">
        <f aca="false">M4586+N4586</f>
        <v>250</v>
      </c>
      <c r="M4586" s="74" t="n">
        <v>0</v>
      </c>
      <c r="N4586" s="74" t="n">
        <v>250</v>
      </c>
      <c r="O4586" s="74" t="n">
        <v>0</v>
      </c>
      <c r="P4586" s="74" t="n">
        <v>0</v>
      </c>
      <c r="Q4586" s="79" t="n">
        <v>25090038</v>
      </c>
      <c r="R4586" s="77" t="s">
        <v>8595</v>
      </c>
      <c r="S4586" s="35" t="s">
        <v>8591</v>
      </c>
      <c r="T4586" s="81" t="s">
        <v>118</v>
      </c>
      <c r="ALH4586" s="0"/>
      <c r="ALI4586" s="0"/>
      <c r="ALJ4586" s="0"/>
      <c r="ALK4586" s="0"/>
      <c r="ALL4586" s="0"/>
      <c r="ALM4586" s="0"/>
      <c r="ALN4586" s="0"/>
      <c r="ALO4586" s="0"/>
      <c r="ALP4586" s="0"/>
      <c r="ALQ4586" s="0"/>
      <c r="ALR4586" s="0"/>
      <c r="ALS4586" s="0"/>
      <c r="ALT4586" s="0"/>
      <c r="ALU4586" s="0"/>
      <c r="ALV4586" s="0"/>
      <c r="ALW4586" s="0"/>
      <c r="ALX4586" s="0"/>
      <c r="ALY4586" s="0"/>
      <c r="ALZ4586" s="0"/>
      <c r="AMA4586" s="0"/>
      <c r="AMB4586" s="0"/>
      <c r="AMC4586" s="0"/>
      <c r="AMD4586" s="0"/>
      <c r="AME4586" s="0"/>
      <c r="AMF4586" s="0"/>
      <c r="AMG4586" s="0"/>
      <c r="AMH4586" s="0"/>
      <c r="AMI4586" s="0"/>
      <c r="AMJ4586" s="0"/>
    </row>
    <row r="4587" customFormat="false" ht="48" hidden="false" customHeight="true" outlineLevel="0" collapsed="false">
      <c r="A4587" s="82"/>
      <c r="B4587" s="74"/>
      <c r="C4587" s="75"/>
      <c r="D4587" s="76" t="n">
        <v>20201028</v>
      </c>
      <c r="E4587" s="77" t="s">
        <v>8596</v>
      </c>
      <c r="F4587" s="78"/>
      <c r="G4587" s="74"/>
      <c r="H4587" s="74"/>
      <c r="I4587" s="74" t="s">
        <v>89</v>
      </c>
      <c r="J4587" s="74" t="n">
        <v>0</v>
      </c>
      <c r="K4587" s="74"/>
      <c r="L4587" s="74" t="n">
        <f aca="false">M4587+N4587</f>
        <v>0</v>
      </c>
      <c r="M4587" s="74" t="n">
        <v>0</v>
      </c>
      <c r="N4587" s="74" t="n">
        <v>0</v>
      </c>
      <c r="O4587" s="74" t="n">
        <v>0</v>
      </c>
      <c r="P4587" s="74" t="n">
        <v>0</v>
      </c>
      <c r="Q4587" s="79" t="n">
        <v>20201028</v>
      </c>
      <c r="R4587" s="77" t="s">
        <v>8596</v>
      </c>
      <c r="S4587" s="35" t="s">
        <v>447</v>
      </c>
      <c r="T4587" s="81" t="s">
        <v>23</v>
      </c>
    </row>
    <row r="4588" s="37" customFormat="true" ht="48" hidden="false" customHeight="true" outlineLevel="0" collapsed="false">
      <c r="A4588" s="82"/>
      <c r="B4588" s="74"/>
      <c r="C4588" s="75"/>
      <c r="D4588" s="76" t="n">
        <v>20201133</v>
      </c>
      <c r="E4588" s="77" t="s">
        <v>8597</v>
      </c>
      <c r="F4588" s="78" t="s">
        <v>21</v>
      </c>
      <c r="G4588" s="74"/>
      <c r="H4588" s="74"/>
      <c r="I4588" s="74" t="n">
        <v>0</v>
      </c>
      <c r="J4588" s="74" t="n">
        <v>0</v>
      </c>
      <c r="K4588" s="74"/>
      <c r="L4588" s="74" t="n">
        <f aca="false">M4588+N4588</f>
        <v>0</v>
      </c>
      <c r="M4588" s="74"/>
      <c r="N4588" s="74" t="n">
        <v>0</v>
      </c>
      <c r="O4588" s="74" t="n">
        <v>0</v>
      </c>
      <c r="P4588" s="74" t="n">
        <v>0</v>
      </c>
      <c r="Q4588" s="79" t="n">
        <v>20201133</v>
      </c>
      <c r="R4588" s="77" t="s">
        <v>8597</v>
      </c>
      <c r="S4588" s="35" t="s">
        <v>269</v>
      </c>
      <c r="T4588" s="81" t="s">
        <v>23</v>
      </c>
      <c r="ALH4588" s="0"/>
      <c r="ALI4588" s="0"/>
      <c r="ALJ4588" s="0"/>
      <c r="ALK4588" s="0"/>
      <c r="ALL4588" s="0"/>
      <c r="ALM4588" s="0"/>
      <c r="ALN4588" s="0"/>
      <c r="ALO4588" s="0"/>
      <c r="ALP4588" s="0"/>
      <c r="ALQ4588" s="0"/>
      <c r="ALR4588" s="0"/>
      <c r="ALS4588" s="0"/>
      <c r="ALT4588" s="0"/>
      <c r="ALU4588" s="0"/>
      <c r="ALV4588" s="0"/>
      <c r="ALW4588" s="0"/>
      <c r="ALX4588" s="0"/>
      <c r="ALY4588" s="0"/>
      <c r="ALZ4588" s="0"/>
      <c r="AMA4588" s="0"/>
      <c r="AMB4588" s="0"/>
      <c r="AMC4588" s="0"/>
      <c r="AMD4588" s="0"/>
      <c r="AME4588" s="0"/>
      <c r="AMF4588" s="0"/>
      <c r="AMG4588" s="0"/>
      <c r="AMH4588" s="0"/>
      <c r="AMI4588" s="0"/>
      <c r="AMJ4588" s="0"/>
    </row>
    <row r="4589" customFormat="false" ht="48" hidden="false" customHeight="true" outlineLevel="0" collapsed="false">
      <c r="A4589" s="82"/>
      <c r="B4589" s="74"/>
      <c r="C4589" s="75"/>
      <c r="D4589" s="76" t="n">
        <v>30101964</v>
      </c>
      <c r="E4589" s="77" t="s">
        <v>8598</v>
      </c>
      <c r="F4589" s="78"/>
      <c r="G4589" s="74"/>
      <c r="H4589" s="74"/>
      <c r="I4589" s="74" t="s">
        <v>86</v>
      </c>
      <c r="J4589" s="74" t="n">
        <v>1</v>
      </c>
      <c r="K4589" s="74" t="n">
        <v>3</v>
      </c>
      <c r="L4589" s="74" t="n">
        <f aca="false">M4589+N4589</f>
        <v>0</v>
      </c>
      <c r="M4589" s="74"/>
      <c r="N4589" s="74" t="n">
        <v>0</v>
      </c>
      <c r="O4589" s="74" t="n">
        <v>0</v>
      </c>
      <c r="P4589" s="74" t="n">
        <v>0</v>
      </c>
      <c r="Q4589" s="79" t="n">
        <v>30101964</v>
      </c>
      <c r="R4589" s="77" t="s">
        <v>8598</v>
      </c>
      <c r="S4589" s="35" t="s">
        <v>269</v>
      </c>
      <c r="T4589" s="81" t="n">
        <v>1</v>
      </c>
    </row>
    <row r="4590" customFormat="false" ht="48" hidden="false" customHeight="true" outlineLevel="0" collapsed="false">
      <c r="A4590" s="82"/>
      <c r="B4590" s="74"/>
      <c r="C4590" s="75"/>
      <c r="D4590" s="76" t="n">
        <v>30307139</v>
      </c>
      <c r="E4590" s="77" t="s">
        <v>8599</v>
      </c>
      <c r="F4590" s="78"/>
      <c r="G4590" s="74"/>
      <c r="H4590" s="74"/>
      <c r="I4590" s="74" t="s">
        <v>404</v>
      </c>
      <c r="J4590" s="74" t="n">
        <v>1</v>
      </c>
      <c r="K4590" s="74" t="n">
        <v>2</v>
      </c>
      <c r="L4590" s="74" t="n">
        <f aca="false">M4590+N4590</f>
        <v>0</v>
      </c>
      <c r="M4590" s="74" t="n">
        <v>0</v>
      </c>
      <c r="N4590" s="74" t="n">
        <v>0</v>
      </c>
      <c r="O4590" s="74" t="n">
        <v>0</v>
      </c>
      <c r="P4590" s="74" t="n">
        <v>0</v>
      </c>
      <c r="Q4590" s="79" t="n">
        <v>30307139</v>
      </c>
      <c r="R4590" s="77" t="s">
        <v>8599</v>
      </c>
      <c r="S4590" s="35" t="s">
        <v>647</v>
      </c>
      <c r="T4590" s="81" t="n">
        <v>1</v>
      </c>
    </row>
    <row r="4591" customFormat="false" ht="48" hidden="false" customHeight="true" outlineLevel="0" collapsed="false">
      <c r="A4591" s="82"/>
      <c r="B4591" s="74"/>
      <c r="C4591" s="75"/>
      <c r="D4591" s="76" t="n">
        <v>30602033</v>
      </c>
      <c r="E4591" s="77" t="s">
        <v>8600</v>
      </c>
      <c r="F4591" s="78"/>
      <c r="G4591" s="74"/>
      <c r="H4591" s="74"/>
      <c r="I4591" s="74" t="s">
        <v>553</v>
      </c>
      <c r="J4591" s="74" t="n">
        <v>1</v>
      </c>
      <c r="K4591" s="74" t="n">
        <v>5</v>
      </c>
      <c r="L4591" s="74" t="n">
        <f aca="false">M4591+N4591</f>
        <v>0</v>
      </c>
      <c r="M4591" s="74" t="n">
        <v>0</v>
      </c>
      <c r="N4591" s="74" t="n">
        <v>0</v>
      </c>
      <c r="O4591" s="74" t="n">
        <v>0</v>
      </c>
      <c r="P4591" s="74" t="n">
        <v>0</v>
      </c>
      <c r="Q4591" s="79" t="n">
        <v>30602033</v>
      </c>
      <c r="R4591" s="77" t="s">
        <v>8600</v>
      </c>
      <c r="S4591" s="35" t="s">
        <v>1586</v>
      </c>
      <c r="T4591" s="81" t="n">
        <v>5</v>
      </c>
    </row>
    <row r="4592" customFormat="false" ht="48" hidden="false" customHeight="true" outlineLevel="0" collapsed="false">
      <c r="A4592" s="82"/>
      <c r="B4592" s="74"/>
      <c r="C4592" s="75"/>
      <c r="D4592" s="76" t="n">
        <v>30602351</v>
      </c>
      <c r="E4592" s="77" t="s">
        <v>8601</v>
      </c>
      <c r="F4592" s="78"/>
      <c r="G4592" s="74"/>
      <c r="H4592" s="74"/>
      <c r="I4592" s="74" t="s">
        <v>83</v>
      </c>
      <c r="J4592" s="74" t="n">
        <v>1</v>
      </c>
      <c r="K4592" s="74" t="n">
        <v>3</v>
      </c>
      <c r="L4592" s="74" t="n">
        <f aca="false">M4592+N4592</f>
        <v>0</v>
      </c>
      <c r="M4592" s="74"/>
      <c r="N4592" s="74" t="n">
        <v>0</v>
      </c>
      <c r="O4592" s="74" t="n">
        <v>0</v>
      </c>
      <c r="P4592" s="74" t="n">
        <v>0</v>
      </c>
      <c r="Q4592" s="79" t="n">
        <v>30602351</v>
      </c>
      <c r="R4592" s="77" t="s">
        <v>8601</v>
      </c>
      <c r="S4592" s="35" t="s">
        <v>8602</v>
      </c>
      <c r="T4592" s="81" t="n">
        <v>4</v>
      </c>
    </row>
    <row r="4593" customFormat="false" ht="48" hidden="false" customHeight="true" outlineLevel="0" collapsed="false">
      <c r="A4593" s="82"/>
      <c r="B4593" s="74"/>
      <c r="C4593" s="75"/>
      <c r="D4593" s="76" t="n">
        <v>30703093</v>
      </c>
      <c r="E4593" s="77" t="s">
        <v>8603</v>
      </c>
      <c r="F4593" s="78"/>
      <c r="G4593" s="74"/>
      <c r="H4593" s="74"/>
      <c r="I4593" s="74" t="s">
        <v>734</v>
      </c>
      <c r="J4593" s="74" t="n">
        <v>1</v>
      </c>
      <c r="K4593" s="74" t="n">
        <v>5</v>
      </c>
      <c r="L4593" s="74" t="n">
        <f aca="false">M4593+N4593</f>
        <v>0</v>
      </c>
      <c r="M4593" s="74" t="n">
        <v>0</v>
      </c>
      <c r="N4593" s="74" t="n">
        <v>0</v>
      </c>
      <c r="O4593" s="74" t="n">
        <v>0</v>
      </c>
      <c r="P4593" s="74" t="n">
        <v>0</v>
      </c>
      <c r="Q4593" s="79" t="n">
        <v>46030174</v>
      </c>
      <c r="R4593" s="77" t="s">
        <v>8603</v>
      </c>
      <c r="S4593" s="35" t="s">
        <v>8604</v>
      </c>
      <c r="T4593" s="81" t="n">
        <v>3</v>
      </c>
    </row>
    <row r="4594" customFormat="false" ht="48" hidden="false" customHeight="true" outlineLevel="0" collapsed="false">
      <c r="A4594" s="82"/>
      <c r="B4594" s="74"/>
      <c r="C4594" s="75"/>
      <c r="D4594" s="76" t="n">
        <v>30710065</v>
      </c>
      <c r="E4594" s="77" t="s">
        <v>8605</v>
      </c>
      <c r="F4594" s="78"/>
      <c r="G4594" s="74"/>
      <c r="H4594" s="74"/>
      <c r="I4594" s="74" t="s">
        <v>1560</v>
      </c>
      <c r="J4594" s="74" t="n">
        <v>2</v>
      </c>
      <c r="K4594" s="74" t="n">
        <v>7</v>
      </c>
      <c r="L4594" s="74" t="n">
        <f aca="false">M4594+N4594</f>
        <v>0</v>
      </c>
      <c r="M4594" s="74"/>
      <c r="N4594" s="74" t="n">
        <v>0</v>
      </c>
      <c r="O4594" s="74" t="n">
        <v>0</v>
      </c>
      <c r="P4594" s="74" t="n">
        <v>0</v>
      </c>
      <c r="Q4594" s="79" t="n">
        <v>30710065</v>
      </c>
      <c r="R4594" s="77" t="s">
        <v>8605</v>
      </c>
      <c r="S4594" s="35" t="s">
        <v>8606</v>
      </c>
      <c r="T4594" s="81" t="n">
        <v>6</v>
      </c>
    </row>
    <row r="4595" customFormat="false" ht="48" hidden="false" customHeight="true" outlineLevel="0" collapsed="false">
      <c r="A4595" s="82"/>
      <c r="B4595" s="74"/>
      <c r="C4595" s="75"/>
      <c r="D4595" s="76" t="n">
        <v>30732042</v>
      </c>
      <c r="E4595" s="77" t="s">
        <v>8607</v>
      </c>
      <c r="F4595" s="78"/>
      <c r="G4595" s="74"/>
      <c r="H4595" s="74"/>
      <c r="I4595" s="74" t="s">
        <v>521</v>
      </c>
      <c r="J4595" s="74" t="n">
        <v>0</v>
      </c>
      <c r="K4595" s="74" t="n">
        <v>5</v>
      </c>
      <c r="L4595" s="74" t="n">
        <f aca="false">M4595+N4595</f>
        <v>0</v>
      </c>
      <c r="M4595" s="74" t="n">
        <v>0</v>
      </c>
      <c r="N4595" s="74" t="n">
        <v>0</v>
      </c>
      <c r="O4595" s="74" t="n">
        <v>0</v>
      </c>
      <c r="P4595" s="74" t="n">
        <v>0</v>
      </c>
      <c r="Q4595" s="79" t="n">
        <v>30732042</v>
      </c>
      <c r="R4595" s="77" t="s">
        <v>8607</v>
      </c>
      <c r="S4595" s="35" t="s">
        <v>8608</v>
      </c>
      <c r="T4595" s="81" t="n">
        <v>9</v>
      </c>
    </row>
    <row r="4596" customFormat="false" ht="48" hidden="false" customHeight="true" outlineLevel="0" collapsed="false">
      <c r="A4596" s="82"/>
      <c r="B4596" s="74"/>
      <c r="C4596" s="75"/>
      <c r="D4596" s="76" t="n">
        <v>30911150</v>
      </c>
      <c r="E4596" s="77" t="s">
        <v>8609</v>
      </c>
      <c r="F4596" s="78"/>
      <c r="G4596" s="74"/>
      <c r="H4596" s="74"/>
      <c r="I4596" s="74" t="s">
        <v>466</v>
      </c>
      <c r="J4596" s="74" t="n">
        <v>1</v>
      </c>
      <c r="K4596" s="74" t="n">
        <v>3</v>
      </c>
      <c r="L4596" s="74" t="n">
        <f aca="false">M4596+N4596</f>
        <v>0</v>
      </c>
      <c r="M4596" s="74" t="n">
        <v>0</v>
      </c>
      <c r="N4596" s="74" t="n">
        <v>0</v>
      </c>
      <c r="O4596" s="74" t="n">
        <v>0</v>
      </c>
      <c r="P4596" s="74" t="n">
        <v>0</v>
      </c>
      <c r="Q4596" s="79" t="n">
        <v>40080420</v>
      </c>
      <c r="R4596" s="77" t="s">
        <v>8610</v>
      </c>
      <c r="S4596" s="35" t="s">
        <v>3301</v>
      </c>
      <c r="T4596" s="81" t="n">
        <v>4</v>
      </c>
    </row>
    <row r="4597" customFormat="false" ht="48" hidden="false" customHeight="true" outlineLevel="0" collapsed="false">
      <c r="A4597" s="82"/>
      <c r="B4597" s="74"/>
      <c r="C4597" s="75"/>
      <c r="D4597" s="76" t="n">
        <v>30912016</v>
      </c>
      <c r="E4597" s="77" t="s">
        <v>8611</v>
      </c>
      <c r="F4597" s="78"/>
      <c r="G4597" s="74"/>
      <c r="H4597" s="74"/>
      <c r="I4597" s="74" t="s">
        <v>521</v>
      </c>
      <c r="J4597" s="74" t="n">
        <v>2</v>
      </c>
      <c r="K4597" s="74" t="n">
        <v>5</v>
      </c>
      <c r="L4597" s="74" t="n">
        <f aca="false">M4597+N4597</f>
        <v>0</v>
      </c>
      <c r="M4597" s="74" t="n">
        <v>0</v>
      </c>
      <c r="N4597" s="74" t="n">
        <v>0</v>
      </c>
      <c r="O4597" s="74" t="n">
        <v>0</v>
      </c>
      <c r="P4597" s="74" t="n">
        <v>0</v>
      </c>
      <c r="Q4597" s="79" t="n">
        <v>40090329</v>
      </c>
      <c r="R4597" s="77" t="s">
        <v>8612</v>
      </c>
      <c r="S4597" s="35" t="s">
        <v>3301</v>
      </c>
      <c r="T4597" s="81" t="n">
        <v>4</v>
      </c>
    </row>
    <row r="4598" customFormat="false" ht="48" hidden="false" customHeight="true" outlineLevel="0" collapsed="false">
      <c r="A4598" s="82"/>
      <c r="B4598" s="74"/>
      <c r="C4598" s="75"/>
      <c r="D4598" s="76" t="n">
        <v>30912156</v>
      </c>
      <c r="E4598" s="77" t="s">
        <v>8613</v>
      </c>
      <c r="F4598" s="78"/>
      <c r="G4598" s="74"/>
      <c r="H4598" s="74"/>
      <c r="I4598" s="74" t="s">
        <v>526</v>
      </c>
      <c r="J4598" s="74" t="n">
        <v>2</v>
      </c>
      <c r="K4598" s="74" t="n">
        <v>5</v>
      </c>
      <c r="L4598" s="74" t="n">
        <f aca="false">M4598+N4598</f>
        <v>0</v>
      </c>
      <c r="M4598" s="74" t="n">
        <v>0</v>
      </c>
      <c r="N4598" s="74" t="n">
        <v>0</v>
      </c>
      <c r="O4598" s="74" t="n">
        <v>0</v>
      </c>
      <c r="P4598" s="74" t="n">
        <v>0</v>
      </c>
      <c r="Q4598" s="79" t="n">
        <v>30912156</v>
      </c>
      <c r="R4598" s="77" t="s">
        <v>8613</v>
      </c>
      <c r="S4598" s="35" t="s">
        <v>3301</v>
      </c>
      <c r="T4598" s="81" t="n">
        <v>4</v>
      </c>
    </row>
    <row r="4599" customFormat="false" ht="48" hidden="false" customHeight="true" outlineLevel="0" collapsed="false">
      <c r="A4599" s="82"/>
      <c r="B4599" s="74"/>
      <c r="C4599" s="75"/>
      <c r="D4599" s="76" t="n">
        <v>30912164</v>
      </c>
      <c r="E4599" s="77" t="s">
        <v>8614</v>
      </c>
      <c r="F4599" s="78"/>
      <c r="G4599" s="74"/>
      <c r="H4599" s="74"/>
      <c r="I4599" s="74" t="s">
        <v>86</v>
      </c>
      <c r="J4599" s="74" t="n">
        <v>2</v>
      </c>
      <c r="K4599" s="74" t="n">
        <v>5</v>
      </c>
      <c r="L4599" s="74" t="n">
        <f aca="false">M4599+N4599</f>
        <v>0</v>
      </c>
      <c r="M4599" s="74" t="n">
        <v>0</v>
      </c>
      <c r="N4599" s="74" t="n">
        <v>0</v>
      </c>
      <c r="O4599" s="74" t="n">
        <v>0</v>
      </c>
      <c r="P4599" s="74" t="n">
        <v>0</v>
      </c>
      <c r="Q4599" s="79" t="n">
        <v>30912164</v>
      </c>
      <c r="R4599" s="77" t="s">
        <v>8614</v>
      </c>
      <c r="S4599" s="35" t="s">
        <v>3301</v>
      </c>
      <c r="T4599" s="81" t="n">
        <v>4</v>
      </c>
    </row>
    <row r="4600" customFormat="false" ht="48" hidden="false" customHeight="true" outlineLevel="0" collapsed="false">
      <c r="A4600" s="82"/>
      <c r="B4600" s="74"/>
      <c r="C4600" s="75"/>
      <c r="D4600" s="76" t="n">
        <v>31205038</v>
      </c>
      <c r="E4600" s="77" t="s">
        <v>8615</v>
      </c>
      <c r="F4600" s="78"/>
      <c r="G4600" s="74"/>
      <c r="H4600" s="74"/>
      <c r="I4600" s="74" t="s">
        <v>950</v>
      </c>
      <c r="J4600" s="74" t="n">
        <v>1</v>
      </c>
      <c r="K4600" s="74" t="n">
        <v>4</v>
      </c>
      <c r="L4600" s="74" t="n">
        <f aca="false">M4600+N4600</f>
        <v>0</v>
      </c>
      <c r="M4600" s="74" t="n">
        <v>0</v>
      </c>
      <c r="N4600" s="74" t="n">
        <v>0</v>
      </c>
      <c r="O4600" s="74" t="n">
        <v>0</v>
      </c>
      <c r="P4600" s="74" t="n">
        <v>0</v>
      </c>
      <c r="Q4600" s="79" t="n">
        <v>31205038</v>
      </c>
      <c r="R4600" s="77" t="s">
        <v>8616</v>
      </c>
      <c r="S4600" s="35" t="s">
        <v>6677</v>
      </c>
      <c r="T4600" s="81" t="n">
        <v>3</v>
      </c>
    </row>
    <row r="4601" customFormat="false" ht="48" hidden="false" customHeight="true" outlineLevel="0" collapsed="false">
      <c r="A4601" s="82"/>
      <c r="B4601" s="74"/>
      <c r="C4601" s="75"/>
      <c r="D4601" s="76" t="n">
        <v>31401384</v>
      </c>
      <c r="E4601" s="77" t="s">
        <v>8617</v>
      </c>
      <c r="F4601" s="78"/>
      <c r="G4601" s="74"/>
      <c r="H4601" s="74"/>
      <c r="I4601" s="74" t="s">
        <v>466</v>
      </c>
      <c r="J4601" s="74" t="n">
        <v>2</v>
      </c>
      <c r="K4601" s="74" t="n">
        <v>5</v>
      </c>
      <c r="L4601" s="74" t="n">
        <f aca="false">M4601+N4601</f>
        <v>0</v>
      </c>
      <c r="M4601" s="74"/>
      <c r="N4601" s="74" t="n">
        <v>0</v>
      </c>
      <c r="O4601" s="74" t="n">
        <v>0</v>
      </c>
      <c r="P4601" s="74" t="n">
        <v>0</v>
      </c>
      <c r="Q4601" s="79" t="n">
        <v>31401384</v>
      </c>
      <c r="R4601" s="77" t="s">
        <v>8617</v>
      </c>
      <c r="S4601" s="35" t="s">
        <v>8618</v>
      </c>
      <c r="T4601" s="81" t="n">
        <v>4</v>
      </c>
    </row>
    <row r="4602" customFormat="false" ht="48" hidden="false" customHeight="true" outlineLevel="0" collapsed="false">
      <c r="A4602" s="82"/>
      <c r="B4602" s="74"/>
      <c r="C4602" s="75"/>
      <c r="D4602" s="76" t="n">
        <v>31401406</v>
      </c>
      <c r="E4602" s="77" t="s">
        <v>8619</v>
      </c>
      <c r="F4602" s="78"/>
      <c r="G4602" s="74"/>
      <c r="H4602" s="74"/>
      <c r="I4602" s="74" t="s">
        <v>517</v>
      </c>
      <c r="J4602" s="74" t="n">
        <v>2</v>
      </c>
      <c r="K4602" s="74" t="n">
        <v>4</v>
      </c>
      <c r="L4602" s="74" t="n">
        <f aca="false">M4602+N4602</f>
        <v>0</v>
      </c>
      <c r="M4602" s="74"/>
      <c r="N4602" s="74" t="n">
        <v>0</v>
      </c>
      <c r="O4602" s="74" t="n">
        <v>0</v>
      </c>
      <c r="P4602" s="74" t="n">
        <v>0</v>
      </c>
      <c r="Q4602" s="79" t="n">
        <v>31401406</v>
      </c>
      <c r="R4602" s="77" t="s">
        <v>8619</v>
      </c>
      <c r="S4602" s="35" t="s">
        <v>8618</v>
      </c>
      <c r="T4602" s="81" t="n">
        <v>2</v>
      </c>
    </row>
    <row r="4603" s="37" customFormat="true" ht="48" hidden="false" customHeight="true" outlineLevel="0" collapsed="false">
      <c r="A4603" s="82"/>
      <c r="B4603" s="74"/>
      <c r="C4603" s="83"/>
      <c r="D4603" s="84" t="n">
        <v>40103013</v>
      </c>
      <c r="E4603" s="77" t="s">
        <v>8620</v>
      </c>
      <c r="F4603" s="78"/>
      <c r="G4603" s="74"/>
      <c r="H4603" s="74"/>
      <c r="I4603" s="74" t="s">
        <v>144</v>
      </c>
      <c r="J4603" s="74" t="n">
        <v>0</v>
      </c>
      <c r="K4603" s="74"/>
      <c r="L4603" s="74" t="n">
        <f aca="false">M4603+N4603</f>
        <v>118.335</v>
      </c>
      <c r="M4603" s="74"/>
      <c r="N4603" s="74" t="n">
        <v>118.335</v>
      </c>
      <c r="O4603" s="74" t="n">
        <v>0</v>
      </c>
      <c r="P4603" s="74" t="n">
        <v>0</v>
      </c>
      <c r="Q4603" s="79" t="n">
        <v>40103013</v>
      </c>
      <c r="R4603" s="77" t="s">
        <v>8620</v>
      </c>
      <c r="S4603" s="35" t="s">
        <v>8621</v>
      </c>
      <c r="T4603" s="81" t="s">
        <v>118</v>
      </c>
      <c r="ALH4603" s="0"/>
      <c r="ALI4603" s="0"/>
      <c r="ALJ4603" s="0"/>
      <c r="ALK4603" s="0"/>
      <c r="ALL4603" s="0"/>
      <c r="ALM4603" s="0"/>
      <c r="ALN4603" s="0"/>
      <c r="ALO4603" s="0"/>
      <c r="ALP4603" s="0"/>
      <c r="ALQ4603" s="0"/>
      <c r="ALR4603" s="0"/>
      <c r="ALS4603" s="0"/>
      <c r="ALT4603" s="0"/>
      <c r="ALU4603" s="0"/>
      <c r="ALV4603" s="0"/>
      <c r="ALW4603" s="0"/>
      <c r="ALX4603" s="0"/>
      <c r="ALY4603" s="0"/>
      <c r="ALZ4603" s="0"/>
      <c r="AMA4603" s="0"/>
      <c r="AMB4603" s="0"/>
      <c r="AMC4603" s="0"/>
      <c r="AMD4603" s="0"/>
      <c r="AME4603" s="0"/>
      <c r="AMF4603" s="0"/>
      <c r="AMG4603" s="0"/>
      <c r="AMH4603" s="0"/>
      <c r="AMI4603" s="0"/>
      <c r="AMJ4603" s="0"/>
    </row>
    <row r="4604" s="37" customFormat="true" ht="48" hidden="false" customHeight="true" outlineLevel="0" collapsed="false">
      <c r="A4604" s="82"/>
      <c r="B4604" s="74"/>
      <c r="C4604" s="83"/>
      <c r="D4604" s="84" t="n">
        <v>40103161</v>
      </c>
      <c r="E4604" s="77" t="s">
        <v>8622</v>
      </c>
      <c r="F4604" s="78"/>
      <c r="G4604" s="74"/>
      <c r="H4604" s="74"/>
      <c r="I4604" s="74" t="s">
        <v>285</v>
      </c>
      <c r="J4604" s="74" t="n">
        <v>0</v>
      </c>
      <c r="K4604" s="74"/>
      <c r="L4604" s="74" t="n">
        <f aca="false">M4604+N4604</f>
        <v>6.05</v>
      </c>
      <c r="M4604" s="74"/>
      <c r="N4604" s="74" t="n">
        <v>6.05</v>
      </c>
      <c r="O4604" s="74" t="n">
        <v>0</v>
      </c>
      <c r="P4604" s="74" t="n">
        <v>0</v>
      </c>
      <c r="Q4604" s="79" t="n">
        <v>40103161</v>
      </c>
      <c r="R4604" s="77" t="s">
        <v>8622</v>
      </c>
      <c r="S4604" s="35" t="s">
        <v>6677</v>
      </c>
      <c r="T4604" s="81" t="s">
        <v>118</v>
      </c>
      <c r="ALH4604" s="0"/>
      <c r="ALI4604" s="0"/>
      <c r="ALJ4604" s="0"/>
      <c r="ALK4604" s="0"/>
      <c r="ALL4604" s="0"/>
      <c r="ALM4604" s="0"/>
      <c r="ALN4604" s="0"/>
      <c r="ALO4604" s="0"/>
      <c r="ALP4604" s="0"/>
      <c r="ALQ4604" s="0"/>
      <c r="ALR4604" s="0"/>
      <c r="ALS4604" s="0"/>
      <c r="ALT4604" s="0"/>
      <c r="ALU4604" s="0"/>
      <c r="ALV4604" s="0"/>
      <c r="ALW4604" s="0"/>
      <c r="ALX4604" s="0"/>
      <c r="ALY4604" s="0"/>
      <c r="ALZ4604" s="0"/>
      <c r="AMA4604" s="0"/>
      <c r="AMB4604" s="0"/>
      <c r="AMC4604" s="0"/>
      <c r="AMD4604" s="0"/>
      <c r="AME4604" s="0"/>
      <c r="AMF4604" s="0"/>
      <c r="AMG4604" s="0"/>
      <c r="AMH4604" s="0"/>
      <c r="AMI4604" s="0"/>
      <c r="AMJ4604" s="0"/>
    </row>
    <row r="4605" s="37" customFormat="true" ht="48" hidden="false" customHeight="true" outlineLevel="0" collapsed="false">
      <c r="A4605" s="82"/>
      <c r="B4605" s="74"/>
      <c r="C4605" s="83"/>
      <c r="D4605" s="84" t="n">
        <v>40302946</v>
      </c>
      <c r="E4605" s="77" t="s">
        <v>8623</v>
      </c>
      <c r="F4605" s="78"/>
      <c r="G4605" s="74"/>
      <c r="H4605" s="74"/>
      <c r="I4605" s="74" t="n">
        <v>0</v>
      </c>
      <c r="J4605" s="74" t="n">
        <v>0</v>
      </c>
      <c r="K4605" s="74"/>
      <c r="L4605" s="74" t="s">
        <v>359</v>
      </c>
      <c r="M4605" s="74" t="s">
        <v>359</v>
      </c>
      <c r="N4605" s="74" t="s">
        <v>359</v>
      </c>
      <c r="O4605" s="74" t="s">
        <v>359</v>
      </c>
      <c r="P4605" s="74" t="s">
        <v>359</v>
      </c>
      <c r="Q4605" s="79" t="n">
        <v>40302946</v>
      </c>
      <c r="R4605" s="77" t="s">
        <v>8623</v>
      </c>
      <c r="S4605" s="35" t="s">
        <v>647</v>
      </c>
      <c r="T4605" s="81" t="s">
        <v>118</v>
      </c>
      <c r="ALH4605" s="0"/>
      <c r="ALI4605" s="0"/>
      <c r="ALJ4605" s="0"/>
      <c r="ALK4605" s="0"/>
      <c r="ALL4605" s="0"/>
      <c r="ALM4605" s="0"/>
      <c r="ALN4605" s="0"/>
      <c r="ALO4605" s="0"/>
      <c r="ALP4605" s="0"/>
      <c r="ALQ4605" s="0"/>
      <c r="ALR4605" s="0"/>
      <c r="ALS4605" s="0"/>
      <c r="ALT4605" s="0"/>
      <c r="ALU4605" s="0"/>
      <c r="ALV4605" s="0"/>
      <c r="ALW4605" s="0"/>
      <c r="ALX4605" s="0"/>
      <c r="ALY4605" s="0"/>
      <c r="ALZ4605" s="0"/>
      <c r="AMA4605" s="0"/>
      <c r="AMB4605" s="0"/>
      <c r="AMC4605" s="0"/>
      <c r="AMD4605" s="0"/>
      <c r="AME4605" s="0"/>
      <c r="AMF4605" s="0"/>
      <c r="AMG4605" s="0"/>
      <c r="AMH4605" s="0"/>
      <c r="AMI4605" s="0"/>
      <c r="AMJ4605" s="0"/>
    </row>
    <row r="4606" s="37" customFormat="true" ht="48" hidden="false" customHeight="true" outlineLevel="0" collapsed="false">
      <c r="A4606" s="82"/>
      <c r="B4606" s="74"/>
      <c r="C4606" s="83"/>
      <c r="D4606" s="84" t="n">
        <v>40310590</v>
      </c>
      <c r="E4606" s="77" t="s">
        <v>8624</v>
      </c>
      <c r="F4606" s="78"/>
      <c r="G4606" s="74"/>
      <c r="H4606" s="74"/>
      <c r="I4606" s="74" t="n">
        <v>0</v>
      </c>
      <c r="J4606" s="74" t="n">
        <v>0</v>
      </c>
      <c r="K4606" s="74"/>
      <c r="L4606" s="74" t="n">
        <f aca="false">M4606+N4606</f>
        <v>555.294</v>
      </c>
      <c r="M4606" s="74" t="n">
        <v>6.667</v>
      </c>
      <c r="N4606" s="74" t="n">
        <v>548.627</v>
      </c>
      <c r="O4606" s="74" t="n">
        <v>0</v>
      </c>
      <c r="P4606" s="74" t="n">
        <v>0</v>
      </c>
      <c r="Q4606" s="79" t="n">
        <v>40310590</v>
      </c>
      <c r="R4606" s="77" t="s">
        <v>8624</v>
      </c>
      <c r="S4606" s="35" t="s">
        <v>6677</v>
      </c>
      <c r="T4606" s="81" t="s">
        <v>118</v>
      </c>
      <c r="ALH4606" s="0"/>
      <c r="ALI4606" s="0"/>
      <c r="ALJ4606" s="0"/>
      <c r="ALK4606" s="0"/>
      <c r="ALL4606" s="0"/>
      <c r="ALM4606" s="0"/>
      <c r="ALN4606" s="0"/>
      <c r="ALO4606" s="0"/>
      <c r="ALP4606" s="0"/>
      <c r="ALQ4606" s="0"/>
      <c r="ALR4606" s="0"/>
      <c r="ALS4606" s="0"/>
      <c r="ALT4606" s="0"/>
      <c r="ALU4606" s="0"/>
      <c r="ALV4606" s="0"/>
      <c r="ALW4606" s="0"/>
      <c r="ALX4606" s="0"/>
      <c r="ALY4606" s="0"/>
      <c r="ALZ4606" s="0"/>
      <c r="AMA4606" s="0"/>
      <c r="AMB4606" s="0"/>
      <c r="AMC4606" s="0"/>
      <c r="AMD4606" s="0"/>
      <c r="AME4606" s="0"/>
      <c r="AMF4606" s="0"/>
      <c r="AMG4606" s="0"/>
      <c r="AMH4606" s="0"/>
      <c r="AMI4606" s="0"/>
      <c r="AMJ4606" s="0"/>
    </row>
    <row r="4607" s="37" customFormat="true" ht="48" hidden="false" customHeight="true" outlineLevel="0" collapsed="false">
      <c r="A4607" s="82"/>
      <c r="B4607" s="74"/>
      <c r="C4607" s="83"/>
      <c r="D4607" s="84" t="n">
        <v>40310728</v>
      </c>
      <c r="E4607" s="77" t="s">
        <v>8625</v>
      </c>
      <c r="F4607" s="78"/>
      <c r="G4607" s="74"/>
      <c r="H4607" s="74"/>
      <c r="I4607" s="74" t="n">
        <v>0</v>
      </c>
      <c r="J4607" s="74" t="n">
        <v>0</v>
      </c>
      <c r="K4607" s="74"/>
      <c r="L4607" s="74" t="n">
        <f aca="false">M4607+N4607</f>
        <v>150.03</v>
      </c>
      <c r="M4607" s="74" t="n">
        <v>1.067</v>
      </c>
      <c r="N4607" s="74" t="n">
        <v>148.963</v>
      </c>
      <c r="O4607" s="74" t="n">
        <v>0</v>
      </c>
      <c r="P4607" s="74" t="n">
        <v>0</v>
      </c>
      <c r="Q4607" s="79" t="n">
        <v>40310728</v>
      </c>
      <c r="R4607" s="77" t="s">
        <v>8625</v>
      </c>
      <c r="S4607" s="35" t="s">
        <v>5245</v>
      </c>
      <c r="T4607" s="81" t="s">
        <v>118</v>
      </c>
      <c r="ALH4607" s="0"/>
      <c r="ALI4607" s="0"/>
      <c r="ALJ4607" s="0"/>
      <c r="ALK4607" s="0"/>
      <c r="ALL4607" s="0"/>
      <c r="ALM4607" s="0"/>
      <c r="ALN4607" s="0"/>
      <c r="ALO4607" s="0"/>
      <c r="ALP4607" s="0"/>
      <c r="ALQ4607" s="0"/>
      <c r="ALR4607" s="0"/>
      <c r="ALS4607" s="0"/>
      <c r="ALT4607" s="0"/>
      <c r="ALU4607" s="0"/>
      <c r="ALV4607" s="0"/>
      <c r="ALW4607" s="0"/>
      <c r="ALX4607" s="0"/>
      <c r="ALY4607" s="0"/>
      <c r="ALZ4607" s="0"/>
      <c r="AMA4607" s="0"/>
      <c r="AMB4607" s="0"/>
      <c r="AMC4607" s="0"/>
      <c r="AMD4607" s="0"/>
      <c r="AME4607" s="0"/>
      <c r="AMF4607" s="0"/>
      <c r="AMG4607" s="0"/>
      <c r="AMH4607" s="0"/>
      <c r="AMI4607" s="0"/>
      <c r="AMJ4607" s="0"/>
    </row>
    <row r="4608" s="37" customFormat="true" ht="48" hidden="false" customHeight="true" outlineLevel="0" collapsed="false">
      <c r="A4608" s="82"/>
      <c r="B4608" s="74"/>
      <c r="C4608" s="83"/>
      <c r="D4608" s="84" t="n">
        <v>40310736</v>
      </c>
      <c r="E4608" s="77" t="s">
        <v>8626</v>
      </c>
      <c r="F4608" s="78"/>
      <c r="G4608" s="74"/>
      <c r="H4608" s="74"/>
      <c r="I4608" s="74" t="n">
        <v>0</v>
      </c>
      <c r="J4608" s="74" t="n">
        <v>0</v>
      </c>
      <c r="K4608" s="74"/>
      <c r="L4608" s="74" t="n">
        <f aca="false">M4608+N4608</f>
        <v>251.537</v>
      </c>
      <c r="M4608" s="74" t="n">
        <v>1.067</v>
      </c>
      <c r="N4608" s="74" t="n">
        <v>250.47</v>
      </c>
      <c r="O4608" s="74" t="n">
        <v>0</v>
      </c>
      <c r="P4608" s="74" t="n">
        <v>0</v>
      </c>
      <c r="Q4608" s="79" t="n">
        <v>40310736</v>
      </c>
      <c r="R4608" s="77" t="s">
        <v>8626</v>
      </c>
      <c r="S4608" s="35" t="s">
        <v>5245</v>
      </c>
      <c r="T4608" s="81" t="s">
        <v>118</v>
      </c>
      <c r="ALH4608" s="0"/>
      <c r="ALI4608" s="0"/>
      <c r="ALJ4608" s="0"/>
      <c r="ALK4608" s="0"/>
      <c r="ALL4608" s="0"/>
      <c r="ALM4608" s="0"/>
      <c r="ALN4608" s="0"/>
      <c r="ALO4608" s="0"/>
      <c r="ALP4608" s="0"/>
      <c r="ALQ4608" s="0"/>
      <c r="ALR4608" s="0"/>
      <c r="ALS4608" s="0"/>
      <c r="ALT4608" s="0"/>
      <c r="ALU4608" s="0"/>
      <c r="ALV4608" s="0"/>
      <c r="ALW4608" s="0"/>
      <c r="ALX4608" s="0"/>
      <c r="ALY4608" s="0"/>
      <c r="ALZ4608" s="0"/>
      <c r="AMA4608" s="0"/>
      <c r="AMB4608" s="0"/>
      <c r="AMC4608" s="0"/>
      <c r="AMD4608" s="0"/>
      <c r="AME4608" s="0"/>
      <c r="AMF4608" s="0"/>
      <c r="AMG4608" s="0"/>
      <c r="AMH4608" s="0"/>
      <c r="AMI4608" s="0"/>
      <c r="AMJ4608" s="0"/>
    </row>
    <row r="4609" s="37" customFormat="true" ht="48" hidden="false" customHeight="true" outlineLevel="0" collapsed="false">
      <c r="A4609" s="82"/>
      <c r="B4609" s="74"/>
      <c r="C4609" s="83"/>
      <c r="D4609" s="84" t="n">
        <v>40311465</v>
      </c>
      <c r="E4609" s="77" t="s">
        <v>8627</v>
      </c>
      <c r="F4609" s="78"/>
      <c r="G4609" s="74"/>
      <c r="H4609" s="74"/>
      <c r="I4609" s="74" t="n">
        <v>0</v>
      </c>
      <c r="J4609" s="74" t="n">
        <v>0</v>
      </c>
      <c r="K4609" s="74"/>
      <c r="L4609" s="74" t="n">
        <f aca="false">M4609+N4609</f>
        <v>197.027</v>
      </c>
      <c r="M4609" s="74" t="n">
        <v>1.067</v>
      </c>
      <c r="N4609" s="74" t="n">
        <v>195.96</v>
      </c>
      <c r="O4609" s="74" t="n">
        <v>0</v>
      </c>
      <c r="P4609" s="74" t="n">
        <v>0</v>
      </c>
      <c r="Q4609" s="79" t="n">
        <v>40311465</v>
      </c>
      <c r="R4609" s="77" t="s">
        <v>8627</v>
      </c>
      <c r="S4609" s="35" t="s">
        <v>5245</v>
      </c>
      <c r="T4609" s="81" t="s">
        <v>118</v>
      </c>
      <c r="ALH4609" s="0"/>
      <c r="ALI4609" s="0"/>
      <c r="ALJ4609" s="0"/>
      <c r="ALK4609" s="0"/>
      <c r="ALL4609" s="0"/>
      <c r="ALM4609" s="0"/>
      <c r="ALN4609" s="0"/>
      <c r="ALO4609" s="0"/>
      <c r="ALP4609" s="0"/>
      <c r="ALQ4609" s="0"/>
      <c r="ALR4609" s="0"/>
      <c r="ALS4609" s="0"/>
      <c r="ALT4609" s="0"/>
      <c r="ALU4609" s="0"/>
      <c r="ALV4609" s="0"/>
      <c r="ALW4609" s="0"/>
      <c r="ALX4609" s="0"/>
      <c r="ALY4609" s="0"/>
      <c r="ALZ4609" s="0"/>
      <c r="AMA4609" s="0"/>
      <c r="AMB4609" s="0"/>
      <c r="AMC4609" s="0"/>
      <c r="AMD4609" s="0"/>
      <c r="AME4609" s="0"/>
      <c r="AMF4609" s="0"/>
      <c r="AMG4609" s="0"/>
      <c r="AMH4609" s="0"/>
      <c r="AMI4609" s="0"/>
      <c r="AMJ4609" s="0"/>
    </row>
    <row r="4610" s="37" customFormat="true" ht="48" hidden="false" customHeight="true" outlineLevel="0" collapsed="false">
      <c r="A4610" s="82"/>
      <c r="B4610" s="74"/>
      <c r="C4610" s="83"/>
      <c r="D4610" s="84" t="n">
        <v>40312194</v>
      </c>
      <c r="E4610" s="77" t="s">
        <v>8628</v>
      </c>
      <c r="F4610" s="78"/>
      <c r="G4610" s="74"/>
      <c r="H4610" s="74"/>
      <c r="I4610" s="74" t="n">
        <v>0</v>
      </c>
      <c r="J4610" s="74" t="n">
        <v>0</v>
      </c>
      <c r="K4610" s="74"/>
      <c r="L4610" s="74" t="n">
        <f aca="false">M4610+N4610</f>
        <v>173.567</v>
      </c>
      <c r="M4610" s="74" t="n">
        <v>1.067</v>
      </c>
      <c r="N4610" s="74" t="n">
        <v>172.5</v>
      </c>
      <c r="O4610" s="74" t="n">
        <v>0</v>
      </c>
      <c r="P4610" s="74" t="n">
        <v>0</v>
      </c>
      <c r="Q4610" s="79" t="n">
        <v>40312194</v>
      </c>
      <c r="R4610" s="77" t="s">
        <v>8628</v>
      </c>
      <c r="S4610" s="35" t="s">
        <v>5245</v>
      </c>
      <c r="T4610" s="81" t="s">
        <v>118</v>
      </c>
      <c r="ALH4610" s="0"/>
      <c r="ALI4610" s="0"/>
      <c r="ALJ4610" s="0"/>
      <c r="ALK4610" s="0"/>
      <c r="ALL4610" s="0"/>
      <c r="ALM4610" s="0"/>
      <c r="ALN4610" s="0"/>
      <c r="ALO4610" s="0"/>
      <c r="ALP4610" s="0"/>
      <c r="ALQ4610" s="0"/>
      <c r="ALR4610" s="0"/>
      <c r="ALS4610" s="0"/>
      <c r="ALT4610" s="0"/>
      <c r="ALU4610" s="0"/>
      <c r="ALV4610" s="0"/>
      <c r="ALW4610" s="0"/>
      <c r="ALX4610" s="0"/>
      <c r="ALY4610" s="0"/>
      <c r="ALZ4610" s="0"/>
      <c r="AMA4610" s="0"/>
      <c r="AMB4610" s="0"/>
      <c r="AMC4610" s="0"/>
      <c r="AMD4610" s="0"/>
      <c r="AME4610" s="0"/>
      <c r="AMF4610" s="0"/>
      <c r="AMG4610" s="0"/>
      <c r="AMH4610" s="0"/>
      <c r="AMI4610" s="0"/>
      <c r="AMJ4610" s="0"/>
    </row>
    <row r="4611" s="37" customFormat="true" ht="48" hidden="false" customHeight="true" outlineLevel="0" collapsed="false">
      <c r="A4611" s="82"/>
      <c r="B4611" s="74"/>
      <c r="C4611" s="83"/>
      <c r="D4611" s="84" t="n">
        <v>40312232</v>
      </c>
      <c r="E4611" s="77" t="s">
        <v>8629</v>
      </c>
      <c r="F4611" s="78"/>
      <c r="G4611" s="74"/>
      <c r="H4611" s="74"/>
      <c r="I4611" s="74" t="n">
        <v>0</v>
      </c>
      <c r="J4611" s="74" t="n">
        <v>0</v>
      </c>
      <c r="K4611" s="74"/>
      <c r="L4611" s="74" t="n">
        <f aca="false">M4611+N4611</f>
        <v>115.6447</v>
      </c>
      <c r="M4611" s="74" t="n">
        <v>1.0667</v>
      </c>
      <c r="N4611" s="74" t="n">
        <v>114.578</v>
      </c>
      <c r="O4611" s="74" t="n">
        <v>0</v>
      </c>
      <c r="P4611" s="74" t="n">
        <v>0</v>
      </c>
      <c r="Q4611" s="79" t="n">
        <v>40312232</v>
      </c>
      <c r="R4611" s="77" t="s">
        <v>8629</v>
      </c>
      <c r="S4611" s="35" t="s">
        <v>5245</v>
      </c>
      <c r="T4611" s="81" t="s">
        <v>118</v>
      </c>
      <c r="ALH4611" s="0"/>
      <c r="ALI4611" s="0"/>
      <c r="ALJ4611" s="0"/>
      <c r="ALK4611" s="0"/>
      <c r="ALL4611" s="0"/>
      <c r="ALM4611" s="0"/>
      <c r="ALN4611" s="0"/>
      <c r="ALO4611" s="0"/>
      <c r="ALP4611" s="0"/>
      <c r="ALQ4611" s="0"/>
      <c r="ALR4611" s="0"/>
      <c r="ALS4611" s="0"/>
      <c r="ALT4611" s="0"/>
      <c r="ALU4611" s="0"/>
      <c r="ALV4611" s="0"/>
      <c r="ALW4611" s="0"/>
      <c r="ALX4611" s="0"/>
      <c r="ALY4611" s="0"/>
      <c r="ALZ4611" s="0"/>
      <c r="AMA4611" s="0"/>
      <c r="AMB4611" s="0"/>
      <c r="AMC4611" s="0"/>
      <c r="AMD4611" s="0"/>
      <c r="AME4611" s="0"/>
      <c r="AMF4611" s="0"/>
      <c r="AMG4611" s="0"/>
      <c r="AMH4611" s="0"/>
      <c r="AMI4611" s="0"/>
      <c r="AMJ4611" s="0"/>
    </row>
    <row r="4612" s="37" customFormat="true" ht="48" hidden="false" customHeight="true" outlineLevel="0" collapsed="false">
      <c r="A4612" s="82"/>
      <c r="B4612" s="74"/>
      <c r="C4612" s="83"/>
      <c r="D4612" s="84" t="n">
        <v>40312240</v>
      </c>
      <c r="E4612" s="77" t="s">
        <v>8630</v>
      </c>
      <c r="F4612" s="78"/>
      <c r="G4612" s="74"/>
      <c r="H4612" s="74"/>
      <c r="I4612" s="74" t="n">
        <v>0</v>
      </c>
      <c r="J4612" s="74" t="n">
        <v>0</v>
      </c>
      <c r="K4612" s="74"/>
      <c r="L4612" s="74" t="n">
        <f aca="false">M4612+N4612</f>
        <v>451.167</v>
      </c>
      <c r="M4612" s="74" t="n">
        <v>2.667</v>
      </c>
      <c r="N4612" s="74" t="n">
        <v>448.5</v>
      </c>
      <c r="O4612" s="74" t="n">
        <v>0</v>
      </c>
      <c r="P4612" s="74" t="n">
        <v>0</v>
      </c>
      <c r="Q4612" s="79" t="n">
        <v>40312240</v>
      </c>
      <c r="R4612" s="77" t="s">
        <v>8630</v>
      </c>
      <c r="S4612" s="35" t="s">
        <v>647</v>
      </c>
      <c r="T4612" s="81" t="s">
        <v>118</v>
      </c>
      <c r="ALH4612" s="0"/>
      <c r="ALI4612" s="0"/>
      <c r="ALJ4612" s="0"/>
      <c r="ALK4612" s="0"/>
      <c r="ALL4612" s="0"/>
      <c r="ALM4612" s="0"/>
      <c r="ALN4612" s="0"/>
      <c r="ALO4612" s="0"/>
      <c r="ALP4612" s="0"/>
      <c r="ALQ4612" s="0"/>
      <c r="ALR4612" s="0"/>
      <c r="ALS4612" s="0"/>
      <c r="ALT4612" s="0"/>
      <c r="ALU4612" s="0"/>
      <c r="ALV4612" s="0"/>
      <c r="ALW4612" s="0"/>
      <c r="ALX4612" s="0"/>
      <c r="ALY4612" s="0"/>
      <c r="ALZ4612" s="0"/>
      <c r="AMA4612" s="0"/>
      <c r="AMB4612" s="0"/>
      <c r="AMC4612" s="0"/>
      <c r="AMD4612" s="0"/>
      <c r="AME4612" s="0"/>
      <c r="AMF4612" s="0"/>
      <c r="AMG4612" s="0"/>
      <c r="AMH4612" s="0"/>
      <c r="AMI4612" s="0"/>
      <c r="AMJ4612" s="0"/>
    </row>
    <row r="4613" s="37" customFormat="true" ht="48" hidden="false" customHeight="true" outlineLevel="0" collapsed="false">
      <c r="A4613" s="82"/>
      <c r="B4613" s="74"/>
      <c r="C4613" s="83"/>
      <c r="D4613" s="84" t="n">
        <v>40312259</v>
      </c>
      <c r="E4613" s="77" t="s">
        <v>8631</v>
      </c>
      <c r="F4613" s="78"/>
      <c r="G4613" s="74"/>
      <c r="H4613" s="74"/>
      <c r="I4613" s="74" t="n">
        <v>0</v>
      </c>
      <c r="J4613" s="74" t="n">
        <v>0</v>
      </c>
      <c r="K4613" s="74"/>
      <c r="L4613" s="74" t="s">
        <v>359</v>
      </c>
      <c r="M4613" s="74" t="s">
        <v>359</v>
      </c>
      <c r="N4613" s="74" t="s">
        <v>359</v>
      </c>
      <c r="O4613" s="74" t="s">
        <v>359</v>
      </c>
      <c r="P4613" s="74" t="s">
        <v>359</v>
      </c>
      <c r="Q4613" s="79" t="n">
        <v>40312259</v>
      </c>
      <c r="R4613" s="77" t="s">
        <v>8631</v>
      </c>
      <c r="S4613" s="35" t="s">
        <v>647</v>
      </c>
      <c r="T4613" s="81" t="s">
        <v>118</v>
      </c>
      <c r="ALH4613" s="0"/>
      <c r="ALI4613" s="0"/>
      <c r="ALJ4613" s="0"/>
      <c r="ALK4613" s="0"/>
      <c r="ALL4613" s="0"/>
      <c r="ALM4613" s="0"/>
      <c r="ALN4613" s="0"/>
      <c r="ALO4613" s="0"/>
      <c r="ALP4613" s="0"/>
      <c r="ALQ4613" s="0"/>
      <c r="ALR4613" s="0"/>
      <c r="ALS4613" s="0"/>
      <c r="ALT4613" s="0"/>
      <c r="ALU4613" s="0"/>
      <c r="ALV4613" s="0"/>
      <c r="ALW4613" s="0"/>
      <c r="ALX4613" s="0"/>
      <c r="ALY4613" s="0"/>
      <c r="ALZ4613" s="0"/>
      <c r="AMA4613" s="0"/>
      <c r="AMB4613" s="0"/>
      <c r="AMC4613" s="0"/>
      <c r="AMD4613" s="0"/>
      <c r="AME4613" s="0"/>
      <c r="AMF4613" s="0"/>
      <c r="AMG4613" s="0"/>
      <c r="AMH4613" s="0"/>
      <c r="AMI4613" s="0"/>
      <c r="AMJ4613" s="0"/>
    </row>
    <row r="4614" s="37" customFormat="true" ht="48" hidden="false" customHeight="true" outlineLevel="0" collapsed="false">
      <c r="A4614" s="82"/>
      <c r="B4614" s="74"/>
      <c r="C4614" s="83"/>
      <c r="D4614" s="84" t="n">
        <v>40314308</v>
      </c>
      <c r="E4614" s="77" t="s">
        <v>8632</v>
      </c>
      <c r="F4614" s="78"/>
      <c r="G4614" s="74"/>
      <c r="H4614" s="74"/>
      <c r="I4614" s="74" t="n">
        <v>0</v>
      </c>
      <c r="J4614" s="74" t="n">
        <v>0</v>
      </c>
      <c r="K4614" s="74"/>
      <c r="L4614" s="74" t="n">
        <f aca="false">M4614+N4614</f>
        <v>1156</v>
      </c>
      <c r="M4614" s="74" t="n">
        <v>7</v>
      </c>
      <c r="N4614" s="74" t="n">
        <v>1149</v>
      </c>
      <c r="O4614" s="74" t="n">
        <v>0</v>
      </c>
      <c r="P4614" s="74" t="n">
        <v>0</v>
      </c>
      <c r="Q4614" s="79" t="n">
        <v>40314308</v>
      </c>
      <c r="R4614" s="77" t="s">
        <v>8632</v>
      </c>
      <c r="S4614" s="35" t="s">
        <v>647</v>
      </c>
      <c r="T4614" s="81" t="s">
        <v>118</v>
      </c>
      <c r="ALH4614" s="0"/>
      <c r="ALI4614" s="0"/>
      <c r="ALJ4614" s="0"/>
      <c r="ALK4614" s="0"/>
      <c r="ALL4614" s="0"/>
      <c r="ALM4614" s="0"/>
      <c r="ALN4614" s="0"/>
      <c r="ALO4614" s="0"/>
      <c r="ALP4614" s="0"/>
      <c r="ALQ4614" s="0"/>
      <c r="ALR4614" s="0"/>
      <c r="ALS4614" s="0"/>
      <c r="ALT4614" s="0"/>
      <c r="ALU4614" s="0"/>
      <c r="ALV4614" s="0"/>
      <c r="ALW4614" s="0"/>
      <c r="ALX4614" s="0"/>
      <c r="ALY4614" s="0"/>
      <c r="ALZ4614" s="0"/>
      <c r="AMA4614" s="0"/>
      <c r="AMB4614" s="0"/>
      <c r="AMC4614" s="0"/>
      <c r="AMD4614" s="0"/>
      <c r="AME4614" s="0"/>
      <c r="AMF4614" s="0"/>
      <c r="AMG4614" s="0"/>
      <c r="AMH4614" s="0"/>
      <c r="AMI4614" s="0"/>
      <c r="AMJ4614" s="0"/>
    </row>
    <row r="4615" s="37" customFormat="true" ht="48" hidden="false" customHeight="true" outlineLevel="0" collapsed="false">
      <c r="A4615" s="82"/>
      <c r="B4615" s="74"/>
      <c r="C4615" s="83"/>
      <c r="D4615" s="84" t="n">
        <v>40319199</v>
      </c>
      <c r="E4615" s="77" t="s">
        <v>8633</v>
      </c>
      <c r="F4615" s="78"/>
      <c r="G4615" s="74"/>
      <c r="H4615" s="74"/>
      <c r="I4615" s="74" t="n">
        <v>0</v>
      </c>
      <c r="J4615" s="74" t="n">
        <v>0</v>
      </c>
      <c r="K4615" s="74"/>
      <c r="L4615" s="74" t="n">
        <f aca="false">M4615+N4615</f>
        <v>51.442</v>
      </c>
      <c r="M4615" s="74" t="n">
        <v>0.267</v>
      </c>
      <c r="N4615" s="74" t="n">
        <v>51.175</v>
      </c>
      <c r="O4615" s="74" t="n">
        <v>0</v>
      </c>
      <c r="P4615" s="74" t="n">
        <v>0</v>
      </c>
      <c r="Q4615" s="79" t="n">
        <v>40319199</v>
      </c>
      <c r="R4615" s="77" t="s">
        <v>8633</v>
      </c>
      <c r="S4615" s="35" t="s">
        <v>5245</v>
      </c>
      <c r="T4615" s="81" t="s">
        <v>118</v>
      </c>
      <c r="ALH4615" s="0"/>
      <c r="ALI4615" s="0"/>
      <c r="ALJ4615" s="0"/>
      <c r="ALK4615" s="0"/>
      <c r="ALL4615" s="0"/>
      <c r="ALM4615" s="0"/>
      <c r="ALN4615" s="0"/>
      <c r="ALO4615" s="0"/>
      <c r="ALP4615" s="0"/>
      <c r="ALQ4615" s="0"/>
      <c r="ALR4615" s="0"/>
      <c r="ALS4615" s="0"/>
      <c r="ALT4615" s="0"/>
      <c r="ALU4615" s="0"/>
      <c r="ALV4615" s="0"/>
      <c r="ALW4615" s="0"/>
      <c r="ALX4615" s="0"/>
      <c r="ALY4615" s="0"/>
      <c r="ALZ4615" s="0"/>
      <c r="AMA4615" s="0"/>
      <c r="AMB4615" s="0"/>
      <c r="AMC4615" s="0"/>
      <c r="AMD4615" s="0"/>
      <c r="AME4615" s="0"/>
      <c r="AMF4615" s="0"/>
      <c r="AMG4615" s="0"/>
      <c r="AMH4615" s="0"/>
      <c r="AMI4615" s="0"/>
      <c r="AMJ4615" s="0"/>
    </row>
    <row r="4616" s="37" customFormat="true" ht="48" hidden="false" customHeight="true" outlineLevel="0" collapsed="false">
      <c r="A4616" s="82"/>
      <c r="B4616" s="74"/>
      <c r="C4616" s="83"/>
      <c r="D4616" s="84" t="n">
        <v>40319229</v>
      </c>
      <c r="E4616" s="77" t="s">
        <v>8634</v>
      </c>
      <c r="F4616" s="78"/>
      <c r="G4616" s="74"/>
      <c r="H4616" s="74"/>
      <c r="I4616" s="74" t="n">
        <v>0</v>
      </c>
      <c r="J4616" s="74" t="n">
        <v>0</v>
      </c>
      <c r="K4616" s="74"/>
      <c r="L4616" s="74" t="n">
        <f aca="false">M4616+N4616</f>
        <v>66.852</v>
      </c>
      <c r="M4616" s="74" t="n">
        <v>0.267</v>
      </c>
      <c r="N4616" s="74" t="n">
        <v>66.585</v>
      </c>
      <c r="O4616" s="74" t="n">
        <v>0</v>
      </c>
      <c r="P4616" s="74" t="n">
        <v>0</v>
      </c>
      <c r="Q4616" s="79" t="n">
        <v>40319229</v>
      </c>
      <c r="R4616" s="77" t="s">
        <v>8634</v>
      </c>
      <c r="S4616" s="35" t="s">
        <v>5245</v>
      </c>
      <c r="T4616" s="81" t="s">
        <v>118</v>
      </c>
      <c r="ALH4616" s="0"/>
      <c r="ALI4616" s="0"/>
      <c r="ALJ4616" s="0"/>
      <c r="ALK4616" s="0"/>
      <c r="ALL4616" s="0"/>
      <c r="ALM4616" s="0"/>
      <c r="ALN4616" s="0"/>
      <c r="ALO4616" s="0"/>
      <c r="ALP4616" s="0"/>
      <c r="ALQ4616" s="0"/>
      <c r="ALR4616" s="0"/>
      <c r="ALS4616" s="0"/>
      <c r="ALT4616" s="0"/>
      <c r="ALU4616" s="0"/>
      <c r="ALV4616" s="0"/>
      <c r="ALW4616" s="0"/>
      <c r="ALX4616" s="0"/>
      <c r="ALY4616" s="0"/>
      <c r="ALZ4616" s="0"/>
      <c r="AMA4616" s="0"/>
      <c r="AMB4616" s="0"/>
      <c r="AMC4616" s="0"/>
      <c r="AMD4616" s="0"/>
      <c r="AME4616" s="0"/>
      <c r="AMF4616" s="0"/>
      <c r="AMG4616" s="0"/>
      <c r="AMH4616" s="0"/>
      <c r="AMI4616" s="0"/>
      <c r="AMJ4616" s="0"/>
    </row>
    <row r="4617" s="37" customFormat="true" ht="48" hidden="false" customHeight="true" outlineLevel="0" collapsed="false">
      <c r="A4617" s="82"/>
      <c r="B4617" s="74"/>
      <c r="C4617" s="83"/>
      <c r="D4617" s="84" t="n">
        <v>40319253</v>
      </c>
      <c r="E4617" s="77" t="s">
        <v>8635</v>
      </c>
      <c r="F4617" s="78"/>
      <c r="G4617" s="74"/>
      <c r="H4617" s="74"/>
      <c r="I4617" s="74" t="n">
        <v>0</v>
      </c>
      <c r="J4617" s="74" t="n">
        <v>0</v>
      </c>
      <c r="K4617" s="74"/>
      <c r="L4617" s="74" t="n">
        <f aca="false">M4617+N4617</f>
        <v>2463.983</v>
      </c>
      <c r="M4617" s="74" t="n">
        <v>13.333</v>
      </c>
      <c r="N4617" s="74" t="n">
        <v>2450.65</v>
      </c>
      <c r="O4617" s="74" t="n">
        <v>0</v>
      </c>
      <c r="P4617" s="74" t="n">
        <v>0</v>
      </c>
      <c r="Q4617" s="79" t="n">
        <v>40319253</v>
      </c>
      <c r="R4617" s="77" t="s">
        <v>8635</v>
      </c>
      <c r="S4617" s="35" t="s">
        <v>647</v>
      </c>
      <c r="T4617" s="81" t="s">
        <v>118</v>
      </c>
      <c r="ALH4617" s="0"/>
      <c r="ALI4617" s="0"/>
      <c r="ALJ4617" s="0"/>
      <c r="ALK4617" s="0"/>
      <c r="ALL4617" s="0"/>
      <c r="ALM4617" s="0"/>
      <c r="ALN4617" s="0"/>
      <c r="ALO4617" s="0"/>
      <c r="ALP4617" s="0"/>
      <c r="ALQ4617" s="0"/>
      <c r="ALR4617" s="0"/>
      <c r="ALS4617" s="0"/>
      <c r="ALT4617" s="0"/>
      <c r="ALU4617" s="0"/>
      <c r="ALV4617" s="0"/>
      <c r="ALW4617" s="0"/>
      <c r="ALX4617" s="0"/>
      <c r="ALY4617" s="0"/>
      <c r="ALZ4617" s="0"/>
      <c r="AMA4617" s="0"/>
      <c r="AMB4617" s="0"/>
      <c r="AMC4617" s="0"/>
      <c r="AMD4617" s="0"/>
      <c r="AME4617" s="0"/>
      <c r="AMF4617" s="0"/>
      <c r="AMG4617" s="0"/>
      <c r="AMH4617" s="0"/>
      <c r="AMI4617" s="0"/>
      <c r="AMJ4617" s="0"/>
    </row>
    <row r="4618" s="37" customFormat="true" ht="48" hidden="false" customHeight="true" outlineLevel="0" collapsed="false">
      <c r="A4618" s="82"/>
      <c r="B4618" s="74"/>
      <c r="C4618" s="83"/>
      <c r="D4618" s="84" t="n">
        <v>40319261</v>
      </c>
      <c r="E4618" s="77" t="s">
        <v>8636</v>
      </c>
      <c r="F4618" s="78"/>
      <c r="G4618" s="74"/>
      <c r="H4618" s="74"/>
      <c r="I4618" s="74" t="n">
        <v>0</v>
      </c>
      <c r="J4618" s="74" t="n">
        <v>0</v>
      </c>
      <c r="K4618" s="74"/>
      <c r="L4618" s="74" t="n">
        <f aca="false">M4618+N4618</f>
        <v>2784.976</v>
      </c>
      <c r="M4618" s="74" t="n">
        <v>0</v>
      </c>
      <c r="N4618" s="74" t="n">
        <v>2784.976</v>
      </c>
      <c r="O4618" s="74" t="n">
        <v>0</v>
      </c>
      <c r="P4618" s="74" t="n">
        <v>0</v>
      </c>
      <c r="Q4618" s="79" t="n">
        <v>40319261</v>
      </c>
      <c r="R4618" s="77" t="s">
        <v>8636</v>
      </c>
      <c r="S4618" s="35" t="s">
        <v>647</v>
      </c>
      <c r="T4618" s="81" t="s">
        <v>118</v>
      </c>
      <c r="ALH4618" s="0"/>
      <c r="ALI4618" s="0"/>
      <c r="ALJ4618" s="0"/>
      <c r="ALK4618" s="0"/>
      <c r="ALL4618" s="0"/>
      <c r="ALM4618" s="0"/>
      <c r="ALN4618" s="0"/>
      <c r="ALO4618" s="0"/>
      <c r="ALP4618" s="0"/>
      <c r="ALQ4618" s="0"/>
      <c r="ALR4618" s="0"/>
      <c r="ALS4618" s="0"/>
      <c r="ALT4618" s="0"/>
      <c r="ALU4618" s="0"/>
      <c r="ALV4618" s="0"/>
      <c r="ALW4618" s="0"/>
      <c r="ALX4618" s="0"/>
      <c r="ALY4618" s="0"/>
      <c r="ALZ4618" s="0"/>
      <c r="AMA4618" s="0"/>
      <c r="AMB4618" s="0"/>
      <c r="AMC4618" s="0"/>
      <c r="AMD4618" s="0"/>
      <c r="AME4618" s="0"/>
      <c r="AMF4618" s="0"/>
      <c r="AMG4618" s="0"/>
      <c r="AMH4618" s="0"/>
      <c r="AMI4618" s="0"/>
      <c r="AMJ4618" s="0"/>
    </row>
    <row r="4619" s="37" customFormat="true" ht="48" hidden="false" customHeight="true" outlineLevel="0" collapsed="false">
      <c r="A4619" s="82"/>
      <c r="B4619" s="74"/>
      <c r="C4619" s="83"/>
      <c r="D4619" s="84" t="n">
        <v>40319393</v>
      </c>
      <c r="E4619" s="77" t="s">
        <v>8637</v>
      </c>
      <c r="F4619" s="78"/>
      <c r="G4619" s="74"/>
      <c r="H4619" s="74"/>
      <c r="I4619" s="74" t="n">
        <v>0</v>
      </c>
      <c r="J4619" s="74" t="n">
        <v>0</v>
      </c>
      <c r="K4619" s="74"/>
      <c r="L4619" s="74" t="n">
        <f aca="false">M4619+N4619</f>
        <v>515.145</v>
      </c>
      <c r="M4619" s="74" t="n">
        <v>2.667</v>
      </c>
      <c r="N4619" s="74" t="n">
        <v>512.478</v>
      </c>
      <c r="O4619" s="74" t="n">
        <v>0</v>
      </c>
      <c r="P4619" s="74" t="n">
        <v>0</v>
      </c>
      <c r="Q4619" s="79" t="n">
        <v>40319393</v>
      </c>
      <c r="R4619" s="77" t="s">
        <v>8637</v>
      </c>
      <c r="S4619" s="35" t="s">
        <v>5245</v>
      </c>
      <c r="T4619" s="81" t="s">
        <v>118</v>
      </c>
      <c r="ALH4619" s="0"/>
      <c r="ALI4619" s="0"/>
      <c r="ALJ4619" s="0"/>
      <c r="ALK4619" s="0"/>
      <c r="ALL4619" s="0"/>
      <c r="ALM4619" s="0"/>
      <c r="ALN4619" s="0"/>
      <c r="ALO4619" s="0"/>
      <c r="ALP4619" s="0"/>
      <c r="ALQ4619" s="0"/>
      <c r="ALR4619" s="0"/>
      <c r="ALS4619" s="0"/>
      <c r="ALT4619" s="0"/>
      <c r="ALU4619" s="0"/>
      <c r="ALV4619" s="0"/>
      <c r="ALW4619" s="0"/>
      <c r="ALX4619" s="0"/>
      <c r="ALY4619" s="0"/>
      <c r="ALZ4619" s="0"/>
      <c r="AMA4619" s="0"/>
      <c r="AMB4619" s="0"/>
      <c r="AMC4619" s="0"/>
      <c r="AMD4619" s="0"/>
      <c r="AME4619" s="0"/>
      <c r="AMF4619" s="0"/>
      <c r="AMG4619" s="0"/>
      <c r="AMH4619" s="0"/>
      <c r="AMI4619" s="0"/>
      <c r="AMJ4619" s="0"/>
    </row>
    <row r="4620" s="37" customFormat="true" ht="48" hidden="false" customHeight="true" outlineLevel="0" collapsed="false">
      <c r="A4620" s="82"/>
      <c r="B4620" s="74"/>
      <c r="C4620" s="83"/>
      <c r="D4620" s="84" t="n">
        <v>40319407</v>
      </c>
      <c r="E4620" s="77" t="s">
        <v>8638</v>
      </c>
      <c r="F4620" s="78"/>
      <c r="G4620" s="74"/>
      <c r="H4620" s="74"/>
      <c r="I4620" s="74" t="n">
        <v>0</v>
      </c>
      <c r="J4620" s="74" t="n">
        <v>0</v>
      </c>
      <c r="K4620" s="74"/>
      <c r="L4620" s="74" t="n">
        <f aca="false">M4620+N4620</f>
        <v>92.19</v>
      </c>
      <c r="M4620" s="74" t="n">
        <v>0.267</v>
      </c>
      <c r="N4620" s="74" t="n">
        <v>91.923</v>
      </c>
      <c r="O4620" s="74" t="n">
        <v>0</v>
      </c>
      <c r="P4620" s="74" t="n">
        <v>0</v>
      </c>
      <c r="Q4620" s="79" t="n">
        <v>40319407</v>
      </c>
      <c r="R4620" s="77" t="s">
        <v>8638</v>
      </c>
      <c r="S4620" s="35" t="s">
        <v>5245</v>
      </c>
      <c r="T4620" s="81" t="s">
        <v>118</v>
      </c>
      <c r="ALH4620" s="0"/>
      <c r="ALI4620" s="0"/>
      <c r="ALJ4620" s="0"/>
      <c r="ALK4620" s="0"/>
      <c r="ALL4620" s="0"/>
      <c r="ALM4620" s="0"/>
      <c r="ALN4620" s="0"/>
      <c r="ALO4620" s="0"/>
      <c r="ALP4620" s="0"/>
      <c r="ALQ4620" s="0"/>
      <c r="ALR4620" s="0"/>
      <c r="ALS4620" s="0"/>
      <c r="ALT4620" s="0"/>
      <c r="ALU4620" s="0"/>
      <c r="ALV4620" s="0"/>
      <c r="ALW4620" s="0"/>
      <c r="ALX4620" s="0"/>
      <c r="ALY4620" s="0"/>
      <c r="ALZ4620" s="0"/>
      <c r="AMA4620" s="0"/>
      <c r="AMB4620" s="0"/>
      <c r="AMC4620" s="0"/>
      <c r="AMD4620" s="0"/>
      <c r="AME4620" s="0"/>
      <c r="AMF4620" s="0"/>
      <c r="AMG4620" s="0"/>
      <c r="AMH4620" s="0"/>
      <c r="AMI4620" s="0"/>
      <c r="AMJ4620" s="0"/>
    </row>
    <row r="4621" s="37" customFormat="true" ht="48" hidden="false" customHeight="true" outlineLevel="0" collapsed="false">
      <c r="A4621" s="82"/>
      <c r="B4621" s="74"/>
      <c r="C4621" s="83"/>
      <c r="D4621" s="84" t="n">
        <v>40319415</v>
      </c>
      <c r="E4621" s="77" t="s">
        <v>8639</v>
      </c>
      <c r="F4621" s="78"/>
      <c r="G4621" s="74"/>
      <c r="H4621" s="74"/>
      <c r="I4621" s="74" t="n">
        <v>0</v>
      </c>
      <c r="J4621" s="74" t="n">
        <v>0</v>
      </c>
      <c r="K4621" s="74"/>
      <c r="L4621" s="74" t="n">
        <f aca="false">M4621+N4621</f>
        <v>515.145</v>
      </c>
      <c r="M4621" s="74" t="n">
        <v>2.667</v>
      </c>
      <c r="N4621" s="74" t="n">
        <v>512.478</v>
      </c>
      <c r="O4621" s="74" t="n">
        <v>0</v>
      </c>
      <c r="P4621" s="74" t="n">
        <v>0</v>
      </c>
      <c r="Q4621" s="79" t="n">
        <v>40319415</v>
      </c>
      <c r="R4621" s="77" t="s">
        <v>8639</v>
      </c>
      <c r="S4621" s="35" t="s">
        <v>5245</v>
      </c>
      <c r="T4621" s="81" t="s">
        <v>118</v>
      </c>
      <c r="ALH4621" s="0"/>
      <c r="ALI4621" s="0"/>
      <c r="ALJ4621" s="0"/>
      <c r="ALK4621" s="0"/>
      <c r="ALL4621" s="0"/>
      <c r="ALM4621" s="0"/>
      <c r="ALN4621" s="0"/>
      <c r="ALO4621" s="0"/>
      <c r="ALP4621" s="0"/>
      <c r="ALQ4621" s="0"/>
      <c r="ALR4621" s="0"/>
      <c r="ALS4621" s="0"/>
      <c r="ALT4621" s="0"/>
      <c r="ALU4621" s="0"/>
      <c r="ALV4621" s="0"/>
      <c r="ALW4621" s="0"/>
      <c r="ALX4621" s="0"/>
      <c r="ALY4621" s="0"/>
      <c r="ALZ4621" s="0"/>
      <c r="AMA4621" s="0"/>
      <c r="AMB4621" s="0"/>
      <c r="AMC4621" s="0"/>
      <c r="AMD4621" s="0"/>
      <c r="AME4621" s="0"/>
      <c r="AMF4621" s="0"/>
      <c r="AMG4621" s="0"/>
      <c r="AMH4621" s="0"/>
      <c r="AMI4621" s="0"/>
      <c r="AMJ4621" s="0"/>
    </row>
    <row r="4622" s="37" customFormat="true" ht="48" hidden="false" customHeight="true" outlineLevel="0" collapsed="false">
      <c r="A4622" s="82"/>
      <c r="B4622" s="74"/>
      <c r="C4622" s="83"/>
      <c r="D4622" s="84" t="n">
        <v>40319431</v>
      </c>
      <c r="E4622" s="77" t="s">
        <v>8640</v>
      </c>
      <c r="F4622" s="78"/>
      <c r="G4622" s="74"/>
      <c r="H4622" s="74"/>
      <c r="I4622" s="74" t="n">
        <v>0</v>
      </c>
      <c r="J4622" s="74" t="n">
        <v>0</v>
      </c>
      <c r="K4622" s="74"/>
      <c r="L4622" s="74" t="n">
        <f aca="false">M4622+N4622</f>
        <v>493.18</v>
      </c>
      <c r="M4622" s="74" t="n">
        <v>2.667</v>
      </c>
      <c r="N4622" s="74" t="n">
        <v>490.513</v>
      </c>
      <c r="O4622" s="74" t="n">
        <v>0</v>
      </c>
      <c r="P4622" s="74" t="n">
        <v>0</v>
      </c>
      <c r="Q4622" s="79" t="n">
        <v>40319431</v>
      </c>
      <c r="R4622" s="77" t="s">
        <v>8640</v>
      </c>
      <c r="S4622" s="35" t="s">
        <v>5245</v>
      </c>
      <c r="T4622" s="81" t="s">
        <v>118</v>
      </c>
      <c r="ALH4622" s="0"/>
      <c r="ALI4622" s="0"/>
      <c r="ALJ4622" s="0"/>
      <c r="ALK4622" s="0"/>
      <c r="ALL4622" s="0"/>
      <c r="ALM4622" s="0"/>
      <c r="ALN4622" s="0"/>
      <c r="ALO4622" s="0"/>
      <c r="ALP4622" s="0"/>
      <c r="ALQ4622" s="0"/>
      <c r="ALR4622" s="0"/>
      <c r="ALS4622" s="0"/>
      <c r="ALT4622" s="0"/>
      <c r="ALU4622" s="0"/>
      <c r="ALV4622" s="0"/>
      <c r="ALW4622" s="0"/>
      <c r="ALX4622" s="0"/>
      <c r="ALY4622" s="0"/>
      <c r="ALZ4622" s="0"/>
      <c r="AMA4622" s="0"/>
      <c r="AMB4622" s="0"/>
      <c r="AMC4622" s="0"/>
      <c r="AMD4622" s="0"/>
      <c r="AME4622" s="0"/>
      <c r="AMF4622" s="0"/>
      <c r="AMG4622" s="0"/>
      <c r="AMH4622" s="0"/>
      <c r="AMI4622" s="0"/>
      <c r="AMJ4622" s="0"/>
    </row>
    <row r="4623" s="37" customFormat="true" ht="48" hidden="false" customHeight="true" outlineLevel="0" collapsed="false">
      <c r="A4623" s="82"/>
      <c r="B4623" s="74"/>
      <c r="C4623" s="83"/>
      <c r="D4623" s="84" t="n">
        <v>40321096</v>
      </c>
      <c r="E4623" s="77" t="s">
        <v>8641</v>
      </c>
      <c r="F4623" s="78"/>
      <c r="G4623" s="74"/>
      <c r="H4623" s="74"/>
      <c r="I4623" s="74" t="n">
        <v>0</v>
      </c>
      <c r="J4623" s="74" t="n">
        <v>0</v>
      </c>
      <c r="K4623" s="74"/>
      <c r="L4623" s="74" t="n">
        <f aca="false">M4623+N4623</f>
        <v>1823.701</v>
      </c>
      <c r="M4623" s="74" t="n">
        <v>13.333</v>
      </c>
      <c r="N4623" s="74" t="n">
        <v>1810.368</v>
      </c>
      <c r="O4623" s="74" t="n">
        <v>0</v>
      </c>
      <c r="P4623" s="74" t="n">
        <v>0</v>
      </c>
      <c r="Q4623" s="79" t="n">
        <v>40321096</v>
      </c>
      <c r="R4623" s="77" t="s">
        <v>8641</v>
      </c>
      <c r="S4623" s="35" t="s">
        <v>647</v>
      </c>
      <c r="T4623" s="81" t="s">
        <v>118</v>
      </c>
      <c r="ALH4623" s="0"/>
      <c r="ALI4623" s="0"/>
      <c r="ALJ4623" s="0"/>
      <c r="ALK4623" s="0"/>
      <c r="ALL4623" s="0"/>
      <c r="ALM4623" s="0"/>
      <c r="ALN4623" s="0"/>
      <c r="ALO4623" s="0"/>
      <c r="ALP4623" s="0"/>
      <c r="ALQ4623" s="0"/>
      <c r="ALR4623" s="0"/>
      <c r="ALS4623" s="0"/>
      <c r="ALT4623" s="0"/>
      <c r="ALU4623" s="0"/>
      <c r="ALV4623" s="0"/>
      <c r="ALW4623" s="0"/>
      <c r="ALX4623" s="0"/>
      <c r="ALY4623" s="0"/>
      <c r="ALZ4623" s="0"/>
      <c r="AMA4623" s="0"/>
      <c r="AMB4623" s="0"/>
      <c r="AMC4623" s="0"/>
      <c r="AMD4623" s="0"/>
      <c r="AME4623" s="0"/>
      <c r="AMF4623" s="0"/>
      <c r="AMG4623" s="0"/>
      <c r="AMH4623" s="0"/>
      <c r="AMI4623" s="0"/>
      <c r="AMJ4623" s="0"/>
    </row>
    <row r="4624" s="37" customFormat="true" ht="48" hidden="false" customHeight="true" outlineLevel="0" collapsed="false">
      <c r="A4624" s="82"/>
      <c r="B4624" s="74"/>
      <c r="C4624" s="83"/>
      <c r="D4624" s="84" t="n">
        <v>40321231</v>
      </c>
      <c r="E4624" s="77" t="s">
        <v>8642</v>
      </c>
      <c r="F4624" s="78"/>
      <c r="G4624" s="74"/>
      <c r="H4624" s="74"/>
      <c r="I4624" s="74" t="n">
        <v>0</v>
      </c>
      <c r="J4624" s="74" t="n">
        <v>0</v>
      </c>
      <c r="K4624" s="74"/>
      <c r="L4624" s="74" t="n">
        <f aca="false">M4624+N4624</f>
        <v>43.699</v>
      </c>
      <c r="M4624" s="74" t="n">
        <v>0.267</v>
      </c>
      <c r="N4624" s="74" t="n">
        <v>43.432</v>
      </c>
      <c r="O4624" s="74" t="n">
        <v>0</v>
      </c>
      <c r="P4624" s="74" t="n">
        <v>0</v>
      </c>
      <c r="Q4624" s="79" t="n">
        <v>40321231</v>
      </c>
      <c r="R4624" s="77" t="s">
        <v>8642</v>
      </c>
      <c r="S4624" s="35" t="s">
        <v>5245</v>
      </c>
      <c r="T4624" s="81" t="s">
        <v>118</v>
      </c>
      <c r="ALH4624" s="0"/>
      <c r="ALI4624" s="0"/>
      <c r="ALJ4624" s="0"/>
      <c r="ALK4624" s="0"/>
      <c r="ALL4624" s="0"/>
      <c r="ALM4624" s="0"/>
      <c r="ALN4624" s="0"/>
      <c r="ALO4624" s="0"/>
      <c r="ALP4624" s="0"/>
      <c r="ALQ4624" s="0"/>
      <c r="ALR4624" s="0"/>
      <c r="ALS4624" s="0"/>
      <c r="ALT4624" s="0"/>
      <c r="ALU4624" s="0"/>
      <c r="ALV4624" s="0"/>
      <c r="ALW4624" s="0"/>
      <c r="ALX4624" s="0"/>
      <c r="ALY4624" s="0"/>
      <c r="ALZ4624" s="0"/>
      <c r="AMA4624" s="0"/>
      <c r="AMB4624" s="0"/>
      <c r="AMC4624" s="0"/>
      <c r="AMD4624" s="0"/>
      <c r="AME4624" s="0"/>
      <c r="AMF4624" s="0"/>
      <c r="AMG4624" s="0"/>
      <c r="AMH4624" s="0"/>
      <c r="AMI4624" s="0"/>
      <c r="AMJ4624" s="0"/>
    </row>
    <row r="4625" s="37" customFormat="true" ht="48" hidden="false" customHeight="true" outlineLevel="0" collapsed="false">
      <c r="A4625" s="82"/>
      <c r="B4625" s="74"/>
      <c r="C4625" s="83"/>
      <c r="D4625" s="84" t="n">
        <v>40321380</v>
      </c>
      <c r="E4625" s="77" t="s">
        <v>8643</v>
      </c>
      <c r="F4625" s="78"/>
      <c r="G4625" s="74"/>
      <c r="H4625" s="74"/>
      <c r="I4625" s="74" t="n">
        <v>0</v>
      </c>
      <c r="J4625" s="74" t="n">
        <v>0</v>
      </c>
      <c r="K4625" s="74"/>
      <c r="L4625" s="74" t="n">
        <f aca="false">M4625+N4625</f>
        <v>815.922</v>
      </c>
      <c r="M4625" s="74" t="n">
        <v>6.667</v>
      </c>
      <c r="N4625" s="74" t="n">
        <v>809.255</v>
      </c>
      <c r="O4625" s="74" t="n">
        <v>0</v>
      </c>
      <c r="P4625" s="74" t="n">
        <v>0</v>
      </c>
      <c r="Q4625" s="79" t="n">
        <v>40321380</v>
      </c>
      <c r="R4625" s="77" t="s">
        <v>8643</v>
      </c>
      <c r="S4625" s="35" t="s">
        <v>5245</v>
      </c>
      <c r="T4625" s="81" t="s">
        <v>118</v>
      </c>
      <c r="ALH4625" s="0"/>
      <c r="ALI4625" s="0"/>
      <c r="ALJ4625" s="0"/>
      <c r="ALK4625" s="0"/>
      <c r="ALL4625" s="0"/>
      <c r="ALM4625" s="0"/>
      <c r="ALN4625" s="0"/>
      <c r="ALO4625" s="0"/>
      <c r="ALP4625" s="0"/>
      <c r="ALQ4625" s="0"/>
      <c r="ALR4625" s="0"/>
      <c r="ALS4625" s="0"/>
      <c r="ALT4625" s="0"/>
      <c r="ALU4625" s="0"/>
      <c r="ALV4625" s="0"/>
      <c r="ALW4625" s="0"/>
      <c r="ALX4625" s="0"/>
      <c r="ALY4625" s="0"/>
      <c r="ALZ4625" s="0"/>
      <c r="AMA4625" s="0"/>
      <c r="AMB4625" s="0"/>
      <c r="AMC4625" s="0"/>
      <c r="AMD4625" s="0"/>
      <c r="AME4625" s="0"/>
      <c r="AMF4625" s="0"/>
      <c r="AMG4625" s="0"/>
      <c r="AMH4625" s="0"/>
      <c r="AMI4625" s="0"/>
      <c r="AMJ4625" s="0"/>
    </row>
    <row r="4626" s="37" customFormat="true" ht="48" hidden="false" customHeight="true" outlineLevel="0" collapsed="false">
      <c r="A4626" s="82"/>
      <c r="B4626" s="74"/>
      <c r="C4626" s="83"/>
      <c r="D4626" s="84" t="n">
        <v>40321762</v>
      </c>
      <c r="E4626" s="77" t="s">
        <v>8644</v>
      </c>
      <c r="F4626" s="78"/>
      <c r="G4626" s="74"/>
      <c r="H4626" s="74"/>
      <c r="I4626" s="74" t="n">
        <v>0</v>
      </c>
      <c r="J4626" s="74" t="n">
        <v>0</v>
      </c>
      <c r="K4626" s="74"/>
      <c r="L4626" s="74" t="n">
        <f aca="false">M4626+N4626</f>
        <v>1050.062</v>
      </c>
      <c r="M4626" s="74" t="n">
        <v>6.667</v>
      </c>
      <c r="N4626" s="74" t="n">
        <v>1043.395</v>
      </c>
      <c r="O4626" s="74" t="n">
        <v>0</v>
      </c>
      <c r="P4626" s="74" t="n">
        <v>0</v>
      </c>
      <c r="Q4626" s="79" t="n">
        <v>40321762</v>
      </c>
      <c r="R4626" s="77" t="s">
        <v>8644</v>
      </c>
      <c r="S4626" s="35" t="s">
        <v>647</v>
      </c>
      <c r="T4626" s="81" t="s">
        <v>118</v>
      </c>
      <c r="ALH4626" s="0"/>
      <c r="ALI4626" s="0"/>
      <c r="ALJ4626" s="0"/>
      <c r="ALK4626" s="0"/>
      <c r="ALL4626" s="0"/>
      <c r="ALM4626" s="0"/>
      <c r="ALN4626" s="0"/>
      <c r="ALO4626" s="0"/>
      <c r="ALP4626" s="0"/>
      <c r="ALQ4626" s="0"/>
      <c r="ALR4626" s="0"/>
      <c r="ALS4626" s="0"/>
      <c r="ALT4626" s="0"/>
      <c r="ALU4626" s="0"/>
      <c r="ALV4626" s="0"/>
      <c r="ALW4626" s="0"/>
      <c r="ALX4626" s="0"/>
      <c r="ALY4626" s="0"/>
      <c r="ALZ4626" s="0"/>
      <c r="AMA4626" s="0"/>
      <c r="AMB4626" s="0"/>
      <c r="AMC4626" s="0"/>
      <c r="AMD4626" s="0"/>
      <c r="AME4626" s="0"/>
      <c r="AMF4626" s="0"/>
      <c r="AMG4626" s="0"/>
      <c r="AMH4626" s="0"/>
      <c r="AMI4626" s="0"/>
      <c r="AMJ4626" s="0"/>
    </row>
    <row r="4627" s="37" customFormat="true" ht="48" hidden="false" customHeight="true" outlineLevel="0" collapsed="false">
      <c r="A4627" s="82"/>
      <c r="B4627" s="74"/>
      <c r="C4627" s="83"/>
      <c r="D4627" s="84" t="n">
        <v>40322157</v>
      </c>
      <c r="E4627" s="77" t="s">
        <v>8645</v>
      </c>
      <c r="F4627" s="78"/>
      <c r="G4627" s="74"/>
      <c r="H4627" s="74"/>
      <c r="I4627" s="74" t="n">
        <v>0</v>
      </c>
      <c r="J4627" s="74" t="n">
        <v>0</v>
      </c>
      <c r="K4627" s="74"/>
      <c r="L4627" s="74" t="n">
        <f aca="false">M4627+N4627</f>
        <v>4523.47</v>
      </c>
      <c r="M4627" s="74" t="n">
        <v>0</v>
      </c>
      <c r="N4627" s="74" t="n">
        <v>4523.47</v>
      </c>
      <c r="O4627" s="74" t="n">
        <v>0</v>
      </c>
      <c r="P4627" s="74" t="n">
        <v>0</v>
      </c>
      <c r="Q4627" s="79" t="n">
        <v>40322157</v>
      </c>
      <c r="R4627" s="77" t="s">
        <v>8645</v>
      </c>
      <c r="S4627" s="35" t="s">
        <v>647</v>
      </c>
      <c r="T4627" s="81" t="s">
        <v>118</v>
      </c>
      <c r="ALH4627" s="0"/>
      <c r="ALI4627" s="0"/>
      <c r="ALJ4627" s="0"/>
      <c r="ALK4627" s="0"/>
      <c r="ALL4627" s="0"/>
      <c r="ALM4627" s="0"/>
      <c r="ALN4627" s="0"/>
      <c r="ALO4627" s="0"/>
      <c r="ALP4627" s="0"/>
      <c r="ALQ4627" s="0"/>
      <c r="ALR4627" s="0"/>
      <c r="ALS4627" s="0"/>
      <c r="ALT4627" s="0"/>
      <c r="ALU4627" s="0"/>
      <c r="ALV4627" s="0"/>
      <c r="ALW4627" s="0"/>
      <c r="ALX4627" s="0"/>
      <c r="ALY4627" s="0"/>
      <c r="ALZ4627" s="0"/>
      <c r="AMA4627" s="0"/>
      <c r="AMB4627" s="0"/>
      <c r="AMC4627" s="0"/>
      <c r="AMD4627" s="0"/>
      <c r="AME4627" s="0"/>
      <c r="AMF4627" s="0"/>
      <c r="AMG4627" s="0"/>
      <c r="AMH4627" s="0"/>
      <c r="AMI4627" s="0"/>
      <c r="AMJ4627" s="0"/>
    </row>
    <row r="4628" s="37" customFormat="true" ht="48" hidden="false" customHeight="true" outlineLevel="0" collapsed="false">
      <c r="A4628" s="82"/>
      <c r="B4628" s="74"/>
      <c r="C4628" s="83"/>
      <c r="D4628" s="84" t="n">
        <v>40322181</v>
      </c>
      <c r="E4628" s="77" t="s">
        <v>8646</v>
      </c>
      <c r="F4628" s="78"/>
      <c r="G4628" s="74"/>
      <c r="H4628" s="74"/>
      <c r="I4628" s="74" t="n">
        <v>0</v>
      </c>
      <c r="J4628" s="74" t="n">
        <v>0</v>
      </c>
      <c r="K4628" s="74"/>
      <c r="L4628" s="74" t="n">
        <f aca="false">M4628+N4628</f>
        <v>451.895</v>
      </c>
      <c r="M4628" s="74" t="n">
        <v>2.667</v>
      </c>
      <c r="N4628" s="74" t="n">
        <v>449.228</v>
      </c>
      <c r="O4628" s="74" t="n">
        <v>0</v>
      </c>
      <c r="P4628" s="74" t="n">
        <v>0</v>
      </c>
      <c r="Q4628" s="79" t="n">
        <v>40322181</v>
      </c>
      <c r="R4628" s="77" t="s">
        <v>8646</v>
      </c>
      <c r="S4628" s="35" t="s">
        <v>647</v>
      </c>
      <c r="T4628" s="81" t="s">
        <v>118</v>
      </c>
      <c r="ALH4628" s="0"/>
      <c r="ALI4628" s="0"/>
      <c r="ALJ4628" s="0"/>
      <c r="ALK4628" s="0"/>
      <c r="ALL4628" s="0"/>
      <c r="ALM4628" s="0"/>
      <c r="ALN4628" s="0"/>
      <c r="ALO4628" s="0"/>
      <c r="ALP4628" s="0"/>
      <c r="ALQ4628" s="0"/>
      <c r="ALR4628" s="0"/>
      <c r="ALS4628" s="0"/>
      <c r="ALT4628" s="0"/>
      <c r="ALU4628" s="0"/>
      <c r="ALV4628" s="0"/>
      <c r="ALW4628" s="0"/>
      <c r="ALX4628" s="0"/>
      <c r="ALY4628" s="0"/>
      <c r="ALZ4628" s="0"/>
      <c r="AMA4628" s="0"/>
      <c r="AMB4628" s="0"/>
      <c r="AMC4628" s="0"/>
      <c r="AMD4628" s="0"/>
      <c r="AME4628" s="0"/>
      <c r="AMF4628" s="0"/>
      <c r="AMG4628" s="0"/>
      <c r="AMH4628" s="0"/>
      <c r="AMI4628" s="0"/>
      <c r="AMJ4628" s="0"/>
    </row>
    <row r="4629" s="37" customFormat="true" ht="48" hidden="false" customHeight="true" outlineLevel="0" collapsed="false">
      <c r="A4629" s="82"/>
      <c r="B4629" s="74"/>
      <c r="C4629" s="83"/>
      <c r="D4629" s="84" t="n">
        <v>40322220</v>
      </c>
      <c r="E4629" s="77" t="s">
        <v>8647</v>
      </c>
      <c r="F4629" s="78"/>
      <c r="G4629" s="74"/>
      <c r="H4629" s="74"/>
      <c r="I4629" s="74" t="n">
        <v>0</v>
      </c>
      <c r="J4629" s="74" t="n">
        <v>0</v>
      </c>
      <c r="K4629" s="74"/>
      <c r="L4629" s="74" t="n">
        <f aca="false">M4629+N4629</f>
        <v>391.712</v>
      </c>
      <c r="M4629" s="74" t="n">
        <v>2.667</v>
      </c>
      <c r="N4629" s="74" t="n">
        <v>389.045</v>
      </c>
      <c r="O4629" s="74" t="n">
        <v>0</v>
      </c>
      <c r="P4629" s="74" t="n">
        <v>0</v>
      </c>
      <c r="Q4629" s="79" t="n">
        <v>40322220</v>
      </c>
      <c r="R4629" s="77" t="s">
        <v>8647</v>
      </c>
      <c r="S4629" s="35" t="s">
        <v>5245</v>
      </c>
      <c r="T4629" s="81" t="s">
        <v>118</v>
      </c>
      <c r="ALH4629" s="0"/>
      <c r="ALI4629" s="0"/>
      <c r="ALJ4629" s="0"/>
      <c r="ALK4629" s="0"/>
      <c r="ALL4629" s="0"/>
      <c r="ALM4629" s="0"/>
      <c r="ALN4629" s="0"/>
      <c r="ALO4629" s="0"/>
      <c r="ALP4629" s="0"/>
      <c r="ALQ4629" s="0"/>
      <c r="ALR4629" s="0"/>
      <c r="ALS4629" s="0"/>
      <c r="ALT4629" s="0"/>
      <c r="ALU4629" s="0"/>
      <c r="ALV4629" s="0"/>
      <c r="ALW4629" s="0"/>
      <c r="ALX4629" s="0"/>
      <c r="ALY4629" s="0"/>
      <c r="ALZ4629" s="0"/>
      <c r="AMA4629" s="0"/>
      <c r="AMB4629" s="0"/>
      <c r="AMC4629" s="0"/>
      <c r="AMD4629" s="0"/>
      <c r="AME4629" s="0"/>
      <c r="AMF4629" s="0"/>
      <c r="AMG4629" s="0"/>
      <c r="AMH4629" s="0"/>
      <c r="AMI4629" s="0"/>
      <c r="AMJ4629" s="0"/>
    </row>
    <row r="4630" s="37" customFormat="true" ht="48" hidden="false" customHeight="true" outlineLevel="0" collapsed="false">
      <c r="A4630" s="82"/>
      <c r="B4630" s="74"/>
      <c r="C4630" s="83"/>
      <c r="D4630" s="84" t="n">
        <v>40322246</v>
      </c>
      <c r="E4630" s="77" t="s">
        <v>8648</v>
      </c>
      <c r="F4630" s="78"/>
      <c r="G4630" s="74"/>
      <c r="H4630" s="74"/>
      <c r="I4630" s="74" t="n">
        <v>0</v>
      </c>
      <c r="J4630" s="74" t="n">
        <v>0</v>
      </c>
      <c r="K4630" s="74"/>
      <c r="L4630" s="74" t="n">
        <f aca="false">M4630+N4630</f>
        <v>851.342</v>
      </c>
      <c r="M4630" s="74" t="n">
        <v>6.667</v>
      </c>
      <c r="N4630" s="74" t="n">
        <v>844.675</v>
      </c>
      <c r="O4630" s="74" t="n">
        <v>0</v>
      </c>
      <c r="P4630" s="74" t="n">
        <v>0</v>
      </c>
      <c r="Q4630" s="79" t="n">
        <v>40322246</v>
      </c>
      <c r="R4630" s="77" t="s">
        <v>8648</v>
      </c>
      <c r="S4630" s="35" t="s">
        <v>5245</v>
      </c>
      <c r="T4630" s="81" t="s">
        <v>118</v>
      </c>
      <c r="ALH4630" s="0"/>
      <c r="ALI4630" s="0"/>
      <c r="ALJ4630" s="0"/>
      <c r="ALK4630" s="0"/>
      <c r="ALL4630" s="0"/>
      <c r="ALM4630" s="0"/>
      <c r="ALN4630" s="0"/>
      <c r="ALO4630" s="0"/>
      <c r="ALP4630" s="0"/>
      <c r="ALQ4630" s="0"/>
      <c r="ALR4630" s="0"/>
      <c r="ALS4630" s="0"/>
      <c r="ALT4630" s="0"/>
      <c r="ALU4630" s="0"/>
      <c r="ALV4630" s="0"/>
      <c r="ALW4630" s="0"/>
      <c r="ALX4630" s="0"/>
      <c r="ALY4630" s="0"/>
      <c r="ALZ4630" s="0"/>
      <c r="AMA4630" s="0"/>
      <c r="AMB4630" s="0"/>
      <c r="AMC4630" s="0"/>
      <c r="AMD4630" s="0"/>
      <c r="AME4630" s="0"/>
      <c r="AMF4630" s="0"/>
      <c r="AMG4630" s="0"/>
      <c r="AMH4630" s="0"/>
      <c r="AMI4630" s="0"/>
      <c r="AMJ4630" s="0"/>
    </row>
    <row r="4631" s="37" customFormat="true" ht="48" hidden="false" customHeight="true" outlineLevel="0" collapsed="false">
      <c r="A4631" s="82"/>
      <c r="B4631" s="74"/>
      <c r="C4631" s="83"/>
      <c r="D4631" s="84" t="n">
        <v>40322394</v>
      </c>
      <c r="E4631" s="77" t="s">
        <v>8649</v>
      </c>
      <c r="F4631" s="78"/>
      <c r="G4631" s="74"/>
      <c r="H4631" s="74"/>
      <c r="I4631" s="74" t="n">
        <v>0</v>
      </c>
      <c r="J4631" s="74" t="n">
        <v>0</v>
      </c>
      <c r="K4631" s="74"/>
      <c r="L4631" s="74" t="n">
        <f aca="false">M4631+N4631</f>
        <v>800.589</v>
      </c>
      <c r="M4631" s="74" t="n">
        <v>6.667</v>
      </c>
      <c r="N4631" s="74" t="n">
        <v>793.922</v>
      </c>
      <c r="O4631" s="74" t="n">
        <v>0</v>
      </c>
      <c r="P4631" s="74" t="n">
        <v>0</v>
      </c>
      <c r="Q4631" s="79" t="n">
        <v>40322394</v>
      </c>
      <c r="R4631" s="77" t="s">
        <v>8649</v>
      </c>
      <c r="S4631" s="35" t="s">
        <v>5245</v>
      </c>
      <c r="T4631" s="81" t="s">
        <v>118</v>
      </c>
      <c r="ALH4631" s="0"/>
      <c r="ALI4631" s="0"/>
      <c r="ALJ4631" s="0"/>
      <c r="ALK4631" s="0"/>
      <c r="ALL4631" s="0"/>
      <c r="ALM4631" s="0"/>
      <c r="ALN4631" s="0"/>
      <c r="ALO4631" s="0"/>
      <c r="ALP4631" s="0"/>
      <c r="ALQ4631" s="0"/>
      <c r="ALR4631" s="0"/>
      <c r="ALS4631" s="0"/>
      <c r="ALT4631" s="0"/>
      <c r="ALU4631" s="0"/>
      <c r="ALV4631" s="0"/>
      <c r="ALW4631" s="0"/>
      <c r="ALX4631" s="0"/>
      <c r="ALY4631" s="0"/>
      <c r="ALZ4631" s="0"/>
      <c r="AMA4631" s="0"/>
      <c r="AMB4631" s="0"/>
      <c r="AMC4631" s="0"/>
      <c r="AMD4631" s="0"/>
      <c r="AME4631" s="0"/>
      <c r="AMF4631" s="0"/>
      <c r="AMG4631" s="0"/>
      <c r="AMH4631" s="0"/>
      <c r="AMI4631" s="0"/>
      <c r="AMJ4631" s="0"/>
    </row>
    <row r="4632" s="37" customFormat="true" ht="48" hidden="false" customHeight="true" outlineLevel="0" collapsed="false">
      <c r="A4632" s="82"/>
      <c r="B4632" s="74"/>
      <c r="C4632" s="83"/>
      <c r="D4632" s="84" t="n">
        <v>40322416</v>
      </c>
      <c r="E4632" s="77" t="s">
        <v>8650</v>
      </c>
      <c r="F4632" s="78"/>
      <c r="G4632" s="74"/>
      <c r="H4632" s="74"/>
      <c r="I4632" s="74" t="n">
        <v>0</v>
      </c>
      <c r="J4632" s="74" t="n">
        <v>0</v>
      </c>
      <c r="K4632" s="74"/>
      <c r="L4632" s="74" t="n">
        <v>150</v>
      </c>
      <c r="M4632" s="74" t="n">
        <v>0</v>
      </c>
      <c r="N4632" s="74" t="n">
        <v>983.08</v>
      </c>
      <c r="O4632" s="74" t="n">
        <v>0</v>
      </c>
      <c r="P4632" s="74" t="n">
        <v>0</v>
      </c>
      <c r="Q4632" s="79" t="n">
        <v>40322416</v>
      </c>
      <c r="R4632" s="77" t="s">
        <v>8650</v>
      </c>
      <c r="S4632" s="35" t="s">
        <v>5245</v>
      </c>
      <c r="T4632" s="81" t="s">
        <v>23</v>
      </c>
      <c r="ALH4632" s="0"/>
      <c r="ALI4632" s="0"/>
      <c r="ALJ4632" s="0"/>
      <c r="ALK4632" s="0"/>
      <c r="ALL4632" s="0"/>
      <c r="ALM4632" s="0"/>
      <c r="ALN4632" s="0"/>
      <c r="ALO4632" s="0"/>
      <c r="ALP4632" s="0"/>
      <c r="ALQ4632" s="0"/>
      <c r="ALR4632" s="0"/>
      <c r="ALS4632" s="0"/>
      <c r="ALT4632" s="0"/>
      <c r="ALU4632" s="0"/>
      <c r="ALV4632" s="0"/>
      <c r="ALW4632" s="0"/>
      <c r="ALX4632" s="0"/>
      <c r="ALY4632" s="0"/>
      <c r="ALZ4632" s="0"/>
      <c r="AMA4632" s="0"/>
      <c r="AMB4632" s="0"/>
      <c r="AMC4632" s="0"/>
      <c r="AMD4632" s="0"/>
      <c r="AME4632" s="0"/>
      <c r="AMF4632" s="0"/>
      <c r="AMG4632" s="0"/>
      <c r="AMH4632" s="0"/>
      <c r="AMI4632" s="0"/>
      <c r="AMJ4632" s="0"/>
    </row>
    <row r="4633" s="37" customFormat="true" ht="48" hidden="false" customHeight="true" outlineLevel="0" collapsed="false">
      <c r="A4633" s="82"/>
      <c r="B4633" s="74"/>
      <c r="C4633" s="83"/>
      <c r="D4633" s="84" t="n">
        <v>40322432</v>
      </c>
      <c r="E4633" s="77" t="s">
        <v>8651</v>
      </c>
      <c r="F4633" s="78"/>
      <c r="G4633" s="74"/>
      <c r="H4633" s="74"/>
      <c r="I4633" s="74" t="n">
        <v>0</v>
      </c>
      <c r="J4633" s="74" t="n">
        <v>0</v>
      </c>
      <c r="K4633" s="74"/>
      <c r="L4633" s="74" t="n">
        <f aca="false">M4633+N4633</f>
        <v>159.23</v>
      </c>
      <c r="M4633" s="74" t="n">
        <v>1.067</v>
      </c>
      <c r="N4633" s="74" t="n">
        <v>158.163</v>
      </c>
      <c r="O4633" s="74" t="n">
        <v>0</v>
      </c>
      <c r="P4633" s="74" t="n">
        <v>0</v>
      </c>
      <c r="Q4633" s="79" t="n">
        <v>40322432</v>
      </c>
      <c r="R4633" s="77" t="s">
        <v>8651</v>
      </c>
      <c r="S4633" s="35" t="s">
        <v>5245</v>
      </c>
      <c r="T4633" s="81" t="s">
        <v>118</v>
      </c>
      <c r="ALH4633" s="0"/>
      <c r="ALI4633" s="0"/>
      <c r="ALJ4633" s="0"/>
      <c r="ALK4633" s="0"/>
      <c r="ALL4633" s="0"/>
      <c r="ALM4633" s="0"/>
      <c r="ALN4633" s="0"/>
      <c r="ALO4633" s="0"/>
      <c r="ALP4633" s="0"/>
      <c r="ALQ4633" s="0"/>
      <c r="ALR4633" s="0"/>
      <c r="ALS4633" s="0"/>
      <c r="ALT4633" s="0"/>
      <c r="ALU4633" s="0"/>
      <c r="ALV4633" s="0"/>
      <c r="ALW4633" s="0"/>
      <c r="ALX4633" s="0"/>
      <c r="ALY4633" s="0"/>
      <c r="ALZ4633" s="0"/>
      <c r="AMA4633" s="0"/>
      <c r="AMB4633" s="0"/>
      <c r="AMC4633" s="0"/>
      <c r="AMD4633" s="0"/>
      <c r="AME4633" s="0"/>
      <c r="AMF4633" s="0"/>
      <c r="AMG4633" s="0"/>
      <c r="AMH4633" s="0"/>
      <c r="AMI4633" s="0"/>
      <c r="AMJ4633" s="0"/>
    </row>
    <row r="4634" s="37" customFormat="true" ht="48" hidden="false" customHeight="true" outlineLevel="0" collapsed="false">
      <c r="A4634" s="82"/>
      <c r="B4634" s="74"/>
      <c r="C4634" s="83"/>
      <c r="D4634" s="84" t="n">
        <v>40322467</v>
      </c>
      <c r="E4634" s="77" t="s">
        <v>8652</v>
      </c>
      <c r="F4634" s="78"/>
      <c r="G4634" s="74"/>
      <c r="H4634" s="74"/>
      <c r="I4634" s="74" t="n">
        <v>0</v>
      </c>
      <c r="J4634" s="74" t="n">
        <v>0</v>
      </c>
      <c r="K4634" s="74"/>
      <c r="L4634" s="74" t="n">
        <f aca="false">M4634+N4634</f>
        <v>45.5</v>
      </c>
      <c r="M4634" s="74" t="n">
        <v>0.267</v>
      </c>
      <c r="N4634" s="74" t="n">
        <v>45.233</v>
      </c>
      <c r="O4634" s="74" t="n">
        <v>0</v>
      </c>
      <c r="P4634" s="74" t="n">
        <v>0</v>
      </c>
      <c r="Q4634" s="79" t="n">
        <v>40322467</v>
      </c>
      <c r="R4634" s="77" t="s">
        <v>8652</v>
      </c>
      <c r="S4634" s="35" t="s">
        <v>5245</v>
      </c>
      <c r="T4634" s="81" t="s">
        <v>118</v>
      </c>
      <c r="ALH4634" s="0"/>
      <c r="ALI4634" s="0"/>
      <c r="ALJ4634" s="0"/>
      <c r="ALK4634" s="0"/>
      <c r="ALL4634" s="0"/>
      <c r="ALM4634" s="0"/>
      <c r="ALN4634" s="0"/>
      <c r="ALO4634" s="0"/>
      <c r="ALP4634" s="0"/>
      <c r="ALQ4634" s="0"/>
      <c r="ALR4634" s="0"/>
      <c r="ALS4634" s="0"/>
      <c r="ALT4634" s="0"/>
      <c r="ALU4634" s="0"/>
      <c r="ALV4634" s="0"/>
      <c r="ALW4634" s="0"/>
      <c r="ALX4634" s="0"/>
      <c r="ALY4634" s="0"/>
      <c r="ALZ4634" s="0"/>
      <c r="AMA4634" s="0"/>
      <c r="AMB4634" s="0"/>
      <c r="AMC4634" s="0"/>
      <c r="AMD4634" s="0"/>
      <c r="AME4634" s="0"/>
      <c r="AMF4634" s="0"/>
      <c r="AMG4634" s="0"/>
      <c r="AMH4634" s="0"/>
      <c r="AMI4634" s="0"/>
      <c r="AMJ4634" s="0"/>
    </row>
    <row r="4635" s="37" customFormat="true" ht="48" hidden="false" customHeight="true" outlineLevel="0" collapsed="false">
      <c r="A4635" s="82"/>
      <c r="B4635" s="74"/>
      <c r="C4635" s="83"/>
      <c r="D4635" s="84" t="n">
        <v>40322475</v>
      </c>
      <c r="E4635" s="77" t="s">
        <v>8653</v>
      </c>
      <c r="F4635" s="78"/>
      <c r="G4635" s="74"/>
      <c r="H4635" s="74"/>
      <c r="I4635" s="74" t="n">
        <v>0</v>
      </c>
      <c r="J4635" s="74" t="n">
        <v>0</v>
      </c>
      <c r="K4635" s="74"/>
      <c r="L4635" s="74" t="n">
        <f aca="false">M4635+N4635</f>
        <v>48.682</v>
      </c>
      <c r="M4635" s="74" t="n">
        <v>0.267</v>
      </c>
      <c r="N4635" s="74" t="n">
        <v>48.415</v>
      </c>
      <c r="O4635" s="74" t="n">
        <v>0</v>
      </c>
      <c r="P4635" s="74" t="n">
        <v>0</v>
      </c>
      <c r="Q4635" s="79" t="n">
        <v>40322475</v>
      </c>
      <c r="R4635" s="77" t="s">
        <v>8653</v>
      </c>
      <c r="S4635" s="35" t="s">
        <v>5245</v>
      </c>
      <c r="T4635" s="81" t="s">
        <v>118</v>
      </c>
      <c r="ALH4635" s="0"/>
      <c r="ALI4635" s="0"/>
      <c r="ALJ4635" s="0"/>
      <c r="ALK4635" s="0"/>
      <c r="ALL4635" s="0"/>
      <c r="ALM4635" s="0"/>
      <c r="ALN4635" s="0"/>
      <c r="ALO4635" s="0"/>
      <c r="ALP4635" s="0"/>
      <c r="ALQ4635" s="0"/>
      <c r="ALR4635" s="0"/>
      <c r="ALS4635" s="0"/>
      <c r="ALT4635" s="0"/>
      <c r="ALU4635" s="0"/>
      <c r="ALV4635" s="0"/>
      <c r="ALW4635" s="0"/>
      <c r="ALX4635" s="0"/>
      <c r="ALY4635" s="0"/>
      <c r="ALZ4635" s="0"/>
      <c r="AMA4635" s="0"/>
      <c r="AMB4635" s="0"/>
      <c r="AMC4635" s="0"/>
      <c r="AMD4635" s="0"/>
      <c r="AME4635" s="0"/>
      <c r="AMF4635" s="0"/>
      <c r="AMG4635" s="0"/>
      <c r="AMH4635" s="0"/>
      <c r="AMI4635" s="0"/>
      <c r="AMJ4635" s="0"/>
    </row>
    <row r="4636" s="37" customFormat="true" ht="48" hidden="false" customHeight="true" outlineLevel="0" collapsed="false">
      <c r="A4636" s="82"/>
      <c r="B4636" s="74"/>
      <c r="C4636" s="83"/>
      <c r="D4636" s="84" t="n">
        <v>40322491</v>
      </c>
      <c r="E4636" s="77" t="s">
        <v>8654</v>
      </c>
      <c r="F4636" s="78"/>
      <c r="G4636" s="74"/>
      <c r="H4636" s="74"/>
      <c r="I4636" s="74" t="n">
        <v>0</v>
      </c>
      <c r="J4636" s="74" t="n">
        <v>0</v>
      </c>
      <c r="K4636" s="74"/>
      <c r="L4636" s="74" t="n">
        <f aca="false">M4636+N4636</f>
        <v>170.654</v>
      </c>
      <c r="M4636" s="74" t="n">
        <v>1.067</v>
      </c>
      <c r="N4636" s="74" t="n">
        <v>169.587</v>
      </c>
      <c r="O4636" s="74" t="n">
        <v>0</v>
      </c>
      <c r="P4636" s="74" t="n">
        <v>0</v>
      </c>
      <c r="Q4636" s="79" t="n">
        <v>40322491</v>
      </c>
      <c r="R4636" s="77" t="s">
        <v>8654</v>
      </c>
      <c r="S4636" s="35" t="s">
        <v>5245</v>
      </c>
      <c r="T4636" s="81" t="s">
        <v>118</v>
      </c>
      <c r="ALH4636" s="0"/>
      <c r="ALI4636" s="0"/>
      <c r="ALJ4636" s="0"/>
      <c r="ALK4636" s="0"/>
      <c r="ALL4636" s="0"/>
      <c r="ALM4636" s="0"/>
      <c r="ALN4636" s="0"/>
      <c r="ALO4636" s="0"/>
      <c r="ALP4636" s="0"/>
      <c r="ALQ4636" s="0"/>
      <c r="ALR4636" s="0"/>
      <c r="ALS4636" s="0"/>
      <c r="ALT4636" s="0"/>
      <c r="ALU4636" s="0"/>
      <c r="ALV4636" s="0"/>
      <c r="ALW4636" s="0"/>
      <c r="ALX4636" s="0"/>
      <c r="ALY4636" s="0"/>
      <c r="ALZ4636" s="0"/>
      <c r="AMA4636" s="0"/>
      <c r="AMB4636" s="0"/>
      <c r="AMC4636" s="0"/>
      <c r="AMD4636" s="0"/>
      <c r="AME4636" s="0"/>
      <c r="AMF4636" s="0"/>
      <c r="AMG4636" s="0"/>
      <c r="AMH4636" s="0"/>
      <c r="AMI4636" s="0"/>
      <c r="AMJ4636" s="0"/>
    </row>
    <row r="4637" s="37" customFormat="true" ht="48" hidden="false" customHeight="true" outlineLevel="0" collapsed="false">
      <c r="A4637" s="82"/>
      <c r="B4637" s="74"/>
      <c r="C4637" s="83"/>
      <c r="D4637" s="84" t="n">
        <v>40323471</v>
      </c>
      <c r="E4637" s="77" t="s">
        <v>8655</v>
      </c>
      <c r="F4637" s="78"/>
      <c r="G4637" s="74"/>
      <c r="H4637" s="74"/>
      <c r="I4637" s="74" t="n">
        <v>0</v>
      </c>
      <c r="J4637" s="74" t="n">
        <v>0</v>
      </c>
      <c r="K4637" s="74"/>
      <c r="L4637" s="74" t="n">
        <f aca="false">M4637+N4637</f>
        <v>1025.874</v>
      </c>
      <c r="M4637" s="74" t="n">
        <v>6.667</v>
      </c>
      <c r="N4637" s="74" t="n">
        <v>1019.207</v>
      </c>
      <c r="O4637" s="74" t="n">
        <v>0</v>
      </c>
      <c r="P4637" s="74" t="n">
        <v>0</v>
      </c>
      <c r="Q4637" s="79" t="n">
        <v>40323471</v>
      </c>
      <c r="R4637" s="77" t="s">
        <v>8655</v>
      </c>
      <c r="S4637" s="35" t="s">
        <v>647</v>
      </c>
      <c r="T4637" s="81" t="s">
        <v>118</v>
      </c>
      <c r="ALH4637" s="0"/>
      <c r="ALI4637" s="0"/>
      <c r="ALJ4637" s="0"/>
      <c r="ALK4637" s="0"/>
      <c r="ALL4637" s="0"/>
      <c r="ALM4637" s="0"/>
      <c r="ALN4637" s="0"/>
      <c r="ALO4637" s="0"/>
      <c r="ALP4637" s="0"/>
      <c r="ALQ4637" s="0"/>
      <c r="ALR4637" s="0"/>
      <c r="ALS4637" s="0"/>
      <c r="ALT4637" s="0"/>
      <c r="ALU4637" s="0"/>
      <c r="ALV4637" s="0"/>
      <c r="ALW4637" s="0"/>
      <c r="ALX4637" s="0"/>
      <c r="ALY4637" s="0"/>
      <c r="ALZ4637" s="0"/>
      <c r="AMA4637" s="0"/>
      <c r="AMB4637" s="0"/>
      <c r="AMC4637" s="0"/>
      <c r="AMD4637" s="0"/>
      <c r="AME4637" s="0"/>
      <c r="AMF4637" s="0"/>
      <c r="AMG4637" s="0"/>
      <c r="AMH4637" s="0"/>
      <c r="AMI4637" s="0"/>
      <c r="AMJ4637" s="0"/>
    </row>
    <row r="4638" s="37" customFormat="true" ht="48" hidden="false" customHeight="true" outlineLevel="0" collapsed="false">
      <c r="A4638" s="82"/>
      <c r="B4638" s="74"/>
      <c r="C4638" s="83"/>
      <c r="D4638" s="84" t="n">
        <v>40323510</v>
      </c>
      <c r="E4638" s="77" t="s">
        <v>8656</v>
      </c>
      <c r="F4638" s="78"/>
      <c r="G4638" s="74"/>
      <c r="H4638" s="74"/>
      <c r="I4638" s="74" t="n">
        <v>0</v>
      </c>
      <c r="J4638" s="74" t="n">
        <v>0</v>
      </c>
      <c r="K4638" s="74"/>
      <c r="L4638" s="74" t="n">
        <f aca="false">M4638+N4638</f>
        <v>2268.828</v>
      </c>
      <c r="M4638" s="74" t="n">
        <v>13.333</v>
      </c>
      <c r="N4638" s="74" t="n">
        <v>2255.495</v>
      </c>
      <c r="O4638" s="74" t="n">
        <v>0</v>
      </c>
      <c r="P4638" s="74" t="n">
        <v>0</v>
      </c>
      <c r="Q4638" s="79" t="n">
        <v>40323510</v>
      </c>
      <c r="R4638" s="77" t="s">
        <v>8656</v>
      </c>
      <c r="S4638" s="35" t="s">
        <v>647</v>
      </c>
      <c r="T4638" s="81" t="s">
        <v>118</v>
      </c>
      <c r="ALH4638" s="0"/>
      <c r="ALI4638" s="0"/>
      <c r="ALJ4638" s="0"/>
      <c r="ALK4638" s="0"/>
      <c r="ALL4638" s="0"/>
      <c r="ALM4638" s="0"/>
      <c r="ALN4638" s="0"/>
      <c r="ALO4638" s="0"/>
      <c r="ALP4638" s="0"/>
      <c r="ALQ4638" s="0"/>
      <c r="ALR4638" s="0"/>
      <c r="ALS4638" s="0"/>
      <c r="ALT4638" s="0"/>
      <c r="ALU4638" s="0"/>
      <c r="ALV4638" s="0"/>
      <c r="ALW4638" s="0"/>
      <c r="ALX4638" s="0"/>
      <c r="ALY4638" s="0"/>
      <c r="ALZ4638" s="0"/>
      <c r="AMA4638" s="0"/>
      <c r="AMB4638" s="0"/>
      <c r="AMC4638" s="0"/>
      <c r="AMD4638" s="0"/>
      <c r="AME4638" s="0"/>
      <c r="AMF4638" s="0"/>
      <c r="AMG4638" s="0"/>
      <c r="AMH4638" s="0"/>
      <c r="AMI4638" s="0"/>
      <c r="AMJ4638" s="0"/>
    </row>
    <row r="4639" s="37" customFormat="true" ht="48" hidden="false" customHeight="true" outlineLevel="0" collapsed="false">
      <c r="A4639" s="82"/>
      <c r="B4639" s="74"/>
      <c r="C4639" s="83"/>
      <c r="D4639" s="84" t="n">
        <v>40324125</v>
      </c>
      <c r="E4639" s="77" t="s">
        <v>8657</v>
      </c>
      <c r="F4639" s="78"/>
      <c r="G4639" s="74"/>
      <c r="H4639" s="74"/>
      <c r="I4639" s="74" t="n">
        <v>0</v>
      </c>
      <c r="J4639" s="74" t="n">
        <v>0</v>
      </c>
      <c r="K4639" s="74"/>
      <c r="L4639" s="74" t="n">
        <v>150</v>
      </c>
      <c r="M4639" s="74" t="n">
        <v>0</v>
      </c>
      <c r="N4639" s="74" t="n">
        <v>103.93</v>
      </c>
      <c r="O4639" s="74" t="n">
        <v>0</v>
      </c>
      <c r="P4639" s="74" t="n">
        <v>0</v>
      </c>
      <c r="Q4639" s="79" t="n">
        <v>40324125</v>
      </c>
      <c r="R4639" s="77" t="s">
        <v>8657</v>
      </c>
      <c r="S4639" s="35" t="s">
        <v>5245</v>
      </c>
      <c r="T4639" s="81" t="s">
        <v>23</v>
      </c>
      <c r="ALH4639" s="0"/>
      <c r="ALI4639" s="0"/>
      <c r="ALJ4639" s="0"/>
      <c r="ALK4639" s="0"/>
      <c r="ALL4639" s="0"/>
      <c r="ALM4639" s="0"/>
      <c r="ALN4639" s="0"/>
      <c r="ALO4639" s="0"/>
      <c r="ALP4639" s="0"/>
      <c r="ALQ4639" s="0"/>
      <c r="ALR4639" s="0"/>
      <c r="ALS4639" s="0"/>
      <c r="ALT4639" s="0"/>
      <c r="ALU4639" s="0"/>
      <c r="ALV4639" s="0"/>
      <c r="ALW4639" s="0"/>
      <c r="ALX4639" s="0"/>
      <c r="ALY4639" s="0"/>
      <c r="ALZ4639" s="0"/>
      <c r="AMA4639" s="0"/>
      <c r="AMB4639" s="0"/>
      <c r="AMC4639" s="0"/>
      <c r="AMD4639" s="0"/>
      <c r="AME4639" s="0"/>
      <c r="AMF4639" s="0"/>
      <c r="AMG4639" s="0"/>
      <c r="AMH4639" s="0"/>
      <c r="AMI4639" s="0"/>
      <c r="AMJ4639" s="0"/>
    </row>
    <row r="4640" s="37" customFormat="true" ht="48" hidden="false" customHeight="true" outlineLevel="0" collapsed="false">
      <c r="A4640" s="82"/>
      <c r="B4640" s="74"/>
      <c r="C4640" s="83"/>
      <c r="D4640" s="84" t="n">
        <v>40324389</v>
      </c>
      <c r="E4640" s="77" t="s">
        <v>8658</v>
      </c>
      <c r="F4640" s="78"/>
      <c r="G4640" s="74"/>
      <c r="H4640" s="74"/>
      <c r="I4640" s="74" t="n">
        <v>0</v>
      </c>
      <c r="J4640" s="74" t="n">
        <v>0</v>
      </c>
      <c r="K4640" s="74"/>
      <c r="L4640" s="74" t="n">
        <f aca="false">M4640+N4640</f>
        <v>2255.296</v>
      </c>
      <c r="M4640" s="74" t="n">
        <v>13.333</v>
      </c>
      <c r="N4640" s="74" t="n">
        <v>2241.963</v>
      </c>
      <c r="O4640" s="74" t="n">
        <v>0</v>
      </c>
      <c r="P4640" s="74" t="n">
        <v>0</v>
      </c>
      <c r="Q4640" s="79" t="n">
        <v>40324389</v>
      </c>
      <c r="R4640" s="77" t="s">
        <v>8658</v>
      </c>
      <c r="S4640" s="35" t="s">
        <v>647</v>
      </c>
      <c r="T4640" s="81" t="s">
        <v>118</v>
      </c>
      <c r="ALH4640" s="0"/>
      <c r="ALI4640" s="0"/>
      <c r="ALJ4640" s="0"/>
      <c r="ALK4640" s="0"/>
      <c r="ALL4640" s="0"/>
      <c r="ALM4640" s="0"/>
      <c r="ALN4640" s="0"/>
      <c r="ALO4640" s="0"/>
      <c r="ALP4640" s="0"/>
      <c r="ALQ4640" s="0"/>
      <c r="ALR4640" s="0"/>
      <c r="ALS4640" s="0"/>
      <c r="ALT4640" s="0"/>
      <c r="ALU4640" s="0"/>
      <c r="ALV4640" s="0"/>
      <c r="ALW4640" s="0"/>
      <c r="ALX4640" s="0"/>
      <c r="ALY4640" s="0"/>
      <c r="ALZ4640" s="0"/>
      <c r="AMA4640" s="0"/>
      <c r="AMB4640" s="0"/>
      <c r="AMC4640" s="0"/>
      <c r="AMD4640" s="0"/>
      <c r="AME4640" s="0"/>
      <c r="AMF4640" s="0"/>
      <c r="AMG4640" s="0"/>
      <c r="AMH4640" s="0"/>
      <c r="AMI4640" s="0"/>
      <c r="AMJ4640" s="0"/>
    </row>
    <row r="4641" s="37" customFormat="true" ht="48" hidden="false" customHeight="true" outlineLevel="0" collapsed="false">
      <c r="A4641" s="82"/>
      <c r="B4641" s="74"/>
      <c r="C4641" s="83"/>
      <c r="D4641" s="84" t="n">
        <v>40403840</v>
      </c>
      <c r="E4641" s="77" t="s">
        <v>8659</v>
      </c>
      <c r="F4641" s="78"/>
      <c r="G4641" s="74"/>
      <c r="H4641" s="74"/>
      <c r="I4641" s="74" t="n">
        <v>0</v>
      </c>
      <c r="J4641" s="74" t="n">
        <v>0</v>
      </c>
      <c r="K4641" s="74"/>
      <c r="L4641" s="74" t="n">
        <f aca="false">M4641+N4641</f>
        <v>7</v>
      </c>
      <c r="M4641" s="74" t="n">
        <v>0</v>
      </c>
      <c r="N4641" s="74" t="n">
        <v>7</v>
      </c>
      <c r="O4641" s="74" t="n">
        <v>0</v>
      </c>
      <c r="P4641" s="74" t="n">
        <v>0</v>
      </c>
      <c r="Q4641" s="79" t="n">
        <v>27040399</v>
      </c>
      <c r="R4641" s="77" t="s">
        <v>8660</v>
      </c>
      <c r="S4641" s="35" t="s">
        <v>5245</v>
      </c>
      <c r="T4641" s="81" t="s">
        <v>118</v>
      </c>
      <c r="ALH4641" s="0"/>
      <c r="ALI4641" s="0"/>
      <c r="ALJ4641" s="0"/>
      <c r="ALK4641" s="0"/>
      <c r="ALL4641" s="0"/>
      <c r="ALM4641" s="0"/>
      <c r="ALN4641" s="0"/>
      <c r="ALO4641" s="0"/>
      <c r="ALP4641" s="0"/>
      <c r="ALQ4641" s="0"/>
      <c r="ALR4641" s="0"/>
      <c r="ALS4641" s="0"/>
      <c r="ALT4641" s="0"/>
      <c r="ALU4641" s="0"/>
      <c r="ALV4641" s="0"/>
      <c r="ALW4641" s="0"/>
      <c r="ALX4641" s="0"/>
      <c r="ALY4641" s="0"/>
      <c r="ALZ4641" s="0"/>
      <c r="AMA4641" s="0"/>
      <c r="AMB4641" s="0"/>
      <c r="AMC4641" s="0"/>
      <c r="AMD4641" s="0"/>
      <c r="AME4641" s="0"/>
      <c r="AMF4641" s="0"/>
      <c r="AMG4641" s="0"/>
      <c r="AMH4641" s="0"/>
      <c r="AMI4641" s="0"/>
      <c r="AMJ4641" s="0"/>
    </row>
    <row r="4642" s="37" customFormat="true" ht="48" hidden="false" customHeight="true" outlineLevel="0" collapsed="false">
      <c r="A4642" s="82"/>
      <c r="B4642" s="74"/>
      <c r="C4642" s="83"/>
      <c r="D4642" s="84" t="n">
        <v>40404536</v>
      </c>
      <c r="E4642" s="77" t="s">
        <v>8661</v>
      </c>
      <c r="F4642" s="78"/>
      <c r="G4642" s="74"/>
      <c r="H4642" s="74" t="n">
        <v>0.1</v>
      </c>
      <c r="I4642" s="74" t="s">
        <v>120</v>
      </c>
      <c r="J4642" s="74" t="n">
        <v>0</v>
      </c>
      <c r="K4642" s="74"/>
      <c r="L4642" s="74" t="n">
        <f aca="false">M4642+N4642</f>
        <v>212.52</v>
      </c>
      <c r="M4642" s="74"/>
      <c r="N4642" s="74" t="n">
        <v>212.52</v>
      </c>
      <c r="O4642" s="74" t="n">
        <v>0</v>
      </c>
      <c r="P4642" s="74" t="n">
        <v>0</v>
      </c>
      <c r="Q4642" s="79" t="n">
        <v>40404536</v>
      </c>
      <c r="R4642" s="77" t="s">
        <v>8661</v>
      </c>
      <c r="S4642" s="35" t="s">
        <v>647</v>
      </c>
      <c r="T4642" s="81" t="s">
        <v>118</v>
      </c>
      <c r="ALH4642" s="0"/>
      <c r="ALI4642" s="0"/>
      <c r="ALJ4642" s="0"/>
      <c r="ALK4642" s="0"/>
      <c r="ALL4642" s="0"/>
      <c r="ALM4642" s="0"/>
      <c r="ALN4642" s="0"/>
      <c r="ALO4642" s="0"/>
      <c r="ALP4642" s="0"/>
      <c r="ALQ4642" s="0"/>
      <c r="ALR4642" s="0"/>
      <c r="ALS4642" s="0"/>
      <c r="ALT4642" s="0"/>
      <c r="ALU4642" s="0"/>
      <c r="ALV4642" s="0"/>
      <c r="ALW4642" s="0"/>
      <c r="ALX4642" s="0"/>
      <c r="ALY4642" s="0"/>
      <c r="ALZ4642" s="0"/>
      <c r="AMA4642" s="0"/>
      <c r="AMB4642" s="0"/>
      <c r="AMC4642" s="0"/>
      <c r="AMD4642" s="0"/>
      <c r="AME4642" s="0"/>
      <c r="AMF4642" s="0"/>
      <c r="AMG4642" s="0"/>
      <c r="AMH4642" s="0"/>
      <c r="AMI4642" s="0"/>
      <c r="AMJ4642" s="0"/>
    </row>
    <row r="4643" s="37" customFormat="true" ht="48" hidden="false" customHeight="true" outlineLevel="0" collapsed="false">
      <c r="A4643" s="82"/>
      <c r="B4643" s="74"/>
      <c r="C4643" s="83"/>
      <c r="D4643" s="84" t="n">
        <v>40501221</v>
      </c>
      <c r="E4643" s="77" t="s">
        <v>8662</v>
      </c>
      <c r="F4643" s="78"/>
      <c r="G4643" s="74"/>
      <c r="H4643" s="74"/>
      <c r="I4643" s="74" t="n">
        <v>0</v>
      </c>
      <c r="J4643" s="74" t="n">
        <v>0</v>
      </c>
      <c r="K4643" s="74"/>
      <c r="L4643" s="74" t="n">
        <f aca="false">M4643+N4643</f>
        <v>2530</v>
      </c>
      <c r="M4643" s="74" t="n">
        <v>0</v>
      </c>
      <c r="N4643" s="74" t="n">
        <v>2530</v>
      </c>
      <c r="O4643" s="74" t="n">
        <v>0</v>
      </c>
      <c r="P4643" s="74" t="n">
        <v>0</v>
      </c>
      <c r="Q4643" s="79" t="n">
        <v>40501221</v>
      </c>
      <c r="R4643" s="77" t="s">
        <v>8662</v>
      </c>
      <c r="S4643" s="35" t="s">
        <v>647</v>
      </c>
      <c r="T4643" s="81" t="s">
        <v>118</v>
      </c>
      <c r="ALH4643" s="0"/>
      <c r="ALI4643" s="0"/>
      <c r="ALJ4643" s="0"/>
      <c r="ALK4643" s="0"/>
      <c r="ALL4643" s="0"/>
      <c r="ALM4643" s="0"/>
      <c r="ALN4643" s="0"/>
      <c r="ALO4643" s="0"/>
      <c r="ALP4643" s="0"/>
      <c r="ALQ4643" s="0"/>
      <c r="ALR4643" s="0"/>
      <c r="ALS4643" s="0"/>
      <c r="ALT4643" s="0"/>
      <c r="ALU4643" s="0"/>
      <c r="ALV4643" s="0"/>
      <c r="ALW4643" s="0"/>
      <c r="ALX4643" s="0"/>
      <c r="ALY4643" s="0"/>
      <c r="ALZ4643" s="0"/>
      <c r="AMA4643" s="0"/>
      <c r="AMB4643" s="0"/>
      <c r="AMC4643" s="0"/>
      <c r="AMD4643" s="0"/>
      <c r="AME4643" s="0"/>
      <c r="AMF4643" s="0"/>
      <c r="AMG4643" s="0"/>
      <c r="AMH4643" s="0"/>
      <c r="AMI4643" s="0"/>
      <c r="AMJ4643" s="0"/>
    </row>
    <row r="4644" s="37" customFormat="true" ht="48" hidden="false" customHeight="true" outlineLevel="0" collapsed="false">
      <c r="A4644" s="82"/>
      <c r="B4644" s="74"/>
      <c r="C4644" s="83"/>
      <c r="D4644" s="84" t="n">
        <v>40502082</v>
      </c>
      <c r="E4644" s="77" t="s">
        <v>8663</v>
      </c>
      <c r="F4644" s="78"/>
      <c r="G4644" s="74"/>
      <c r="H4644" s="74"/>
      <c r="I4644" s="74" t="n">
        <v>0</v>
      </c>
      <c r="J4644" s="74" t="n">
        <v>0</v>
      </c>
      <c r="K4644" s="74"/>
      <c r="L4644" s="74" t="n">
        <f aca="false">M4644+N4644</f>
        <v>3334.32</v>
      </c>
      <c r="M4644" s="74" t="n">
        <v>0</v>
      </c>
      <c r="N4644" s="74" t="n">
        <v>3334.32</v>
      </c>
      <c r="O4644" s="74" t="n">
        <v>0</v>
      </c>
      <c r="P4644" s="74" t="n">
        <v>0</v>
      </c>
      <c r="Q4644" s="79" t="n">
        <v>40502082</v>
      </c>
      <c r="R4644" s="77" t="s">
        <v>8663</v>
      </c>
      <c r="S4644" s="35" t="s">
        <v>647</v>
      </c>
      <c r="T4644" s="81" t="s">
        <v>118</v>
      </c>
      <c r="ALH4644" s="0"/>
      <c r="ALI4644" s="0"/>
      <c r="ALJ4644" s="0"/>
      <c r="ALK4644" s="0"/>
      <c r="ALL4644" s="0"/>
      <c r="ALM4644" s="0"/>
      <c r="ALN4644" s="0"/>
      <c r="ALO4644" s="0"/>
      <c r="ALP4644" s="0"/>
      <c r="ALQ4644" s="0"/>
      <c r="ALR4644" s="0"/>
      <c r="ALS4644" s="0"/>
      <c r="ALT4644" s="0"/>
      <c r="ALU4644" s="0"/>
      <c r="ALV4644" s="0"/>
      <c r="ALW4644" s="0"/>
      <c r="ALX4644" s="0"/>
      <c r="ALY4644" s="0"/>
      <c r="ALZ4644" s="0"/>
      <c r="AMA4644" s="0"/>
      <c r="AMB4644" s="0"/>
      <c r="AMC4644" s="0"/>
      <c r="AMD4644" s="0"/>
      <c r="AME4644" s="0"/>
      <c r="AMF4644" s="0"/>
      <c r="AMG4644" s="0"/>
      <c r="AMH4644" s="0"/>
      <c r="AMI4644" s="0"/>
      <c r="AMJ4644" s="0"/>
    </row>
    <row r="4645" s="37" customFormat="true" ht="48" hidden="false" customHeight="true" outlineLevel="0" collapsed="false">
      <c r="A4645" s="82"/>
      <c r="B4645" s="74"/>
      <c r="C4645" s="83"/>
      <c r="D4645" s="84" t="n">
        <v>40502228</v>
      </c>
      <c r="E4645" s="77" t="s">
        <v>8664</v>
      </c>
      <c r="F4645" s="78"/>
      <c r="G4645" s="74"/>
      <c r="H4645" s="74"/>
      <c r="I4645" s="74" t="n">
        <v>0</v>
      </c>
      <c r="J4645" s="74" t="n">
        <v>0</v>
      </c>
      <c r="K4645" s="74"/>
      <c r="L4645" s="74" t="n">
        <f aca="false">M4645+N4645</f>
        <v>3220.983</v>
      </c>
      <c r="M4645" s="74" t="n">
        <v>26.667</v>
      </c>
      <c r="N4645" s="74" t="n">
        <v>3194.316</v>
      </c>
      <c r="O4645" s="74" t="n">
        <v>0</v>
      </c>
      <c r="P4645" s="74" t="n">
        <v>0</v>
      </c>
      <c r="Q4645" s="79" t="n">
        <v>40502228</v>
      </c>
      <c r="R4645" s="77" t="s">
        <v>8665</v>
      </c>
      <c r="S4645" s="35" t="s">
        <v>647</v>
      </c>
      <c r="T4645" s="81" t="s">
        <v>118</v>
      </c>
      <c r="ALH4645" s="0"/>
      <c r="ALI4645" s="0"/>
      <c r="ALJ4645" s="0"/>
      <c r="ALK4645" s="0"/>
      <c r="ALL4645" s="0"/>
      <c r="ALM4645" s="0"/>
      <c r="ALN4645" s="0"/>
      <c r="ALO4645" s="0"/>
      <c r="ALP4645" s="0"/>
      <c r="ALQ4645" s="0"/>
      <c r="ALR4645" s="0"/>
      <c r="ALS4645" s="0"/>
      <c r="ALT4645" s="0"/>
      <c r="ALU4645" s="0"/>
      <c r="ALV4645" s="0"/>
      <c r="ALW4645" s="0"/>
      <c r="ALX4645" s="0"/>
      <c r="ALY4645" s="0"/>
      <c r="ALZ4645" s="0"/>
      <c r="AMA4645" s="0"/>
      <c r="AMB4645" s="0"/>
      <c r="AMC4645" s="0"/>
      <c r="AMD4645" s="0"/>
      <c r="AME4645" s="0"/>
      <c r="AMF4645" s="0"/>
      <c r="AMG4645" s="0"/>
      <c r="AMH4645" s="0"/>
      <c r="AMI4645" s="0"/>
      <c r="AMJ4645" s="0"/>
    </row>
    <row r="4646" s="37" customFormat="true" ht="48" hidden="false" customHeight="true" outlineLevel="0" collapsed="false">
      <c r="A4646" s="82"/>
      <c r="B4646" s="74"/>
      <c r="C4646" s="83"/>
      <c r="D4646" s="84" t="n">
        <v>40601382</v>
      </c>
      <c r="E4646" s="77" t="s">
        <v>8666</v>
      </c>
      <c r="F4646" s="78"/>
      <c r="G4646" s="74"/>
      <c r="H4646" s="74" t="n">
        <v>0.25</v>
      </c>
      <c r="I4646" s="74" t="s">
        <v>120</v>
      </c>
      <c r="J4646" s="74" t="n">
        <v>0</v>
      </c>
      <c r="K4646" s="74"/>
      <c r="L4646" s="74" t="n">
        <f aca="false">M4646+N4646</f>
        <v>978.497</v>
      </c>
      <c r="M4646" s="74"/>
      <c r="N4646" s="74" t="n">
        <v>978.497</v>
      </c>
      <c r="O4646" s="74" t="n">
        <v>0</v>
      </c>
      <c r="P4646" s="74" t="n">
        <v>0</v>
      </c>
      <c r="Q4646" s="79" t="n">
        <v>40601382</v>
      </c>
      <c r="R4646" s="77" t="s">
        <v>8666</v>
      </c>
      <c r="S4646" s="35" t="s">
        <v>5245</v>
      </c>
      <c r="T4646" s="81" t="s">
        <v>118</v>
      </c>
      <c r="ALH4646" s="0"/>
      <c r="ALI4646" s="0"/>
      <c r="ALJ4646" s="0"/>
      <c r="ALK4646" s="0"/>
      <c r="ALL4646" s="0"/>
      <c r="ALM4646" s="0"/>
      <c r="ALN4646" s="0"/>
      <c r="ALO4646" s="0"/>
      <c r="ALP4646" s="0"/>
      <c r="ALQ4646" s="0"/>
      <c r="ALR4646" s="0"/>
      <c r="ALS4646" s="0"/>
      <c r="ALT4646" s="0"/>
      <c r="ALU4646" s="0"/>
      <c r="ALV4646" s="0"/>
      <c r="ALW4646" s="0"/>
      <c r="ALX4646" s="0"/>
      <c r="ALY4646" s="0"/>
      <c r="ALZ4646" s="0"/>
      <c r="AMA4646" s="0"/>
      <c r="AMB4646" s="0"/>
      <c r="AMC4646" s="0"/>
      <c r="AMD4646" s="0"/>
      <c r="AME4646" s="0"/>
      <c r="AMF4646" s="0"/>
      <c r="AMG4646" s="0"/>
      <c r="AMH4646" s="0"/>
      <c r="AMI4646" s="0"/>
      <c r="AMJ4646" s="0"/>
    </row>
    <row r="4647" s="37" customFormat="true" ht="48" hidden="false" customHeight="true" outlineLevel="0" collapsed="false">
      <c r="A4647" s="82"/>
      <c r="B4647" s="74"/>
      <c r="C4647" s="83"/>
      <c r="D4647" s="84" t="n">
        <v>40601412</v>
      </c>
      <c r="E4647" s="77" t="s">
        <v>8667</v>
      </c>
      <c r="F4647" s="78"/>
      <c r="G4647" s="74"/>
      <c r="H4647" s="74"/>
      <c r="I4647" s="74" t="s">
        <v>196</v>
      </c>
      <c r="J4647" s="74" t="n">
        <v>0</v>
      </c>
      <c r="K4647" s="74" t="n">
        <v>0</v>
      </c>
      <c r="L4647" s="74" t="n">
        <f aca="false">M4647+N4647</f>
        <v>172.5</v>
      </c>
      <c r="M4647" s="74" t="n">
        <v>0</v>
      </c>
      <c r="N4647" s="74" t="n">
        <v>172.5</v>
      </c>
      <c r="O4647" s="74" t="n">
        <v>0</v>
      </c>
      <c r="P4647" s="74" t="n">
        <v>0</v>
      </c>
      <c r="Q4647" s="79" t="n">
        <v>40601412</v>
      </c>
      <c r="R4647" s="77" t="s">
        <v>8667</v>
      </c>
      <c r="S4647" s="35" t="s">
        <v>647</v>
      </c>
      <c r="T4647" s="81" t="s">
        <v>118</v>
      </c>
      <c r="ALH4647" s="0"/>
      <c r="ALI4647" s="0"/>
      <c r="ALJ4647" s="0"/>
      <c r="ALK4647" s="0"/>
      <c r="ALL4647" s="0"/>
      <c r="ALM4647" s="0"/>
      <c r="ALN4647" s="0"/>
      <c r="ALO4647" s="0"/>
      <c r="ALP4647" s="0"/>
      <c r="ALQ4647" s="0"/>
      <c r="ALR4647" s="0"/>
      <c r="ALS4647" s="0"/>
      <c r="ALT4647" s="0"/>
      <c r="ALU4647" s="0"/>
      <c r="ALV4647" s="0"/>
      <c r="ALW4647" s="0"/>
      <c r="ALX4647" s="0"/>
      <c r="ALY4647" s="0"/>
      <c r="ALZ4647" s="0"/>
      <c r="AMA4647" s="0"/>
      <c r="AMB4647" s="0"/>
      <c r="AMC4647" s="0"/>
      <c r="AMD4647" s="0"/>
      <c r="AME4647" s="0"/>
      <c r="AMF4647" s="0"/>
      <c r="AMG4647" s="0"/>
      <c r="AMH4647" s="0"/>
      <c r="AMI4647" s="0"/>
      <c r="AMJ4647" s="0"/>
    </row>
    <row r="4648" s="37" customFormat="true" ht="48" hidden="false" customHeight="true" outlineLevel="0" collapsed="false">
      <c r="A4648" s="82"/>
      <c r="B4648" s="74"/>
      <c r="C4648" s="83"/>
      <c r="D4648" s="84" t="n">
        <v>40601420</v>
      </c>
      <c r="E4648" s="77" t="s">
        <v>8668</v>
      </c>
      <c r="F4648" s="78"/>
      <c r="G4648" s="74"/>
      <c r="H4648" s="74"/>
      <c r="I4648" s="74" t="s">
        <v>196</v>
      </c>
      <c r="J4648" s="74" t="n">
        <v>0</v>
      </c>
      <c r="K4648" s="74" t="n">
        <v>0</v>
      </c>
      <c r="L4648" s="74" t="n">
        <f aca="false">M4648+N4648</f>
        <v>172.5</v>
      </c>
      <c r="M4648" s="74" t="n">
        <v>0</v>
      </c>
      <c r="N4648" s="74" t="n">
        <v>172.5</v>
      </c>
      <c r="O4648" s="74" t="n">
        <v>0</v>
      </c>
      <c r="P4648" s="74" t="n">
        <v>0</v>
      </c>
      <c r="Q4648" s="79" t="n">
        <v>40601420</v>
      </c>
      <c r="R4648" s="77" t="s">
        <v>8668</v>
      </c>
      <c r="S4648" s="35" t="s">
        <v>647</v>
      </c>
      <c r="T4648" s="81" t="s">
        <v>118</v>
      </c>
      <c r="ALH4648" s="0"/>
      <c r="ALI4648" s="0"/>
      <c r="ALJ4648" s="0"/>
      <c r="ALK4648" s="0"/>
      <c r="ALL4648" s="0"/>
      <c r="ALM4648" s="0"/>
      <c r="ALN4648" s="0"/>
      <c r="ALO4648" s="0"/>
      <c r="ALP4648" s="0"/>
      <c r="ALQ4648" s="0"/>
      <c r="ALR4648" s="0"/>
      <c r="ALS4648" s="0"/>
      <c r="ALT4648" s="0"/>
      <c r="ALU4648" s="0"/>
      <c r="ALV4648" s="0"/>
      <c r="ALW4648" s="0"/>
      <c r="ALX4648" s="0"/>
      <c r="ALY4648" s="0"/>
      <c r="ALZ4648" s="0"/>
      <c r="AMA4648" s="0"/>
      <c r="AMB4648" s="0"/>
      <c r="AMC4648" s="0"/>
      <c r="AMD4648" s="0"/>
      <c r="AME4648" s="0"/>
      <c r="AMF4648" s="0"/>
      <c r="AMG4648" s="0"/>
      <c r="AMH4648" s="0"/>
      <c r="AMI4648" s="0"/>
      <c r="AMJ4648" s="0"/>
    </row>
    <row r="4649" s="37" customFormat="true" ht="48" hidden="false" customHeight="true" outlineLevel="0" collapsed="false">
      <c r="A4649" s="82"/>
      <c r="B4649" s="74"/>
      <c r="C4649" s="83"/>
      <c r="D4649" s="84" t="n">
        <v>40704092</v>
      </c>
      <c r="E4649" s="77" t="s">
        <v>8669</v>
      </c>
      <c r="F4649" s="78"/>
      <c r="G4649" s="74"/>
      <c r="H4649" s="74"/>
      <c r="I4649" s="74" t="n">
        <v>0</v>
      </c>
      <c r="J4649" s="74" t="n">
        <v>0</v>
      </c>
      <c r="K4649" s="74"/>
      <c r="L4649" s="74" t="n">
        <f aca="false">M4649+N4649</f>
        <v>325</v>
      </c>
      <c r="M4649" s="74" t="n">
        <v>100</v>
      </c>
      <c r="N4649" s="74" t="n">
        <v>225</v>
      </c>
      <c r="O4649" s="74" t="n">
        <v>0.19</v>
      </c>
      <c r="P4649" s="74" t="n">
        <v>0</v>
      </c>
      <c r="Q4649" s="79" t="n">
        <v>31040098</v>
      </c>
      <c r="R4649" s="77" t="s">
        <v>8669</v>
      </c>
      <c r="S4649" s="35" t="s">
        <v>5245</v>
      </c>
      <c r="T4649" s="81" t="s">
        <v>118</v>
      </c>
      <c r="ALH4649" s="0"/>
      <c r="ALI4649" s="0"/>
      <c r="ALJ4649" s="0"/>
      <c r="ALK4649" s="0"/>
      <c r="ALL4649" s="0"/>
      <c r="ALM4649" s="0"/>
      <c r="ALN4649" s="0"/>
      <c r="ALO4649" s="0"/>
      <c r="ALP4649" s="0"/>
      <c r="ALQ4649" s="0"/>
      <c r="ALR4649" s="0"/>
      <c r="ALS4649" s="0"/>
      <c r="ALT4649" s="0"/>
      <c r="ALU4649" s="0"/>
      <c r="ALV4649" s="0"/>
      <c r="ALW4649" s="0"/>
      <c r="ALX4649" s="0"/>
      <c r="ALY4649" s="0"/>
      <c r="ALZ4649" s="0"/>
      <c r="AMA4649" s="0"/>
      <c r="AMB4649" s="0"/>
      <c r="AMC4649" s="0"/>
      <c r="AMD4649" s="0"/>
      <c r="AME4649" s="0"/>
      <c r="AMF4649" s="0"/>
      <c r="AMG4649" s="0"/>
      <c r="AMH4649" s="0"/>
      <c r="AMI4649" s="0"/>
      <c r="AMJ4649" s="0"/>
    </row>
    <row r="4650" customFormat="false" ht="48" hidden="false" customHeight="true" outlineLevel="0" collapsed="false">
      <c r="A4650" s="82"/>
      <c r="B4650" s="74"/>
      <c r="C4650" s="75"/>
      <c r="D4650" s="84" t="n">
        <v>40710017</v>
      </c>
      <c r="E4650" s="77" t="s">
        <v>8670</v>
      </c>
      <c r="F4650" s="78"/>
      <c r="G4650" s="74"/>
      <c r="H4650" s="74"/>
      <c r="I4650" s="74" t="s">
        <v>128</v>
      </c>
      <c r="J4650" s="74" t="n">
        <v>0</v>
      </c>
      <c r="K4650" s="74"/>
      <c r="L4650" s="74" t="n">
        <f aca="false">M4650+N4650</f>
        <v>0</v>
      </c>
      <c r="M4650" s="74"/>
      <c r="N4650" s="74" t="n">
        <v>0</v>
      </c>
      <c r="O4650" s="74" t="n">
        <v>0</v>
      </c>
      <c r="P4650" s="74" t="n">
        <v>0</v>
      </c>
      <c r="Q4650" s="79" t="n">
        <v>40710017</v>
      </c>
      <c r="R4650" s="77" t="s">
        <v>8670</v>
      </c>
      <c r="S4650" s="35" t="s">
        <v>6677</v>
      </c>
      <c r="T4650" s="81" t="s">
        <v>118</v>
      </c>
    </row>
    <row r="4651" s="37" customFormat="true" ht="48" hidden="false" customHeight="true" outlineLevel="0" collapsed="false">
      <c r="A4651" s="82"/>
      <c r="B4651" s="74"/>
      <c r="C4651" s="83"/>
      <c r="D4651" s="84" t="n">
        <v>40803155</v>
      </c>
      <c r="E4651" s="77" t="s">
        <v>8671</v>
      </c>
      <c r="F4651" s="78"/>
      <c r="G4651" s="74"/>
      <c r="H4651" s="74"/>
      <c r="I4651" s="74" t="s">
        <v>285</v>
      </c>
      <c r="J4651" s="74" t="n">
        <v>0</v>
      </c>
      <c r="K4651" s="74"/>
      <c r="L4651" s="74" t="n">
        <f aca="false">M4651+N4651</f>
        <v>80</v>
      </c>
      <c r="M4651" s="74" t="n">
        <v>80</v>
      </c>
      <c r="N4651" s="74" t="n">
        <v>0</v>
      </c>
      <c r="O4651" s="74" t="n">
        <v>0.144</v>
      </c>
      <c r="P4651" s="74" t="n">
        <v>1</v>
      </c>
      <c r="Q4651" s="79" t="n">
        <v>40803155</v>
      </c>
      <c r="R4651" s="77" t="s">
        <v>8671</v>
      </c>
      <c r="S4651" s="35" t="s">
        <v>647</v>
      </c>
      <c r="T4651" s="81" t="s">
        <v>118</v>
      </c>
      <c r="ALH4651" s="0"/>
      <c r="ALI4651" s="0"/>
      <c r="ALJ4651" s="0"/>
      <c r="ALK4651" s="0"/>
      <c r="ALL4651" s="0"/>
      <c r="ALM4651" s="0"/>
      <c r="ALN4651" s="0"/>
      <c r="ALO4651" s="0"/>
      <c r="ALP4651" s="0"/>
      <c r="ALQ4651" s="0"/>
      <c r="ALR4651" s="0"/>
      <c r="ALS4651" s="0"/>
      <c r="ALT4651" s="0"/>
      <c r="ALU4651" s="0"/>
      <c r="ALV4651" s="0"/>
      <c r="ALW4651" s="0"/>
      <c r="ALX4651" s="0"/>
      <c r="ALY4651" s="0"/>
      <c r="ALZ4651" s="0"/>
      <c r="AMA4651" s="0"/>
      <c r="AMB4651" s="0"/>
      <c r="AMC4651" s="0"/>
      <c r="AMD4651" s="0"/>
      <c r="AME4651" s="0"/>
      <c r="AMF4651" s="0"/>
      <c r="AMG4651" s="0"/>
      <c r="AMH4651" s="0"/>
      <c r="AMI4651" s="0"/>
      <c r="AMJ4651" s="0"/>
    </row>
    <row r="4652" s="37" customFormat="true" ht="48" hidden="false" customHeight="true" outlineLevel="0" collapsed="false">
      <c r="A4652" s="82"/>
      <c r="B4652" s="74"/>
      <c r="C4652" s="83"/>
      <c r="D4652" s="84" t="n">
        <v>40806189</v>
      </c>
      <c r="E4652" s="77" t="s">
        <v>8672</v>
      </c>
      <c r="F4652" s="78"/>
      <c r="G4652" s="74"/>
      <c r="H4652" s="74"/>
      <c r="I4652" s="74" t="s">
        <v>128</v>
      </c>
      <c r="J4652" s="74" t="n">
        <v>0</v>
      </c>
      <c r="K4652" s="74"/>
      <c r="L4652" s="74" t="n">
        <f aca="false">M4652+N4652</f>
        <v>313.4832</v>
      </c>
      <c r="M4652" s="74" t="n">
        <v>166.6666</v>
      </c>
      <c r="N4652" s="74" t="n">
        <v>146.8166</v>
      </c>
      <c r="O4652" s="74" t="n">
        <v>0.597</v>
      </c>
      <c r="P4652" s="74" t="n">
        <v>6</v>
      </c>
      <c r="Q4652" s="79" t="n">
        <v>40806189</v>
      </c>
      <c r="R4652" s="77" t="s">
        <v>8672</v>
      </c>
      <c r="S4652" s="35" t="s">
        <v>647</v>
      </c>
      <c r="T4652" s="81" t="s">
        <v>118</v>
      </c>
      <c r="ALH4652" s="0"/>
      <c r="ALI4652" s="0"/>
      <c r="ALJ4652" s="0"/>
      <c r="ALK4652" s="0"/>
      <c r="ALL4652" s="0"/>
      <c r="ALM4652" s="0"/>
      <c r="ALN4652" s="0"/>
      <c r="ALO4652" s="0"/>
      <c r="ALP4652" s="0"/>
      <c r="ALQ4652" s="0"/>
      <c r="ALR4652" s="0"/>
      <c r="ALS4652" s="0"/>
      <c r="ALT4652" s="0"/>
      <c r="ALU4652" s="0"/>
      <c r="ALV4652" s="0"/>
      <c r="ALW4652" s="0"/>
      <c r="ALX4652" s="0"/>
      <c r="ALY4652" s="0"/>
      <c r="ALZ4652" s="0"/>
      <c r="AMA4652" s="0"/>
      <c r="AMB4652" s="0"/>
      <c r="AMC4652" s="0"/>
      <c r="AMD4652" s="0"/>
      <c r="AME4652" s="0"/>
      <c r="AMF4652" s="0"/>
      <c r="AMG4652" s="0"/>
      <c r="AMH4652" s="0"/>
      <c r="AMI4652" s="0"/>
      <c r="AMJ4652" s="0"/>
    </row>
    <row r="4653" s="37" customFormat="true" ht="48" hidden="false" customHeight="true" outlineLevel="0" collapsed="false">
      <c r="A4653" s="82"/>
      <c r="B4653" s="74"/>
      <c r="C4653" s="83"/>
      <c r="D4653" s="84" t="n">
        <v>40806200</v>
      </c>
      <c r="E4653" s="77" t="s">
        <v>8673</v>
      </c>
      <c r="F4653" s="78"/>
      <c r="G4653" s="78"/>
      <c r="H4653" s="78"/>
      <c r="I4653" s="74" t="s">
        <v>105</v>
      </c>
      <c r="J4653" s="74" t="n">
        <v>0</v>
      </c>
      <c r="K4653" s="74"/>
      <c r="L4653" s="74" t="n">
        <f aca="false">M4653+N4653</f>
        <v>156.4</v>
      </c>
      <c r="M4653" s="74"/>
      <c r="N4653" s="74" t="n">
        <v>156.4</v>
      </c>
      <c r="O4653" s="74" t="n">
        <v>0.2304</v>
      </c>
      <c r="P4653" s="74" t="n">
        <v>8</v>
      </c>
      <c r="Q4653" s="79" t="n">
        <v>40806200</v>
      </c>
      <c r="R4653" s="77" t="s">
        <v>8673</v>
      </c>
      <c r="S4653" s="35" t="s">
        <v>647</v>
      </c>
      <c r="T4653" s="81" t="s">
        <v>118</v>
      </c>
      <c r="ALH4653" s="0"/>
      <c r="ALI4653" s="0"/>
      <c r="ALJ4653" s="0"/>
      <c r="ALK4653" s="0"/>
      <c r="ALL4653" s="0"/>
      <c r="ALM4653" s="0"/>
      <c r="ALN4653" s="0"/>
      <c r="ALO4653" s="0"/>
      <c r="ALP4653" s="0"/>
      <c r="ALQ4653" s="0"/>
      <c r="ALR4653" s="0"/>
      <c r="ALS4653" s="0"/>
      <c r="ALT4653" s="0"/>
      <c r="ALU4653" s="0"/>
      <c r="ALV4653" s="0"/>
      <c r="ALW4653" s="0"/>
      <c r="ALX4653" s="0"/>
      <c r="ALY4653" s="0"/>
      <c r="ALZ4653" s="0"/>
      <c r="AMA4653" s="0"/>
      <c r="AMB4653" s="0"/>
      <c r="AMC4653" s="0"/>
      <c r="AMD4653" s="0"/>
      <c r="AME4653" s="0"/>
      <c r="AMF4653" s="0"/>
      <c r="AMG4653" s="0"/>
      <c r="AMH4653" s="0"/>
      <c r="AMI4653" s="0"/>
      <c r="AMJ4653" s="0"/>
    </row>
    <row r="4654" s="37" customFormat="true" ht="48" hidden="false" customHeight="true" outlineLevel="0" collapsed="false">
      <c r="A4654" s="82"/>
      <c r="B4654" s="74"/>
      <c r="C4654" s="83"/>
      <c r="D4654" s="84" t="n">
        <v>40807088</v>
      </c>
      <c r="E4654" s="77" t="s">
        <v>8674</v>
      </c>
      <c r="F4654" s="78"/>
      <c r="G4654" s="78"/>
      <c r="H4654" s="78"/>
      <c r="I4654" s="74" t="s">
        <v>126</v>
      </c>
      <c r="J4654" s="74" t="n">
        <v>0</v>
      </c>
      <c r="K4654" s="74"/>
      <c r="L4654" s="74" t="n">
        <f aca="false">M4654+N4654</f>
        <v>46.767</v>
      </c>
      <c r="M4654" s="74"/>
      <c r="N4654" s="74" t="n">
        <v>46.767</v>
      </c>
      <c r="O4654" s="74" t="n">
        <v>0.1728</v>
      </c>
      <c r="P4654" s="74" t="n">
        <v>2</v>
      </c>
      <c r="Q4654" s="79" t="n">
        <v>40807088</v>
      </c>
      <c r="R4654" s="77" t="s">
        <v>8674</v>
      </c>
      <c r="S4654" s="35" t="s">
        <v>647</v>
      </c>
      <c r="T4654" s="81" t="s">
        <v>118</v>
      </c>
      <c r="ALH4654" s="0"/>
      <c r="ALI4654" s="0"/>
      <c r="ALJ4654" s="0"/>
      <c r="ALK4654" s="0"/>
      <c r="ALL4654" s="0"/>
      <c r="ALM4654" s="0"/>
      <c r="ALN4654" s="0"/>
      <c r="ALO4654" s="0"/>
      <c r="ALP4654" s="0"/>
      <c r="ALQ4654" s="0"/>
      <c r="ALR4654" s="0"/>
      <c r="ALS4654" s="0"/>
      <c r="ALT4654" s="0"/>
      <c r="ALU4654" s="0"/>
      <c r="ALV4654" s="0"/>
      <c r="ALW4654" s="0"/>
      <c r="ALX4654" s="0"/>
      <c r="ALY4654" s="0"/>
      <c r="ALZ4654" s="0"/>
      <c r="AMA4654" s="0"/>
      <c r="AMB4654" s="0"/>
      <c r="AMC4654" s="0"/>
      <c r="AMD4654" s="0"/>
      <c r="AME4654" s="0"/>
      <c r="AMF4654" s="0"/>
      <c r="AMG4654" s="0"/>
      <c r="AMH4654" s="0"/>
      <c r="AMI4654" s="0"/>
      <c r="AMJ4654" s="0"/>
    </row>
    <row r="4655" s="37" customFormat="true" ht="48" hidden="false" customHeight="true" outlineLevel="0" collapsed="false">
      <c r="A4655" s="82"/>
      <c r="B4655" s="74"/>
      <c r="C4655" s="83"/>
      <c r="D4655" s="84" t="n">
        <v>40808114</v>
      </c>
      <c r="E4655" s="80" t="s">
        <v>8675</v>
      </c>
      <c r="F4655" s="78"/>
      <c r="G4655" s="74"/>
      <c r="H4655" s="74"/>
      <c r="I4655" s="74" t="s">
        <v>196</v>
      </c>
      <c r="J4655" s="74" t="n">
        <v>0</v>
      </c>
      <c r="K4655" s="74"/>
      <c r="L4655" s="74" t="n">
        <f aca="false">M4655+N4655</f>
        <v>440</v>
      </c>
      <c r="M4655" s="74"/>
      <c r="N4655" s="74" t="n">
        <v>440</v>
      </c>
      <c r="O4655" s="74" t="n">
        <v>3.034</v>
      </c>
      <c r="P4655" s="74" t="n">
        <v>19</v>
      </c>
      <c r="Q4655" s="79" t="n">
        <v>32080093</v>
      </c>
      <c r="R4655" s="80" t="s">
        <v>8676</v>
      </c>
      <c r="S4655" s="35" t="s">
        <v>647</v>
      </c>
      <c r="T4655" s="81" t="s">
        <v>118</v>
      </c>
      <c r="ALH4655" s="0"/>
      <c r="ALI4655" s="0"/>
      <c r="ALJ4655" s="0"/>
      <c r="ALK4655" s="0"/>
      <c r="ALL4655" s="0"/>
      <c r="ALM4655" s="0"/>
      <c r="ALN4655" s="0"/>
      <c r="ALO4655" s="0"/>
      <c r="ALP4655" s="0"/>
      <c r="ALQ4655" s="0"/>
      <c r="ALR4655" s="0"/>
      <c r="ALS4655" s="0"/>
      <c r="ALT4655" s="0"/>
      <c r="ALU4655" s="0"/>
      <c r="ALV4655" s="0"/>
      <c r="ALW4655" s="0"/>
      <c r="ALX4655" s="0"/>
      <c r="ALY4655" s="0"/>
      <c r="ALZ4655" s="0"/>
      <c r="AMA4655" s="0"/>
      <c r="AMB4655" s="0"/>
      <c r="AMC4655" s="0"/>
      <c r="AMD4655" s="0"/>
      <c r="AME4655" s="0"/>
      <c r="AMF4655" s="0"/>
      <c r="AMG4655" s="0"/>
      <c r="AMH4655" s="0"/>
      <c r="AMI4655" s="0"/>
      <c r="AMJ4655" s="0"/>
    </row>
    <row r="4656" customFormat="false" ht="48" hidden="false" customHeight="true" outlineLevel="0" collapsed="false">
      <c r="A4656" s="82"/>
      <c r="B4656" s="74"/>
      <c r="C4656" s="75"/>
      <c r="D4656" s="76" t="n">
        <v>40808270</v>
      </c>
      <c r="E4656" s="80" t="s">
        <v>8677</v>
      </c>
      <c r="F4656" s="78"/>
      <c r="G4656" s="74"/>
      <c r="H4656" s="74"/>
      <c r="I4656" s="74" t="s">
        <v>101</v>
      </c>
      <c r="J4656" s="74" t="n">
        <v>0</v>
      </c>
      <c r="K4656" s="74"/>
      <c r="L4656" s="74" t="n">
        <f aca="false">M4656+N4656</f>
        <v>0</v>
      </c>
      <c r="M4656" s="74" t="n">
        <v>0</v>
      </c>
      <c r="N4656" s="74" t="n">
        <v>0</v>
      </c>
      <c r="O4656" s="74" t="n">
        <v>0</v>
      </c>
      <c r="P4656" s="74" t="n">
        <v>0</v>
      </c>
      <c r="Q4656" s="79" t="n">
        <v>40808270</v>
      </c>
      <c r="R4656" s="85" t="s">
        <v>8677</v>
      </c>
      <c r="S4656" s="35" t="s">
        <v>8678</v>
      </c>
      <c r="T4656" s="81" t="s">
        <v>198</v>
      </c>
    </row>
    <row r="4657" customFormat="false" ht="48" hidden="false" customHeight="true" outlineLevel="0" collapsed="false">
      <c r="A4657" s="82"/>
      <c r="B4657" s="74"/>
      <c r="C4657" s="75"/>
      <c r="D4657" s="76" t="n">
        <v>40813053</v>
      </c>
      <c r="E4657" s="77" t="s">
        <v>8679</v>
      </c>
      <c r="F4657" s="78"/>
      <c r="G4657" s="74"/>
      <c r="H4657" s="74"/>
      <c r="I4657" s="74" t="s">
        <v>950</v>
      </c>
      <c r="J4657" s="74" t="n">
        <v>0</v>
      </c>
      <c r="K4657" s="74" t="n">
        <v>5</v>
      </c>
      <c r="L4657" s="74" t="n">
        <f aca="false">M4657+N4657</f>
        <v>0</v>
      </c>
      <c r="M4657" s="74" t="n">
        <v>0</v>
      </c>
      <c r="N4657" s="74" t="n">
        <v>0</v>
      </c>
      <c r="O4657" s="74" t="n">
        <v>0</v>
      </c>
      <c r="P4657" s="74" t="n">
        <v>0</v>
      </c>
      <c r="Q4657" s="79" t="n">
        <v>40813053</v>
      </c>
      <c r="R4657" s="77" t="s">
        <v>8679</v>
      </c>
      <c r="S4657" s="35" t="s">
        <v>8680</v>
      </c>
      <c r="T4657" s="81" t="s">
        <v>198</v>
      </c>
    </row>
    <row r="4658" customFormat="false" ht="48" hidden="false" customHeight="true" outlineLevel="0" collapsed="false">
      <c r="A4658" s="82"/>
      <c r="B4658" s="74"/>
      <c r="C4658" s="75"/>
      <c r="D4658" s="76" t="n">
        <v>40813142</v>
      </c>
      <c r="E4658" s="77" t="s">
        <v>8681</v>
      </c>
      <c r="F4658" s="78"/>
      <c r="G4658" s="74"/>
      <c r="H4658" s="74"/>
      <c r="I4658" s="74" t="s">
        <v>466</v>
      </c>
      <c r="J4658" s="74" t="n">
        <v>1</v>
      </c>
      <c r="K4658" s="74" t="n">
        <v>5</v>
      </c>
      <c r="L4658" s="74" t="n">
        <f aca="false">M4658+N4658</f>
        <v>0</v>
      </c>
      <c r="M4658" s="74" t="n">
        <v>0</v>
      </c>
      <c r="N4658" s="74" t="n">
        <v>0</v>
      </c>
      <c r="O4658" s="74" t="n">
        <v>0</v>
      </c>
      <c r="P4658" s="74" t="n">
        <v>0</v>
      </c>
      <c r="Q4658" s="79" t="n">
        <v>40813142</v>
      </c>
      <c r="R4658" s="77" t="s">
        <v>8681</v>
      </c>
      <c r="S4658" s="35" t="s">
        <v>8682</v>
      </c>
      <c r="T4658" s="81" t="n">
        <v>5</v>
      </c>
    </row>
    <row r="4659" s="37" customFormat="true" ht="48" hidden="false" customHeight="true" outlineLevel="0" collapsed="false">
      <c r="A4659" s="82"/>
      <c r="B4659" s="74"/>
      <c r="C4659" s="83"/>
      <c r="D4659" s="84" t="n">
        <v>40901548</v>
      </c>
      <c r="E4659" s="77" t="s">
        <v>8683</v>
      </c>
      <c r="F4659" s="78"/>
      <c r="G4659" s="74"/>
      <c r="H4659" s="74"/>
      <c r="I4659" s="74" t="s">
        <v>144</v>
      </c>
      <c r="J4659" s="74" t="n">
        <v>0</v>
      </c>
      <c r="K4659" s="74"/>
      <c r="L4659" s="74" t="n">
        <f aca="false">M4659+N4659</f>
        <v>283.28333</v>
      </c>
      <c r="M4659" s="74"/>
      <c r="N4659" s="74" t="n">
        <v>283.28333</v>
      </c>
      <c r="O4659" s="74" t="n">
        <v>0.51</v>
      </c>
      <c r="P4659" s="74" t="n">
        <v>3</v>
      </c>
      <c r="Q4659" s="79" t="n">
        <v>40901548</v>
      </c>
      <c r="R4659" s="77" t="s">
        <v>8683</v>
      </c>
      <c r="S4659" s="35" t="s">
        <v>647</v>
      </c>
      <c r="T4659" s="81" t="s">
        <v>118</v>
      </c>
      <c r="ALH4659" s="0"/>
      <c r="ALI4659" s="0"/>
      <c r="ALJ4659" s="0"/>
      <c r="ALK4659" s="0"/>
      <c r="ALL4659" s="0"/>
      <c r="ALM4659" s="0"/>
      <c r="ALN4659" s="0"/>
      <c r="ALO4659" s="0"/>
      <c r="ALP4659" s="0"/>
      <c r="ALQ4659" s="0"/>
      <c r="ALR4659" s="0"/>
      <c r="ALS4659" s="0"/>
      <c r="ALT4659" s="0"/>
      <c r="ALU4659" s="0"/>
      <c r="ALV4659" s="0"/>
      <c r="ALW4659" s="0"/>
      <c r="ALX4659" s="0"/>
      <c r="ALY4659" s="0"/>
      <c r="ALZ4659" s="0"/>
      <c r="AMA4659" s="0"/>
      <c r="AMB4659" s="0"/>
      <c r="AMC4659" s="0"/>
      <c r="AMD4659" s="0"/>
      <c r="AME4659" s="0"/>
      <c r="AMF4659" s="0"/>
      <c r="AMG4659" s="0"/>
      <c r="AMH4659" s="0"/>
      <c r="AMI4659" s="0"/>
      <c r="AMJ4659" s="0"/>
    </row>
    <row r="4660" s="37" customFormat="true" ht="48" hidden="false" customHeight="true" outlineLevel="0" collapsed="false">
      <c r="A4660" s="82"/>
      <c r="B4660" s="74"/>
      <c r="C4660" s="83"/>
      <c r="D4660" s="84" t="n">
        <v>40901572</v>
      </c>
      <c r="E4660" s="77" t="s">
        <v>8684</v>
      </c>
      <c r="F4660" s="78"/>
      <c r="G4660" s="74"/>
      <c r="H4660" s="74"/>
      <c r="I4660" s="74" t="n">
        <v>0</v>
      </c>
      <c r="J4660" s="74" t="n">
        <v>0</v>
      </c>
      <c r="K4660" s="74"/>
      <c r="L4660" s="74" t="n">
        <f aca="false">M4660+N4660</f>
        <v>685</v>
      </c>
      <c r="M4660" s="74" t="n">
        <v>681</v>
      </c>
      <c r="N4660" s="74" t="n">
        <v>4</v>
      </c>
      <c r="O4660" s="74" t="n">
        <v>0.68</v>
      </c>
      <c r="P4660" s="74" t="n">
        <v>4</v>
      </c>
      <c r="Q4660" s="79" t="n">
        <v>40901572</v>
      </c>
      <c r="R4660" s="77" t="s">
        <v>8684</v>
      </c>
      <c r="S4660" s="35" t="s">
        <v>647</v>
      </c>
      <c r="T4660" s="81" t="s">
        <v>118</v>
      </c>
      <c r="ALH4660" s="0"/>
      <c r="ALI4660" s="0"/>
      <c r="ALJ4660" s="0"/>
      <c r="ALK4660" s="0"/>
      <c r="ALL4660" s="0"/>
      <c r="ALM4660" s="0"/>
      <c r="ALN4660" s="0"/>
      <c r="ALO4660" s="0"/>
      <c r="ALP4660" s="0"/>
      <c r="ALQ4660" s="0"/>
      <c r="ALR4660" s="0"/>
      <c r="ALS4660" s="0"/>
      <c r="ALT4660" s="0"/>
      <c r="ALU4660" s="0"/>
      <c r="ALV4660" s="0"/>
      <c r="ALW4660" s="0"/>
      <c r="ALX4660" s="0"/>
      <c r="ALY4660" s="0"/>
      <c r="ALZ4660" s="0"/>
      <c r="AMA4660" s="0"/>
      <c r="AMB4660" s="0"/>
      <c r="AMC4660" s="0"/>
      <c r="AMD4660" s="0"/>
      <c r="AME4660" s="0"/>
      <c r="AMF4660" s="0"/>
      <c r="AMG4660" s="0"/>
      <c r="AMH4660" s="0"/>
      <c r="AMI4660" s="0"/>
      <c r="AMJ4660" s="0"/>
    </row>
    <row r="4661" s="37" customFormat="true" ht="48" hidden="false" customHeight="true" outlineLevel="0" collapsed="false">
      <c r="A4661" s="82"/>
      <c r="B4661" s="74"/>
      <c r="C4661" s="83"/>
      <c r="D4661" s="84" t="n">
        <v>40901629</v>
      </c>
      <c r="E4661" s="77" t="s">
        <v>8685</v>
      </c>
      <c r="F4661" s="78"/>
      <c r="G4661" s="78"/>
      <c r="H4661" s="78"/>
      <c r="I4661" s="74" t="s">
        <v>105</v>
      </c>
      <c r="J4661" s="74" t="n">
        <v>0</v>
      </c>
      <c r="K4661" s="74"/>
      <c r="L4661" s="74" t="n">
        <f aca="false">M4661+N4661</f>
        <v>1418.333</v>
      </c>
      <c r="M4661" s="74"/>
      <c r="N4661" s="74" t="n">
        <v>1418.333</v>
      </c>
      <c r="O4661" s="74" t="n">
        <v>0.38</v>
      </c>
      <c r="P4661" s="74" t="n">
        <v>2</v>
      </c>
      <c r="Q4661" s="79" t="n">
        <v>40901629</v>
      </c>
      <c r="R4661" s="77" t="s">
        <v>8685</v>
      </c>
      <c r="S4661" s="35" t="s">
        <v>647</v>
      </c>
      <c r="T4661" s="81" t="s">
        <v>118</v>
      </c>
      <c r="ALH4661" s="0"/>
      <c r="ALI4661" s="0"/>
      <c r="ALJ4661" s="0"/>
      <c r="ALK4661" s="0"/>
      <c r="ALL4661" s="0"/>
      <c r="ALM4661" s="0"/>
      <c r="ALN4661" s="0"/>
      <c r="ALO4661" s="0"/>
      <c r="ALP4661" s="0"/>
      <c r="ALQ4661" s="0"/>
      <c r="ALR4661" s="0"/>
      <c r="ALS4661" s="0"/>
      <c r="ALT4661" s="0"/>
      <c r="ALU4661" s="0"/>
      <c r="ALV4661" s="0"/>
      <c r="ALW4661" s="0"/>
      <c r="ALX4661" s="0"/>
      <c r="ALY4661" s="0"/>
      <c r="ALZ4661" s="0"/>
      <c r="AMA4661" s="0"/>
      <c r="AMB4661" s="0"/>
      <c r="AMC4661" s="0"/>
      <c r="AMD4661" s="0"/>
      <c r="AME4661" s="0"/>
      <c r="AMF4661" s="0"/>
      <c r="AMG4661" s="0"/>
      <c r="AMH4661" s="0"/>
      <c r="AMI4661" s="0"/>
      <c r="AMJ4661" s="0"/>
    </row>
    <row r="4662" s="37" customFormat="true" ht="48" hidden="false" customHeight="true" outlineLevel="0" collapsed="false">
      <c r="A4662" s="82"/>
      <c r="B4662" s="74"/>
      <c r="C4662" s="83"/>
      <c r="D4662" s="84" t="n">
        <v>40901637</v>
      </c>
      <c r="E4662" s="77" t="s">
        <v>8686</v>
      </c>
      <c r="F4662" s="78"/>
      <c r="G4662" s="74"/>
      <c r="H4662" s="74"/>
      <c r="I4662" s="74" t="s">
        <v>105</v>
      </c>
      <c r="J4662" s="74" t="n">
        <v>0</v>
      </c>
      <c r="K4662" s="74"/>
      <c r="L4662" s="74" t="n">
        <f aca="false">M4662+N4662</f>
        <v>283.28333</v>
      </c>
      <c r="M4662" s="74"/>
      <c r="N4662" s="74" t="n">
        <v>283.28333</v>
      </c>
      <c r="O4662" s="74" t="n">
        <v>0.51</v>
      </c>
      <c r="P4662" s="74" t="n">
        <v>3</v>
      </c>
      <c r="Q4662" s="79" t="n">
        <v>40901637</v>
      </c>
      <c r="R4662" s="77" t="s">
        <v>8686</v>
      </c>
      <c r="S4662" s="35" t="s">
        <v>647</v>
      </c>
      <c r="T4662" s="81" t="s">
        <v>118</v>
      </c>
      <c r="ALH4662" s="0"/>
      <c r="ALI4662" s="0"/>
      <c r="ALJ4662" s="0"/>
      <c r="ALK4662" s="0"/>
      <c r="ALL4662" s="0"/>
      <c r="ALM4662" s="0"/>
      <c r="ALN4662" s="0"/>
      <c r="ALO4662" s="0"/>
      <c r="ALP4662" s="0"/>
      <c r="ALQ4662" s="0"/>
      <c r="ALR4662" s="0"/>
      <c r="ALS4662" s="0"/>
      <c r="ALT4662" s="0"/>
      <c r="ALU4662" s="0"/>
      <c r="ALV4662" s="0"/>
      <c r="ALW4662" s="0"/>
      <c r="ALX4662" s="0"/>
      <c r="ALY4662" s="0"/>
      <c r="ALZ4662" s="0"/>
      <c r="AMA4662" s="0"/>
      <c r="AMB4662" s="0"/>
      <c r="AMC4662" s="0"/>
      <c r="AMD4662" s="0"/>
      <c r="AME4662" s="0"/>
      <c r="AMF4662" s="0"/>
      <c r="AMG4662" s="0"/>
      <c r="AMH4662" s="0"/>
      <c r="AMI4662" s="0"/>
      <c r="AMJ4662" s="0"/>
    </row>
    <row r="4663" s="37" customFormat="true" ht="48" hidden="false" customHeight="true" outlineLevel="0" collapsed="false">
      <c r="A4663" s="82"/>
      <c r="B4663" s="74"/>
      <c r="C4663" s="83"/>
      <c r="D4663" s="84" t="n">
        <v>40901645</v>
      </c>
      <c r="E4663" s="77" t="s">
        <v>8687</v>
      </c>
      <c r="F4663" s="78"/>
      <c r="G4663" s="74"/>
      <c r="H4663" s="74"/>
      <c r="I4663" s="74" t="s">
        <v>105</v>
      </c>
      <c r="J4663" s="74" t="n">
        <v>0</v>
      </c>
      <c r="K4663" s="74"/>
      <c r="L4663" s="74" t="n">
        <f aca="false">M4663+N4663</f>
        <v>283.28333</v>
      </c>
      <c r="M4663" s="74"/>
      <c r="N4663" s="74" t="n">
        <v>283.28333</v>
      </c>
      <c r="O4663" s="74" t="n">
        <v>0.51</v>
      </c>
      <c r="P4663" s="74" t="n">
        <v>3</v>
      </c>
      <c r="Q4663" s="79" t="n">
        <v>40901645</v>
      </c>
      <c r="R4663" s="77" t="s">
        <v>8687</v>
      </c>
      <c r="S4663" s="35" t="s">
        <v>647</v>
      </c>
      <c r="T4663" s="81" t="s">
        <v>118</v>
      </c>
      <c r="ALH4663" s="0"/>
      <c r="ALI4663" s="0"/>
      <c r="ALJ4663" s="0"/>
      <c r="ALK4663" s="0"/>
      <c r="ALL4663" s="0"/>
      <c r="ALM4663" s="0"/>
      <c r="ALN4663" s="0"/>
      <c r="ALO4663" s="0"/>
      <c r="ALP4663" s="0"/>
      <c r="ALQ4663" s="0"/>
      <c r="ALR4663" s="0"/>
      <c r="ALS4663" s="0"/>
      <c r="ALT4663" s="0"/>
      <c r="ALU4663" s="0"/>
      <c r="ALV4663" s="0"/>
      <c r="ALW4663" s="0"/>
      <c r="ALX4663" s="0"/>
      <c r="ALY4663" s="0"/>
      <c r="ALZ4663" s="0"/>
      <c r="AMA4663" s="0"/>
      <c r="AMB4663" s="0"/>
      <c r="AMC4663" s="0"/>
      <c r="AMD4663" s="0"/>
      <c r="AME4663" s="0"/>
      <c r="AMF4663" s="0"/>
      <c r="AMG4663" s="0"/>
      <c r="AMH4663" s="0"/>
      <c r="AMI4663" s="0"/>
      <c r="AMJ4663" s="0"/>
    </row>
    <row r="4664" s="37" customFormat="true" ht="48" hidden="false" customHeight="true" outlineLevel="0" collapsed="false">
      <c r="A4664" s="82"/>
      <c r="B4664" s="74"/>
      <c r="C4664" s="83"/>
      <c r="D4664" s="84" t="n">
        <v>40901653</v>
      </c>
      <c r="E4664" s="77" t="s">
        <v>8688</v>
      </c>
      <c r="F4664" s="78"/>
      <c r="G4664" s="74"/>
      <c r="H4664" s="74"/>
      <c r="I4664" s="74" t="s">
        <v>105</v>
      </c>
      <c r="J4664" s="74" t="n">
        <v>0</v>
      </c>
      <c r="K4664" s="74"/>
      <c r="L4664" s="74" t="n">
        <f aca="false">M4664+N4664</f>
        <v>283.28333</v>
      </c>
      <c r="M4664" s="74"/>
      <c r="N4664" s="74" t="n">
        <v>283.28333</v>
      </c>
      <c r="O4664" s="86" t="n">
        <v>0.51</v>
      </c>
      <c r="P4664" s="74" t="n">
        <v>3</v>
      </c>
      <c r="Q4664" s="79" t="n">
        <v>40901653</v>
      </c>
      <c r="R4664" s="77" t="s">
        <v>8688</v>
      </c>
      <c r="S4664" s="35" t="s">
        <v>647</v>
      </c>
      <c r="T4664" s="81" t="s">
        <v>118</v>
      </c>
      <c r="ALH4664" s="0"/>
      <c r="ALI4664" s="0"/>
      <c r="ALJ4664" s="0"/>
      <c r="ALK4664" s="0"/>
      <c r="ALL4664" s="0"/>
      <c r="ALM4664" s="0"/>
      <c r="ALN4664" s="0"/>
      <c r="ALO4664" s="0"/>
      <c r="ALP4664" s="0"/>
      <c r="ALQ4664" s="0"/>
      <c r="ALR4664" s="0"/>
      <c r="ALS4664" s="0"/>
      <c r="ALT4664" s="0"/>
      <c r="ALU4664" s="0"/>
      <c r="ALV4664" s="0"/>
      <c r="ALW4664" s="0"/>
      <c r="ALX4664" s="0"/>
      <c r="ALY4664" s="0"/>
      <c r="ALZ4664" s="0"/>
      <c r="AMA4664" s="0"/>
      <c r="AMB4664" s="0"/>
      <c r="AMC4664" s="0"/>
      <c r="AMD4664" s="0"/>
      <c r="AME4664" s="0"/>
      <c r="AMF4664" s="0"/>
      <c r="AMG4664" s="0"/>
      <c r="AMH4664" s="0"/>
      <c r="AMI4664" s="0"/>
      <c r="AMJ4664" s="0"/>
    </row>
    <row r="4665" s="37" customFormat="true" ht="48" hidden="false" customHeight="true" outlineLevel="0" collapsed="false">
      <c r="A4665" s="82"/>
      <c r="B4665" s="74"/>
      <c r="C4665" s="83"/>
      <c r="D4665" s="84" t="n">
        <v>40902137</v>
      </c>
      <c r="E4665" s="77" t="s">
        <v>8689</v>
      </c>
      <c r="F4665" s="78"/>
      <c r="G4665" s="74"/>
      <c r="H4665" s="74"/>
      <c r="I4665" s="74" t="s">
        <v>126</v>
      </c>
      <c r="J4665" s="74" t="n">
        <v>0</v>
      </c>
      <c r="K4665" s="74"/>
      <c r="L4665" s="74" t="n">
        <f aca="false">M4665+N4665</f>
        <v>127.65</v>
      </c>
      <c r="M4665" s="74"/>
      <c r="N4665" s="74" t="n">
        <v>127.65</v>
      </c>
      <c r="O4665" s="86" t="n">
        <v>0.34</v>
      </c>
      <c r="P4665" s="74" t="n">
        <v>0</v>
      </c>
      <c r="Q4665" s="79" t="n">
        <v>40902137</v>
      </c>
      <c r="R4665" s="77" t="s">
        <v>8689</v>
      </c>
      <c r="S4665" s="35" t="s">
        <v>647</v>
      </c>
      <c r="T4665" s="81" t="s">
        <v>118</v>
      </c>
      <c r="ALH4665" s="0"/>
      <c r="ALI4665" s="0"/>
      <c r="ALJ4665" s="0"/>
      <c r="ALK4665" s="0"/>
      <c r="ALL4665" s="0"/>
      <c r="ALM4665" s="0"/>
      <c r="ALN4665" s="0"/>
      <c r="ALO4665" s="0"/>
      <c r="ALP4665" s="0"/>
      <c r="ALQ4665" s="0"/>
      <c r="ALR4665" s="0"/>
      <c r="ALS4665" s="0"/>
      <c r="ALT4665" s="0"/>
      <c r="ALU4665" s="0"/>
      <c r="ALV4665" s="0"/>
      <c r="ALW4665" s="0"/>
      <c r="ALX4665" s="0"/>
      <c r="ALY4665" s="0"/>
      <c r="ALZ4665" s="0"/>
      <c r="AMA4665" s="0"/>
      <c r="AMB4665" s="0"/>
      <c r="AMC4665" s="0"/>
      <c r="AMD4665" s="0"/>
      <c r="AME4665" s="0"/>
      <c r="AMF4665" s="0"/>
      <c r="AMG4665" s="0"/>
      <c r="AMH4665" s="0"/>
      <c r="AMI4665" s="0"/>
      <c r="AMJ4665" s="0"/>
    </row>
    <row r="4666" s="37" customFormat="true" ht="48" hidden="false" customHeight="true" outlineLevel="0" collapsed="false">
      <c r="A4666" s="82"/>
      <c r="B4666" s="74"/>
      <c r="C4666" s="83"/>
      <c r="D4666" s="84" t="n">
        <v>41002040</v>
      </c>
      <c r="E4666" s="77" t="s">
        <v>8690</v>
      </c>
      <c r="F4666" s="78"/>
      <c r="G4666" s="74"/>
      <c r="H4666" s="74"/>
      <c r="I4666" s="74" t="s">
        <v>196</v>
      </c>
      <c r="J4666" s="74" t="n">
        <v>0</v>
      </c>
      <c r="K4666" s="74"/>
      <c r="L4666" s="74" t="n">
        <f aca="false">M4666+N4666</f>
        <v>0</v>
      </c>
      <c r="M4666" s="74"/>
      <c r="N4666" s="74"/>
      <c r="O4666" s="74" t="n">
        <v>0</v>
      </c>
      <c r="P4666" s="74" t="n">
        <v>0</v>
      </c>
      <c r="Q4666" s="79" t="n">
        <v>41002040</v>
      </c>
      <c r="R4666" s="77" t="s">
        <v>8690</v>
      </c>
      <c r="S4666" s="35" t="s">
        <v>647</v>
      </c>
      <c r="T4666" s="81" t="s">
        <v>118</v>
      </c>
      <c r="ALH4666" s="0"/>
      <c r="ALI4666" s="0"/>
      <c r="ALJ4666" s="0"/>
      <c r="ALK4666" s="0"/>
      <c r="ALL4666" s="0"/>
      <c r="ALM4666" s="0"/>
      <c r="ALN4666" s="0"/>
      <c r="ALO4666" s="0"/>
      <c r="ALP4666" s="0"/>
      <c r="ALQ4666" s="0"/>
      <c r="ALR4666" s="0"/>
      <c r="ALS4666" s="0"/>
      <c r="ALT4666" s="0"/>
      <c r="ALU4666" s="0"/>
      <c r="ALV4666" s="0"/>
      <c r="ALW4666" s="0"/>
      <c r="ALX4666" s="0"/>
      <c r="ALY4666" s="0"/>
      <c r="ALZ4666" s="0"/>
      <c r="AMA4666" s="0"/>
      <c r="AMB4666" s="0"/>
      <c r="AMC4666" s="0"/>
      <c r="AMD4666" s="0"/>
      <c r="AME4666" s="0"/>
      <c r="AMF4666" s="0"/>
      <c r="AMG4666" s="0"/>
      <c r="AMH4666" s="0"/>
      <c r="AMI4666" s="0"/>
      <c r="AMJ4666" s="0"/>
    </row>
    <row r="4667" s="37" customFormat="true" ht="48" hidden="false" customHeight="true" outlineLevel="0" collapsed="false">
      <c r="A4667" s="82"/>
      <c r="B4667" s="74"/>
      <c r="C4667" s="83"/>
      <c r="D4667" s="84" t="n">
        <v>41101472</v>
      </c>
      <c r="E4667" s="77" t="s">
        <v>8691</v>
      </c>
      <c r="F4667" s="78"/>
      <c r="G4667" s="74"/>
      <c r="H4667" s="74"/>
      <c r="I4667" s="74" t="s">
        <v>80</v>
      </c>
      <c r="J4667" s="74" t="n">
        <v>0</v>
      </c>
      <c r="K4667" s="74"/>
      <c r="L4667" s="74" t="n">
        <f aca="false">M4667+N4667</f>
        <v>2238.5516</v>
      </c>
      <c r="M4667" s="74"/>
      <c r="N4667" s="74" t="n">
        <v>2238.5516</v>
      </c>
      <c r="O4667" s="87" t="n">
        <v>4</v>
      </c>
      <c r="P4667" s="74" t="n">
        <v>0</v>
      </c>
      <c r="Q4667" s="79" t="n">
        <v>41101472</v>
      </c>
      <c r="R4667" s="77" t="s">
        <v>8691</v>
      </c>
      <c r="S4667" s="35" t="s">
        <v>647</v>
      </c>
      <c r="T4667" s="81" t="s">
        <v>118</v>
      </c>
      <c r="ALH4667" s="0"/>
      <c r="ALI4667" s="0"/>
      <c r="ALJ4667" s="0"/>
      <c r="ALK4667" s="0"/>
      <c r="ALL4667" s="0"/>
      <c r="ALM4667" s="0"/>
      <c r="ALN4667" s="0"/>
      <c r="ALO4667" s="0"/>
      <c r="ALP4667" s="0"/>
      <c r="ALQ4667" s="0"/>
      <c r="ALR4667" s="0"/>
      <c r="ALS4667" s="0"/>
      <c r="ALT4667" s="0"/>
      <c r="ALU4667" s="0"/>
      <c r="ALV4667" s="0"/>
      <c r="ALW4667" s="0"/>
      <c r="ALX4667" s="0"/>
      <c r="ALY4667" s="0"/>
      <c r="ALZ4667" s="0"/>
      <c r="AMA4667" s="0"/>
      <c r="AMB4667" s="0"/>
      <c r="AMC4667" s="0"/>
      <c r="AMD4667" s="0"/>
      <c r="AME4667" s="0"/>
      <c r="AMF4667" s="0"/>
      <c r="AMG4667" s="0"/>
      <c r="AMH4667" s="0"/>
      <c r="AMI4667" s="0"/>
      <c r="AMJ4667" s="0"/>
    </row>
    <row r="4668" s="37" customFormat="true" ht="48" hidden="false" customHeight="true" outlineLevel="0" collapsed="false">
      <c r="A4668" s="82"/>
      <c r="B4668" s="74"/>
      <c r="C4668" s="83"/>
      <c r="D4668" s="84" t="n">
        <v>41203208</v>
      </c>
      <c r="E4668" s="77" t="s">
        <v>8692</v>
      </c>
      <c r="F4668" s="78"/>
      <c r="G4668" s="74"/>
      <c r="H4668" s="74"/>
      <c r="I4668" s="74" t="s">
        <v>285</v>
      </c>
      <c r="J4668" s="74" t="n">
        <v>0</v>
      </c>
      <c r="K4668" s="74"/>
      <c r="L4668" s="74" t="n">
        <f aca="false">M4668+N4668</f>
        <v>186.3</v>
      </c>
      <c r="M4668" s="74"/>
      <c r="N4668" s="74" t="n">
        <v>186.3</v>
      </c>
      <c r="O4668" s="74" t="n">
        <v>0</v>
      </c>
      <c r="P4668" s="74" t="n">
        <v>0</v>
      </c>
      <c r="Q4668" s="79" t="n">
        <v>41203208</v>
      </c>
      <c r="R4668" s="77" t="s">
        <v>8692</v>
      </c>
      <c r="S4668" s="35" t="s">
        <v>647</v>
      </c>
      <c r="T4668" s="81" t="s">
        <v>118</v>
      </c>
      <c r="ALH4668" s="0"/>
      <c r="ALI4668" s="0"/>
      <c r="ALJ4668" s="0"/>
      <c r="ALK4668" s="0"/>
      <c r="ALL4668" s="0"/>
      <c r="ALM4668" s="0"/>
      <c r="ALN4668" s="0"/>
      <c r="ALO4668" s="0"/>
      <c r="ALP4668" s="0"/>
      <c r="ALQ4668" s="0"/>
      <c r="ALR4668" s="0"/>
      <c r="ALS4668" s="0"/>
      <c r="ALT4668" s="0"/>
      <c r="ALU4668" s="0"/>
      <c r="ALV4668" s="0"/>
      <c r="ALW4668" s="0"/>
      <c r="ALX4668" s="0"/>
      <c r="ALY4668" s="0"/>
      <c r="ALZ4668" s="0"/>
      <c r="AMA4668" s="0"/>
      <c r="AMB4668" s="0"/>
      <c r="AMC4668" s="0"/>
      <c r="AMD4668" s="0"/>
      <c r="AME4668" s="0"/>
      <c r="AMF4668" s="0"/>
      <c r="AMG4668" s="0"/>
      <c r="AMH4668" s="0"/>
      <c r="AMI4668" s="0"/>
      <c r="AMJ4668" s="0"/>
    </row>
    <row r="4669" s="54" customFormat="true" ht="48" hidden="false" customHeight="true" outlineLevel="0" collapsed="false">
      <c r="A4669" s="82"/>
      <c r="B4669" s="74"/>
      <c r="C4669" s="83"/>
      <c r="D4669" s="84" t="n">
        <v>41301498</v>
      </c>
      <c r="E4669" s="77" t="s">
        <v>8693</v>
      </c>
      <c r="F4669" s="78" t="s">
        <v>21</v>
      </c>
      <c r="G4669" s="74"/>
      <c r="H4669" s="74"/>
      <c r="I4669" s="74" t="n">
        <v>0</v>
      </c>
      <c r="J4669" s="74" t="n">
        <v>0</v>
      </c>
      <c r="K4669" s="74"/>
      <c r="L4669" s="74" t="n">
        <f aca="false">M4669+N4669</f>
        <v>0</v>
      </c>
      <c r="M4669" s="74"/>
      <c r="N4669" s="74" t="n">
        <v>0</v>
      </c>
      <c r="O4669" s="74" t="n">
        <v>0</v>
      </c>
      <c r="P4669" s="74" t="n">
        <v>0</v>
      </c>
      <c r="Q4669" s="79" t="n">
        <v>41301498</v>
      </c>
      <c r="R4669" s="77" t="s">
        <v>8694</v>
      </c>
      <c r="S4669" s="35" t="s">
        <v>647</v>
      </c>
      <c r="T4669" s="81" t="s">
        <v>118</v>
      </c>
      <c r="ALH4669" s="0"/>
      <c r="ALI4669" s="0"/>
      <c r="ALJ4669" s="0"/>
      <c r="ALK4669" s="0"/>
      <c r="ALL4669" s="0"/>
      <c r="ALM4669" s="0"/>
      <c r="ALN4669" s="0"/>
      <c r="ALO4669" s="0"/>
      <c r="ALP4669" s="0"/>
      <c r="ALQ4669" s="0"/>
      <c r="ALR4669" s="0"/>
      <c r="ALS4669" s="0"/>
      <c r="ALT4669" s="0"/>
      <c r="ALU4669" s="0"/>
      <c r="ALV4669" s="0"/>
      <c r="ALW4669" s="0"/>
      <c r="ALX4669" s="0"/>
      <c r="ALY4669" s="0"/>
      <c r="ALZ4669" s="0"/>
      <c r="AMA4669" s="0"/>
      <c r="AMB4669" s="0"/>
      <c r="AMC4669" s="0"/>
      <c r="AMD4669" s="0"/>
      <c r="AME4669" s="0"/>
      <c r="AMF4669" s="0"/>
      <c r="AMG4669" s="0"/>
      <c r="AMH4669" s="0"/>
      <c r="AMI4669" s="0"/>
      <c r="AMJ4669" s="0"/>
    </row>
    <row r="4670" s="37" customFormat="true" ht="48" hidden="false" customHeight="true" outlineLevel="0" collapsed="false">
      <c r="A4670" s="82"/>
      <c r="B4670" s="74"/>
      <c r="C4670" s="83"/>
      <c r="D4670" s="84" t="n">
        <v>41301552</v>
      </c>
      <c r="E4670" s="77" t="s">
        <v>8695</v>
      </c>
      <c r="F4670" s="78"/>
      <c r="G4670" s="74"/>
      <c r="H4670" s="74"/>
      <c r="I4670" s="74" t="s">
        <v>285</v>
      </c>
      <c r="J4670" s="74" t="n">
        <v>0</v>
      </c>
      <c r="K4670" s="74"/>
      <c r="L4670" s="74" t="n">
        <f aca="false">M4670+N4670</f>
        <v>180.63</v>
      </c>
      <c r="M4670" s="74"/>
      <c r="N4670" s="74" t="n">
        <v>180.63</v>
      </c>
      <c r="O4670" s="74" t="n">
        <v>0</v>
      </c>
      <c r="P4670" s="74" t="n">
        <v>0</v>
      </c>
      <c r="Q4670" s="79" t="n">
        <v>41301552</v>
      </c>
      <c r="R4670" s="77" t="s">
        <v>8695</v>
      </c>
      <c r="S4670" s="35" t="s">
        <v>647</v>
      </c>
      <c r="T4670" s="81" t="s">
        <v>118</v>
      </c>
      <c r="ALH4670" s="0"/>
      <c r="ALI4670" s="0"/>
      <c r="ALJ4670" s="0"/>
      <c r="ALK4670" s="0"/>
      <c r="ALL4670" s="0"/>
      <c r="ALM4670" s="0"/>
      <c r="ALN4670" s="0"/>
      <c r="ALO4670" s="0"/>
      <c r="ALP4670" s="0"/>
      <c r="ALQ4670" s="0"/>
      <c r="ALR4670" s="0"/>
      <c r="ALS4670" s="0"/>
      <c r="ALT4670" s="0"/>
      <c r="ALU4670" s="0"/>
      <c r="ALV4670" s="0"/>
      <c r="ALW4670" s="0"/>
      <c r="ALX4670" s="0"/>
      <c r="ALY4670" s="0"/>
      <c r="ALZ4670" s="0"/>
      <c r="AMA4670" s="0"/>
      <c r="AMB4670" s="0"/>
      <c r="AMC4670" s="0"/>
      <c r="AMD4670" s="0"/>
      <c r="AME4670" s="0"/>
      <c r="AMF4670" s="0"/>
      <c r="AMG4670" s="0"/>
      <c r="AMH4670" s="0"/>
      <c r="AMI4670" s="0"/>
      <c r="AMJ4670" s="0"/>
    </row>
    <row r="4671" s="37" customFormat="true" ht="48" hidden="false" customHeight="true" outlineLevel="0" collapsed="false">
      <c r="A4671" s="82"/>
      <c r="B4671" s="74"/>
      <c r="C4671" s="83"/>
      <c r="D4671" s="84" t="n">
        <v>41401018</v>
      </c>
      <c r="E4671" s="77" t="s">
        <v>8696</v>
      </c>
      <c r="F4671" s="78"/>
      <c r="G4671" s="74"/>
      <c r="H4671" s="74"/>
      <c r="I4671" s="74" t="s">
        <v>285</v>
      </c>
      <c r="J4671" s="74" t="n">
        <v>0</v>
      </c>
      <c r="K4671" s="74"/>
      <c r="L4671" s="74" t="n">
        <f aca="false">M4671+N4671</f>
        <v>39.1</v>
      </c>
      <c r="M4671" s="74"/>
      <c r="N4671" s="74" t="n">
        <v>39.1</v>
      </c>
      <c r="O4671" s="74" t="n">
        <v>0</v>
      </c>
      <c r="P4671" s="74" t="n">
        <v>0</v>
      </c>
      <c r="Q4671" s="79" t="n">
        <v>41401018</v>
      </c>
      <c r="R4671" s="77" t="s">
        <v>8696</v>
      </c>
      <c r="S4671" s="35" t="s">
        <v>647</v>
      </c>
      <c r="T4671" s="81" t="s">
        <v>118</v>
      </c>
      <c r="ALH4671" s="0"/>
      <c r="ALI4671" s="0"/>
      <c r="ALJ4671" s="0"/>
      <c r="ALK4671" s="0"/>
      <c r="ALL4671" s="0"/>
      <c r="ALM4671" s="0"/>
      <c r="ALN4671" s="0"/>
      <c r="ALO4671" s="0"/>
      <c r="ALP4671" s="0"/>
      <c r="ALQ4671" s="0"/>
      <c r="ALR4671" s="0"/>
      <c r="ALS4671" s="0"/>
      <c r="ALT4671" s="0"/>
      <c r="ALU4671" s="0"/>
      <c r="ALV4671" s="0"/>
      <c r="ALW4671" s="0"/>
      <c r="ALX4671" s="0"/>
      <c r="ALY4671" s="0"/>
      <c r="ALZ4671" s="0"/>
      <c r="AMA4671" s="0"/>
      <c r="AMB4671" s="0"/>
      <c r="AMC4671" s="0"/>
      <c r="AMD4671" s="0"/>
      <c r="AME4671" s="0"/>
      <c r="AMF4671" s="0"/>
      <c r="AMG4671" s="0"/>
      <c r="AMH4671" s="0"/>
      <c r="AMI4671" s="0"/>
      <c r="AMJ4671" s="0"/>
    </row>
    <row r="4672" s="37" customFormat="true" ht="48" hidden="false" customHeight="true" outlineLevel="0" collapsed="false">
      <c r="A4672" s="82"/>
      <c r="B4672" s="74"/>
      <c r="C4672" s="83"/>
      <c r="D4672" s="84" t="n">
        <v>41401026</v>
      </c>
      <c r="E4672" s="77" t="s">
        <v>8697</v>
      </c>
      <c r="F4672" s="78"/>
      <c r="G4672" s="74"/>
      <c r="H4672" s="74"/>
      <c r="I4672" s="74" t="s">
        <v>285</v>
      </c>
      <c r="J4672" s="74" t="n">
        <v>0</v>
      </c>
      <c r="K4672" s="74"/>
      <c r="L4672" s="74" t="n">
        <f aca="false">M4672+N4672</f>
        <v>0</v>
      </c>
      <c r="M4672" s="74"/>
      <c r="N4672" s="74" t="n">
        <v>0</v>
      </c>
      <c r="O4672" s="74" t="n">
        <v>0</v>
      </c>
      <c r="P4672" s="74" t="n">
        <v>0</v>
      </c>
      <c r="Q4672" s="79" t="n">
        <v>41401026</v>
      </c>
      <c r="R4672" s="77" t="s">
        <v>8697</v>
      </c>
      <c r="S4672" s="35" t="s">
        <v>647</v>
      </c>
      <c r="T4672" s="81" t="s">
        <v>118</v>
      </c>
      <c r="ALH4672" s="0"/>
      <c r="ALI4672" s="0"/>
      <c r="ALJ4672" s="0"/>
      <c r="ALK4672" s="0"/>
      <c r="ALL4672" s="0"/>
      <c r="ALM4672" s="0"/>
      <c r="ALN4672" s="0"/>
      <c r="ALO4672" s="0"/>
      <c r="ALP4672" s="0"/>
      <c r="ALQ4672" s="0"/>
      <c r="ALR4672" s="0"/>
      <c r="ALS4672" s="0"/>
      <c r="ALT4672" s="0"/>
      <c r="ALU4672" s="0"/>
      <c r="ALV4672" s="0"/>
      <c r="ALW4672" s="0"/>
      <c r="ALX4672" s="0"/>
      <c r="ALY4672" s="0"/>
      <c r="ALZ4672" s="0"/>
      <c r="AMA4672" s="0"/>
      <c r="AMB4672" s="0"/>
      <c r="AMC4672" s="0"/>
      <c r="AMD4672" s="0"/>
      <c r="AME4672" s="0"/>
      <c r="AMF4672" s="0"/>
      <c r="AMG4672" s="0"/>
      <c r="AMH4672" s="0"/>
      <c r="AMI4672" s="0"/>
      <c r="AMJ4672" s="0"/>
    </row>
    <row r="4673" s="37" customFormat="true" ht="48" hidden="false" customHeight="true" outlineLevel="0" collapsed="false">
      <c r="A4673" s="82"/>
      <c r="B4673" s="74"/>
      <c r="C4673" s="83"/>
      <c r="D4673" s="84" t="n">
        <v>41401042</v>
      </c>
      <c r="E4673" s="77" t="s">
        <v>8698</v>
      </c>
      <c r="F4673" s="78"/>
      <c r="G4673" s="74"/>
      <c r="H4673" s="74"/>
      <c r="I4673" s="74" t="s">
        <v>144</v>
      </c>
      <c r="J4673" s="74" t="n">
        <v>0</v>
      </c>
      <c r="K4673" s="74"/>
      <c r="L4673" s="74" t="n">
        <f aca="false">M4673+N4673</f>
        <v>186.875</v>
      </c>
      <c r="M4673" s="74"/>
      <c r="N4673" s="74" t="n">
        <v>186.875</v>
      </c>
      <c r="O4673" s="74" t="n">
        <v>0</v>
      </c>
      <c r="P4673" s="74" t="n">
        <v>0</v>
      </c>
      <c r="Q4673" s="79" t="n">
        <v>41401042</v>
      </c>
      <c r="R4673" s="77" t="s">
        <v>8698</v>
      </c>
      <c r="S4673" s="35" t="s">
        <v>647</v>
      </c>
      <c r="T4673" s="81" t="s">
        <v>118</v>
      </c>
      <c r="ALH4673" s="0"/>
      <c r="ALI4673" s="0"/>
      <c r="ALJ4673" s="0"/>
      <c r="ALK4673" s="0"/>
      <c r="ALL4673" s="0"/>
      <c r="ALM4673" s="0"/>
      <c r="ALN4673" s="0"/>
      <c r="ALO4673" s="0"/>
      <c r="ALP4673" s="0"/>
      <c r="ALQ4673" s="0"/>
      <c r="ALR4673" s="0"/>
      <c r="ALS4673" s="0"/>
      <c r="ALT4673" s="0"/>
      <c r="ALU4673" s="0"/>
      <c r="ALV4673" s="0"/>
      <c r="ALW4673" s="0"/>
      <c r="ALX4673" s="0"/>
      <c r="ALY4673" s="0"/>
      <c r="ALZ4673" s="0"/>
      <c r="AMA4673" s="0"/>
      <c r="AMB4673" s="0"/>
      <c r="AMC4673" s="0"/>
      <c r="AMD4673" s="0"/>
      <c r="AME4673" s="0"/>
      <c r="AMF4673" s="0"/>
      <c r="AMG4673" s="0"/>
      <c r="AMH4673" s="0"/>
      <c r="AMI4673" s="0"/>
      <c r="AMJ4673" s="0"/>
    </row>
    <row r="4674" s="54" customFormat="true" ht="48" hidden="false" customHeight="true" outlineLevel="0" collapsed="false">
      <c r="A4674" s="82"/>
      <c r="B4674" s="74"/>
      <c r="C4674" s="83"/>
      <c r="D4674" s="84" t="n">
        <v>41401468</v>
      </c>
      <c r="E4674" s="77" t="s">
        <v>8699</v>
      </c>
      <c r="F4674" s="78"/>
      <c r="G4674" s="74"/>
      <c r="H4674" s="74"/>
      <c r="I4674" s="74" t="n">
        <v>0</v>
      </c>
      <c r="J4674" s="74" t="n">
        <v>0</v>
      </c>
      <c r="K4674" s="74"/>
      <c r="L4674" s="74" t="n">
        <f aca="false">M4674+N4674</f>
        <v>53.333</v>
      </c>
      <c r="M4674" s="74" t="n">
        <v>0</v>
      </c>
      <c r="N4674" s="74" t="n">
        <v>53.333</v>
      </c>
      <c r="O4674" s="74" t="n">
        <v>0</v>
      </c>
      <c r="P4674" s="74" t="n">
        <v>0</v>
      </c>
      <c r="Q4674" s="79" t="n">
        <v>41401468</v>
      </c>
      <c r="R4674" s="77" t="s">
        <v>8699</v>
      </c>
      <c r="S4674" s="35" t="s">
        <v>647</v>
      </c>
      <c r="T4674" s="81" t="s">
        <v>118</v>
      </c>
      <c r="ALH4674" s="0"/>
      <c r="ALI4674" s="0"/>
      <c r="ALJ4674" s="0"/>
      <c r="ALK4674" s="0"/>
      <c r="ALL4674" s="0"/>
      <c r="ALM4674" s="0"/>
      <c r="ALN4674" s="0"/>
      <c r="ALO4674" s="0"/>
      <c r="ALP4674" s="0"/>
      <c r="ALQ4674" s="0"/>
      <c r="ALR4674" s="0"/>
      <c r="ALS4674" s="0"/>
      <c r="ALT4674" s="0"/>
      <c r="ALU4674" s="0"/>
      <c r="ALV4674" s="0"/>
      <c r="ALW4674" s="0"/>
      <c r="ALX4674" s="0"/>
      <c r="ALY4674" s="0"/>
      <c r="ALZ4674" s="0"/>
      <c r="AMA4674" s="0"/>
      <c r="AMB4674" s="0"/>
      <c r="AMC4674" s="0"/>
      <c r="AMD4674" s="0"/>
      <c r="AME4674" s="0"/>
      <c r="AMF4674" s="0"/>
      <c r="AMG4674" s="0"/>
      <c r="AMH4674" s="0"/>
      <c r="AMI4674" s="0"/>
      <c r="AMJ4674" s="0"/>
    </row>
    <row r="4675" customFormat="false" ht="48" hidden="false" customHeight="true" outlineLevel="0" collapsed="false">
      <c r="A4675" s="82"/>
      <c r="B4675" s="74"/>
      <c r="C4675" s="75"/>
      <c r="D4675" s="76" t="n">
        <v>41401557</v>
      </c>
      <c r="E4675" s="77" t="s">
        <v>8700</v>
      </c>
      <c r="F4675" s="78"/>
      <c r="G4675" s="74"/>
      <c r="H4675" s="74"/>
      <c r="I4675" s="74" t="s">
        <v>120</v>
      </c>
      <c r="J4675" s="74" t="n">
        <v>0</v>
      </c>
      <c r="K4675" s="74"/>
      <c r="L4675" s="74" t="n">
        <f aca="false">M4675+N4675</f>
        <v>0</v>
      </c>
      <c r="M4675" s="74" t="n">
        <v>0</v>
      </c>
      <c r="N4675" s="74" t="n">
        <v>0</v>
      </c>
      <c r="O4675" s="74" t="n">
        <v>0</v>
      </c>
      <c r="P4675" s="74" t="n">
        <v>0</v>
      </c>
      <c r="Q4675" s="79" t="n">
        <v>41401557</v>
      </c>
      <c r="R4675" s="77" t="s">
        <v>8700</v>
      </c>
      <c r="S4675" s="35" t="s">
        <v>647</v>
      </c>
      <c r="T4675" s="81" t="s">
        <v>23</v>
      </c>
    </row>
    <row r="4676" customFormat="false" ht="48" hidden="false" customHeight="true" outlineLevel="0" collapsed="false">
      <c r="A4676" s="82"/>
      <c r="B4676" s="74"/>
      <c r="C4676" s="83"/>
      <c r="D4676" s="84" t="n">
        <v>41401646</v>
      </c>
      <c r="E4676" s="77" t="s">
        <v>8701</v>
      </c>
      <c r="F4676" s="78"/>
      <c r="G4676" s="74"/>
      <c r="H4676" s="74"/>
      <c r="I4676" s="74" t="n">
        <v>0</v>
      </c>
      <c r="J4676" s="74" t="n">
        <v>0</v>
      </c>
      <c r="K4676" s="74"/>
      <c r="L4676" s="74" t="n">
        <f aca="false">M4676+N4676</f>
        <v>60</v>
      </c>
      <c r="M4676" s="74" t="n">
        <v>0</v>
      </c>
      <c r="N4676" s="74" t="n">
        <v>60</v>
      </c>
      <c r="O4676" s="74" t="n">
        <v>0</v>
      </c>
      <c r="P4676" s="74" t="n">
        <v>0</v>
      </c>
      <c r="Q4676" s="79" t="n">
        <v>19010125</v>
      </c>
      <c r="R4676" s="77" t="s">
        <v>8702</v>
      </c>
      <c r="S4676" s="35" t="s">
        <v>208</v>
      </c>
      <c r="T4676" s="81" t="s">
        <v>118</v>
      </c>
    </row>
    <row r="4677" customFormat="false" ht="48" hidden="false" customHeight="true" outlineLevel="0" collapsed="false">
      <c r="A4677" s="82"/>
      <c r="B4677" s="74"/>
      <c r="C4677" s="83"/>
      <c r="D4677" s="84" t="n">
        <v>41501225</v>
      </c>
      <c r="E4677" s="77" t="s">
        <v>8703</v>
      </c>
      <c r="F4677" s="78" t="s">
        <v>21</v>
      </c>
      <c r="G4677" s="74"/>
      <c r="H4677" s="74"/>
      <c r="I4677" s="74" t="n">
        <v>0</v>
      </c>
      <c r="J4677" s="74" t="n">
        <v>0</v>
      </c>
      <c r="K4677" s="74"/>
      <c r="L4677" s="74" t="n">
        <f aca="false">M4677+N4677</f>
        <v>75.8482</v>
      </c>
      <c r="M4677" s="74" t="n">
        <v>0</v>
      </c>
      <c r="N4677" s="74" t="n">
        <v>75.8482</v>
      </c>
      <c r="O4677" s="74" t="n">
        <v>0</v>
      </c>
      <c r="P4677" s="74" t="n">
        <v>0</v>
      </c>
      <c r="Q4677" s="79" t="n">
        <v>41501225</v>
      </c>
      <c r="R4677" s="77" t="s">
        <v>8703</v>
      </c>
      <c r="S4677" s="35" t="s">
        <v>647</v>
      </c>
      <c r="T4677" s="81" t="s">
        <v>118</v>
      </c>
    </row>
    <row r="4678" customFormat="false" ht="48" hidden="false" customHeight="true" outlineLevel="0" collapsed="false">
      <c r="A4678" s="82"/>
      <c r="B4678" s="74"/>
      <c r="C4678" s="83"/>
      <c r="D4678" s="84" t="n">
        <v>41501233</v>
      </c>
      <c r="E4678" s="77" t="s">
        <v>8704</v>
      </c>
      <c r="F4678" s="78" t="s">
        <v>21</v>
      </c>
      <c r="G4678" s="74"/>
      <c r="H4678" s="74"/>
      <c r="I4678" s="74" t="n">
        <v>0</v>
      </c>
      <c r="J4678" s="74" t="n">
        <v>0</v>
      </c>
      <c r="K4678" s="74"/>
      <c r="L4678" s="74" t="n">
        <f aca="false">M4678+N4678</f>
        <v>75.8482</v>
      </c>
      <c r="M4678" s="74" t="n">
        <v>0</v>
      </c>
      <c r="N4678" s="74" t="n">
        <v>75.8482</v>
      </c>
      <c r="O4678" s="74" t="n">
        <v>0</v>
      </c>
      <c r="P4678" s="74" t="n">
        <v>0</v>
      </c>
      <c r="Q4678" s="79" t="n">
        <v>41501233</v>
      </c>
      <c r="R4678" s="77" t="s">
        <v>8704</v>
      </c>
      <c r="S4678" s="35" t="s">
        <v>647</v>
      </c>
      <c r="T4678" s="81" t="s">
        <v>118</v>
      </c>
    </row>
    <row r="4679" s="54" customFormat="true" ht="48" hidden="false" customHeight="true" outlineLevel="0" collapsed="false">
      <c r="A4679" s="82"/>
      <c r="B4679" s="74"/>
      <c r="C4679" s="83"/>
      <c r="D4679" s="84" t="n">
        <v>50000012</v>
      </c>
      <c r="E4679" s="77" t="s">
        <v>8705</v>
      </c>
      <c r="F4679" s="78" t="s">
        <v>21</v>
      </c>
      <c r="G4679" s="74"/>
      <c r="H4679" s="74"/>
      <c r="I4679" s="74" t="n">
        <v>0</v>
      </c>
      <c r="J4679" s="74" t="n">
        <v>0</v>
      </c>
      <c r="K4679" s="74"/>
      <c r="L4679" s="74" t="n">
        <f aca="false">M4679+N4679</f>
        <v>0</v>
      </c>
      <c r="M4679" s="74"/>
      <c r="N4679" s="74" t="n">
        <v>0</v>
      </c>
      <c r="O4679" s="74" t="n">
        <v>0</v>
      </c>
      <c r="P4679" s="74" t="n">
        <v>0</v>
      </c>
      <c r="Q4679" s="79" t="n">
        <v>50000012</v>
      </c>
      <c r="R4679" s="77" t="s">
        <v>8705</v>
      </c>
      <c r="S4679" s="35" t="s">
        <v>647</v>
      </c>
      <c r="T4679" s="81" t="s">
        <v>118</v>
      </c>
      <c r="ALH4679" s="0"/>
      <c r="ALI4679" s="0"/>
      <c r="ALJ4679" s="0"/>
      <c r="ALK4679" s="0"/>
      <c r="ALL4679" s="0"/>
      <c r="ALM4679" s="0"/>
      <c r="ALN4679" s="0"/>
      <c r="ALO4679" s="0"/>
      <c r="ALP4679" s="0"/>
      <c r="ALQ4679" s="0"/>
      <c r="ALR4679" s="0"/>
      <c r="ALS4679" s="0"/>
      <c r="ALT4679" s="0"/>
      <c r="ALU4679" s="0"/>
      <c r="ALV4679" s="0"/>
      <c r="ALW4679" s="0"/>
      <c r="ALX4679" s="0"/>
      <c r="ALY4679" s="0"/>
      <c r="ALZ4679" s="0"/>
      <c r="AMA4679" s="0"/>
      <c r="AMB4679" s="0"/>
      <c r="AMC4679" s="0"/>
      <c r="AMD4679" s="0"/>
      <c r="AME4679" s="0"/>
      <c r="AMF4679" s="0"/>
      <c r="AMG4679" s="0"/>
      <c r="AMH4679" s="0"/>
      <c r="AMI4679" s="0"/>
      <c r="AMJ4679" s="0"/>
    </row>
    <row r="4680" customFormat="false" ht="48" hidden="false" customHeight="true" outlineLevel="0" collapsed="false">
      <c r="A4680" s="82"/>
      <c r="B4680" s="74"/>
      <c r="C4680" s="83"/>
      <c r="D4680" s="84" t="n">
        <v>50000160</v>
      </c>
      <c r="E4680" s="77" t="s">
        <v>8706</v>
      </c>
      <c r="F4680" s="78"/>
      <c r="G4680" s="74"/>
      <c r="H4680" s="74"/>
      <c r="I4680" s="74" t="n">
        <v>0</v>
      </c>
      <c r="J4680" s="74" t="n">
        <v>0</v>
      </c>
      <c r="K4680" s="74"/>
      <c r="L4680" s="74" t="n">
        <f aca="false">M4680+N4680</f>
        <v>0</v>
      </c>
      <c r="M4680" s="74" t="n">
        <v>0</v>
      </c>
      <c r="N4680" s="74" t="n">
        <v>0</v>
      </c>
      <c r="O4680" s="74" t="n">
        <v>0</v>
      </c>
      <c r="P4680" s="74" t="n">
        <v>0</v>
      </c>
      <c r="Q4680" s="79" t="n">
        <v>50000160</v>
      </c>
      <c r="R4680" s="77" t="s">
        <v>8706</v>
      </c>
      <c r="S4680" s="35" t="s">
        <v>647</v>
      </c>
      <c r="T4680" s="81" t="s">
        <v>118</v>
      </c>
    </row>
    <row r="4681" customFormat="false" ht="48" hidden="false" customHeight="true" outlineLevel="0" collapsed="false">
      <c r="A4681" s="82"/>
      <c r="B4681" s="74"/>
      <c r="C4681" s="83"/>
      <c r="D4681" s="84" t="n">
        <v>50000195</v>
      </c>
      <c r="E4681" s="77" t="s">
        <v>8707</v>
      </c>
      <c r="F4681" s="78"/>
      <c r="G4681" s="74"/>
      <c r="H4681" s="74"/>
      <c r="I4681" s="74" t="n">
        <v>0</v>
      </c>
      <c r="J4681" s="74" t="n">
        <v>0</v>
      </c>
      <c r="K4681" s="74"/>
      <c r="L4681" s="74" t="n">
        <f aca="false">M4681+N4681</f>
        <v>0</v>
      </c>
      <c r="M4681" s="74" t="n">
        <v>0</v>
      </c>
      <c r="N4681" s="74" t="n">
        <v>0</v>
      </c>
      <c r="O4681" s="74" t="n">
        <v>0</v>
      </c>
      <c r="P4681" s="74" t="n">
        <v>0</v>
      </c>
      <c r="Q4681" s="79" t="n">
        <v>50000195</v>
      </c>
      <c r="R4681" s="77" t="s">
        <v>8707</v>
      </c>
      <c r="S4681" s="35" t="s">
        <v>647</v>
      </c>
      <c r="T4681" s="81" t="s">
        <v>118</v>
      </c>
    </row>
    <row r="4682" customFormat="false" ht="48" hidden="false" customHeight="true" outlineLevel="0" collapsed="false">
      <c r="A4682" s="82"/>
      <c r="B4682" s="74"/>
      <c r="C4682" s="83"/>
      <c r="D4682" s="84" t="n">
        <v>50000209</v>
      </c>
      <c r="E4682" s="77" t="s">
        <v>8708</v>
      </c>
      <c r="F4682" s="78"/>
      <c r="G4682" s="74"/>
      <c r="H4682" s="74"/>
      <c r="I4682" s="74" t="n">
        <v>0</v>
      </c>
      <c r="J4682" s="74" t="n">
        <v>0</v>
      </c>
      <c r="K4682" s="74"/>
      <c r="L4682" s="74" t="n">
        <f aca="false">M4682+N4682</f>
        <v>0</v>
      </c>
      <c r="M4682" s="74" t="n">
        <v>0</v>
      </c>
      <c r="N4682" s="74" t="n">
        <v>0</v>
      </c>
      <c r="O4682" s="74" t="n">
        <v>0</v>
      </c>
      <c r="P4682" s="74" t="n">
        <v>0</v>
      </c>
      <c r="Q4682" s="79" t="n">
        <v>50000209</v>
      </c>
      <c r="R4682" s="77" t="s">
        <v>8708</v>
      </c>
      <c r="S4682" s="35" t="s">
        <v>647</v>
      </c>
      <c r="T4682" s="81" t="s">
        <v>118</v>
      </c>
    </row>
    <row r="4683" customFormat="false" ht="48" hidden="false" customHeight="true" outlineLevel="0" collapsed="false">
      <c r="A4683" s="82"/>
      <c r="B4683" s="74"/>
      <c r="C4683" s="83"/>
      <c r="D4683" s="76" t="n">
        <v>50000217</v>
      </c>
      <c r="E4683" s="77" t="s">
        <v>8709</v>
      </c>
      <c r="F4683" s="78"/>
      <c r="G4683" s="74"/>
      <c r="H4683" s="74"/>
      <c r="I4683" s="74" t="n">
        <v>0</v>
      </c>
      <c r="J4683" s="74" t="n">
        <v>0</v>
      </c>
      <c r="K4683" s="74"/>
      <c r="L4683" s="74" t="n">
        <f aca="false">M4683+N4683</f>
        <v>0</v>
      </c>
      <c r="M4683" s="74" t="n">
        <v>0</v>
      </c>
      <c r="N4683" s="74" t="n">
        <v>0</v>
      </c>
      <c r="O4683" s="74" t="n">
        <v>0</v>
      </c>
      <c r="P4683" s="74" t="n">
        <v>0</v>
      </c>
      <c r="Q4683" s="76" t="n">
        <v>50000217</v>
      </c>
      <c r="R4683" s="77" t="s">
        <v>8709</v>
      </c>
      <c r="S4683" s="35" t="s">
        <v>647</v>
      </c>
      <c r="T4683" s="81" t="s">
        <v>118</v>
      </c>
    </row>
    <row r="4684" customFormat="false" ht="48" hidden="false" customHeight="true" outlineLevel="0" collapsed="false">
      <c r="A4684" s="82"/>
      <c r="B4684" s="74"/>
      <c r="C4684" s="83"/>
      <c r="D4684" s="84" t="n">
        <v>50000233</v>
      </c>
      <c r="E4684" s="77" t="s">
        <v>8710</v>
      </c>
      <c r="F4684" s="78"/>
      <c r="G4684" s="74"/>
      <c r="H4684" s="74"/>
      <c r="I4684" s="74" t="n">
        <v>0</v>
      </c>
      <c r="J4684" s="74" t="n">
        <v>0</v>
      </c>
      <c r="K4684" s="74"/>
      <c r="L4684" s="74" t="n">
        <f aca="false">M4684+N4684</f>
        <v>0</v>
      </c>
      <c r="M4684" s="74" t="n">
        <v>0</v>
      </c>
      <c r="N4684" s="74" t="n">
        <v>0</v>
      </c>
      <c r="O4684" s="74" t="n">
        <v>0</v>
      </c>
      <c r="P4684" s="74" t="n">
        <v>0</v>
      </c>
      <c r="Q4684" s="79" t="n">
        <v>50000233</v>
      </c>
      <c r="R4684" s="77" t="s">
        <v>8710</v>
      </c>
      <c r="S4684" s="35" t="s">
        <v>647</v>
      </c>
      <c r="T4684" s="81" t="s">
        <v>118</v>
      </c>
    </row>
    <row r="4685" customFormat="false" ht="48" hidden="false" customHeight="true" outlineLevel="0" collapsed="false">
      <c r="A4685" s="82"/>
      <c r="B4685" s="74"/>
      <c r="C4685" s="83"/>
      <c r="D4685" s="84" t="n">
        <v>50000365</v>
      </c>
      <c r="E4685" s="77" t="s">
        <v>8711</v>
      </c>
      <c r="F4685" s="78"/>
      <c r="G4685" s="74"/>
      <c r="H4685" s="74"/>
      <c r="I4685" s="74" t="n">
        <v>0</v>
      </c>
      <c r="J4685" s="74" t="n">
        <v>0</v>
      </c>
      <c r="K4685" s="74"/>
      <c r="L4685" s="74" t="n">
        <f aca="false">M4685+N4685</f>
        <v>0</v>
      </c>
      <c r="M4685" s="74" t="n">
        <v>0</v>
      </c>
      <c r="N4685" s="74" t="n">
        <v>0</v>
      </c>
      <c r="O4685" s="74" t="n">
        <v>0</v>
      </c>
      <c r="P4685" s="74" t="n">
        <v>0</v>
      </c>
      <c r="Q4685" s="79" t="n">
        <v>50000365</v>
      </c>
      <c r="R4685" s="77" t="s">
        <v>8711</v>
      </c>
      <c r="S4685" s="35" t="s">
        <v>647</v>
      </c>
      <c r="T4685" s="81" t="s">
        <v>118</v>
      </c>
    </row>
    <row r="4686" customFormat="false" ht="48" hidden="false" customHeight="true" outlineLevel="0" collapsed="false">
      <c r="A4686" s="82"/>
      <c r="B4686" s="74"/>
      <c r="C4686" s="83"/>
      <c r="D4686" s="84" t="n">
        <v>50000381</v>
      </c>
      <c r="E4686" s="77" t="s">
        <v>8712</v>
      </c>
      <c r="F4686" s="78"/>
      <c r="G4686" s="74"/>
      <c r="H4686" s="74"/>
      <c r="I4686" s="74" t="n">
        <v>0</v>
      </c>
      <c r="J4686" s="74" t="n">
        <v>0</v>
      </c>
      <c r="K4686" s="74"/>
      <c r="L4686" s="74" t="n">
        <f aca="false">M4686+N4686</f>
        <v>0</v>
      </c>
      <c r="M4686" s="74" t="n">
        <v>0</v>
      </c>
      <c r="N4686" s="74" t="n">
        <v>0</v>
      </c>
      <c r="O4686" s="74" t="n">
        <v>0</v>
      </c>
      <c r="P4686" s="74" t="n">
        <v>0</v>
      </c>
      <c r="Q4686" s="79" t="n">
        <v>50000381</v>
      </c>
      <c r="R4686" s="77" t="s">
        <v>8712</v>
      </c>
      <c r="S4686" s="35" t="s">
        <v>647</v>
      </c>
      <c r="T4686" s="81" t="s">
        <v>118</v>
      </c>
    </row>
    <row r="4687" customFormat="false" ht="48" hidden="false" customHeight="true" outlineLevel="0" collapsed="false">
      <c r="A4687" s="82"/>
      <c r="B4687" s="74"/>
      <c r="C4687" s="83"/>
      <c r="D4687" s="84" t="n">
        <v>50000390</v>
      </c>
      <c r="E4687" s="77" t="s">
        <v>8713</v>
      </c>
      <c r="F4687" s="78"/>
      <c r="G4687" s="74"/>
      <c r="H4687" s="74"/>
      <c r="I4687" s="74" t="n">
        <v>0</v>
      </c>
      <c r="J4687" s="74" t="n">
        <v>0</v>
      </c>
      <c r="K4687" s="74"/>
      <c r="L4687" s="74" t="n">
        <f aca="false">M4687+N4687</f>
        <v>0</v>
      </c>
      <c r="M4687" s="74" t="n">
        <v>0</v>
      </c>
      <c r="N4687" s="74" t="n">
        <v>0</v>
      </c>
      <c r="O4687" s="74" t="n">
        <v>0</v>
      </c>
      <c r="P4687" s="74" t="n">
        <v>0</v>
      </c>
      <c r="Q4687" s="79" t="n">
        <v>50000390</v>
      </c>
      <c r="R4687" s="77" t="s">
        <v>8713</v>
      </c>
      <c r="S4687" s="35" t="s">
        <v>647</v>
      </c>
      <c r="T4687" s="81" t="s">
        <v>118</v>
      </c>
    </row>
    <row r="4688" customFormat="false" ht="48" hidden="false" customHeight="true" outlineLevel="0" collapsed="false">
      <c r="A4688" s="82"/>
      <c r="B4688" s="74"/>
      <c r="C4688" s="83"/>
      <c r="D4688" s="84" t="n">
        <v>50000403</v>
      </c>
      <c r="E4688" s="77" t="s">
        <v>8714</v>
      </c>
      <c r="F4688" s="78"/>
      <c r="G4688" s="74"/>
      <c r="H4688" s="74"/>
      <c r="I4688" s="74" t="n">
        <v>0</v>
      </c>
      <c r="J4688" s="74" t="n">
        <v>0</v>
      </c>
      <c r="K4688" s="74"/>
      <c r="L4688" s="74" t="n">
        <f aca="false">M4688+N4688</f>
        <v>0</v>
      </c>
      <c r="M4688" s="74" t="n">
        <v>0</v>
      </c>
      <c r="N4688" s="74" t="n">
        <v>0</v>
      </c>
      <c r="O4688" s="74" t="n">
        <v>0</v>
      </c>
      <c r="P4688" s="74" t="n">
        <v>0</v>
      </c>
      <c r="Q4688" s="79" t="n">
        <v>50000403</v>
      </c>
      <c r="R4688" s="77" t="s">
        <v>8714</v>
      </c>
      <c r="S4688" s="35" t="s">
        <v>647</v>
      </c>
      <c r="T4688" s="81" t="s">
        <v>118</v>
      </c>
    </row>
    <row r="4689" customFormat="false" ht="48" hidden="false" customHeight="true" outlineLevel="0" collapsed="false">
      <c r="A4689" s="82"/>
      <c r="B4689" s="74"/>
      <c r="C4689" s="83"/>
      <c r="D4689" s="84" t="n">
        <v>50000411</v>
      </c>
      <c r="E4689" s="77" t="s">
        <v>8715</v>
      </c>
      <c r="F4689" s="78"/>
      <c r="G4689" s="74"/>
      <c r="H4689" s="74"/>
      <c r="I4689" s="74" t="n">
        <v>0</v>
      </c>
      <c r="J4689" s="74" t="n">
        <v>0</v>
      </c>
      <c r="K4689" s="74"/>
      <c r="L4689" s="74" t="n">
        <f aca="false">M4689+N4689</f>
        <v>0</v>
      </c>
      <c r="M4689" s="74" t="n">
        <v>0</v>
      </c>
      <c r="N4689" s="74" t="n">
        <v>0</v>
      </c>
      <c r="O4689" s="74" t="n">
        <v>0</v>
      </c>
      <c r="P4689" s="74" t="n">
        <v>0</v>
      </c>
      <c r="Q4689" s="79" t="n">
        <v>50000411</v>
      </c>
      <c r="R4689" s="77" t="s">
        <v>8715</v>
      </c>
      <c r="S4689" s="35" t="s">
        <v>647</v>
      </c>
      <c r="T4689" s="81" t="s">
        <v>118</v>
      </c>
    </row>
    <row r="4690" customFormat="false" ht="48" hidden="false" customHeight="true" outlineLevel="0" collapsed="false">
      <c r="A4690" s="82"/>
      <c r="B4690" s="74"/>
      <c r="C4690" s="83"/>
      <c r="D4690" s="84" t="n">
        <v>50000420</v>
      </c>
      <c r="E4690" s="77" t="s">
        <v>8716</v>
      </c>
      <c r="F4690" s="78"/>
      <c r="G4690" s="74"/>
      <c r="H4690" s="74"/>
      <c r="I4690" s="74" t="n">
        <v>0</v>
      </c>
      <c r="J4690" s="74" t="n">
        <v>0</v>
      </c>
      <c r="K4690" s="74"/>
      <c r="L4690" s="74" t="n">
        <f aca="false">M4690+N4690</f>
        <v>0</v>
      </c>
      <c r="M4690" s="74" t="n">
        <v>0</v>
      </c>
      <c r="N4690" s="74" t="n">
        <v>0</v>
      </c>
      <c r="O4690" s="74" t="n">
        <v>0</v>
      </c>
      <c r="P4690" s="74" t="n">
        <v>0</v>
      </c>
      <c r="Q4690" s="79" t="n">
        <v>50000420</v>
      </c>
      <c r="R4690" s="77" t="s">
        <v>8716</v>
      </c>
      <c r="S4690" s="35" t="s">
        <v>647</v>
      </c>
      <c r="T4690" s="81" t="s">
        <v>118</v>
      </c>
    </row>
    <row r="4691" customFormat="false" ht="48" hidden="false" customHeight="true" outlineLevel="0" collapsed="false">
      <c r="A4691" s="82"/>
      <c r="B4691" s="74"/>
      <c r="C4691" s="83"/>
      <c r="D4691" s="84" t="n">
        <v>50000454</v>
      </c>
      <c r="E4691" s="77" t="s">
        <v>8717</v>
      </c>
      <c r="F4691" s="78"/>
      <c r="G4691" s="74"/>
      <c r="H4691" s="74"/>
      <c r="I4691" s="74" t="n">
        <v>0</v>
      </c>
      <c r="J4691" s="74" t="n">
        <v>0</v>
      </c>
      <c r="K4691" s="74"/>
      <c r="L4691" s="74" t="n">
        <f aca="false">M4691+N4691</f>
        <v>0</v>
      </c>
      <c r="M4691" s="74" t="n">
        <v>0</v>
      </c>
      <c r="N4691" s="74" t="n">
        <v>0</v>
      </c>
      <c r="O4691" s="74" t="n">
        <v>0</v>
      </c>
      <c r="P4691" s="74" t="n">
        <v>0</v>
      </c>
      <c r="Q4691" s="79" t="n">
        <v>50000454</v>
      </c>
      <c r="R4691" s="77" t="s">
        <v>8717</v>
      </c>
      <c r="S4691" s="35" t="s">
        <v>647</v>
      </c>
      <c r="T4691" s="81" t="s">
        <v>118</v>
      </c>
    </row>
    <row r="4692" s="54" customFormat="true" ht="48" hidden="false" customHeight="true" outlineLevel="0" collapsed="false">
      <c r="A4692" s="82"/>
      <c r="B4692" s="74"/>
      <c r="C4692" s="75" t="s">
        <v>32</v>
      </c>
      <c r="D4692" s="76" t="n">
        <v>50000659</v>
      </c>
      <c r="E4692" s="88" t="s">
        <v>8718</v>
      </c>
      <c r="F4692" s="78"/>
      <c r="G4692" s="74"/>
      <c r="H4692" s="74"/>
      <c r="I4692" s="74" t="n">
        <v>0</v>
      </c>
      <c r="J4692" s="74" t="n">
        <v>0</v>
      </c>
      <c r="K4692" s="74"/>
      <c r="L4692" s="74" t="n">
        <f aca="false">M4692+N4692</f>
        <v>0</v>
      </c>
      <c r="M4692" s="74" t="n">
        <v>0</v>
      </c>
      <c r="N4692" s="74" t="n">
        <v>0</v>
      </c>
      <c r="O4692" s="74" t="n">
        <v>0</v>
      </c>
      <c r="P4692" s="74" t="n">
        <v>0</v>
      </c>
      <c r="Q4692" s="79" t="n">
        <v>50000659</v>
      </c>
      <c r="R4692" s="77" t="s">
        <v>8719</v>
      </c>
      <c r="S4692" s="35" t="s">
        <v>35</v>
      </c>
      <c r="T4692" s="81" t="s">
        <v>23</v>
      </c>
      <c r="ALH4692" s="0"/>
      <c r="ALI4692" s="0"/>
      <c r="ALJ4692" s="0"/>
      <c r="ALK4692" s="0"/>
      <c r="ALL4692" s="0"/>
      <c r="ALM4692" s="0"/>
      <c r="ALN4692" s="0"/>
      <c r="ALO4692" s="0"/>
      <c r="ALP4692" s="0"/>
      <c r="ALQ4692" s="0"/>
      <c r="ALR4692" s="0"/>
      <c r="ALS4692" s="0"/>
      <c r="ALT4692" s="0"/>
      <c r="ALU4692" s="0"/>
      <c r="ALV4692" s="0"/>
      <c r="ALW4692" s="0"/>
      <c r="ALX4692" s="0"/>
      <c r="ALY4692" s="0"/>
      <c r="ALZ4692" s="0"/>
      <c r="AMA4692" s="0"/>
      <c r="AMB4692" s="0"/>
      <c r="AMC4692" s="0"/>
      <c r="AMD4692" s="0"/>
      <c r="AME4692" s="0"/>
      <c r="AMF4692" s="0"/>
      <c r="AMG4692" s="0"/>
      <c r="AMH4692" s="0"/>
      <c r="AMI4692" s="0"/>
      <c r="AMJ4692" s="0"/>
    </row>
    <row r="4693" customFormat="false" ht="48" hidden="false" customHeight="true" outlineLevel="0" collapsed="false">
      <c r="A4693" s="82"/>
      <c r="B4693" s="74"/>
      <c r="C4693" s="75"/>
      <c r="D4693" s="76" t="n">
        <v>50000691</v>
      </c>
      <c r="E4693" s="77" t="s">
        <v>8720</v>
      </c>
      <c r="F4693" s="78"/>
      <c r="G4693" s="74"/>
      <c r="H4693" s="74"/>
      <c r="I4693" s="74" t="n">
        <v>0</v>
      </c>
      <c r="J4693" s="74" t="n">
        <v>0</v>
      </c>
      <c r="K4693" s="74"/>
      <c r="L4693" s="74" t="n">
        <f aca="false">M4693+N4693</f>
        <v>0</v>
      </c>
      <c r="M4693" s="74" t="n">
        <v>0</v>
      </c>
      <c r="N4693" s="74" t="n">
        <v>0</v>
      </c>
      <c r="O4693" s="74" t="n">
        <v>0</v>
      </c>
      <c r="P4693" s="74" t="n">
        <v>0</v>
      </c>
      <c r="Q4693" s="79" t="n">
        <v>50000691</v>
      </c>
      <c r="R4693" s="77" t="s">
        <v>8721</v>
      </c>
      <c r="S4693" s="35" t="s">
        <v>8722</v>
      </c>
      <c r="T4693" s="81" t="s">
        <v>118</v>
      </c>
    </row>
    <row r="4694" customFormat="false" ht="15.8" hidden="false" customHeight="false" outlineLevel="0" collapsed="false">
      <c r="A4694" s="89"/>
      <c r="B4694" s="90"/>
      <c r="C4694" s="91"/>
      <c r="D4694" s="92"/>
      <c r="E4694" s="93"/>
      <c r="F4694" s="94"/>
      <c r="G4694" s="90"/>
      <c r="H4694" s="90"/>
      <c r="I4694" s="90"/>
      <c r="J4694" s="90"/>
      <c r="K4694" s="90"/>
      <c r="L4694" s="90"/>
      <c r="M4694" s="90"/>
      <c r="N4694" s="90"/>
      <c r="O4694" s="90"/>
      <c r="P4694" s="90"/>
      <c r="Q4694" s="95"/>
      <c r="R4694" s="93"/>
      <c r="S4694" s="96"/>
      <c r="T4694" s="90"/>
    </row>
    <row r="4695" customFormat="false" ht="33" hidden="false" customHeight="true" outlineLevel="0" collapsed="false">
      <c r="A4695" s="97" t="s">
        <v>8723</v>
      </c>
      <c r="B4695" s="97"/>
      <c r="E4695" s="93"/>
      <c r="F4695" s="94"/>
      <c r="G4695" s="90"/>
      <c r="H4695" s="90"/>
      <c r="I4695" s="90"/>
      <c r="J4695" s="90"/>
      <c r="K4695" s="90"/>
      <c r="L4695" s="90"/>
      <c r="M4695" s="90"/>
      <c r="N4695" s="90"/>
      <c r="O4695" s="90"/>
      <c r="P4695" s="90"/>
      <c r="Q4695" s="95"/>
      <c r="R4695" s="93"/>
      <c r="S4695" s="96"/>
      <c r="T4695" s="90"/>
    </row>
    <row r="4696" customFormat="false" ht="33" hidden="false" customHeight="true" outlineLevel="0" collapsed="false">
      <c r="A4696" s="98" t="s">
        <v>8724</v>
      </c>
      <c r="B4696" s="98"/>
      <c r="E4696" s="93"/>
      <c r="F4696" s="94"/>
      <c r="G4696" s="90"/>
      <c r="H4696" s="90"/>
      <c r="I4696" s="90"/>
      <c r="J4696" s="90"/>
      <c r="K4696" s="90"/>
      <c r="L4696" s="90"/>
      <c r="M4696" s="90"/>
      <c r="N4696" s="90"/>
      <c r="O4696" s="90"/>
      <c r="P4696" s="90"/>
      <c r="Q4696" s="95"/>
      <c r="R4696" s="93"/>
      <c r="S4696" s="96"/>
      <c r="T4696" s="90"/>
    </row>
    <row r="4697" customFormat="false" ht="33" hidden="false" customHeight="true" outlineLevel="0" collapsed="false">
      <c r="A4697" s="99" t="s">
        <v>8725</v>
      </c>
      <c r="B4697" s="99"/>
      <c r="F4697" s="100"/>
      <c r="G4697" s="100"/>
      <c r="H4697" s="100"/>
      <c r="I4697" s="100"/>
      <c r="J4697" s="100"/>
      <c r="K4697" s="100"/>
    </row>
    <row r="4698" customFormat="false" ht="60" hidden="false" customHeight="true" outlineLevel="0" collapsed="false">
      <c r="C4698" s="101"/>
      <c r="D4698" s="102" t="s">
        <v>8726</v>
      </c>
      <c r="E4698" s="102" t="s">
        <v>8727</v>
      </c>
      <c r="F4698" s="100"/>
      <c r="G4698" s="100"/>
      <c r="H4698" s="100"/>
      <c r="I4698" s="100"/>
      <c r="J4698" s="100"/>
      <c r="K4698" s="100"/>
      <c r="L4698" s="100"/>
    </row>
    <row r="4699" customFormat="false" ht="60" hidden="false" customHeight="true" outlineLevel="0" collapsed="false">
      <c r="C4699" s="101"/>
      <c r="D4699" s="103" t="s">
        <v>8728</v>
      </c>
      <c r="E4699" s="104" t="s">
        <v>8729</v>
      </c>
      <c r="F4699" s="100"/>
      <c r="G4699" s="100"/>
      <c r="H4699" s="100"/>
      <c r="I4699" s="100"/>
      <c r="J4699" s="100"/>
      <c r="K4699" s="100"/>
      <c r="L4699" s="100"/>
    </row>
    <row r="4700" customFormat="false" ht="60" hidden="false" customHeight="true" outlineLevel="0" collapsed="false">
      <c r="C4700" s="101"/>
      <c r="D4700" s="103" t="s">
        <v>8730</v>
      </c>
      <c r="E4700" s="104" t="s">
        <v>8731</v>
      </c>
      <c r="F4700" s="100"/>
      <c r="H4700" s="105"/>
      <c r="I4700" s="105"/>
      <c r="J4700" s="105"/>
      <c r="K4700" s="105"/>
      <c r="L4700" s="100"/>
    </row>
    <row r="4701" customFormat="false" ht="60" hidden="false" customHeight="true" outlineLevel="0" collapsed="false">
      <c r="B4701" s="106"/>
      <c r="C4701" s="101"/>
      <c r="D4701" s="103" t="s">
        <v>8732</v>
      </c>
      <c r="E4701" s="104" t="s">
        <v>8733</v>
      </c>
      <c r="F4701" s="100"/>
      <c r="H4701" s="105"/>
      <c r="I4701" s="105"/>
      <c r="J4701" s="105"/>
      <c r="K4701" s="105"/>
      <c r="L4701" s="100"/>
    </row>
    <row r="4702" customFormat="false" ht="60" hidden="false" customHeight="true" outlineLevel="0" collapsed="false">
      <c r="B4702" s="106"/>
      <c r="C4702" s="101"/>
      <c r="D4702" s="103" t="s">
        <v>8734</v>
      </c>
      <c r="E4702" s="104" t="s">
        <v>8735</v>
      </c>
      <c r="F4702" s="100"/>
      <c r="H4702" s="105"/>
      <c r="I4702" s="105"/>
      <c r="J4702" s="105"/>
      <c r="K4702" s="105"/>
      <c r="L4702" s="100"/>
    </row>
    <row r="4703" customFormat="false" ht="60" hidden="false" customHeight="true" outlineLevel="0" collapsed="false">
      <c r="B4703" s="106"/>
      <c r="C4703" s="101"/>
      <c r="D4703" s="103" t="s">
        <v>8736</v>
      </c>
      <c r="E4703" s="104" t="s">
        <v>8737</v>
      </c>
      <c r="F4703" s="100"/>
      <c r="H4703" s="105"/>
      <c r="I4703" s="105"/>
      <c r="J4703" s="105"/>
      <c r="K4703" s="105"/>
      <c r="L4703" s="100"/>
    </row>
    <row r="4704" customFormat="false" ht="60" hidden="false" customHeight="true" outlineLevel="0" collapsed="false">
      <c r="B4704" s="106"/>
      <c r="C4704" s="101"/>
      <c r="D4704" s="107" t="s">
        <v>8738</v>
      </c>
      <c r="E4704" s="108" t="s">
        <v>8739</v>
      </c>
      <c r="F4704" s="100"/>
      <c r="H4704" s="105"/>
      <c r="I4704" s="105"/>
      <c r="J4704" s="105"/>
      <c r="K4704" s="105"/>
      <c r="L4704" s="100"/>
    </row>
    <row r="4705" customFormat="false" ht="60" hidden="false" customHeight="true" outlineLevel="0" collapsed="false">
      <c r="B4705" s="106"/>
      <c r="C4705" s="101"/>
      <c r="D4705" s="107" t="s">
        <v>8740</v>
      </c>
      <c r="E4705" s="108" t="s">
        <v>8741</v>
      </c>
      <c r="F4705" s="100"/>
      <c r="H4705" s="105"/>
      <c r="I4705" s="105"/>
      <c r="J4705" s="105"/>
      <c r="K4705" s="105"/>
      <c r="L4705" s="100"/>
    </row>
    <row r="4706" customFormat="false" ht="60" hidden="false" customHeight="true" outlineLevel="0" collapsed="false">
      <c r="B4706" s="106"/>
      <c r="C4706" s="101"/>
      <c r="D4706" s="107" t="s">
        <v>8742</v>
      </c>
      <c r="E4706" s="108" t="s">
        <v>8743</v>
      </c>
      <c r="F4706" s="100"/>
      <c r="H4706" s="105"/>
      <c r="I4706" s="105"/>
      <c r="J4706" s="105"/>
      <c r="K4706" s="105"/>
      <c r="L4706" s="100"/>
    </row>
    <row r="4707" customFormat="false" ht="60" hidden="false" customHeight="true" outlineLevel="0" collapsed="false">
      <c r="B4707" s="106"/>
      <c r="D4707" s="107" t="s">
        <v>8744</v>
      </c>
      <c r="E4707" s="108" t="s">
        <v>8745</v>
      </c>
      <c r="F4707" s="100"/>
      <c r="H4707" s="105"/>
      <c r="I4707" s="105"/>
      <c r="J4707" s="105"/>
      <c r="K4707" s="105"/>
      <c r="L4707" s="100"/>
    </row>
    <row r="4708" customFormat="false" ht="60" hidden="false" customHeight="true" outlineLevel="0" collapsed="false">
      <c r="B4708" s="106"/>
      <c r="D4708" s="107" t="s">
        <v>8746</v>
      </c>
      <c r="E4708" s="108" t="s">
        <v>8733</v>
      </c>
      <c r="F4708" s="100"/>
      <c r="H4708" s="105"/>
      <c r="I4708" s="105"/>
      <c r="J4708" s="105"/>
      <c r="K4708" s="105"/>
      <c r="L4708" s="100"/>
    </row>
    <row r="4709" customFormat="false" ht="60" hidden="false" customHeight="true" outlineLevel="0" collapsed="false">
      <c r="B4709" s="106"/>
      <c r="D4709" s="107" t="s">
        <v>8747</v>
      </c>
      <c r="E4709" s="108" t="s">
        <v>8748</v>
      </c>
      <c r="F4709" s="100"/>
      <c r="H4709" s="105"/>
      <c r="I4709" s="105"/>
      <c r="J4709" s="105"/>
      <c r="K4709" s="105"/>
      <c r="L4709" s="100"/>
    </row>
    <row r="4710" customFormat="false" ht="60" hidden="false" customHeight="true" outlineLevel="0" collapsed="false">
      <c r="B4710" s="106"/>
      <c r="D4710" s="107" t="s">
        <v>8749</v>
      </c>
      <c r="E4710" s="108" t="s">
        <v>8750</v>
      </c>
      <c r="F4710" s="100"/>
      <c r="H4710" s="105"/>
      <c r="I4710" s="105"/>
      <c r="J4710" s="105"/>
      <c r="K4710" s="105"/>
      <c r="L4710" s="100"/>
    </row>
    <row r="4711" customFormat="false" ht="60" hidden="false" customHeight="true" outlineLevel="0" collapsed="false">
      <c r="B4711" s="106"/>
      <c r="D4711" s="107" t="s">
        <v>8751</v>
      </c>
      <c r="E4711" s="108" t="s">
        <v>8752</v>
      </c>
      <c r="F4711" s="100"/>
      <c r="H4711" s="105"/>
      <c r="I4711" s="105"/>
      <c r="J4711" s="105"/>
      <c r="K4711" s="105"/>
      <c r="L4711" s="100"/>
    </row>
    <row r="4712" customFormat="false" ht="60" hidden="false" customHeight="true" outlineLevel="0" collapsed="false">
      <c r="B4712" s="106"/>
      <c r="D4712" s="107" t="s">
        <v>8753</v>
      </c>
      <c r="E4712" s="108" t="s">
        <v>8754</v>
      </c>
      <c r="F4712" s="100"/>
      <c r="H4712" s="105"/>
      <c r="I4712" s="105"/>
      <c r="J4712" s="105"/>
      <c r="K4712" s="105"/>
      <c r="L4712" s="100"/>
    </row>
    <row r="4713" customFormat="false" ht="60" hidden="false" customHeight="true" outlineLevel="0" collapsed="false">
      <c r="B4713" s="106"/>
      <c r="D4713" s="107" t="s">
        <v>8755</v>
      </c>
      <c r="E4713" s="108" t="s">
        <v>8756</v>
      </c>
      <c r="F4713" s="105"/>
      <c r="G4713" s="105"/>
      <c r="H4713" s="105"/>
      <c r="I4713" s="105"/>
      <c r="J4713" s="105"/>
      <c r="K4713" s="105"/>
      <c r="L4713" s="100"/>
    </row>
    <row r="4714" customFormat="false" ht="60" hidden="false" customHeight="true" outlineLevel="0" collapsed="false">
      <c r="B4714" s="106"/>
      <c r="D4714" s="109" t="s">
        <v>8757</v>
      </c>
      <c r="E4714" s="110" t="s">
        <v>8758</v>
      </c>
      <c r="F4714" s="105"/>
      <c r="G4714" s="105"/>
      <c r="H4714" s="105"/>
      <c r="I4714" s="105"/>
      <c r="J4714" s="105"/>
      <c r="K4714" s="105"/>
      <c r="L4714" s="100"/>
    </row>
  </sheetData>
  <mergeCells count="3">
    <mergeCell ref="A4695:B4695"/>
    <mergeCell ref="A4696:B4696"/>
    <mergeCell ref="A4697:B4697"/>
  </mergeCells>
  <conditionalFormatting sqref="F4595 G4653:G4657 G4664:G4673 G4202:G4204 G4586:G4589 E2563 F1726:F2473 G4591:G4595 G1726:G2533 G424:G602 F4662:F4669 F2475:F2533 F4596:G4607 F4585:F4589 F4591:F4592 F2864:F2867 F4659:F4660 G4206:G4217 F603:G1725 F4590:G4590 F4205:G4205 F3170:G3171 F4011:G4011 F4208:G4208 F4648:G4652 F4674:G4678 G4266:I4266 F4622:I4646 G4310:I4310 G4402:I4402 H4202:I4217 G3159:I3282 G2689:I2699 G2701:I2708 G4246:I4247 G4253:I4253 G4256:I4257 G4219:I4221 G4259:I4261 G4184:I4184 G4188:I4200 G2871:I2997 G2840:I2840 G2832:I2832 G2850:I2858 G2846:I2848 G3004:I3007 H4664:I4678 H4648:I4657 G3066:I3066 G2759:I2759 G3048:I3049 G3044:I3046 G3053:I3054 G4662:I4662 F4613:I4620 F4692:I4693 G2861:I2867 M2535:N2562 F4007:F4204 G4007:G4173 F20:F24 G20:J27 F37:J52 F160:I177 J233:J644 M233:P2533 G2649:I2687 H233:I3158 F2534:G3158 M2564:N2772 O2535:P2772 M2774:P3128 F4538:G4585 H4538:I4607 F3159:F3301 G3286:I3301 I233:I3301 F4206:F4312 F11:J19 L4538:P4693 F233:G423 F36:J36 G28:H35 G3917:I3919 H3917:I4173 F3917:G4006 F4314:F4537 J646:K1645 K225:K644 J1648:K3128 L225:P232 L233:L661 I4538:J4693 K4538:K4602 K4604:K4693 L663:L3128 F10:J10 K10:P27 F175:J175 J142:J177 F217:J224 F140:J141 F178:J195 G3588:P3588 G3576:P3585 F3586:P3587 F53:J175 F196:J232 J3129:P3301 I3917:P4312 I4314:P4537 F3302:P3575 F3589:P3915 F3:P9 K36:P224 F3916:P3916 F4313:P4313 F4697:K4699 F4694:P4696">
    <cfRule type="cellIs" priority="2" operator="equal" aboveAverage="0" equalAverage="0" bottom="0" percent="0" rank="0" text="" dxfId="0">
      <formula>"Não consta no atual rol estadual"</formula>
    </cfRule>
  </conditionalFormatting>
  <conditionalFormatting sqref="O2773">
    <cfRule type="cellIs" priority="3" operator="equal" aboveAverage="0" equalAverage="0" bottom="0" percent="0" rank="0" text="" dxfId="1">
      <formula>"Não consta no atual rol estadual"</formula>
    </cfRule>
  </conditionalFormatting>
  <conditionalFormatting sqref="P2773">
    <cfRule type="cellIs" priority="4" operator="equal" aboveAverage="0" equalAverage="0" bottom="0" percent="0" rank="0" text="" dxfId="2">
      <formula>"Não consta no atual rol estadual"</formula>
    </cfRule>
  </conditionalFormatting>
  <conditionalFormatting sqref="K4603">
    <cfRule type="cellIs" priority="5" operator="equal" aboveAverage="0" equalAverage="0" bottom="0" percent="0" rank="0" text="" dxfId="3">
      <formula>"Não consta no atual rol estadual"</formula>
    </cfRule>
  </conditionalFormatting>
  <conditionalFormatting sqref="N2563">
    <cfRule type="cellIs" priority="6" operator="equal" aboveAverage="0" equalAverage="0" bottom="0" percent="0" rank="0" text="" dxfId="4">
      <formula>"Não consta no atual rol estadual"</formula>
    </cfRule>
  </conditionalFormatting>
  <conditionalFormatting sqref="M2563">
    <cfRule type="cellIs" priority="7" operator="equal" aboveAverage="0" equalAverage="0" bottom="0" percent="0" rank="0" text="" dxfId="5">
      <formula>"Não consta no atual rol estadual"</formula>
    </cfRule>
  </conditionalFormatting>
  <conditionalFormatting sqref="C4707:C1048576">
    <cfRule type="containsText" priority="8" operator="containsText" aboveAverage="0" equalAverage="0" bottom="0" percent="0" rank="0" text="Sim" dxfId="6"/>
  </conditionalFormatting>
  <conditionalFormatting sqref="C539:C661 C4082:C4204 C2267:C2533 C666:C1724 C4600:C4639 C4591:C4595 C1726:C2265 C663:C664 C2535 C4641:C4694 C40:C61 C3:C38 C66:C186 C188:C537 C4206:C4312 C3920:C4080 C2537:C3886 C4314:C4589">
    <cfRule type="cellIs" priority="9" operator="equal" aboveAverage="0" equalAverage="0" bottom="0" percent="0" rank="0" text="" dxfId="7">
      <formula>"SIM"</formula>
    </cfRule>
  </conditionalFormatting>
  <conditionalFormatting sqref="E3441">
    <cfRule type="containsText" priority="10" operator="containsText" aboveAverage="0" equalAverage="0" bottom="0" percent="0" rank="0" text=" (com diretriz de utilização definida pela ANS) " dxfId="8"/>
  </conditionalFormatting>
  <conditionalFormatting sqref="E4082:E4204 E666:E1724 E539:E661 E4591:E4595 E1726:E2265 E2535 E2267:E2533 E4600:E4639 E663:E664 E4206:E4300 E4379 E4370:E4377 E4309:E4312 E4306 E40:E61 E188:E212 E66:E186 E214:E537 E4404:E4589 E4641:E4696 E2537:E3915 E3917:E4080 E4314:E4354 E3:E23 E28:E38">
    <cfRule type="containsText" priority="11" operator="containsText" aboveAverage="0" equalAverage="0" bottom="0" percent="0" rank="0" text="com diretriz de utilização definida pela ANS " dxfId="9"/>
  </conditionalFormatting>
  <conditionalFormatting sqref="C4081">
    <cfRule type="cellIs" priority="12" operator="equal" aboveAverage="0" equalAverage="0" bottom="0" percent="0" rank="0" text="" dxfId="10">
      <formula>"SIM"</formula>
    </cfRule>
  </conditionalFormatting>
  <conditionalFormatting sqref="E4081">
    <cfRule type="containsText" priority="13" operator="containsText" aboveAverage="0" equalAverage="0" bottom="0" percent="0" rank="0" text="com diretriz de utilização definida pela ANS " dxfId="11"/>
  </conditionalFormatting>
  <conditionalFormatting sqref="C187">
    <cfRule type="cellIs" priority="14" operator="equal" aboveAverage="0" equalAverage="0" bottom="0" percent="0" rank="0" text="" dxfId="12">
      <formula>"SIM"</formula>
    </cfRule>
  </conditionalFormatting>
  <conditionalFormatting sqref="E187">
    <cfRule type="containsText" priority="15" operator="containsText" aboveAverage="0" equalAverage="0" bottom="0" percent="0" rank="0" text="com diretriz de utilização definida pela ANS " dxfId="13"/>
  </conditionalFormatting>
  <conditionalFormatting sqref="R4109">
    <cfRule type="containsText" priority="16" operator="containsText" aboveAverage="0" equalAverage="0" bottom="0" percent="0" rank="0" text="com diretriz de utilização definida pela ANS " dxfId="14"/>
  </conditionalFormatting>
  <conditionalFormatting sqref="R4108">
    <cfRule type="containsText" priority="17" operator="containsText" aboveAverage="0" equalAverage="0" bottom="0" percent="0" rank="0" text="com diretriz de utilização definida pela ANS " dxfId="15"/>
  </conditionalFormatting>
  <conditionalFormatting sqref="R187">
    <cfRule type="containsText" priority="18" operator="containsText" aboveAverage="0" equalAverage="0" bottom="0" percent="0" rank="0" text="com diretriz de utilização definida pela ANS " dxfId="16"/>
  </conditionalFormatting>
  <conditionalFormatting sqref="R1313">
    <cfRule type="containsText" priority="19" operator="containsText" aboveAverage="0" equalAverage="0" bottom="0" percent="0" rank="0" text="com diretriz de utilização definida pela ANS " dxfId="17"/>
  </conditionalFormatting>
  <conditionalFormatting sqref="C2266">
    <cfRule type="cellIs" priority="20" operator="equal" aboveAverage="0" equalAverage="0" bottom="0" percent="0" rank="0" text="" dxfId="18">
      <formula>"SIM"</formula>
    </cfRule>
  </conditionalFormatting>
  <conditionalFormatting sqref="E2266">
    <cfRule type="containsText" priority="21" operator="containsText" aboveAverage="0" equalAverage="0" bottom="0" percent="0" rank="0" text="com diretriz de utilização definida pela ANS " dxfId="19"/>
  </conditionalFormatting>
  <conditionalFormatting sqref="C2733">
    <cfRule type="cellIs" priority="22" operator="equal" aboveAverage="0" equalAverage="0" bottom="0" percent="0" rank="0" text="" dxfId="20">
      <formula>"SIM"</formula>
    </cfRule>
  </conditionalFormatting>
  <conditionalFormatting sqref="E2733">
    <cfRule type="containsText" priority="23" operator="containsText" aboveAverage="0" equalAverage="0" bottom="0" percent="0" rank="0" text="com diretriz de utilização definida pela ANS " dxfId="21"/>
  </conditionalFormatting>
  <conditionalFormatting sqref="E135">
    <cfRule type="containsText" priority="24" operator="containsText" aboveAverage="0" equalAverage="0" bottom="0" percent="0" rank="0" text="com diretriz de utilização definida pela ANS " dxfId="22"/>
  </conditionalFormatting>
  <conditionalFormatting sqref="C135">
    <cfRule type="cellIs" priority="25" operator="equal" aboveAverage="0" equalAverage="0" bottom="0" percent="0" rank="0" text="" dxfId="23">
      <formula>"SIM"</formula>
    </cfRule>
  </conditionalFormatting>
  <conditionalFormatting sqref="E538">
    <cfRule type="containsText" priority="26" operator="containsText" aboveAverage="0" equalAverage="0" bottom="0" percent="0" rank="0" text="com diretriz de utilização definida pela ANS " dxfId="24"/>
  </conditionalFormatting>
  <conditionalFormatting sqref="C538">
    <cfRule type="cellIs" priority="27" operator="equal" aboveAverage="0" equalAverage="0" bottom="0" percent="0" rank="0" text="" dxfId="25">
      <formula>"SIM"</formula>
    </cfRule>
  </conditionalFormatting>
  <conditionalFormatting sqref="F4670:F4673 F4661 F4653:F4658 F4593:F4594 F3611:F3615 F424:F602 F27:F35">
    <cfRule type="cellIs" priority="28" operator="equal" aboveAverage="0" equalAverage="0" bottom="0" percent="0" rank="0" text="" dxfId="26">
      <formula>"Não consta no atual rol estadual"</formula>
    </cfRule>
  </conditionalFormatting>
  <conditionalFormatting sqref="E4640">
    <cfRule type="containsText" priority="29" operator="containsText" aboveAverage="0" equalAverage="0" bottom="0" percent="0" rank="0" text="com diretriz de utilização definida pela ANS " dxfId="27"/>
  </conditionalFormatting>
  <conditionalFormatting sqref="C4640">
    <cfRule type="cellIs" priority="30" operator="equal" aboveAverage="0" equalAverage="0" bottom="0" percent="0" rank="0" text="" dxfId="28">
      <formula>"SIM"</formula>
    </cfRule>
  </conditionalFormatting>
  <conditionalFormatting sqref="C4205">
    <cfRule type="cellIs" priority="31" operator="equal" aboveAverage="0" equalAverage="0" bottom="0" percent="0" rank="0" text="" dxfId="29">
      <formula>"SIM"</formula>
    </cfRule>
  </conditionalFormatting>
  <conditionalFormatting sqref="E4205">
    <cfRule type="containsText" priority="32" operator="containsText" aboveAverage="0" equalAverage="0" bottom="0" percent="0" rank="0" text="com diretriz de utilização definida pela ANS " dxfId="30"/>
  </conditionalFormatting>
  <conditionalFormatting sqref="C129">
    <cfRule type="cellIs" priority="33" operator="equal" aboveAverage="0" equalAverage="0" bottom="0" percent="0" rank="0" text="" dxfId="31">
      <formula>"SIM"</formula>
    </cfRule>
  </conditionalFormatting>
  <conditionalFormatting sqref="E129">
    <cfRule type="containsText" priority="34" operator="containsText" aboveAverage="0" equalAverage="0" bottom="0" percent="0" rank="0" text="com diretriz de utilização definida pela ANS " dxfId="32"/>
  </conditionalFormatting>
  <conditionalFormatting sqref="F2474">
    <cfRule type="cellIs" priority="35" operator="equal" aboveAverage="0" equalAverage="0" bottom="0" percent="0" rank="0" text="" dxfId="33">
      <formula>"Não consta no atual rol estadual"</formula>
    </cfRule>
  </conditionalFormatting>
  <conditionalFormatting sqref="R1670">
    <cfRule type="containsText" priority="36" operator="containsText" aboveAverage="0" equalAverage="0" bottom="0" percent="0" rank="0" text="com diretriz de utilização definida pela ANS " dxfId="34"/>
  </conditionalFormatting>
  <conditionalFormatting sqref="R1667:R1669">
    <cfRule type="containsText" priority="37" operator="containsText" aboveAverage="0" equalAverage="0" bottom="0" percent="0" rank="0" text="com diretriz de utilização definida pela ANS " dxfId="35"/>
  </conditionalFormatting>
  <conditionalFormatting sqref="C62:C65">
    <cfRule type="cellIs" priority="38" operator="equal" aboveAverage="0" equalAverage="0" bottom="0" percent="0" rank="0" text="" dxfId="36">
      <formula>"SIM"</formula>
    </cfRule>
  </conditionalFormatting>
  <conditionalFormatting sqref="C4597">
    <cfRule type="cellIs" priority="39" operator="equal" aboveAverage="0" equalAverage="0" bottom="0" percent="0" rank="0" text="" dxfId="37">
      <formula>"SIM"</formula>
    </cfRule>
  </conditionalFormatting>
  <conditionalFormatting sqref="E4597">
    <cfRule type="containsText" priority="40" operator="containsText" aboveAverage="0" equalAverage="0" bottom="0" percent="0" rank="0" text="com diretriz de utilização definida pela ANS " dxfId="38"/>
  </conditionalFormatting>
  <conditionalFormatting sqref="C4596">
    <cfRule type="cellIs" priority="41" operator="equal" aboveAverage="0" equalAverage="0" bottom="0" percent="0" rank="0" text="" dxfId="39">
      <formula>"SIM"</formula>
    </cfRule>
  </conditionalFormatting>
  <conditionalFormatting sqref="E4596">
    <cfRule type="containsText" priority="42" operator="containsText" aboveAverage="0" equalAverage="0" bottom="0" percent="0" rank="0" text="com diretriz de utilização definida pela ANS " dxfId="40"/>
  </conditionalFormatting>
  <conditionalFormatting sqref="C4598:C4599">
    <cfRule type="cellIs" priority="43" operator="equal" aboveAverage="0" equalAverage="0" bottom="0" percent="0" rank="0" text="" dxfId="41">
      <formula>"SIM"</formula>
    </cfRule>
  </conditionalFormatting>
  <conditionalFormatting sqref="E4598:E4599">
    <cfRule type="containsText" priority="44" operator="containsText" aboveAverage="0" equalAverage="0" bottom="0" percent="0" rank="0" text="com diretriz de utilização definida pela ANS " dxfId="42"/>
  </conditionalFormatting>
  <conditionalFormatting sqref="C2753">
    <cfRule type="cellIs" priority="45" operator="equal" aboveAverage="0" equalAverage="0" bottom="0" percent="0" rank="0" text="" dxfId="43">
      <formula>"SIM"</formula>
    </cfRule>
  </conditionalFormatting>
  <conditionalFormatting sqref="E2753">
    <cfRule type="containsText" priority="46" operator="containsText" aboveAverage="0" equalAverage="0" bottom="0" percent="0" rank="0" text="com diretriz de utilização definida pela ANS " dxfId="44"/>
  </conditionalFormatting>
  <conditionalFormatting sqref="C662:C663">
    <cfRule type="cellIs" priority="47" operator="equal" aboveAverage="0" equalAverage="0" bottom="0" percent="0" rank="0" text="" dxfId="45">
      <formula>"SIM"</formula>
    </cfRule>
  </conditionalFormatting>
  <conditionalFormatting sqref="E662:E663">
    <cfRule type="containsText" priority="48" operator="containsText" aboveAverage="0" equalAverage="0" bottom="0" percent="0" rank="0" text="com diretriz de utilização definida pela ANS " dxfId="46"/>
  </conditionalFormatting>
  <conditionalFormatting sqref="C665">
    <cfRule type="cellIs" priority="49" operator="equal" aboveAverage="0" equalAverage="0" bottom="0" percent="0" rank="0" text="" dxfId="47">
      <formula>"SIM"</formula>
    </cfRule>
  </conditionalFormatting>
  <conditionalFormatting sqref="E665">
    <cfRule type="containsText" priority="50" operator="containsText" aboveAverage="0" equalAverage="0" bottom="0" percent="0" rank="0" text="com diretriz de utilização definida pela ANS " dxfId="48"/>
  </conditionalFormatting>
  <conditionalFormatting sqref="L662:L663">
    <cfRule type="cellIs" priority="51" operator="equal" aboveAverage="0" equalAverage="0" bottom="0" percent="0" rank="0" text="" dxfId="49">
      <formula>"Não consta no atual rol estadual"</formula>
    </cfRule>
  </conditionalFormatting>
  <conditionalFormatting sqref="R551">
    <cfRule type="containsText" priority="52" operator="containsText" aboveAverage="0" equalAverage="0" bottom="0" percent="0" rank="0" text="com diretriz de utilização definida pela ANS " dxfId="50"/>
  </conditionalFormatting>
  <conditionalFormatting sqref="C39">
    <cfRule type="cellIs" priority="53" operator="equal" aboveAverage="0" equalAverage="0" bottom="0" percent="0" rank="0" text="" dxfId="51">
      <formula>"SIM"</formula>
    </cfRule>
  </conditionalFormatting>
  <conditionalFormatting sqref="E39">
    <cfRule type="containsText" priority="54" operator="containsText" aboveAverage="0" equalAverage="0" bottom="0" percent="0" rank="0" text="com diretriz de utilização definida pela ANS " dxfId="52"/>
  </conditionalFormatting>
  <conditionalFormatting sqref="C4590">
    <cfRule type="cellIs" priority="55" operator="equal" aboveAverage="0" equalAverage="0" bottom="0" percent="0" rank="0" text="" dxfId="53">
      <formula>"SIM"</formula>
    </cfRule>
  </conditionalFormatting>
  <conditionalFormatting sqref="E4590">
    <cfRule type="containsText" priority="56" operator="containsText" aboveAverage="0" equalAverage="0" bottom="0" percent="0" rank="0" text="com diretriz de utilização definida pela ANS " dxfId="54"/>
  </conditionalFormatting>
  <conditionalFormatting sqref="C2864:C2867">
    <cfRule type="cellIs" priority="57" operator="equal" aboveAverage="0" equalAverage="0" bottom="0" percent="0" rank="0" text="" dxfId="55">
      <formula>"SIM"</formula>
    </cfRule>
  </conditionalFormatting>
  <conditionalFormatting sqref="E2864:E2867">
    <cfRule type="containsText" priority="58" operator="containsText" aboveAverage="0" equalAverage="0" bottom="0" percent="0" rank="0" text="com diretriz de utilização definida pela ANS " dxfId="56"/>
  </conditionalFormatting>
  <conditionalFormatting sqref="C1725">
    <cfRule type="cellIs" priority="59" operator="equal" aboveAverage="0" equalAverage="0" bottom="0" percent="0" rank="0" text="" dxfId="57">
      <formula>"SIM"</formula>
    </cfRule>
  </conditionalFormatting>
  <conditionalFormatting sqref="E1725">
    <cfRule type="containsText" priority="60" operator="containsText" aboveAverage="0" equalAverage="0" bottom="0" percent="0" rank="0" text="com diretriz de utilização definida pela ANS " dxfId="58"/>
  </conditionalFormatting>
  <conditionalFormatting sqref="C3603">
    <cfRule type="cellIs" priority="61" operator="equal" aboveAverage="0" equalAverage="0" bottom="0" percent="0" rank="0" text="" dxfId="59">
      <formula>"SIM"</formula>
    </cfRule>
  </conditionalFormatting>
  <conditionalFormatting sqref="E3603">
    <cfRule type="containsText" priority="62" operator="containsText" aboveAverage="0" equalAverage="0" bottom="0" percent="0" rank="0" text="com diretriz de utilização definida pela ANS " dxfId="60"/>
  </conditionalFormatting>
  <conditionalFormatting sqref="C2536">
    <cfRule type="cellIs" priority="63" operator="equal" aboveAverage="0" equalAverage="0" bottom="0" percent="0" rank="0" text="" dxfId="61">
      <formula>"SIM"</formula>
    </cfRule>
  </conditionalFormatting>
  <conditionalFormatting sqref="E2536">
    <cfRule type="containsText" priority="64" operator="containsText" aboveAverage="0" equalAverage="0" bottom="0" percent="0" rank="0" text="com diretriz de utilização definida pela ANS " dxfId="62"/>
  </conditionalFormatting>
  <conditionalFormatting sqref="M2534:N2534">
    <cfRule type="cellIs" priority="65" operator="equal" aboveAverage="0" equalAverage="0" bottom="0" percent="0" rank="0" text="" dxfId="63">
      <formula>"Não consta no atual rol estadual"</formula>
    </cfRule>
  </conditionalFormatting>
  <conditionalFormatting sqref="E2534">
    <cfRule type="cellIs" priority="66" operator="equal" aboveAverage="0" equalAverage="0" bottom="0" percent="0" rank="0" text="" dxfId="64">
      <formula>"Não consta no atual rol estadual"</formula>
    </cfRule>
  </conditionalFormatting>
  <conditionalFormatting sqref="C26">
    <cfRule type="cellIs" priority="67" operator="equal" aboveAverage="0" equalAverage="0" bottom="0" percent="0" rank="0" text="" dxfId="65">
      <formula>"SIM"</formula>
    </cfRule>
  </conditionalFormatting>
  <conditionalFormatting sqref="F26">
    <cfRule type="cellIs" priority="68" operator="equal" aboveAverage="0" equalAverage="0" bottom="0" percent="0" rank="0" text="" dxfId="66">
      <formula>"Não consta no atual rol estadual"</formula>
    </cfRule>
  </conditionalFormatting>
  <conditionalFormatting sqref="O2534:P2534">
    <cfRule type="cellIs" priority="69" operator="equal" aboveAverage="0" equalAverage="0" bottom="0" percent="0" rank="0" text="" dxfId="67">
      <formula>"Não consta no atual rol estadual"</formula>
    </cfRule>
  </conditionalFormatting>
  <conditionalFormatting sqref="D4715:D1048576 D4699:D4713">
    <cfRule type="cellIs" priority="70" operator="equal" aboveAverage="0" equalAverage="0" bottom="0" percent="0" rank="0" text="" dxfId="68">
      <formula>"SIM"</formula>
    </cfRule>
  </conditionalFormatting>
  <conditionalFormatting sqref="F25">
    <cfRule type="cellIs" priority="71" operator="equal" aboveAverage="0" equalAverage="0" bottom="0" percent="0" rank="0" text="" dxfId="69">
      <formula>"Não consta no atual rol estadual"</formula>
    </cfRule>
  </conditionalFormatting>
  <conditionalFormatting sqref="D4714">
    <cfRule type="cellIs" priority="72" operator="equal" aboveAverage="0" equalAverage="0" bottom="0" percent="0" rank="0" text="" dxfId="70">
      <formula>"SIM"</formula>
    </cfRule>
  </conditionalFormatting>
  <conditionalFormatting sqref="R198:R212">
    <cfRule type="containsText" priority="73" operator="containsText" aboveAverage="0" equalAverage="0" bottom="0" percent="0" rank="0" text="com diretriz de utilização definida pela ANS " dxfId="71"/>
  </conditionalFormatting>
  <conditionalFormatting sqref="B4701:B4714">
    <cfRule type="cellIs" priority="74" operator="equal" aboveAverage="0" equalAverage="0" bottom="0" percent="0" rank="0" text="" dxfId="72">
      <formula>"SIM"</formula>
    </cfRule>
  </conditionalFormatting>
  <conditionalFormatting sqref="E4302">
    <cfRule type="containsText" priority="75" operator="containsText" aboveAverage="0" equalAverage="0" bottom="0" percent="0" rank="0" text="com diretriz de utilização definida pela ANS " dxfId="73"/>
  </conditionalFormatting>
  <conditionalFormatting sqref="E4394">
    <cfRule type="containsText" priority="76" operator="containsText" aboveAverage="0" equalAverage="0" bottom="0" percent="0" rank="0" text="com diretriz de utilização definida pela ANS " dxfId="74"/>
  </conditionalFormatting>
  <conditionalFormatting sqref="E4355:E4357 E4361:E4368">
    <cfRule type="containsText" priority="77" operator="containsText" aboveAverage="0" equalAverage="0" bottom="0" percent="0" rank="0" text="com diretriz de utilização definida pela ANS " dxfId="75"/>
  </conditionalFormatting>
  <conditionalFormatting sqref="E4378">
    <cfRule type="containsText" priority="78" operator="containsText" aboveAverage="0" equalAverage="0" bottom="0" percent="0" rank="0" text="com diretriz de utilização definida pela ANS " dxfId="76"/>
  </conditionalFormatting>
  <conditionalFormatting sqref="E4403">
    <cfRule type="containsText" priority="79" operator="containsText" aboveAverage="0" equalAverage="0" bottom="0" percent="0" rank="0" text="com diretriz de utilização definida pela ANS " dxfId="77"/>
  </conditionalFormatting>
  <conditionalFormatting sqref="E4301">
    <cfRule type="containsText" priority="80" operator="containsText" aboveAverage="0" equalAverage="0" bottom="0" percent="0" rank="0" text="com diretriz de utilização definida pela ANS " dxfId="78"/>
  </conditionalFormatting>
  <conditionalFormatting sqref="E4304">
    <cfRule type="containsText" priority="81" operator="containsText" aboveAverage="0" equalAverage="0" bottom="0" percent="0" rank="0" text="com diretriz de utilização definida pela ANS " dxfId="79"/>
  </conditionalFormatting>
  <conditionalFormatting sqref="E4303">
    <cfRule type="containsText" priority="82" operator="containsText" aboveAverage="0" equalAverage="0" bottom="0" percent="0" rank="0" text="com diretriz de utilização definida pela ANS " dxfId="80"/>
  </conditionalFormatting>
  <conditionalFormatting sqref="E4305">
    <cfRule type="containsText" priority="83" operator="containsText" aboveAverage="0" equalAverage="0" bottom="0" percent="0" rank="0" text="com diretriz de utilização definida pela ANS " dxfId="81"/>
  </conditionalFormatting>
  <conditionalFormatting sqref="E4307">
    <cfRule type="containsText" priority="84" operator="containsText" aboveAverage="0" equalAverage="0" bottom="0" percent="0" rank="0" text="com diretriz de utilização definida pela ANS " dxfId="82"/>
  </conditionalFormatting>
  <conditionalFormatting sqref="E4308">
    <cfRule type="containsText" priority="85" operator="containsText" aboveAverage="0" equalAverage="0" bottom="0" percent="0" rank="0" text="com diretriz de utilização definida pela ANS " dxfId="83"/>
  </conditionalFormatting>
  <conditionalFormatting sqref="E4358">
    <cfRule type="containsText" priority="86" operator="containsText" aboveAverage="0" equalAverage="0" bottom="0" percent="0" rank="0" text="com diretriz de utilização definida pela ANS " dxfId="84"/>
  </conditionalFormatting>
  <conditionalFormatting sqref="E4359">
    <cfRule type="containsText" priority="87" operator="containsText" aboveAverage="0" equalAverage="0" bottom="0" percent="0" rank="0" text="com diretriz de utilização definida pela ANS " dxfId="85"/>
  </conditionalFormatting>
  <conditionalFormatting sqref="E4360">
    <cfRule type="containsText" priority="88" operator="containsText" aboveAverage="0" equalAverage="0" bottom="0" percent="0" rank="0" text="com diretriz de utilização definida pela ANS " dxfId="86"/>
  </conditionalFormatting>
  <conditionalFormatting sqref="E4369">
    <cfRule type="containsText" priority="89" operator="containsText" aboveAverage="0" equalAverage="0" bottom="0" percent="0" rank="0" text="com diretriz de utilização definida pela ANS " dxfId="87"/>
  </conditionalFormatting>
  <conditionalFormatting sqref="E4380">
    <cfRule type="containsText" priority="90" operator="containsText" aboveAverage="0" equalAverage="0" bottom="0" percent="0" rank="0" text="com diretriz de utilização definida pela ANS " dxfId="88"/>
  </conditionalFormatting>
  <conditionalFormatting sqref="E4381">
    <cfRule type="containsText" priority="91" operator="containsText" aboveAverage="0" equalAverage="0" bottom="0" percent="0" rank="0" text="com diretriz de utilização definida pela ANS " dxfId="89"/>
  </conditionalFormatting>
  <conditionalFormatting sqref="E4382">
    <cfRule type="containsText" priority="92" operator="containsText" aboveAverage="0" equalAverage="0" bottom="0" percent="0" rank="0" text="com diretriz de utilização definida pela ANS " dxfId="90"/>
  </conditionalFormatting>
  <conditionalFormatting sqref="E4383">
    <cfRule type="containsText" priority="93" operator="containsText" aboveAverage="0" equalAverage="0" bottom="0" percent="0" rank="0" text="com diretriz de utilização definida pela ANS " dxfId="91"/>
  </conditionalFormatting>
  <conditionalFormatting sqref="E4384">
    <cfRule type="containsText" priority="94" operator="containsText" aboveAverage="0" equalAverage="0" bottom="0" percent="0" rank="0" text="com diretriz de utilização definida pela ANS " dxfId="92"/>
  </conditionalFormatting>
  <conditionalFormatting sqref="E4385">
    <cfRule type="containsText" priority="95" operator="containsText" aboveAverage="0" equalAverage="0" bottom="0" percent="0" rank="0" text="com diretriz de utilização definida pela ANS " dxfId="93"/>
  </conditionalFormatting>
  <conditionalFormatting sqref="E4386">
    <cfRule type="containsText" priority="96" operator="containsText" aboveAverage="0" equalAverage="0" bottom="0" percent="0" rank="0" text="com diretriz de utilização definida pela ANS " dxfId="94"/>
  </conditionalFormatting>
  <conditionalFormatting sqref="E4387">
    <cfRule type="containsText" priority="97" operator="containsText" aboveAverage="0" equalAverage="0" bottom="0" percent="0" rank="0" text="com diretriz de utilização definida pela ANS " dxfId="95"/>
  </conditionalFormatting>
  <conditionalFormatting sqref="E4388">
    <cfRule type="containsText" priority="98" operator="containsText" aboveAverage="0" equalAverage="0" bottom="0" percent="0" rank="0" text="com diretriz de utilização definida pela ANS " dxfId="96"/>
  </conditionalFormatting>
  <conditionalFormatting sqref="E4389">
    <cfRule type="containsText" priority="99" operator="containsText" aboveAverage="0" equalAverage="0" bottom="0" percent="0" rank="0" text="com diretriz de utilização definida pela ANS " dxfId="97"/>
  </conditionalFormatting>
  <conditionalFormatting sqref="E4390">
    <cfRule type="containsText" priority="100" operator="containsText" aboveAverage="0" equalAverage="0" bottom="0" percent="0" rank="0" text="com diretriz de utilização definida pela ANS " dxfId="98"/>
  </conditionalFormatting>
  <conditionalFormatting sqref="E4391">
    <cfRule type="containsText" priority="101" operator="containsText" aboveAverage="0" equalAverage="0" bottom="0" percent="0" rank="0" text="com diretriz de utilização definida pela ANS " dxfId="99"/>
  </conditionalFormatting>
  <conditionalFormatting sqref="E4392">
    <cfRule type="containsText" priority="102" operator="containsText" aboveAverage="0" equalAverage="0" bottom="0" percent="0" rank="0" text="com diretriz de utilização definida pela ANS " dxfId="100"/>
  </conditionalFormatting>
  <conditionalFormatting sqref="E4393">
    <cfRule type="containsText" priority="103" operator="containsText" aboveAverage="0" equalAverage="0" bottom="0" percent="0" rank="0" text="com diretriz de utilização definida pela ANS " dxfId="101"/>
  </conditionalFormatting>
  <conditionalFormatting sqref="E4395">
    <cfRule type="containsText" priority="104" operator="containsText" aboveAverage="0" equalAverage="0" bottom="0" percent="0" rank="0" text="com diretriz de utilização definida pela ANS " dxfId="102"/>
  </conditionalFormatting>
  <conditionalFormatting sqref="E4396">
    <cfRule type="containsText" priority="105" operator="containsText" aboveAverage="0" equalAverage="0" bottom="0" percent="0" rank="0" text="com diretriz de utilização definida pela ANS " dxfId="103"/>
  </conditionalFormatting>
  <conditionalFormatting sqref="E4397">
    <cfRule type="containsText" priority="106" operator="containsText" aboveAverage="0" equalAverage="0" bottom="0" percent="0" rank="0" text="com diretriz de utilização definida pela ANS " dxfId="104"/>
  </conditionalFormatting>
  <conditionalFormatting sqref="E4398">
    <cfRule type="containsText" priority="107" operator="containsText" aboveAverage="0" equalAverage="0" bottom="0" percent="0" rank="0" text="com diretriz de utilização definida pela ANS " dxfId="105"/>
  </conditionalFormatting>
  <conditionalFormatting sqref="E4399">
    <cfRule type="containsText" priority="108" operator="containsText" aboveAverage="0" equalAverage="0" bottom="0" percent="0" rank="0" text="com diretriz de utilização definida pela ANS " dxfId="106"/>
  </conditionalFormatting>
  <conditionalFormatting sqref="E4400">
    <cfRule type="containsText" priority="109" operator="containsText" aboveAverage="0" equalAverage="0" bottom="0" percent="0" rank="0" text="com diretriz de utilização definida pela ANS " dxfId="107"/>
  </conditionalFormatting>
  <conditionalFormatting sqref="E4401">
    <cfRule type="containsText" priority="110" operator="containsText" aboveAverage="0" equalAverage="0" bottom="0" percent="0" rank="0" text="com diretriz de utilização definida pela ANS " dxfId="108"/>
  </conditionalFormatting>
  <conditionalFormatting sqref="E4402">
    <cfRule type="containsText" priority="111" operator="containsText" aboveAverage="0" equalAverage="0" bottom="0" percent="0" rank="0" text="com diretriz de utilização definida pela ANS " dxfId="109"/>
  </conditionalFormatting>
  <conditionalFormatting sqref="R51:R52">
    <cfRule type="containsText" priority="112" operator="containsText" aboveAverage="0" equalAverage="0" bottom="0" percent="0" rank="0" text="com diretriz de utilização definida pela ANS " dxfId="110"/>
  </conditionalFormatting>
  <conditionalFormatting sqref="R11">
    <cfRule type="containsText" priority="113" operator="containsText" aboveAverage="0" equalAverage="0" bottom="0" percent="0" rank="0" text="com diretriz de utilização definida pela ANS " dxfId="111"/>
  </conditionalFormatting>
  <conditionalFormatting sqref="R10">
    <cfRule type="containsText" priority="114" operator="containsText" aboveAverage="0" equalAverage="0" bottom="0" percent="0" rank="0" text="com diretriz de utilização definida pela ANS " dxfId="112"/>
  </conditionalFormatting>
  <conditionalFormatting sqref="R178">
    <cfRule type="containsText" priority="115" operator="containsText" aboveAverage="0" equalAverage="0" bottom="0" percent="0" rank="0" text="com diretriz de utilização definida pela ANS " dxfId="113"/>
  </conditionalFormatting>
  <conditionalFormatting sqref="R28:R35">
    <cfRule type="containsText" priority="116" operator="containsText" aboveAverage="0" equalAverage="0" bottom="0" percent="0" rank="0" text="com diretriz de utilização definida pela ANS " dxfId="114"/>
  </conditionalFormatting>
  <conditionalFormatting sqref="I28:P35">
    <cfRule type="cellIs" priority="117" operator="equal" aboveAverage="0" equalAverage="0" bottom="0" percent="0" rank="0" text="" dxfId="115">
      <formula>"Não consta no atual rol estadual"</formula>
    </cfRule>
  </conditionalFormatting>
  <conditionalFormatting sqref="R4040">
    <cfRule type="containsText" priority="118" operator="containsText" aboveAverage="0" equalAverage="0" bottom="0" percent="0" rank="0" text="com diretriz de utilização definida pela ANS " dxfId="116"/>
  </conditionalFormatting>
  <conditionalFormatting sqref="C3887:C3915">
    <cfRule type="cellIs" priority="119" operator="equal" aboveAverage="0" equalAverage="0" bottom="0" percent="0" rank="0" text="" dxfId="117">
      <formula>"SIM"</formula>
    </cfRule>
  </conditionalFormatting>
  <conditionalFormatting sqref="C3918:C3919">
    <cfRule type="cellIs" priority="120" operator="equal" aboveAverage="0" equalAverage="0" bottom="0" percent="0" rank="0" text="" dxfId="118">
      <formula>"SIM"</formula>
    </cfRule>
  </conditionalFormatting>
  <conditionalFormatting sqref="C3917">
    <cfRule type="cellIs" priority="121" operator="equal" aboveAverage="0" equalAverage="0" bottom="0" percent="0" rank="0" text="" dxfId="119">
      <formula>"SIM"</formula>
    </cfRule>
  </conditionalFormatting>
  <conditionalFormatting sqref="E3916">
    <cfRule type="containsText" priority="122" operator="containsText" aboveAverage="0" equalAverage="0" bottom="0" percent="0" rank="0" text="com diretriz de utilização definida pela ANS " dxfId="120"/>
  </conditionalFormatting>
  <conditionalFormatting sqref="C3916">
    <cfRule type="cellIs" priority="123" operator="equal" aboveAverage="0" equalAverage="0" bottom="0" percent="0" rank="0" text="" dxfId="121">
      <formula>"SIM"</formula>
    </cfRule>
  </conditionalFormatting>
  <conditionalFormatting sqref="E4313">
    <cfRule type="containsText" priority="124" operator="containsText" aboveAverage="0" equalAverage="0" bottom="0" percent="0" rank="0" text="com diretriz de utilização definida pela ANS " dxfId="122"/>
  </conditionalFormatting>
  <conditionalFormatting sqref="L4698:L4714">
    <cfRule type="cellIs" priority="125" operator="equal" aboveAverage="0" equalAverage="0" bottom="0" percent="0" rank="0" text="" dxfId="123">
      <formula>"Não consta no atual rol estadual"</formula>
    </cfRule>
  </conditionalFormatting>
  <conditionalFormatting sqref="C4313">
    <cfRule type="cellIs" priority="126" operator="equal" aboveAverage="0" equalAverage="0" bottom="0" percent="0" rank="0" text="" dxfId="124">
      <formula>"SIM"</formula>
    </cfRule>
  </conditionalFormatting>
  <conditionalFormatting sqref="E24:E27">
    <cfRule type="containsText" priority="127" operator="containsText" aboveAverage="0" equalAverage="0" bottom="0" percent="0" rank="0" text="com diretriz de utilização definida pela ANS " dxfId="125"/>
  </conditionalFormatting>
  <conditionalFormatting sqref="R23">
    <cfRule type="containsText" priority="128" operator="containsText" aboveAverage="0" equalAverage="0" bottom="0" percent="0" rank="0" text="com diretriz de utilização definida pela ANS " dxfId="126"/>
  </conditionalFormatting>
  <conditionalFormatting sqref="R24:R27">
    <cfRule type="containsText" priority="129" operator="containsText" aboveAverage="0" equalAverage="0" bottom="0" percent="0" rank="0" text="com diretriz de utilização definida pela ANS " dxfId="127"/>
  </conditionalFormatting>
  <conditionalFormatting sqref="F3576">
    <cfRule type="cellIs" priority="130" operator="equal" aboveAverage="0" equalAverage="0" bottom="0" percent="0" rank="0" text="" dxfId="128">
      <formula>"Não consta no atual rol estadual"</formula>
    </cfRule>
  </conditionalFormatting>
  <conditionalFormatting sqref="F3577">
    <cfRule type="cellIs" priority="131" operator="equal" aboveAverage="0" equalAverage="0" bottom="0" percent="0" rank="0" text="" dxfId="129">
      <formula>"Não consta no atual rol estadual"</formula>
    </cfRule>
  </conditionalFormatting>
  <conditionalFormatting sqref="F3578">
    <cfRule type="cellIs" priority="132" operator="equal" aboveAverage="0" equalAverage="0" bottom="0" percent="0" rank="0" text="" dxfId="130">
      <formula>"Não consta no atual rol estadual"</formula>
    </cfRule>
  </conditionalFormatting>
  <conditionalFormatting sqref="F3579">
    <cfRule type="cellIs" priority="133" operator="equal" aboveAverage="0" equalAverage="0" bottom="0" percent="0" rank="0" text="" dxfId="131">
      <formula>"Não consta no atual rol estadual"</formula>
    </cfRule>
  </conditionalFormatting>
  <conditionalFormatting sqref="F3580">
    <cfRule type="cellIs" priority="134" operator="equal" aboveAverage="0" equalAverage="0" bottom="0" percent="0" rank="0" text="" dxfId="132">
      <formula>"Não consta no atual rol estadual"</formula>
    </cfRule>
  </conditionalFormatting>
  <conditionalFormatting sqref="F3581">
    <cfRule type="cellIs" priority="135" operator="equal" aboveAverage="0" equalAverage="0" bottom="0" percent="0" rank="0" text="" dxfId="133">
      <formula>"Não consta no atual rol estadual"</formula>
    </cfRule>
  </conditionalFormatting>
  <conditionalFormatting sqref="F3582">
    <cfRule type="cellIs" priority="136" operator="equal" aboveAverage="0" equalAverage="0" bottom="0" percent="0" rank="0" text="" dxfId="134">
      <formula>"Não consta no atual rol estadual"</formula>
    </cfRule>
  </conditionalFormatting>
  <conditionalFormatting sqref="F3583">
    <cfRule type="cellIs" priority="137" operator="equal" aboveAverage="0" equalAverage="0" bottom="0" percent="0" rank="0" text="" dxfId="135">
      <formula>"Não consta no atual rol estadual"</formula>
    </cfRule>
  </conditionalFormatting>
  <conditionalFormatting sqref="F3584">
    <cfRule type="cellIs" priority="138" operator="equal" aboveAverage="0" equalAverage="0" bottom="0" percent="0" rank="0" text="" dxfId="136">
      <formula>"Não consta no atual rol estadual"</formula>
    </cfRule>
  </conditionalFormatting>
  <conditionalFormatting sqref="F3585">
    <cfRule type="cellIs" priority="139" operator="equal" aboveAverage="0" equalAverage="0" bottom="0" percent="0" rank="0" text="" dxfId="137">
      <formula>"Não consta no atual rol estadual"</formula>
    </cfRule>
  </conditionalFormatting>
  <conditionalFormatting sqref="F3588">
    <cfRule type="cellIs" priority="140" operator="equal" aboveAverage="0" equalAverage="0" bottom="0" percent="0" rank="0" text="" dxfId="138">
      <formula>"Não consta no atual rol estadual"</formula>
    </cfRule>
  </conditionalFormatting>
  <dataValidations count="6">
    <dataValidation allowBlank="false" error="O relacionamento informando não consta da tabela CBHPM-AMB" errorTitle="Dado Incorreto" operator="between" showDropDown="false" showErrorMessage="true" showInputMessage="false" sqref="Q2712 Q3209 Q3234 Q3930 Q4274:Q4275 Q4644" type="custom">
      <formula1>0</formula1>
      <formula2>0</formula2>
    </dataValidation>
    <dataValidation allowBlank="false" error="O relacionamento informando não consta da tabela CBHPM-AMB" errorTitle="Dado incorreto" operator="between" showDropDown="false" showErrorMessage="true" showInputMessage="false" sqref="Q2553" type="custom">
      <formula1>0</formula1>
      <formula2>0</formula2>
    </dataValidation>
    <dataValidation allowBlank="true" error="O código informado já consta da tabela" errorTitle="Dado incorreto" operator="between" showDropDown="false" showErrorMessage="true" showInputMessage="false" sqref="D2297" type="custom">
      <formula1>AND(ISNA(MATCH(#ref!,#ref!,0))=TRUE(),ISNA(MATCH(#ref!,#ref!,0))=TRUE())</formula1>
      <formula2>0</formula2>
    </dataValidation>
    <dataValidation allowBlank="true" error="O código informado já consta da tabela" errorTitle="Dado incorreto" operator="between" showDropDown="false" showErrorMessage="true" showInputMessage="false" sqref="Q2666" type="custom">
      <formula1>AND(ISNA(MATCH(#ref!,#ref!,0))=TRUE(),ISNA(MATCH(#ref!,#ref!,0))=TRUE())</formula1>
      <formula2>0</formula2>
    </dataValidation>
    <dataValidation allowBlank="true" error="O código informado já consta da tabela" errorTitle="Dado incorreto" operator="between" showDropDown="false" showErrorMessage="true" showInputMessage="false" sqref="Q3371" type="custom">
      <formula1>AND(ISNA(MATCH(#ref!,#ref!,0))=TRUE(),ISNA(MATCH(#ref!,#ref!,0))=TRUE())</formula1>
      <formula2>0</formula2>
    </dataValidation>
    <dataValidation allowBlank="true" error="O código informado já consta da tabela" errorTitle="Dado incorreto" operator="between" showDropDown="false" showErrorMessage="true" showInputMessage="false" sqref="Q3370" type="custom">
      <formula1>AND(ISNA(MATCH(#ref!,#ref!,0))=TRUE(),ISNA(MATCH(#ref!,#ref!,0))=TRUE())</formula1>
      <formula2>0</formula2>
    </dataValidation>
  </dataValidations>
  <hyperlinks>
    <hyperlink ref="E9" location="'Diretrizes e Protocolo'!B1713" display="Consulta individual ambulatorial em terapia ocupacional (com diretriz de utilização definida pela ANS)DUT106 e DUT107"/>
    <hyperlink ref="E11" location="'Diretrizes e Protocolo'!B1713" display="Sessão individual ambulatorial em terapia ocupacional (com diretriz de utilização definida pela ANS)DUT106 e DUT107"/>
    <hyperlink ref="E13" location="'Diretrizes e Protocolo'!B1713" display="Sessão de terapia ocupacional para treinamento orteses próteses e adaptações (com diretriz de utilização definida pela ANS) DUT106 e DUT107"/>
    <hyperlink ref="E14" location="'Diretrizes e Protocolo'!B1663" display="Consulta ambulatorial em fisioterapia (com diretriz de utilização definida pela ANS)DUT102"/>
    <hyperlink ref="E16" location="'Diretrizes e Protocolo'!B1705" display="Consulta em psicologia (com diretriz de utilização definida pela ANS)DUT105 DUT106 e DUT108"/>
    <hyperlink ref="E17" location="'Diretrizes e Protocolo'!B1705" display="Sessão de psicoterapia individual por psicólogo (com diretriz de utilização definida pela ANS)DUT105 DUT106  e DUT108"/>
    <hyperlink ref="E18" location="'Diretrizes e Protocolo'!B1666" display="Consulta ambulatorial por nutricionista (com diretriz de utilização definida pela ANS)DUT103"/>
    <hyperlink ref="E19" location="'Diretrizes e Protocolo'!B1678" display="Consulta individual ambulatorial de fonoaudiologia (com diretriz de utilização definida pela ANS)DUT104"/>
    <hyperlink ref="E21" location="'Diretrizes e Protocolo'!B1678" display="Sessão individual ambulatorial de fonoaudiologia (com diretriz de utilização definida pela ANS)DUT104"/>
    <hyperlink ref="E26" location="'Diretrizes e Protocolo'!B1713" display="Metodo Teacch - Psicologia - Terapias Pediatricas Especiais (com diretriz definida pela ANS - nº 106 e 107) "/>
    <hyperlink ref="R26" location="'Diretrizes e Protocolo'!B1713" display="Metodo Teacch - Psicologia - Terapias Pediatricas Especiais (com diretriz definida pela ANS - nº 106 e 107) "/>
    <hyperlink ref="E27" location="'Diretrizes e Protocolo'!B1713" display="Metodo PECS - Fonoaudiologia - Terapias Pediatricas Especiais (com diretriz definida pela ANS - nº 106 e 107) "/>
    <hyperlink ref="R27" location="'Diretrizes e Protocolo'!B1713" display="Metodo PECS - Fonoaudiologia - Terapias Pediatricas Especiais (com diretriz definida pela ANS - nº 106 e 107) "/>
    <hyperlink ref="E51" location="'Diretrizes e Protocolo'!B2890" display="Atendimento ambulatorial em puericultura (com diretriz clinica definida pela ANS)DC2"/>
    <hyperlink ref="E52" location="'Diretrizes e Protocolo'!B1738" display="Atendimento / Acompanhamento em Hospitaldia Psiquiátrico (com diretriz definida pela ANS)DUT109"/>
    <hyperlink ref="R52" location="'Protocolo e Diretrizes'!A1644" display="Atendimento / Acompanhamento em Hospitaldia Psiquiátrico (com diretriz definida pela ANS  nº 109)"/>
    <hyperlink ref="E63" location="'Diretrizes e Protocolo'!B2850" display="Avaliação geriátrica ampla  AGA(com diretriz clinica definida pela ANS)DC1"/>
    <hyperlink ref="E70" location="'Diretrizes e Protocolo'!B1062" display="Monitorização ambulatorial da pressão arterial  MAPA (24 horas) (com diretriz de utilização definida pela ANS) DUT56"/>
    <hyperlink ref="E71" location="'Diretrizes e Protocolo'!B1418" display="Tilt Teste (com diretriz de utilização definida pela ANS)DUT67"/>
    <hyperlink ref="E82" location="'Diretrizes e Protocolo'!B260" display="Bloqueio fenólico alcoólico ou com toxina botulínica por segmento corporal  (com diretriz de utilização definida pela ANS)DUT8"/>
    <hyperlink ref="E131" location="'Diretrizes e Protocolo'!B234" display="Avaliação do processamento auditivo central por fonoaudiólogo(Com diretriz de utilização definida pela ANS)DUT5"/>
    <hyperlink ref="E156" location="'Diretrizes e Protocolo'!B1073" display="Sessão de oxigenoterapia hiperbárica (por sessão de 2 horas) (com diretriz de utilização definida pela ANS)DUT58"/>
    <hyperlink ref="E157" location="'Diretrizes e Protocolo'!B1728" display="Sessao de psicoterapia de grupo (por paciente) (médico) (com diretriz de utilização definida pela ANS)DUT108"/>
    <hyperlink ref="E158" location="'Diretrizes e Protocolo'!B1728" display="Sessao de psicoterapia individual (médico) (com diretriz de utilização definida pela ANS)DUT108"/>
    <hyperlink ref="E159" location="'Diretrizes e Protocolo'!B1728" display="Sessao de psicoterapia infantil (médico) (com diretriz de utilização definida pela ANS)DUT108"/>
    <hyperlink ref="E172" location="'Diretrizes e Protocolo'!B1385" display="Terapia imunobiológica intravenosa (por sessão)  ambulatorial (com diretriz de utilização definida pela ANS)DUT65"/>
    <hyperlink ref="E173" location="'Diretrizes e Protocolo'!B1385" display="Terapia imunobiológica subcutânea (por sessão) ambulatorial  (com diretriz de utilização definida pela ANS)DUT65"/>
    <hyperlink ref="R173" location="'Diretrizes Utilização '!A933" display="Terapia imunobiológica subcutânea (por sessão) ambulatorial  (com diretriz de utilização definida pela ANS) "/>
    <hyperlink ref="E174" location="'Diretrizes e Protocolo'!B1223" display="Terapia antineoplásica oral para tratamento do câncer(com Diretriz de utilização definido pela ANS)DUT64"/>
    <hyperlink ref="E175" location="'Diretrizes e Protocolo'!B2816" display="Terapia imunoprofilática com Palivizumabe para o vírus sincicial respiratório (VSR) (por sessão)  ambulatorial  (com diretriz definida pela ANS) DUT124"/>
    <hyperlink ref="E176" location="'Diretrizes e Protocolo'!B2937" display="Fornecimento de equipamentos coletores e adjuvantes para Colostomia Ileostomia e Urostomia sonda vesical de demora e coletor de urina (com protocolo de utilização definido pela ANS)"/>
    <hyperlink ref="E194" location="'Diretrizes e Protocolo'!B863" display="Medicamento para controle de efeitos adversos e adjuvantes relacionados a tratamento antineoplásicos (com diretriz de utilização definido pela ANS)DUT54"/>
    <hyperlink ref="E230" location="'Diretrizes e Protocolo'!B1385" display="Terapia imunobiológica intravenosa (por sessão)  hospitalar (com diretriz de utilização definida pela ANS)DUT65"/>
    <hyperlink ref="E231" location="'Diretrizes e Protocolo'!B1385" display="Terapia imunobiológica subcutânea (por sessão) hospitalar  (com diretriz de utilização definida pela ANS)DUT65"/>
    <hyperlink ref="R231" location="'Diretrizes Utilização '!A933" display="Terapia imunobiológica subcutânea (por sessão) hospitalar  (com diretriz de utilização definida pela ANS) "/>
    <hyperlink ref="E232" location="'Diretrizes e Protocolo'!B2816" display="Terapia imunoprofilática com Palicizumabe para o vírus sincicial respiratório (VSR) (por sessão)  hospitalar  (com diretriz definida pela ANS)DUT124"/>
    <hyperlink ref="E254" location="'Diretrizes e Protocolo'!B420" display="Dermolipectomia para correção de abdome em avental (com diretriz de utilização definida pela ANS)DUT18"/>
    <hyperlink ref="E316" location="'Diretrizes e Protocolo'!B1600" display="Biópsia de lábio (com diretriz de utilização definida pela ANS)DUT83"/>
    <hyperlink ref="E329" location="'Diretrizes e Protocolo'!B1594" display="Biópsia de boca (com diretriz de utilização definida pela ANS)DUT81  DUT87 e DUT91"/>
    <hyperlink ref="E342" location="'Diretrizes e Protocolo'!B848" display="Laserterapia para tratamento da mucosite oral/orofaringe por sessão (com diretriz de utilização definida pela ANS)DUT51"/>
    <hyperlink ref="E345" location="'Diretrizes e Protocolo'!B1603" display="Biópsia de língua (com diretriz de utilização definida pela ANS)DUT84"/>
    <hyperlink ref="E346" location="'Diretrizes e Protocolo'!B1597" display="Biópsia de glândula salivar (com diretriz de utilização definida pela ANS)DUT82"/>
    <hyperlink ref="E375" location="'Diretrizes e Protocolo'!B1612" display="Tumor de boca ou faringe  ressecção (Com diretriz de utilização definida pela ANS)DUT87 e DUT88"/>
    <hyperlink ref="E423" location="'Diretrizes e Protocolo'!B1643" display="Redução de luxação do ATM (com diretriz de utilização definida pela ANS)DUT96"/>
    <hyperlink ref="E455" location="'Diretrizes e Protocolo'!B1606" display="Biópsia de mandíbula (com diretriz de utilização definida pela ANS)DUT85"/>
    <hyperlink ref="E503" location="'Diretrizes e Protocolo'!B397" display="Coloboma  com plástica (com diretriz de utilização definida pela ANS)DUT15"/>
    <hyperlink ref="E549" location="'Diretrizes e Protocolo'!B603" display="Implante de anel intraestromal (com diretriz de utilização definida pela ANS)DUT34"/>
    <hyperlink ref="E550" location="'Diretrizes e Protocolo'!B387" display="Fotoablacao de superficie convencional  PRK (com diretriz de utilização definida pela ANS)DUT13"/>
    <hyperlink ref="E551" location="'Diretrizes e Protocolo'!B387" display="Delaminação corneana com fotoablação estromal  LASIK (com diretriz de utilização definida pela ANS)DUT13"/>
    <hyperlink ref="E552" location="'Diretrizes e Protocolo'!B2789" display="CrossLinking (Cxl) De Colágeno Corneano (Nomenclatura Proposta Pelo Cbo Seguindo Descrição/Sigla Internacional)    (Com Diretriz Definida Pela ANS)DUT121"/>
    <hyperlink ref="E576" location="'Diretrizes e Protocolo'!B1525" display="Tratamento ocular quimioterápico com antiangiogênico. Programa de 24 meses. Uma sessão por mês (por sessão)  (com diretriz de utilização definida pela ANS)DUT74"/>
    <hyperlink ref="E608" location="'Diretrizes e Protocolo'!B1156" display="Panfotocoagulação na retinopatia da prematuridade  binocular (Com Diretriz de Utilização definida pela ANS)DUT59"/>
    <hyperlink ref="E609" location="'Diretrizes e Protocolo'!B819" display="Implante Intravítreo de polímero farmacológico de liberação controlada (com diretriz definida pela ANS)DUT46"/>
    <hyperlink ref="R609" location="'Protocolo e Diretrizes'!A831" display="Implante Intravítreo de polímero farmacológico de liberação controlada (com diretriz definida pela ANS nº 46)"/>
    <hyperlink ref="E610" location="'Diretrizes e Protocolo'!B1413" display="Termoterapia transpupilar (Com diretriz de utilização definida pela ANS)DUT66"/>
    <hyperlink ref="E657" location="'Diretrizes e Protocolo'!B563" display="Implante coclear (exceto a prótese) (com diretriz de utilização definida pela ANS)DUT33"/>
    <hyperlink ref="E664" location="'Diretrizes e Protocolo'!B777" display="Cirurgia para prótese auditiva percutânea ancorada no osso unilateral (primeira implantação ou substituição) (com diretriz de utilização definida pela ANS)DUT44"/>
    <hyperlink ref="E727" location="'Diretrizes e Protocolo'!B1649" display="Fístula oroantral  tratamento cirurgico (Com diretriz de utilização definida pela ANS)DUT98"/>
    <hyperlink ref="E728" location="'Diretrizes e Protocolo'!B1649" display="Fístula oronasal  tratamento cirurgico (Com diretriz de utilização definida pela ANS) DUT 98"/>
    <hyperlink ref="E955" location="'Diretrizes e Protocolo'!B1205" display="Radiculotomia (Com diretriz de utilização definida pela ANS)DUT62"/>
    <hyperlink ref="E1492" location="'Diretrizes e Protocolo'!B615" display="Implante de desfibrilador interno placas e eletrodos (com diretriz de utilização definida pela ANS)DUT35"/>
    <hyperlink ref="E1493" location="'Diretrizes e Protocolo'!B764" display="Implante de estimulador cardÍaco artificial multissitio (com diretriz de utilização definida pela ANS)DUT42"/>
    <hyperlink ref="E1499" location="'Diretrizes e Protocolo'!B724" display="Implante de marcapasso monocameral (gerador + eletrodo atrial ou ventricular) (com diretriz de utilização definida pela ANS)DUT41"/>
    <hyperlink ref="E1500" location="'Diretrizes e Protocolo'!B684" display="Implante de marcapasso bicameral (gerador + eletrodo atrial e ventricular)  (com diretriz de utilização definida pela ANS)DUT40"/>
    <hyperlink ref="E1502" location="'Diretrizes e Protocolo'!B629" display="Implante de cardiodesfibrilador multissítio  TRCD (gerador e eletrodos) (com diretriz de utilização definida pela ANS)DUT36"/>
    <hyperlink ref="E1503" location="'Diretrizes e Protocolo'!B771" display="Implante de monitor de eventos (Looper implantável)(com diretriz de utilização definida pela ANS)DUT43"/>
    <hyperlink ref="E1666" location="'Diretrizes e Protocolo'!B856" display="Mapeamento eletroanatômico tridimensional (Com diretriz de utilização definida pela ANS)DUT53"/>
    <hyperlink ref="E1706" location="'Diretrizes e Protocolo'!B402" display="Colocacao de banda gástrica (com diretriz de utilização definida pela ANS) DUT16"/>
    <hyperlink ref="E1725" location="'Diretrizes e Protocolo'!B510" display="Gastroplastia para obesidade mórbida  qualquer tecnica (com diretriz de utilização definida pela ANS)DUT27"/>
    <hyperlink ref="E1730" location="'Diretrizes e Protocolo'!B402" display="Colocacao de banda gástrica por videolaparoscopia (com diretriz de utilização definida pela ANS)DUT16"/>
    <hyperlink ref="E1739" location="'Diretrizes e Protocolo'!B510" display="Gastroplastia para obesidade mórbida por videolaparoscopia (com diretriz de utilização definida pela ANS) DUT27"/>
    <hyperlink ref="E1878" location="'Diretrizes e Protocolo'!B189" display="Radioablacao / termoablacao de tumores hepaticos (com diretriz de utilização definida pela ANS)DUT1"/>
    <hyperlink ref="E1906" location="'Diretrizes e Protocolo'!B189" display="Radioablação / termoablação de tumores hepáticos por videolaparoscopia (com diretriz de utilização definida pela ANS)DUT1"/>
    <hyperlink ref="E2077" location="'Diretrizes e Protocolo'!B2800" display="Refluxo vésicoureteral  tratamento endoscópico  unilateral (com diretriz definida pela ANS)DUT122"/>
    <hyperlink ref="E2132" location="'Diretrizes e Protocolo'!B1510" display="Tratamento da hiperatividade vesical: injeção intravesical de toxina botulínica (Diretriz de Utilização definida pela ANS)DUT73"/>
    <hyperlink ref="E2157" location="'Diretrizes e Protocolo'!B828" display="Incontinência urinária masculina sling (com diretriz de utilização definida pela ANS) DUT48"/>
    <hyperlink ref="E2158" location="'Diretrizes e Protocolo'!B828" display="Incontinência urinária masculina  esfincter artificial (com diretriz de utilização definida pela ANS) DUT48"/>
    <hyperlink ref="R2158" location="'Diretrizes Utilização '!A527" display="Incontinência urinária masculina  esfincter artificial (com diretriz de utilização definida pela ANS) "/>
    <hyperlink ref="E2159" location="'Diretrizes e Protocolo'!B828" display="Retirada e/ou substituição de implante no tratamento da incontinência urinária masculina  esfincter artificial (com diretriz de utilização definida pela ANS) DUT48"/>
    <hyperlink ref="E2200" location="'Diretrizes e Protocolo'!B369" display="Vasectomia unilateral (com diretriz de utilização definida pela ANS)DUT12"/>
    <hyperlink ref="E2201" location="'Diretrizes e Protocolo'!B369" display="Cirurgia esterilizadora masculina (com diretriz de utilização definida pela ANS)DUT12"/>
    <hyperlink ref="E2282" location="'Diretrizes e Protocolo'!B353" display="Cirurgia de Estererilização Feminina (laqueadura tubárica convencional) (com diretriz de utilização definida pela ANS)DUT11"/>
    <hyperlink ref="E2286" location="'Diretrizes e Protocolo'!B353" display="Cirurgia de Esterilização Feminina (laqueadura tubárica laparoscópica)   (com diretriz de utilização definida pela ANS)DUT11"/>
    <hyperlink ref="E2352" location="'Diretrizes e Protocolo'!B652" display="Implante de eletrodo cerebral profundo (com diretriz de utilização definida pela ANS)DUT38"/>
    <hyperlink ref="E2353" location="'Diretrizes e Protocolo'!B649" display="Implante de eletrodos cerebral ou medular (com diretriz de utilização definida pela ANS)DUT37"/>
    <hyperlink ref="E2355" location="'Diretrizes e Protocolo'!B806" display="Implante intratecal de bombas para infusão de fármacos (com diretriz de utilização definida pela ANS)DUT45"/>
    <hyperlink ref="E2366" location="'Diretrizes e Protocolo'!B1505" display="Tratamento cirurgico da epilepsia (com diretriz de utilização definida pela ANS)DUT72"/>
    <hyperlink ref="E2377" location="'Diretrizes e Protocolo'!B415" display="Cordotomiamielotomias por radiofrequência (com diretriz de utilização definida pela ANS)DUT17"/>
    <hyperlink ref="E2378" location="'Diretrizes e Protocolo'!B1055" display="Lesão de substância gelatinosa medular (DREZ) por radiofrequência (com diretriz de utilização definida pela ANS) DUT55"/>
    <hyperlink ref="E2393" location="'Diretrizes e Protocolo'!B671" display="Implante de gerador para neuroestimulação (com diretriz de utilização definida pela ANS) DUT39"/>
    <hyperlink ref="E2410" location="'Diretrizes e Protocolo'!B1205" display="Rizotomia percutânea por segmento  qualquer método (com diretriz de utilização definida pela ANS) DUT62"/>
    <hyperlink ref="E2418" location="'Diretrizes e Protocolo'!B1205" display="Tratamento de nevralgia do trigêmio por técnica cirurgica percutânea qualquer método (quando orientado por imagem cobrar código correspondente)  (com diretriz definida pela ANS)DUT62"/>
    <hyperlink ref="E2444" location="'Diretrizes e Protocolo'!B462" display="Estimulação elétrica transcutânea (com diretriz de utilização definida pela ANS)DUT24"/>
    <hyperlink ref="E2461" location="'Diretrizes e Protocolo'!B1427" display="Teste ergométrico computadorizado (inclui ECG basal convencional) (com diretriz de utilização definida pela ANS)DUT68"/>
    <hyperlink ref="E2462" location="'Diretrizes e Protocolo'!B1427" display="Teste ergométrico convencional  3 ou mais derivações simultâneas (inclui ECG basal convencional) (com diretriz de utilização definida pela ANS)DUT68"/>
    <hyperlink ref="E2482" location="'Diretrizes e Protocolo'!B234" display="Audiometria vocal com mensagem competitiva (SSI SSW) (com diretriz de utilização definida pela ANS)DUT5"/>
    <hyperlink ref="R2500" location="'Protocolo e Diretrizes'!A184" display="Eletroneuromiografia genitoperineal"/>
    <hyperlink ref="E2533" location="'Diretrizes e Protocolo'!B234" display="Avaliação da função auditiva central (com diretriz de utilização definida pela ANS)DUT5"/>
    <hyperlink ref="E2537" location="'Diretrizes e Protocolo'!B234" display="Processamento auditivo central infantil (de 3 a 7 anos) (com diretriz de utilização definida pela ANS)DUT5"/>
    <hyperlink ref="E2538" location="'Diretrizes e Protocolo'!B234" display="Processamento auditivo central (a partir dos 7 anos e adulto)  (com diretriz de utilização definida pela ANS)DUT5"/>
    <hyperlink ref="E2664" location="'Diretrizes e Protocolo'!B192" display="Acilcarnitinas (perfil qualitativo) (com diretriz de utilização definida pela ANS)DUT2"/>
    <hyperlink ref="E2665" location="'Diretrizes e Protocolo'!B192" display="Acilcarnitinas (perfil quantitativo) (com diretriz de utilização definida pela ANS)DUT2"/>
    <hyperlink ref="E2737" location="'Diretrizes e Protocolo'!B505" display="Galactose 1fosfatouridil transferase pesquisa e/ou dosagem (com diretriz de utilização definida pela ANS)DUT26"/>
    <hyperlink ref="E2774" location="'Diretrizes e Protocolo'!B1218" display="Succinil acetona pesquisa e/ou dosagem (com diretriz de utilização definida pela ANS)DUT63"/>
    <hyperlink ref="E2790" location="'Diretrizes e Protocolo'!B1580" display="Vitamina E  pesquisa e/ou dosagem (Com diretriz de utilização definida pela ANS)DUT77"/>
    <hyperlink ref="E2798" location="'Diretrizes e Protocolo'!B434" display="Eletroforese de proteínas de alta resolução (com diretriz de utilização definida pela ANS)DUT22"/>
    <hyperlink ref="E2799" location="'Diretrizes e Protocolo'!B825" display="Imunofixação  cada fração (com diretriz de utilização definida pela ANS)DUT47"/>
    <hyperlink ref="E2870" location="'Diretrizes e Protocolo'!B423" display="Produtos de degradação da fibrina qualitativo  pesquisa e/ou dosagem (com diretriz  de utilização definida pela ANS) DUT19  "/>
    <hyperlink ref="E2894" location="'Diretrizes e Protocolo'!B842" display="Inibidor dos fatores da hemostasia triagem (com diretriz de utilização definida pela ANS)DUT49"/>
    <hyperlink ref="E2903" location="'Diretrizes e Protocolo'!B423" display="Dímero D pesquisa e/ou dosagem (com diretriz de utilização definida pela ANS) DUT19"/>
    <hyperlink ref="E2908" location="'Diretrizes e Protocolo'!B1745" display="Alfa talassemia anal molecular sangue (com diretriz de utilização definida pela ANS)DUT110"/>
    <hyperlink ref="E2982" location="'Diretrizes e Protocolo'!B249" display="Avidez de IgG para toxoplasmose citomegalia rubéloa EB e outros cada  pesquisa e/ou dosagem (com diretriz de utilização definida pela ANS)DUT6"/>
    <hyperlink ref="E3112" location="'Diretrizes e Protocolo'!B546" display="HER2 dosagem do receptor (com diretriz de utilização definida pela ANS)DUT30"/>
    <hyperlink ref="R3112" location="'Diretrizes Utilização '!A447" display="HER2 dosagem do receptor (com diretriz de utilização definida pela ANS)"/>
    <hyperlink ref="E3127" location="'Diretrizes e Protocolo'!B232" display="Anticorpos anti peptídeo cíclico citrulinado  IgG (Com diretriz de utilização definida pela ANS)DUT4"/>
    <hyperlink ref="E3243" location="'Diretrizes e Protocolo'!B1745" display="Cromatina sexual pesquisa (Com diretriz de utilização definida pela ANS)DUT110"/>
    <hyperlink ref="E3255" location="'Diretrizes e Protocolo'!B192" display="Espectrometria de massa em tandem (com diretriz de utilização definida pela ANS)DUT2"/>
    <hyperlink ref="E3283" location="'Diretrizes e Protocolo'!B392" display="Citomegalovírus  qualitativo por PCR  pesquisa (com diretriz de utilização definida pela ANS)DUT14"/>
    <hyperlink ref="E3286" location="'Diretrizes e Protocolo'!B491" display="Fator V de Leiden por PCR  pesquisa (com diretriz de utilização definida pela ANS)DUT25"/>
    <hyperlink ref="E3287" location="'Diretrizes e Protocolo'!B1745" display="Doenças do gene CFTL (fibrose cística) pesquisa de uma mutação (DF508) (com diretriz definida pela ANS)DUT110"/>
    <hyperlink ref="E3288" location="'Diretrizes e Protocolo'!B521" display="Hepatite B (quantitativo) PCR pesquisa (com diretriz de utilização definida pela ANS)DUT28"/>
    <hyperlink ref="E3291" location="'Diretrizes e Protocolo'!B527" display="Hepatite C  genotipagem  pesquisa (com diretriz de utilização definida pela ANS)DUT29"/>
    <hyperlink ref="E3294" location="'Diretrizes e Protocolo'!B549" display="HIV genotipagem  pesquisa (com diretriz de utilização definida pela ANS)DUT31"/>
    <hyperlink ref="R3298" location="'Protocolo e Diretrizes'!A493" display="Proteína S total + livre dosagem"/>
    <hyperlink ref="E3299" location="'Diretrizes e Protocolo'!B2839" display="Toxoplasmose por PCR  pesquisa (com diretriz definida pela ANS)DUT125"/>
    <hyperlink ref="E3300" location="'Diretrizes e Protocolo'!B1745" display="X frágil por PCR  pesquisa (com diretriz de utilização definida pela ANS) DUT110"/>
    <hyperlink ref="E3302" location="'Diretrizes e Protocolo'!B1745" display="Amplificação de material por biologia molecular (outros agentes) (Com diretriz de utilização definida pela ANS)DUT110"/>
    <hyperlink ref="E3304" location="'Diretrizes e Protocolo'!B1745" display="Pesquisa de mutação de alelo específico por PCR (com diretriz de utilização definida pela ANS)DUT110"/>
    <hyperlink ref="E3305" location="'Diretrizes e Protocolo'!B527" display="Resistência a agentes antivirais por biologia molecular (cada droga)  pesquisa (com diretriz de utilização definida pela ANS)DUT29 e DUT31"/>
    <hyperlink ref="E3307" location="'Diretrizes e Protocolo'!B527" display="Hepatite C quantitativo por TMA  (com diretriz de utilização definida pela ANS)DUT29"/>
    <hyperlink ref="E3308" location="'Diretrizes e Protocolo'!B560" display="HLA B27 fenotipagem (Com diretriz de utilização definida pela ANS)DUT32"/>
    <hyperlink ref="E3310" location="'Diretrizes e Protocolo'!B549" display="HIV amplificação do DNA (PCR) (com diretriz de utilização definida pela ANS) DUT31"/>
    <hyperlink ref="E3313" location="'Diretrizes e Protocolo'!B2696" display="Vírus Zika  por PCR  (com diretriz de utilização definida pela ANS)DUT111"/>
    <hyperlink ref="E3373" location="'Diretrizes e Protocolo'!B2755" display="Aquaporina 4 (AQP4) (com diretriz definida pela ANS)DUT117"/>
    <hyperlink ref="E3416" location="'Diretrizes e Protocolo'!B1191" display="Protrombina pesquisa de mutação (com diretriz de utilização definida pela ANS)DUT61"/>
    <hyperlink ref="E3421" location="'Diretrizes e Protocolo'!B842" display="Fator II dosagem do inibidor (Com diretriz de utilização definida pela ANS)DUT49"/>
    <hyperlink ref="E3422" location="'Diretrizes e Protocolo'!B842" display="Fator VII dosagem do inibidor (Com diretriz de utilização definida pela ANS)DUT49"/>
    <hyperlink ref="E3425" location="'Diretrizes e Protocolo'!B192" display="Deficiência da MCAD (com diretriz de utilização definida pela ANS)DUT2 e DUT110"/>
    <hyperlink ref="E3476" location="'Diretrizes e Protocolo'!B1745" display="Amiloidose  TTR (com diretriz de utilização definida pela ANS)DUT110"/>
    <hyperlink ref="E3483" location="'Diretrizes e Protocolo'!B1745" display="Neuropatia motora painel (Com diretriz de utilização definida pela ANS)DUT110"/>
    <hyperlink ref="E3500" location="'Diretrizes e Protocolo'!B2730" display="Vírus Zika  IgG (Com diretriz de utilização definida pela ANS)DUT113"/>
    <hyperlink ref="E3501" location="'Diretrizes e Protocolo'!B2709" display="Vírus Zika – IgM (Com diretriz de utilização definida pela ANS)DUT112"/>
    <hyperlink ref="E3574" location="'Diretrizes e Protocolo'!B1496" display="TMO  congelamento de medula óssea ou células tronco periféricas (com diretriz de utilização definida pela ANS)DUT71"/>
    <hyperlink ref="E3575" location="'Diretrizes e Protocolo'!B1462" display="TMO cultura de linfócitos doador e receptor (com diretriz de utilização definida pela ANS)DUT70"/>
    <hyperlink ref="E3576" location="'Diretrizes e Protocolo'!B1496" display="TMO  descongelamento de medula óssea ou células tronco (com diretriz de utilização definida pela ANS)DUT71"/>
    <hyperlink ref="E3580" location="'Diretrizes e Protocolo'!B1462" display="TMO  determinação de unidades formadoras de colônias (com diretriz de utilização definida pela ANS)DUT70 e DUT71"/>
    <hyperlink ref="E3581" location="'Diretrizes e Protocolo'!B1496" display="TMO  determinação de viabilidade de medula óssea (com diretriz de utilização definida pela ANS)DUT71"/>
    <hyperlink ref="E3582" location="'Diretrizes e Protocolo'!B1496" display="TMO  manutenção de congelamento de medula óssea ou células tronco (até 2 anos) (com diretriz de utilização definida pela ANS)DUT71"/>
    <hyperlink ref="E3583" location="'Diretrizes e Protocolo'!B1496" display="TMO  preparo de medula óssea ou células tronco periféricas para congelamento (com diretriz de utilização definida pela ANS)DUT71"/>
    <hyperlink ref="E3584" location="'Diretrizes e Protocolo'!B1462" display="TMO  preparo e filtração de medula óssea ou células tronco na coleta (com diretriz de utilização definida pela ANS)DUT70 e DUT71"/>
    <hyperlink ref="E3585" location="'Diretrizes e Protocolo'!B1496" display="TMO tratamento in vitro de medula óssea ou células tronco por anticorpos monoclonais (purging)(4) (com diretriz de utilização definida pela ANS)DUT71"/>
    <hyperlink ref="E3597" location="'Diretrizes e Protocolo'!B1462" display="TMO  prova cruzada para histocompatibilidade de transplante de medula óssea (com diretriz de utilização definida pela ANS)DUT70"/>
    <hyperlink ref="E3637" location="'Diretrizes e Protocolo'!B546" display="Fish em metáfase ou nucleo interfásico por sonda  (com diretriz de utilização definida pela ANS)DUT30 e DUT110"/>
    <hyperlink ref="E3638" location="'Diretrizes e Protocolo'!B1745" display="Fish prénatal por sonda (Com diretriz de utilização definida pela ANS)DUT110"/>
    <hyperlink ref="E3640" location="'Diretrizes e Protocolo'!B1745" display="Líquido amniótico vilosidades coriônicas subcultura para dosagens bioquímicas e/ou moleculares (adicional) (com diretriz de utilização definida pela ANS) DUT110"/>
    <hyperlink ref="E3641" location="'Diretrizes e Protocolo'!B1745" display="Subcultura de pele para dosagens bioquímicas e/ou moleculares (adicional)  (Com diretriz de utilização definida pela ANS)DUT110"/>
    <hyperlink ref="E3643" location="'Diretrizes e Protocolo'!B1745" display="Pesquisa de translocação PML/RARa (com diretriz de utilização definida pela ANS) DUT110"/>
    <hyperlink ref="E3645" location="'Diretrizes e Protocolo'!B546" display="HER2 FISH para amplificação gênica em tumor de mama (Com diretriz de utilização definida pela ANS)DUT30 e DUT110"/>
    <hyperlink ref="E3646" location="'Diretrizes e Protocolo'!B546" display="HER2 CISH para amplificação gênica em tumor de mama (Com diretriz de utilização definida pela ANS)DUT30 e DUT110"/>
    <hyperlink ref="E3649" location="'Diretrizes e Protocolo'!B546" display="Hibridização in situ pela prata ou cromogênica (CISH) Histoquímica  (Com diretriz de utilização definida pela ANS)DUT30"/>
    <hyperlink ref="E3663" location="'Diretrizes e Protocolo'!B192" display="Dosagem quantitativa de carnitina e perfil de acilcarnitina para o diagnóstico de erros inatos do metabolismo (Com diretriz de utilização definida pela ANS)DUT2"/>
    <hyperlink ref="E3665" location="'Diretrizes e Protocolo'!B192" display="Dosagem quantitativa de metabólitos por cromatografia / espectrometria de massa  (CG/MS ou HPLC/MS ) para o diagnóstico de EIM (Com diretriz de utilização definida pela ANS)DUT2"/>
    <hyperlink ref="E3666" location="'Diretrizes e Protocolo'!B192" display="Dosagem quantitativa de metabólitos por espectrometria de massa ou espectrometria de massa em TANDEM (MS OU MS/MS) para o diagnóstico de EIM (Com diretriz de utilização definida pela ANS)DUT2"/>
    <hyperlink ref="E3668" location="'Diretrizes e Protocolo'!B2769" display="Defeitos congênitos da glicolização  Focalização isoelétrica da transferrina (Com diretriz de utilização definida pela ANS)DUT120"/>
    <hyperlink ref="E3669" location="'Diretrizes e Protocolo'!B1745" display="Análise de DNA com enzimas de restrição por enzima utilizada por amostra (com diretriz de utilização definida pela ANS) DUT110"/>
    <hyperlink ref="E3670" location="'Diretrizes e Protocolo'!B1745" display="Análise de DNA fetal por enzima de restrição por enzima utilizada por amostra (adicional nos exames em que já foi feito o PCR 4.05.03.062 e depende da enzima para estabelecer o diagnóstico) (com diretriz de utilização definida pela ANS)DUT110"/>
    <hyperlink ref="E3671" location="'Diretrizes e Protocolo'!B1745" display="Análise de DNA fetal por sonda ou PCR por locus por amostra (com diretriz de utilização definida pela ANS)DUT110"/>
    <hyperlink ref="E3672" location="'Diretrizes e Protocolo'!B1745" display="Análise de DNA pela técnica multiplex por locus extra por amostra (com diretriz de utilização definida pela ANS)DUT110"/>
    <hyperlink ref="E3673" location="'Diretrizes e Protocolo'!B1745" display="Análise de DNA pela técnica multiplex por locus por amostra (com diretriz de utilização definida pela ANS)DUT110"/>
    <hyperlink ref="E3674" location="'Diretrizes e Protocolo'!B1745" display="Análise de DNA por sonda ou PCR por locus por amostra (com diretriz de utilização definida pela ANS)DUT110"/>
    <hyperlink ref="E3675" location="'Diretrizes e Protocolo'!B1745" display="Extração de DNA (osso) por amostra (Com diretriz de utilização definida pela ANS)DUT110"/>
    <hyperlink ref="E3676" location="'Diretrizes e Protocolo'!B1745" display="Extração de DNA (sangue urina líquido aminiótico vilo trofoblástico etc.) por amostra (com diretriz de utilização definida pela ANS) DUT110"/>
    <hyperlink ref="E3677" location="'Diretrizes e Protocolo'!B1745" display="Identificação de mutação por sequenciamento do DNA por 100 pares de base sequenciadas por amostra (com diretriz de utilização definida pela ANS)DUT110"/>
    <hyperlink ref="E3678" location="'Diretrizes e Protocolo'!B1745" display="Processamento de qualquer tipo de amostra biológica para estabilização do ácido nucléico por amostra (Com diretriz de utilização definida pela ANS)DUT110"/>
    <hyperlink ref="E3679" location="'Diretrizes e Protocolo'!B1745" display="Extração purificação e quantificação de ácido nucléico de qualquer tipo de amostra biológica por amostra (Com diretriz de utilização definida pela ANS)DUT110"/>
    <hyperlink ref="E3680" location="'Diretrizes e Protocolo'!B1745" display="Amplificação do material genético (por PCR PCR em tempo Real LCR RTPCR ou outras técnicas) por primer utilizado por amostra (Com diretriz de utilização definida pela ANS)DUT110"/>
    <hyperlink ref="E3681" location="'Diretrizes e Protocolo'!B1745" display="Análise de DNA por MLPA por sonda de DNA utilizada por amostra  (com diretriz de utilização definida pela ANS)DUT110"/>
    <hyperlink ref="E3682" location="'Diretrizes e Protocolo'!B1745" display="Análise de DNA pela técnica de Southern Blot por sonda utilizada por amostra (com diretriz de utilização definida pela ANS)DUT110"/>
    <hyperlink ref="R3682" location="'Diretriz de Utilização'!B108" display="Análise de DNA pela técnica de Southern Blot por sonda utilizada por amostra (com diretriz de utilização definida pela ANS) "/>
    <hyperlink ref="E3683" location="'Diretrizes e Protocolo'!B1745" display="Produção de DOT/SLOTBLOT por BLOT por amostra (Com diretriz de utilização definida pela ANS)DUT110"/>
    <hyperlink ref="E3684" location="'Diretrizes e Protocolo'!B1745" display="Separação do material genético por eletroforese capilar ou em gel (agarose acrilamida) por gel utilizado por amostra (Com diretriz de utilização definida pela ANS)DUT110"/>
    <hyperlink ref="E3685" location="'Diretrizes e Protocolo'!B1745" display="Rastreamento de exon mutado (por gradiente de desnaturação ou conformação de polimorfismo de fita simples ou RNAse ou Clivagem Química ou outras técnicas) para identificação de fragmento mutado por fragmento analisado por amostra (Com diretriz de utilização definida pela ANS)DUT110"/>
    <hyperlink ref="E3686" location="'Diretrizes e Protocolo'!B1745" display="Coloração de gel e Fotodocumentação da análise molecular por amostra (Com diretriz de utilização definida pela ANS)DUT110"/>
    <hyperlink ref="E3687" location="'Diretrizes e Protocolo'!B1745" display="Interpretação e elaboração do laudo da análise genética por amostra (Com diretriz de utilização definida pela ANS)DUT110"/>
    <hyperlink ref="E3688" location="'Diretrizes e Protocolo'!B1745" display="Análise de expressão gênica por locus por amostra por CGH array SNP array ou outras técnicas (com diretriz de utilização definida pela ANS)DUT110"/>
    <hyperlink ref="R3688" location="'Diretriz de Utilização'!B108" display="Análise de expressão gênica por locus por amostra por CGH array SNP array ou outras técnicas (com diretriz de utilização definida pela ANS) "/>
    <hyperlink ref="E3689" location="'Diretrizes e Protocolo'!B1745" display="Detecção prénatal ou pósnatal de alterações cromossômicas submicroscópicas reconhecidamente causadoras de síndrome de genes contíguos por FISH qPCR ou outra técnica por locus por amostra (Com diretriz de utilização definida pela ANS)DUT110"/>
    <hyperlink ref="E3690" location="'Diretrizes e Protocolo'!B1745" display="Rastreamento prénatal ou pósnatal de todo o genoma para  identificar alterações cromossômicas submicroscópicas por CGHarray ou SNParray ou outras técnicas por clone ou oligo utilizado por amostra (com diretriz de utilização definida pela ANS)DUT110"/>
    <hyperlink ref="E3691" location="'Diretrizes e Protocolo'!B1745" display="Validação prénatal ou pósnatal de alteração cromossômica submicroscópica detectada no rastreamento genômico por FISH ou qPCR ou outra técnica por locus por amostra (Com diretriz de utilização definida pela ANS)DUT110"/>
    <hyperlink ref="E3692" location="'Diretrizes e Protocolo'!B1745" display="Translocação AML1ETO t(821) por PCR (Com diretriz de utilização definida pela ANS)DUT110"/>
    <hyperlink ref="E3693" location="'Diretrizes e Protocolo'!B1745" display="Análise da mutação IgVHcadeia pesada da imunoglobulina (Com diretriz de utilização definida pela ANS)DUT110"/>
    <hyperlink ref="E3694" location="'Diretrizes e Protocolo'!B1745" display="CCR5 pesquisa de mutação por PCR (Com diretriz de utilização definida pela ANS)DUT110"/>
    <hyperlink ref="E3695" location="'Diretrizes e Protocolo'!B1745" display="Cromossomo Y microdeleções por PCR (Com diretriz de utilização definida pela ANS)DUT110"/>
    <hyperlink ref="E3696" location="'Diretrizes e Protocolo'!B1745" display="Distrofia miotonica análise por DNA (com diretriz de utilização definida pela ANS)DUT110"/>
    <hyperlink ref="E3697" location="'Diretrizes e Protocolo'!B1745" display="Disautonomia familiar análise por DNA (com diretriz de utilização definida pela ANS)DUT110"/>
    <hyperlink ref="E3698" location="'Diretrizes e Protocolo'!B1745" display="Neurofibromatose tipo 1 estudo molecular (com diretriz de utilização definida pela ANS)DUT110"/>
    <hyperlink ref="E3699" location="'Diretrizes e Protocolo'!B1745" display="JAK2 (gene) detecção das mutações por PCR (Com diretriz de utilização definida pela ANS)DUT110"/>
    <hyperlink ref="E3700" location="'Diretrizes e Protocolo'!B1745" display="CCND1 e IGH (genes) hibridização in situ por fluore (Com diretriz de utilização definida pela ANS)DUT110"/>
    <hyperlink ref="E3701" location="'Diretrizes e Protocolo'!B1745" display="Hemofilia A análise do DNA (com diretriz de utilização definida pela ANS)DUT110"/>
    <hyperlink ref="E3702" location="'Diretrizes e Protocolo'!B1745" display="Hemofilia B análise do DNA (com diretriz de utilização definida pela ANS)DUT110"/>
    <hyperlink ref="R3702" location="'Diretriz de Utilização'!B108" display="Hemofilia B análise do DNA (com diretriz de utilização definida pela ANS) "/>
    <hyperlink ref="E3703" location="'Diretrizes e Protocolo'!B1745" display="Hipolactasia análise molecular (com diretriz de utilização definida pela ANS)DUT110"/>
    <hyperlink ref="E3704" location="'Diretrizes e Protocolo'!B1745" display="Hormônio de crescimento estudo do gene receptor (com diretriz de utilização definida pela ANS)DUT110"/>
    <hyperlink ref="E3705" location="'Diretrizes e Protocolo'!B1745" display="Hormônio de crescimento estudo molecular do gene (com diretriz de utilização definida pela ANS)DUT110"/>
    <hyperlink ref="E3706" location="'Diretrizes e Protocolo'!B1745" display="Neoplasia endócrina multipla tipo 1 sangue total (com diretriz de utilização definida pela ANS)DUT110"/>
    <hyperlink ref="E3707" location="'Diretrizes e Protocolo'!B1745" display="Hemocromatose análise por PCR (com diretriz de utilização definida pela ANS)DUT110"/>
    <hyperlink ref="E3708" location="'Diretrizes e Protocolo'!B1745" display="PraderWilli/Angelman síndrome diagnóstico (com diretriz de utilização definida pela ANS)DUT110"/>
    <hyperlink ref="E3709" location="'Diretrizes e Protocolo'!B1745" display="PROP1 estudo molecular do gene sangue total (com diretriz de utilização definida pela ANS)DUT110"/>
    <hyperlink ref="E3710" location="'Diretrizes e Protocolo'!B1745" display="PTPN11 estudo molecular do gene sangue total (com diretriz de utilização definida pela ANS)DUT110"/>
    <hyperlink ref="E3711" location="'Diretrizes e Protocolo'!B1745" display="Rearranjo 8q24 fish (medula óssea)(com diretriz de utilização definida pela ANS)DUT110"/>
    <hyperlink ref="E3712" location="'Diretrizes e Protocolo'!B1745" display="Rearranjo 8q24 fish (sangue) (Com diretriz de utilização definida pela ANS)DUT110"/>
    <hyperlink ref="E3713" location="'Diretrizes e Protocolo'!B1745" display="Rearranjo BCL6 3q27 (NHL) fish  (Com diretriz de utilização definida pela ANS)DUT110"/>
    <hyperlink ref="E3714" location="'Diretrizes e Protocolo'!B1745" display="Rearranjo gênico células B por PCR (com diretriz de utilização definida pela ANS)DUT110"/>
    <hyperlink ref="E3715" location="'Diretrizes e Protocolo'!B1745" display="Rearranjo gênico células T por PCR (Com diretriz de utilização definida pela ANS)DUT110"/>
    <hyperlink ref="E3716" location="'Diretrizes e Protocolo'!B1745" display="Rearranjo gênico quantitativo BCR/ABL por PCR (com diretriz de utilização definida pela ANS)DUT110"/>
    <hyperlink ref="E3717" location="'Diretrizes e Protocolo'!B1745" display="SHOX estudo molecular do gene sangue total (Com diretriz de utilização definida pela ANS)DUT110"/>
    <hyperlink ref="E3718" location="'Diretrizes e Protocolo'!B1745" display="Translocação 414 fish (IgH/FGFR3) (Com diretriz de utilização definida pela ANS)DUT110"/>
    <hyperlink ref="E3719" location="'Diretrizes e Protocolo'!B1745" display="C kit análise mutacional (Com diretriz de utilização definida pela ANS)DUT110"/>
    <hyperlink ref="E3720" location="'Diretrizes e Protocolo'!B1745" display="CYP21 estudo molecular do gene sangue (com diretriz de utilização definida pela ANS)DUT110"/>
    <hyperlink ref="E3721" location="'Diretrizes e Protocolo'!B1745" display="Detecção de Del/Dupl no gene MLH1 MSH2 (com diretriz de utilização definida pela ANS) DUT110"/>
    <hyperlink ref="R3721" location="'Diretriz de Utilização'!B108" display="Detecção de Del/Dupl no gene MLH1 MSH2 (com diretriz de utilização definida pela ANS) "/>
    <hyperlink ref="E3722" location="'Diretrizes e Protocolo'!B1745" display="Detecção de mutações no gene MLH1 MSH2 (com diretriz de utilização definida pela ANS) DUT110"/>
    <hyperlink ref="R3722" location="'Diretriz de Utilização'!B108" display="Detecção de mutações no gene MLH1 MSH2 (com diretriz de utilização definida pela ANS) "/>
    <hyperlink ref="E3723" location="'Diretrizes e Protocolo'!B1745" display="Detecção de mutações no gene MSH6 (com diretriz de utilização definida pela ANS) DUT110"/>
    <hyperlink ref="R3723" location="'Diretriz de Utilização'!B108" display="Detecção de mutações no gene MSH6 (com diretriz de utilização definida pela ANS) "/>
    <hyperlink ref="E3724" location="'Diretrizes e Protocolo'!B1745" display="FLT3 pesquisa de mutações por PCR (cada) (com diretriz de utilização definida pela ANS)DUT110"/>
    <hyperlink ref="E3725" location="'Diretrizes e Protocolo'!B1745" display="Atrofia muscular e bulbar (Kennedy) por PCR (com diretriz de utilização definida pela ANS)DUT110"/>
    <hyperlink ref="E3726" location="'Diretrizes e Protocolo'!B1745" display="Mucolipidosis tipo 4 análise da mutação (com diretriz de utilização definida pela ANS)DUT110"/>
    <hyperlink ref="E3727" location="'Diretrizes e Protocolo'!B1745" display="FLT3 pesquisa de mutações por eletroforese capilar (cada) (Com diretriz de utilização definida pela ANS)DUT110"/>
    <hyperlink ref="E3728" location="'Diretrizes e Protocolo'!B1745" display="Distrofia muscular (Duchenne) por PCR (Com diretriz de utilização definida pela ANS)DUT110"/>
    <hyperlink ref="E3729" location="'Diretrizes e Protocolo'!B1745" display="Pesquisa dea mutação 35delg da conexina (com diretriz de utilização definida pela ANS)DUT110"/>
    <hyperlink ref="E3730" location="'Diretrizes e Protocolo'!B1745" display="Atrofia dentatorubropalidoluysiana DRPLA sangue total (com diretriz de utilização definida pela ANS)DUT110"/>
    <hyperlink ref="E3731" location="'Diretrizes e Protocolo'!B1745" display="Detecção de Niemann Pick tipo Cc (Com diretriz de utilização definida pela ANS)DUT110"/>
    <hyperlink ref="E3733" location="'Diretrizes e Protocolo'!B431" display="EGFR pesquisa de mutação (com diretriz de utilização definida pela ANS)DUT21"/>
    <hyperlink ref="R3733" location="'Diretrizes Utilização '!A337" display="EGFR pesquisa de mutação (com diretriz de utilização definida pela ANS) "/>
    <hyperlink ref="E3734" location="'Diretrizes e Protocolo'!B845" display="KRAS pesquisa de mutação (com diretriz de utilização definida pela ANS)DUT50"/>
    <hyperlink ref="R3734" location="'Diretrizes Utilização '!A665" display="KRAS pesquisa de mutação (com diretriz de utilização definida pela ANS) "/>
    <hyperlink ref="E3735" location="'Diretrizes e Protocolo'!B305" display="BRAF pesquisa de mutação (com diretriz de utilização definida pela ANS)DUT9"/>
    <hyperlink ref="R3735" location="'Diretrizes Utilização '!A215" display="BRAF pesquisa de mutação (com diretriz de utilização definida pela ANS) "/>
    <hyperlink ref="E3736" location="'Diretrizes e Protocolo'!B1070" display="NRAS PCR ou sequenciamento de Sanger para mutações nos éxons 23 e 4 do gene no tumor (com diretriz de utilização definida pela ANS)DUT57"/>
    <hyperlink ref="E3737" location="'Diretrizes e Protocolo'!B1745" display="Sequenciamento de Nova Geração (NGS)  genes isolados paineis e grandes regiões genômicas (inclui Captura Amplificação e Sequenciamento) (Com diretriz de utilização definida pela ANS)DUT110"/>
    <hyperlink ref="E3739" location="'Diretrizes e Protocolo'!B1745" display="Mutação familial especifica  PCR do loccus identificado (Com diretriz de utilização definida pela ANS)DUT110"/>
    <hyperlink ref="E3740" location="'Diretrizes e Protocolo'!B1745" display="Mutação familial especifica  sequenciamento de Sanger do loccus identificado (Com diretriz de utilização definida pela ANS)DUT110"/>
    <hyperlink ref="E3741" location="'Diretrizes e Protocolo'!B2744" display="ALK – Pesquisa de mutação  (com diretriz definida pela ANS)DUT114 "/>
    <hyperlink ref="E3742" location="'Diretrizes e Protocolo'!B1745" display="Pacote de Genética  Pesquisa de mutações específicas já identificadas nos dois alelos do gene CFTR DUT110"/>
    <hyperlink ref="E3743" location="'Diretrizes e Protocolo'!B1745" display="Pacote de Genética  Mutações G542X S549R G551D Q552X do gene CFTR DUT110"/>
    <hyperlink ref="E3744" location="'Diretrizes e Protocolo'!B1745" display="Pacote de Genética  Pesquisa da mutação específica já identificada no gene COL2A1 DUT110"/>
    <hyperlink ref="E3745" location="'Diretrizes e Protocolo'!B1745" display="Pacote de Genética  Pesquisa da mutação específica já identificada no gene COL3A1 DUT110"/>
    <hyperlink ref="E3746" location="'Diretrizes e Protocolo'!B1745" display="Pacote de Genética  Análise específica de mutação familiar (deleção duplicação ou análise do éxon específico) DUT110"/>
    <hyperlink ref="E3747" location="'Diretrizes e Protocolo'!B1745" display="Pacote de Genética  Pesquisa da mutação específica já identificada do gene F8 DUT110"/>
    <hyperlink ref="E3748" location="'Diretrizes e Protocolo'!B1745" display="Pacote de Genética  Pesquisa da mutação específica já identificada do gene F9 DUT110"/>
    <hyperlink ref="E3749" location="'Diretrizes e Protocolo'!B1745" display="Pacote de Genética  Pesquisa da mutação específica já identificada do gene IDUA DUT110"/>
    <hyperlink ref="E3750" location="'Diretrizes e Protocolo'!B1745" display="Pacote de Genética  Pesquisa da mutação específica já identificada do gene IDS DUT110"/>
    <hyperlink ref="E3751" location="'Diretrizes e Protocolo'!B1745" display="Pacote de Genética  Pesquisa da mutação específica já identificada do gene MEN1 DUT110"/>
    <hyperlink ref="E3752" location="'Diretrizes e Protocolo'!B1745" display="Pacote de Genética  Pesquisa da mutação específica já identificada do gene RET DUT110"/>
    <hyperlink ref="E3753" location="'Diretrizes e Protocolo'!B1745" display="Pacote de Genética  Pesquisa da mutação unica c14CT por Sequenciamento bidirecional pelo&#10;método analítico de Sanger da região 5’UTR do gene IFITM5 DUT110"/>
    <hyperlink ref="E3754" location="'Diretrizes e Protocolo'!B1745" display="Pacote de Genética  Mutações específicas c.1138G&gt;A e c.1138G&gt;C do gene FGFR3 DUT110"/>
    <hyperlink ref="E3755" location="'Diretrizes e Protocolo'!B1745" display="Pacote de Genética  Mutações específicas c.1620C&gt;A e c.1620C&gt;G do gene FGFR3 DUT110"/>
    <hyperlink ref="E3756" location="'Diretrizes e Protocolo'!B1745" display="Pacote de Genética  Mutação familial específica do gene ABCD1 DUT110"/>
    <hyperlink ref="E3757" location="'Diretrizes e Protocolo'!B1745" display="Pacote de Genética  Mutação específica já identificada no gene TTR DUT110"/>
    <hyperlink ref="E3758" location="'Diretrizes e Protocolo'!B1745" display="Pacote de Genética  Mutação familial específica VAL30MET do gene TTR DUT110"/>
    <hyperlink ref="E3759" location="'Diretrizes e Protocolo'!B1745" display="Pacote de Genética  Mutação familiar do gene SMN1 já detectada DUT110"/>
    <hyperlink ref="E3760" location="'Diretrizes e Protocolo'!B1745" display="Pacote de Genética  Mutação familiar do gene FBN1 já detectada DUT110"/>
    <hyperlink ref="E3762" location="'Diretrizes e Protocolo'!B1745" display="Pacote de Genética  Mutação genética já identificada na família no gene TSC2 DUT110"/>
    <hyperlink ref="E3763" location="'Diretrizes e Protocolo'!B1745" display="Pacote de Genética  Sequenciamento bidirecional pelo método analítico de Sanger dos três éxons e das regiões de transição éxon/íntron do gene SOX9 DUT110"/>
    <hyperlink ref="E3764" location="'Diretrizes e Protocolo'!B1745" display="Pacote de Genética  Sequenciamento do éxon 11 (mutação 6174delT) e do éxon 2 (mutação 185delAG) do gene BRCA2 e éxon 20 (mutação 5382insC) BRCA1  DUT110"/>
    <hyperlink ref="E3765" location="'Diretrizes e Protocolo'!B1745" display="Pacote de Genética  Pesquisa da mutação específica no gene BRCA1 DUT110"/>
    <hyperlink ref="E3766" location="'Diretrizes e Protocolo'!B1745" display="Pacote de Genética  Pesquisa da mutação específica no gene BRCA2 DUT110"/>
    <hyperlink ref="E3767" location="'Diretrizes e Protocolo'!B1745" display="Pacote de Genética  Análise de mutação familiar para um dos genes MLH1 MSH2 MSH6 PMS2 e EPCAM DUT110"/>
    <hyperlink ref="E3768" location="'Diretrizes e Protocolo'!B1745" display="Pacote de Genética  Pesquisa da mutação específica no gene CDH1 DUT110"/>
    <hyperlink ref="E3769" location="'Diretrizes e Protocolo'!B1745" display="Pacote de Genética  Pesquisa de mutação específica já identificada no gene APC DUT110"/>
    <hyperlink ref="E3770" location="'Diretrizes e Protocolo'!B1745" display="Pacote de Genética  Pesquisa de mutação específica já identificada no gene MUTYH DUT110"/>
    <hyperlink ref="E3771" location="'Diretrizes e Protocolo'!B1745" display="Pacote de Genética  Pesquisa da mutação específica no gene UBE3A DUT110"/>
    <hyperlink ref="E3772" location="'Diretrizes e Protocolo'!B1745" display="Pacote de Genética  Análise da mutação específica p.R337H no gene TP53 DUT110"/>
    <hyperlink ref="E3773" location="'Diretrizes e Protocolo'!B1745" display="Pacote de Genética  Análise da mutação DF508 no gene CFTR DUT110"/>
    <hyperlink ref="E3774" location="'Diretrizes e Protocolo'!B1745" display="Pacote de Genética  Sequenciamento bidirecional pelo método de Sanger ou Sequenciamento de Nova Geração dos éxons do gene CFTR + MLPA DUT110"/>
    <hyperlink ref="E3775" location="'Diretrizes e Protocolo'!B1745" display="Pacote de Genética  Sequenciamento de Nova Geração ou Sequenciamento Completo bidirecional por Sanger das regiões codificantes de todo o gene DMD + MLPA DUT110"/>
    <hyperlink ref="E3776" location="'Diretrizes e Protocolo'!B1745" display="Pacote de Genética  Sequenciamento do gene ABCD1 por NGS ou Sanger DUT110"/>
    <hyperlink ref="E3777" location="'Diretrizes e Protocolo'!B1745" display="Pacote de Genética  Pesquisa de mutação por Sequenciamento de Nova Geração ou Sanger de toda região codificadora do gene SMN1 + MLPA DUT110"/>
    <hyperlink ref="E3778" location="'Diretrizes e Protocolo'!B1745" display="Pacote de Genética  Sequenciamento de Nova Geração dos éxons dos genes APC e MUTYH + MLPA DUT110"/>
    <hyperlink ref="E3779" location="'Instruções Gerais'!B1745" display="Pacote de Genética  Sequenciamento de Nova Geração dos éxons do gene PTEN + MPLA DUT110"/>
    <hyperlink ref="E3780" location="'Diretrizes e Protocolo'!B1745" display="Pacote de Genética  Sequenciamento de Nova Geração dos éxons do gene TP53 + MLPA DUT110"/>
    <hyperlink ref="E3781" location="'Diretrizes e Protocolo'!B1745" display="Pacote de Genética  Sequenciamento de Nova Geração de toda região codificante dos genes TSC1 e TSC2 + MLPA DUT110"/>
    <hyperlink ref="E3782" location="'Diretrizes e Protocolo'!B1745" display="Pacote de Genética  Sequenciamento de Nova Geração de toda região codificadora de BRCA1 e BRCA2 + MLPA DUT110"/>
    <hyperlink ref="E3783" location="'Diretrizes e Protocolo'!B1745" display="Pacote de Genética  Sequenciamento bidirecional pelo método de Sanger ou Sequenciamento de Nova Geração dos éxons do gene CFTR DUT110"/>
    <hyperlink ref="E3784" location="'Diretrizes e Protocolo'!B1745" display="Pacote de Genética  Pesquisa de pelo menos 32 mutações para o sexo feminino DUT110"/>
    <hyperlink ref="E3785" location="'Diretrizes e Protocolo'!B1745" display="Pacote de Genética  Pesquisa de pelo menos 32 mutações e pesquisa variantes poliT no intron 8 para o sexo masculino DUT110"/>
    <hyperlink ref="E3786" location="'Diretrizes e Protocolo'!B1745" display="Pacote de Genética  Sequenciamento de Nova Geração ou Sequenciamento Completo bidirecional por Sanger das regiões codificantes de todo o gene DMD DUT110"/>
    <hyperlink ref="E3787" location="'Instruções Gerais'!B1745" display="Pacote de Genética  Sequenciamento de Nova Geração ou Sanger de toda região codificante do gene COL2A1 DUT110"/>
    <hyperlink ref="E3788" location="'Diretrizes e Protocolo'!B1745" display="Pacote de Genética  Sequenciamento de Nova Geração ou Sanger de toda região codificante do gene COL3A1 DUT110"/>
    <hyperlink ref="E3789" location="'Diretrizes e Protocolo'!B1745" display="Pacote de Genética  Sequenciamento Nova Geração dos 26 éxons do gene F8 DUT110"/>
    <hyperlink ref="E3790" location="'Diretrizes e Protocolo'!B1745" display="Pacote de Genética  Sequenciamento de Nova Geração ou Sequenciamento bidirecional por Sanger dos 8 éxons do gene F9 DUT110"/>
    <hyperlink ref="E3791" location="'Diretrizes e Protocolo'!B1745" display="Pacote de Genética  Sequenciamento bidirecional por Sanger ou Sequenciamento de Nova Geração dos éxons do gene IDUA DUT110"/>
    <hyperlink ref="E3792" location="'Diretrizes e Protocolo'!B1745" display="Pacote de Genética  Sequenciamento bidirecional por Sanger ou Sequenciamento de Nova Geração dos éxons do gene IDS DUT110"/>
    <hyperlink ref="E3793" location="'Diretrizes e Protocolo'!B1745" display="Pacote de Genética  Sequenciamento bidirecional por Sanger ou Sequenciamento de Nova Geração dos éxons do gene MEN1 DUT110"/>
    <hyperlink ref="E3794" location="'Diretrizes e Protocolo'!B1745" display="Pacote de Genética  Sequenciamento bidirecional por Sanger ou Sequenciamento de Nova Geração dos éxons do gene RET DUT110"/>
    <hyperlink ref="E3955" location="'Diretrizes e Protocolo'!B1745" display="Instabilidade de microssatélites (MSI) detecção por PCR bloco de parafina (com diretriz de utilização definida pela ANS)DUT110"/>
    <hyperlink ref="R3955" location="'Diretriz de Utilização'!B108" display="Instabilidade de microssatélites (MSI) detecção por PCR bloco de parafina (com diretriz de utilização definida pela ANS) "/>
    <hyperlink ref="E3957" location="'Diretrizes e Protocolo'!B308" display="Cintilografia do miocárdio com duplo isótopo (perfusão + viabilidade) (Com diretriz de utilização definida pela ANS)DUT10"/>
    <hyperlink ref="E3960" location="'Diretrizes e Protocolo'!B308" display="Cintilografia do miocárdio perfusão  repouso (com diretriz de utilização definida pela ANS)DUT10"/>
    <hyperlink ref="E3967" location="'Diretrizes e Protocolo'!B308" display="Cintilografia do miocárdio perfusão  estresse farmacológico (com diretriz de utilização definida pela ANS)DUT10"/>
    <hyperlink ref="E3968" location="'Diretrizes e Protocolo'!B308" display="Cintilografia do miocárdio perfusão  estresse físico (com diretriz de utilização definida pela ANS)DUT10"/>
    <hyperlink ref="E3969" location="'Diretrizes e Protocolo'!B308" display="Cintilografia de perfusão do miocárido associada à Dobutamina  (com diretriz de utilização definida pela ANS)DUT10"/>
    <hyperlink ref="E4015" location="'Diretrizes e Protocolo'!B2760" display="Cintilografia perfusão cerebral para avaliação de transportadores de dopamina (com diretriz definida pela ANS)DUT118"/>
    <hyperlink ref="E4026" location="'Diretrizes e Protocolo'!B1159" display="PET dedicado oncológico (com diretriz de utilização definida pela ANS)DUT60"/>
    <hyperlink ref="E4126" location="'Diretrizes e Protocolo'!B853" display="Mamografia digital bilateral (com diretriz de utilização definida pela ANS)DUT52"/>
    <hyperlink ref="E4141" location="'Diretrizes e Protocolo'!B254" display="Mamotomia por estereotaxia (não inclui o exame de imagem) (com diretriz de utilização definida pela ANS)DUT7"/>
    <hyperlink ref="E4142" location="'Diretrizes e Protocolo'!B254" display="Mamotomia por US (não inclui o exame de imagem) (com diretriz de utilização definida pela ANS)DUT7"/>
    <hyperlink ref="E4174" location="'Diretrizes e Protocolo'!B189" display="Ablacao percutanea de tumor hepatico (qualquer metodo)  metodo intervencionista / terapeutico por imagem (Com diretriz de utilização definida pela ANS)DUT1"/>
    <hyperlink ref="E4242" location="'Diretrizes e Protocolo'!B437" display="Embolização de artéria uterina para tratamento de mioma ou outras situações  (com diretriz de utilização definida pela ANS)DUT23"/>
    <hyperlink ref="E4287" location="'Diretrizes e Protocolo'!B428" display="Ecodopplercardiograma fetal com mapeamento de fluxo em cores  por feto (com diretiz de utilização definida pela ANS)DUT20"/>
    <hyperlink ref="E4302" location="'Diretrizes e Protocolo'!B1577" display="US  Obstétrica com translucência nucal (Com diretriz de utilização definida pela ANS)DUT76"/>
    <hyperlink ref="E4303" location="'Diretrizes e Protocolo'!B1574" display="US  Obstétrica morfológica (Com diretriz de utilização definida pela ANS)DUT75"/>
    <hyperlink ref="E4328" location="'Diretrizes e Protocolo'!B428" display="Ecocardiografia fetal gestação multipla (com diretriz de utilização definida pela ANS)DUT20"/>
    <hyperlink ref="E4339" location="'Diretrizes e Protocolo'!B2763" display="Elastografia hepática ultrassônica  (com diretriz definida pela ANS)DUT119"/>
    <hyperlink ref="E4366" location="'Diretrizes e Protocolo'!B1159" display="TC para PET dedicado oncológico (com diretriz de utilização definida pela ANS)DUT60"/>
    <hyperlink ref="E4367" location="'Diretrizes e Protocolo'!B204" display="TC  Angiotomografia coronariana (com diretriz de utilização definida pela ANS)DUT3"/>
    <hyperlink ref="E4381" location="'Diretrizes e Protocolo'!B2752" display="Angiotomografia arterial de membro inferior (com diretriz definida pela ANS)DUT116"/>
    <hyperlink ref="E4388" location="'Diretrizes e Protocolo'!B2747" display="AngioRM arterial de membro inferior (unilateral) (com diretriz definida pela ANS)DUT115"/>
    <hyperlink ref="E4483" location="'Diretrizes e Protocolo'!B1427" display="Teste de exercício em ergômetro com  monitorização  da frequência cardíaca (Com diretriz de utilização definida pela ANS)DUT68"/>
    <hyperlink ref="E4484" location="'Diretrizes e Protocolo'!B1427" display="Teste de exercício em ergômetro com  monitorização  do eletrocardiograma (Com diretriz de utilização definida pela ANS)DUT68"/>
    <hyperlink ref="E4531" location="'Diretrizes e Protocolo'!B1449" display="Tomografia de coerência óptica monocular (com diretriz de utilização definida pela ANS) DUT69"/>
    <hyperlink ref="E4558" location="'Diretrizes e Protocolo'!B2813" display="RM  Fluxo liquórico (como complementar) (com diretriz definida pela ANS)DUT123"/>
    <hyperlink ref="E4692" location="'Diretrizes e Protocolo'!B1678" display="Orientação fonoaudiológica aos pais/escolar/cuidador (Com diretriz de utilização definida pela ANS)DUT104"/>
  </hyperlinks>
  <printOptions headings="false" gridLines="false" gridLinesSet="true" horizontalCentered="true" verticalCentered="false"/>
  <pageMargins left="0.25" right="0.25" top="0.75" bottom="0.75" header="0.511805555555555" footer="0.3"/>
  <pageSetup paperSize="77"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&amp;C&amp;F&amp;RPágina &amp;P</oddFooter>
  </headerFooter>
  <rowBreaks count="4" manualBreakCount="4">
    <brk id="2383" man="true" max="16383" min="0"/>
    <brk id="2444" man="true" max="16383" min="0"/>
    <brk id="4593" man="true" max="16383" min="0"/>
    <brk id="4660" man="true" max="16383" min="0"/>
  </rowBreaks>
</worksheet>
</file>

<file path=xl/worksheets/sheet2.xml><?xml version="1.0" encoding="utf-8"?>
<worksheet xmlns="http://schemas.openxmlformats.org/spreadsheetml/2006/main" xmlns:r="http://schemas.openxmlformats.org/officeDocument/2006/relationships">
  <sheetPr filterMode="false">
    <pageSetUpPr fitToPage="false"/>
  </sheetPr>
  <dimension ref="A1:AMJ185"/>
  <sheetViews>
    <sheetView showFormulas="false" showGridLines="false" showRowColHeaders="true" showZeros="true" rightToLeft="false" tabSelected="true" showOutlineSymbols="true" defaultGridColor="true" view="normal" topLeftCell="A1" colorId="64" zoomScale="85" zoomScaleNormal="85" zoomScalePageLayoutView="100" workbookViewId="0">
      <pane xSplit="1" ySplit="0" topLeftCell="B1" activePane="topRight" state="frozen"/>
      <selection pane="topLeft" activeCell="A1" activeCellId="0" sqref="A1"/>
      <selection pane="topRight" activeCell="C1" activeCellId="0" sqref="C1"/>
    </sheetView>
  </sheetViews>
  <sheetFormatPr defaultRowHeight="15" zeroHeight="false" outlineLevelRow="0" outlineLevelCol="0"/>
  <cols>
    <col collapsed="false" customWidth="true" hidden="false" outlineLevel="0" max="1" min="1" style="111" width="18.14"/>
    <col collapsed="false" customWidth="true" hidden="false" outlineLevel="0" max="2" min="2" style="112" width="83.57"/>
    <col collapsed="false" customWidth="true" hidden="false" outlineLevel="0" max="3" min="3" style="113" width="16.28"/>
    <col collapsed="false" customWidth="true" hidden="false" outlineLevel="0" max="1019" min="4" style="114" width="9.14"/>
    <col collapsed="false" customWidth="true" hidden="false" outlineLevel="0" max="1025" min="1020" style="0" width="9.14"/>
  </cols>
  <sheetData>
    <row r="1" customFormat="false" ht="17.25" hidden="false" customHeight="true" outlineLevel="0" collapsed="false">
      <c r="A1" s="115" t="s">
        <v>8759</v>
      </c>
      <c r="B1" s="115"/>
    </row>
    <row r="2" customFormat="false" ht="17.25" hidden="false" customHeight="true" outlineLevel="0" collapsed="false">
      <c r="A2" s="116" t="s">
        <v>8760</v>
      </c>
      <c r="B2" s="116"/>
    </row>
    <row r="3" s="120" customFormat="true" ht="15.65" hidden="false" customHeight="false" outlineLevel="0" collapsed="false">
      <c r="A3" s="117" t="s">
        <v>8761</v>
      </c>
      <c r="B3" s="118" t="s">
        <v>4</v>
      </c>
      <c r="C3" s="119" t="s">
        <v>8762</v>
      </c>
      <c r="AMF3" s="0"/>
      <c r="AMG3" s="0"/>
      <c r="AMH3" s="0"/>
      <c r="AMI3" s="0"/>
      <c r="AMJ3" s="0"/>
    </row>
    <row r="4" customFormat="false" ht="75.75" hidden="false" customHeight="true" outlineLevel="0" collapsed="false">
      <c r="A4" s="121" t="n">
        <v>98100017</v>
      </c>
      <c r="B4" s="122" t="s">
        <v>8763</v>
      </c>
      <c r="C4" s="123" t="s">
        <v>8764</v>
      </c>
    </row>
    <row r="5" customFormat="false" ht="75.75" hidden="false" customHeight="true" outlineLevel="0" collapsed="false">
      <c r="A5" s="124" t="n">
        <v>98100025</v>
      </c>
      <c r="B5" s="122" t="s">
        <v>8765</v>
      </c>
      <c r="C5" s="125" t="s">
        <v>8764</v>
      </c>
    </row>
    <row r="6" customFormat="false" ht="75.75" hidden="false" customHeight="true" outlineLevel="0" collapsed="false">
      <c r="A6" s="121" t="n">
        <v>98100033</v>
      </c>
      <c r="B6" s="122" t="s">
        <v>8766</v>
      </c>
      <c r="C6" s="123" t="s">
        <v>8764</v>
      </c>
    </row>
    <row r="7" customFormat="false" ht="75.75" hidden="false" customHeight="true" outlineLevel="0" collapsed="false">
      <c r="A7" s="121" t="n">
        <v>98100041</v>
      </c>
      <c r="B7" s="122" t="s">
        <v>8767</v>
      </c>
      <c r="C7" s="123" t="s">
        <v>8764</v>
      </c>
    </row>
    <row r="8" customFormat="false" ht="75.75" hidden="false" customHeight="true" outlineLevel="0" collapsed="false">
      <c r="A8" s="121" t="n">
        <v>98100050</v>
      </c>
      <c r="B8" s="122" t="s">
        <v>8768</v>
      </c>
      <c r="C8" s="123" t="s">
        <v>8769</v>
      </c>
    </row>
    <row r="9" customFormat="false" ht="75.75" hidden="false" customHeight="true" outlineLevel="0" collapsed="false">
      <c r="A9" s="121" t="n">
        <v>98100068</v>
      </c>
      <c r="B9" s="122" t="s">
        <v>8770</v>
      </c>
      <c r="C9" s="123" t="s">
        <v>8771</v>
      </c>
    </row>
    <row r="10" customFormat="false" ht="75.75" hidden="false" customHeight="true" outlineLevel="0" collapsed="false">
      <c r="A10" s="121" t="n">
        <v>98100076</v>
      </c>
      <c r="B10" s="122" t="s">
        <v>8772</v>
      </c>
      <c r="C10" s="123" t="s">
        <v>8771</v>
      </c>
    </row>
    <row r="11" customFormat="false" ht="75.75" hidden="false" customHeight="true" outlineLevel="0" collapsed="false">
      <c r="A11" s="121" t="n">
        <v>98100084</v>
      </c>
      <c r="B11" s="122" t="s">
        <v>8773</v>
      </c>
      <c r="C11" s="123" t="s">
        <v>8764</v>
      </c>
    </row>
    <row r="12" customFormat="false" ht="75.75" hidden="false" customHeight="true" outlineLevel="0" collapsed="false">
      <c r="A12" s="121" t="n">
        <v>98100092</v>
      </c>
      <c r="B12" s="122" t="s">
        <v>8774</v>
      </c>
      <c r="C12" s="123" t="s">
        <v>8764</v>
      </c>
    </row>
    <row r="13" customFormat="false" ht="75.75" hidden="false" customHeight="true" outlineLevel="0" collapsed="false">
      <c r="A13" s="121" t="n">
        <v>98100106</v>
      </c>
      <c r="B13" s="122" t="s">
        <v>8775</v>
      </c>
      <c r="C13" s="123" t="s">
        <v>8776</v>
      </c>
    </row>
    <row r="14" customFormat="false" ht="75.75" hidden="false" customHeight="true" outlineLevel="0" collapsed="false">
      <c r="A14" s="121" t="n">
        <v>98100114</v>
      </c>
      <c r="B14" s="122" t="s">
        <v>8777</v>
      </c>
      <c r="C14" s="123" t="s">
        <v>8776</v>
      </c>
    </row>
    <row r="15" customFormat="false" ht="75.75" hidden="false" customHeight="true" outlineLevel="0" collapsed="false">
      <c r="A15" s="121" t="n">
        <v>98100122</v>
      </c>
      <c r="B15" s="122" t="s">
        <v>8778</v>
      </c>
      <c r="C15" s="123" t="s">
        <v>8764</v>
      </c>
    </row>
    <row r="16" customFormat="false" ht="75.75" hidden="false" customHeight="true" outlineLevel="0" collapsed="false">
      <c r="A16" s="121" t="n">
        <v>98100130</v>
      </c>
      <c r="B16" s="122" t="s">
        <v>8779</v>
      </c>
      <c r="C16" s="123" t="s">
        <v>8764</v>
      </c>
    </row>
    <row r="17" customFormat="false" ht="75.75" hidden="false" customHeight="true" outlineLevel="0" collapsed="false">
      <c r="A17" s="121" t="n">
        <v>98100149</v>
      </c>
      <c r="B17" s="122" t="s">
        <v>8780</v>
      </c>
      <c r="C17" s="123" t="s">
        <v>8764</v>
      </c>
    </row>
    <row r="18" customFormat="false" ht="75.75" hidden="false" customHeight="true" outlineLevel="0" collapsed="false">
      <c r="A18" s="121" t="n">
        <v>98100157</v>
      </c>
      <c r="B18" s="122" t="s">
        <v>8781</v>
      </c>
      <c r="C18" s="123" t="s">
        <v>8769</v>
      </c>
    </row>
    <row r="19" customFormat="false" ht="75.75" hidden="false" customHeight="true" outlineLevel="0" collapsed="false">
      <c r="A19" s="121" t="n">
        <v>98100165</v>
      </c>
      <c r="B19" s="122" t="s">
        <v>8782</v>
      </c>
      <c r="C19" s="123" t="s">
        <v>8769</v>
      </c>
    </row>
    <row r="20" customFormat="false" ht="75.75" hidden="false" customHeight="true" outlineLevel="0" collapsed="false">
      <c r="A20" s="121" t="n">
        <v>98100173</v>
      </c>
      <c r="B20" s="122" t="s">
        <v>8783</v>
      </c>
      <c r="C20" s="123" t="s">
        <v>8769</v>
      </c>
    </row>
    <row r="21" customFormat="false" ht="75.75" hidden="false" customHeight="true" outlineLevel="0" collapsed="false">
      <c r="A21" s="121" t="n">
        <v>98100181</v>
      </c>
      <c r="B21" s="122" t="s">
        <v>8784</v>
      </c>
      <c r="C21" s="123" t="s">
        <v>8764</v>
      </c>
    </row>
    <row r="22" customFormat="false" ht="75.75" hidden="false" customHeight="true" outlineLevel="0" collapsed="false">
      <c r="A22" s="121" t="n">
        <v>98100190</v>
      </c>
      <c r="B22" s="122" t="s">
        <v>8785</v>
      </c>
      <c r="C22" s="123" t="s">
        <v>8764</v>
      </c>
    </row>
    <row r="23" customFormat="false" ht="75.75" hidden="false" customHeight="true" outlineLevel="0" collapsed="false">
      <c r="A23" s="121" t="n">
        <v>98100203</v>
      </c>
      <c r="B23" s="122" t="s">
        <v>8786</v>
      </c>
      <c r="C23" s="123" t="s">
        <v>8769</v>
      </c>
    </row>
    <row r="24" customFormat="false" ht="75.75" hidden="false" customHeight="true" outlineLevel="0" collapsed="false">
      <c r="A24" s="121" t="n">
        <v>98100211</v>
      </c>
      <c r="B24" s="122" t="s">
        <v>8787</v>
      </c>
      <c r="C24" s="123" t="s">
        <v>8769</v>
      </c>
    </row>
    <row r="25" customFormat="false" ht="75.75" hidden="false" customHeight="true" outlineLevel="0" collapsed="false">
      <c r="A25" s="126" t="n">
        <v>98100220</v>
      </c>
      <c r="B25" s="122" t="s">
        <v>8788</v>
      </c>
      <c r="C25" s="127" t="s">
        <v>8764</v>
      </c>
    </row>
    <row r="26" customFormat="false" ht="75.75" hidden="false" customHeight="true" outlineLevel="0" collapsed="false">
      <c r="A26" s="126" t="n">
        <v>98100238</v>
      </c>
      <c r="B26" s="122" t="s">
        <v>8789</v>
      </c>
      <c r="C26" s="127" t="s">
        <v>8790</v>
      </c>
    </row>
    <row r="27" customFormat="false" ht="75.75" hidden="false" customHeight="true" outlineLevel="0" collapsed="false">
      <c r="A27" s="121" t="n">
        <v>98100246</v>
      </c>
      <c r="B27" s="122" t="s">
        <v>8791</v>
      </c>
      <c r="C27" s="123" t="s">
        <v>8790</v>
      </c>
    </row>
    <row r="28" customFormat="false" ht="75.75" hidden="false" customHeight="true" outlineLevel="0" collapsed="false">
      <c r="A28" s="121" t="n">
        <v>98100254</v>
      </c>
      <c r="B28" s="122" t="s">
        <v>8792</v>
      </c>
      <c r="C28" s="123" t="s">
        <v>8790</v>
      </c>
    </row>
    <row r="29" customFormat="false" ht="75.75" hidden="false" customHeight="true" outlineLevel="0" collapsed="false">
      <c r="A29" s="121" t="n">
        <v>98100262</v>
      </c>
      <c r="B29" s="122" t="s">
        <v>8793</v>
      </c>
      <c r="C29" s="123" t="s">
        <v>8790</v>
      </c>
    </row>
    <row r="30" customFormat="false" ht="75.75" hidden="false" customHeight="true" outlineLevel="0" collapsed="false">
      <c r="A30" s="121" t="n">
        <v>98100270</v>
      </c>
      <c r="B30" s="122" t="s">
        <v>8794</v>
      </c>
      <c r="C30" s="123" t="s">
        <v>8790</v>
      </c>
    </row>
    <row r="31" customFormat="false" ht="75.75" hidden="false" customHeight="true" outlineLevel="0" collapsed="false">
      <c r="A31" s="121" t="n">
        <v>98100289</v>
      </c>
      <c r="B31" s="122" t="s">
        <v>8795</v>
      </c>
      <c r="C31" s="123" t="s">
        <v>8790</v>
      </c>
    </row>
    <row r="32" customFormat="false" ht="75.75" hidden="false" customHeight="true" outlineLevel="0" collapsed="false">
      <c r="A32" s="121" t="n">
        <v>98100297</v>
      </c>
      <c r="B32" s="122" t="s">
        <v>8796</v>
      </c>
      <c r="C32" s="123" t="s">
        <v>8790</v>
      </c>
    </row>
    <row r="33" customFormat="false" ht="75.75" hidden="false" customHeight="true" outlineLevel="0" collapsed="false">
      <c r="A33" s="121" t="n">
        <v>98100300</v>
      </c>
      <c r="B33" s="122" t="s">
        <v>8797</v>
      </c>
      <c r="C33" s="123" t="s">
        <v>8764</v>
      </c>
    </row>
    <row r="34" customFormat="false" ht="75.75" hidden="false" customHeight="true" outlineLevel="0" collapsed="false">
      <c r="A34" s="121" t="n">
        <v>98100319</v>
      </c>
      <c r="B34" s="122" t="s">
        <v>8798</v>
      </c>
      <c r="C34" s="123" t="s">
        <v>8790</v>
      </c>
    </row>
    <row r="35" customFormat="false" ht="75.75" hidden="false" customHeight="true" outlineLevel="0" collapsed="false">
      <c r="A35" s="121" t="n">
        <v>98100327</v>
      </c>
      <c r="B35" s="122" t="s">
        <v>8799</v>
      </c>
      <c r="C35" s="123" t="s">
        <v>8764</v>
      </c>
    </row>
    <row r="36" customFormat="false" ht="75.75" hidden="false" customHeight="true" outlineLevel="0" collapsed="false">
      <c r="A36" s="128" t="n">
        <v>98100335</v>
      </c>
      <c r="B36" s="122" t="s">
        <v>8800</v>
      </c>
      <c r="C36" s="129" t="s">
        <v>8764</v>
      </c>
    </row>
    <row r="37" customFormat="false" ht="75.75" hidden="false" customHeight="true" outlineLevel="0" collapsed="false">
      <c r="A37" s="121" t="n">
        <v>98100343</v>
      </c>
      <c r="B37" s="122" t="s">
        <v>8801</v>
      </c>
      <c r="C37" s="123" t="s">
        <v>8769</v>
      </c>
    </row>
    <row r="38" customFormat="false" ht="75.75" hidden="false" customHeight="true" outlineLevel="0" collapsed="false">
      <c r="A38" s="128" t="n">
        <v>98100351</v>
      </c>
      <c r="B38" s="122" t="s">
        <v>8802</v>
      </c>
      <c r="C38" s="129" t="s">
        <v>8769</v>
      </c>
    </row>
    <row r="39" customFormat="false" ht="75.75" hidden="false" customHeight="true" outlineLevel="0" collapsed="false">
      <c r="A39" s="121" t="n">
        <v>98100360</v>
      </c>
      <c r="B39" s="122" t="s">
        <v>8803</v>
      </c>
      <c r="C39" s="123" t="s">
        <v>8764</v>
      </c>
    </row>
    <row r="40" customFormat="false" ht="75.75" hidden="false" customHeight="true" outlineLevel="0" collapsed="false">
      <c r="A40" s="128" t="n">
        <v>98100378</v>
      </c>
      <c r="B40" s="122" t="s">
        <v>8804</v>
      </c>
      <c r="C40" s="129" t="s">
        <v>8790</v>
      </c>
    </row>
    <row r="41" customFormat="false" ht="75.75" hidden="false" customHeight="true" outlineLevel="0" collapsed="false">
      <c r="A41" s="128" t="n">
        <v>98100386</v>
      </c>
      <c r="B41" s="122" t="s">
        <v>8805</v>
      </c>
      <c r="C41" s="129" t="s">
        <v>8790</v>
      </c>
    </row>
    <row r="42" customFormat="false" ht="75.75" hidden="false" customHeight="true" outlineLevel="0" collapsed="false">
      <c r="A42" s="128" t="n">
        <v>98100394</v>
      </c>
      <c r="B42" s="122" t="s">
        <v>8806</v>
      </c>
      <c r="C42" s="129" t="s">
        <v>8790</v>
      </c>
    </row>
    <row r="43" customFormat="false" ht="75.75" hidden="false" customHeight="true" outlineLevel="0" collapsed="false">
      <c r="A43" s="128" t="n">
        <v>98100408</v>
      </c>
      <c r="B43" s="122" t="s">
        <v>8807</v>
      </c>
      <c r="C43" s="129" t="s">
        <v>8769</v>
      </c>
    </row>
    <row r="44" customFormat="false" ht="75.75" hidden="false" customHeight="true" outlineLevel="0" collapsed="false">
      <c r="A44" s="128" t="n">
        <v>98100416</v>
      </c>
      <c r="B44" s="122" t="s">
        <v>8808</v>
      </c>
      <c r="C44" s="129" t="s">
        <v>8790</v>
      </c>
    </row>
    <row r="45" customFormat="false" ht="75.75" hidden="false" customHeight="true" outlineLevel="0" collapsed="false">
      <c r="A45" s="121" t="n">
        <v>98100424</v>
      </c>
      <c r="B45" s="122" t="s">
        <v>8809</v>
      </c>
      <c r="C45" s="123" t="s">
        <v>8764</v>
      </c>
    </row>
    <row r="46" customFormat="false" ht="75.75" hidden="false" customHeight="true" outlineLevel="0" collapsed="false">
      <c r="A46" s="121" t="n">
        <v>98100432</v>
      </c>
      <c r="B46" s="122" t="s">
        <v>8810</v>
      </c>
      <c r="C46" s="123" t="s">
        <v>8764</v>
      </c>
    </row>
    <row r="47" customFormat="false" ht="75.75" hidden="false" customHeight="true" outlineLevel="0" collapsed="false">
      <c r="A47" s="121" t="n">
        <v>98100440</v>
      </c>
      <c r="B47" s="122" t="s">
        <v>8811</v>
      </c>
      <c r="C47" s="123" t="s">
        <v>8764</v>
      </c>
    </row>
    <row r="48" customFormat="false" ht="75.75" hidden="false" customHeight="true" outlineLevel="0" collapsed="false">
      <c r="A48" s="121" t="n">
        <v>98100459</v>
      </c>
      <c r="B48" s="122" t="s">
        <v>8812</v>
      </c>
      <c r="C48" s="123" t="s">
        <v>8769</v>
      </c>
    </row>
    <row r="49" customFormat="false" ht="75.75" hidden="false" customHeight="true" outlineLevel="0" collapsed="false">
      <c r="A49" s="121" t="n">
        <v>98100467</v>
      </c>
      <c r="B49" s="122" t="s">
        <v>8813</v>
      </c>
      <c r="C49" s="123" t="s">
        <v>8764</v>
      </c>
    </row>
    <row r="50" customFormat="false" ht="75.75" hidden="false" customHeight="true" outlineLevel="0" collapsed="false">
      <c r="A50" s="121" t="n">
        <v>98100475</v>
      </c>
      <c r="B50" s="122" t="s">
        <v>8814</v>
      </c>
      <c r="C50" s="123" t="s">
        <v>8764</v>
      </c>
    </row>
    <row r="51" customFormat="false" ht="75.75" hidden="false" customHeight="true" outlineLevel="0" collapsed="false">
      <c r="A51" s="121" t="n">
        <v>98100483</v>
      </c>
      <c r="B51" s="122" t="s">
        <v>8815</v>
      </c>
      <c r="C51" s="123" t="s">
        <v>8771</v>
      </c>
    </row>
    <row r="52" customFormat="false" ht="75.75" hidden="false" customHeight="true" outlineLevel="0" collapsed="false">
      <c r="A52" s="121" t="n">
        <v>98100491</v>
      </c>
      <c r="B52" s="122" t="s">
        <v>8816</v>
      </c>
      <c r="C52" s="123" t="s">
        <v>8771</v>
      </c>
    </row>
    <row r="53" customFormat="false" ht="75.75" hidden="false" customHeight="true" outlineLevel="0" collapsed="false">
      <c r="A53" s="121" t="n">
        <v>98100505</v>
      </c>
      <c r="B53" s="122" t="s">
        <v>8817</v>
      </c>
      <c r="C53" s="123" t="s">
        <v>8764</v>
      </c>
    </row>
    <row r="54" customFormat="false" ht="75.75" hidden="false" customHeight="true" outlineLevel="0" collapsed="false">
      <c r="A54" s="121" t="n">
        <v>98100513</v>
      </c>
      <c r="B54" s="122" t="s">
        <v>8818</v>
      </c>
      <c r="C54" s="123" t="s">
        <v>8764</v>
      </c>
    </row>
    <row r="55" customFormat="false" ht="75.75" hidden="false" customHeight="true" outlineLevel="0" collapsed="false">
      <c r="A55" s="121" t="n">
        <v>98100521</v>
      </c>
      <c r="B55" s="122" t="s">
        <v>8819</v>
      </c>
      <c r="C55" s="123" t="s">
        <v>8776</v>
      </c>
    </row>
    <row r="56" customFormat="false" ht="75.75" hidden="false" customHeight="true" outlineLevel="0" collapsed="false">
      <c r="A56" s="121" t="n">
        <v>98100530</v>
      </c>
      <c r="B56" s="122" t="s">
        <v>8820</v>
      </c>
      <c r="C56" s="123" t="s">
        <v>8776</v>
      </c>
    </row>
    <row r="57" customFormat="false" ht="75.75" hidden="false" customHeight="true" outlineLevel="0" collapsed="false">
      <c r="A57" s="121" t="n">
        <v>98100548</v>
      </c>
      <c r="B57" s="122" t="s">
        <v>8821</v>
      </c>
      <c r="C57" s="123" t="s">
        <v>8764</v>
      </c>
    </row>
    <row r="58" customFormat="false" ht="75.75" hidden="false" customHeight="true" outlineLevel="0" collapsed="false">
      <c r="A58" s="121" t="n">
        <v>98100556</v>
      </c>
      <c r="B58" s="122" t="s">
        <v>8822</v>
      </c>
      <c r="C58" s="123" t="s">
        <v>8764</v>
      </c>
    </row>
    <row r="59" customFormat="false" ht="75.75" hidden="false" customHeight="true" outlineLevel="0" collapsed="false">
      <c r="A59" s="121" t="n">
        <v>98100564</v>
      </c>
      <c r="B59" s="122" t="s">
        <v>8823</v>
      </c>
      <c r="C59" s="123" t="s">
        <v>8764</v>
      </c>
    </row>
    <row r="60" customFormat="false" ht="75.75" hidden="false" customHeight="true" outlineLevel="0" collapsed="false">
      <c r="A60" s="121" t="n">
        <v>98100572</v>
      </c>
      <c r="B60" s="122" t="s">
        <v>8824</v>
      </c>
      <c r="C60" s="123" t="s">
        <v>8764</v>
      </c>
    </row>
    <row r="61" customFormat="false" ht="75.75" hidden="false" customHeight="true" outlineLevel="0" collapsed="false">
      <c r="A61" s="121" t="n">
        <v>98100580</v>
      </c>
      <c r="B61" s="122" t="s">
        <v>8825</v>
      </c>
      <c r="C61" s="123" t="s">
        <v>8764</v>
      </c>
    </row>
    <row r="62" customFormat="false" ht="75.75" hidden="false" customHeight="true" outlineLevel="0" collapsed="false">
      <c r="A62" s="121" t="n">
        <v>98100602</v>
      </c>
      <c r="B62" s="122" t="s">
        <v>8826</v>
      </c>
      <c r="C62" s="123" t="s">
        <v>8764</v>
      </c>
    </row>
    <row r="63" customFormat="false" ht="75.75" hidden="false" customHeight="true" outlineLevel="0" collapsed="false">
      <c r="A63" s="121" t="n">
        <v>98100610</v>
      </c>
      <c r="B63" s="122" t="s">
        <v>8827</v>
      </c>
      <c r="C63" s="123" t="s">
        <v>8764</v>
      </c>
    </row>
    <row r="64" customFormat="false" ht="75.75" hidden="false" customHeight="true" outlineLevel="0" collapsed="false">
      <c r="A64" s="121" t="n">
        <v>98100629</v>
      </c>
      <c r="B64" s="122" t="s">
        <v>8828</v>
      </c>
      <c r="C64" s="123" t="s">
        <v>8769</v>
      </c>
    </row>
    <row r="65" customFormat="false" ht="75.75" hidden="false" customHeight="true" outlineLevel="0" collapsed="false">
      <c r="A65" s="121" t="n">
        <v>98100637</v>
      </c>
      <c r="B65" s="122" t="s">
        <v>8829</v>
      </c>
      <c r="C65" s="123" t="s">
        <v>8790</v>
      </c>
    </row>
    <row r="66" customFormat="false" ht="75.75" hidden="false" customHeight="true" outlineLevel="0" collapsed="false">
      <c r="A66" s="121" t="n">
        <v>98100645</v>
      </c>
      <c r="B66" s="122" t="s">
        <v>8830</v>
      </c>
      <c r="C66" s="123" t="s">
        <v>8790</v>
      </c>
    </row>
    <row r="67" customFormat="false" ht="75.75" hidden="false" customHeight="true" outlineLevel="0" collapsed="false">
      <c r="A67" s="121" t="n">
        <v>98100653</v>
      </c>
      <c r="B67" s="122" t="s">
        <v>8831</v>
      </c>
      <c r="C67" s="123" t="s">
        <v>8790</v>
      </c>
    </row>
    <row r="68" customFormat="false" ht="75.75" hidden="false" customHeight="true" outlineLevel="0" collapsed="false">
      <c r="A68" s="121" t="n">
        <v>98100661</v>
      </c>
      <c r="B68" s="122" t="s">
        <v>8832</v>
      </c>
      <c r="C68" s="123" t="s">
        <v>8790</v>
      </c>
    </row>
    <row r="69" customFormat="false" ht="75.75" hidden="false" customHeight="true" outlineLevel="0" collapsed="false">
      <c r="A69" s="121" t="n">
        <v>98100670</v>
      </c>
      <c r="B69" s="122" t="s">
        <v>8833</v>
      </c>
      <c r="C69" s="123" t="s">
        <v>8790</v>
      </c>
    </row>
    <row r="70" customFormat="false" ht="75.75" hidden="false" customHeight="true" outlineLevel="0" collapsed="false">
      <c r="A70" s="121" t="n">
        <v>98100688</v>
      </c>
      <c r="B70" s="122" t="s">
        <v>8834</v>
      </c>
      <c r="C70" s="123" t="s">
        <v>8764</v>
      </c>
    </row>
    <row r="71" customFormat="false" ht="75.75" hidden="false" customHeight="true" outlineLevel="0" collapsed="false">
      <c r="A71" s="121" t="n">
        <v>98100696</v>
      </c>
      <c r="B71" s="122" t="s">
        <v>8835</v>
      </c>
      <c r="C71" s="123" t="s">
        <v>8790</v>
      </c>
    </row>
    <row r="72" customFormat="false" ht="75.75" hidden="false" customHeight="true" outlineLevel="0" collapsed="false">
      <c r="A72" s="121" t="n">
        <v>98100700</v>
      </c>
      <c r="B72" s="122" t="s">
        <v>8836</v>
      </c>
      <c r="C72" s="123" t="s">
        <v>8790</v>
      </c>
    </row>
    <row r="73" customFormat="false" ht="75.75" hidden="false" customHeight="true" outlineLevel="0" collapsed="false">
      <c r="A73" s="121" t="n">
        <v>98100718</v>
      </c>
      <c r="B73" s="122" t="s">
        <v>8837</v>
      </c>
      <c r="C73" s="123" t="s">
        <v>8764</v>
      </c>
    </row>
    <row r="74" customFormat="false" ht="75.75" hidden="false" customHeight="true" outlineLevel="0" collapsed="false">
      <c r="A74" s="121" t="n">
        <v>98100726</v>
      </c>
      <c r="B74" s="122" t="s">
        <v>8838</v>
      </c>
      <c r="C74" s="123" t="s">
        <v>8764</v>
      </c>
    </row>
    <row r="75" customFormat="false" ht="75.75" hidden="false" customHeight="true" outlineLevel="0" collapsed="false">
      <c r="A75" s="121" t="n">
        <v>98100734</v>
      </c>
      <c r="B75" s="122" t="s">
        <v>8839</v>
      </c>
      <c r="C75" s="123" t="s">
        <v>8790</v>
      </c>
    </row>
    <row r="76" customFormat="false" ht="75.75" hidden="false" customHeight="true" outlineLevel="0" collapsed="false">
      <c r="A76" s="121" t="n">
        <v>98100742</v>
      </c>
      <c r="B76" s="122" t="s">
        <v>8840</v>
      </c>
      <c r="C76" s="123" t="s">
        <v>8764</v>
      </c>
    </row>
    <row r="77" customFormat="false" ht="75.75" hidden="false" customHeight="true" outlineLevel="0" collapsed="false">
      <c r="A77" s="121" t="n">
        <v>98100750</v>
      </c>
      <c r="B77" s="122" t="s">
        <v>8841</v>
      </c>
      <c r="C77" s="123" t="s">
        <v>8790</v>
      </c>
    </row>
    <row r="78" customFormat="false" ht="75.75" hidden="false" customHeight="true" outlineLevel="0" collapsed="false">
      <c r="A78" s="121" t="n">
        <v>98100769</v>
      </c>
      <c r="B78" s="122" t="s">
        <v>8842</v>
      </c>
      <c r="C78" s="123" t="s">
        <v>8790</v>
      </c>
    </row>
    <row r="79" customFormat="false" ht="75.75" hidden="false" customHeight="true" outlineLevel="0" collapsed="false">
      <c r="A79" s="121" t="n">
        <v>98100777</v>
      </c>
      <c r="B79" s="122" t="s">
        <v>8843</v>
      </c>
      <c r="C79" s="123" t="s">
        <v>8764</v>
      </c>
    </row>
    <row r="80" customFormat="false" ht="75.75" hidden="false" customHeight="true" outlineLevel="0" collapsed="false">
      <c r="A80" s="121" t="n">
        <v>98100785</v>
      </c>
      <c r="B80" s="122" t="s">
        <v>8844</v>
      </c>
      <c r="C80" s="123" t="s">
        <v>8769</v>
      </c>
    </row>
    <row r="81" customFormat="false" ht="75.75" hidden="false" customHeight="true" outlineLevel="0" collapsed="false">
      <c r="A81" s="121" t="n">
        <v>98100793</v>
      </c>
      <c r="B81" s="122" t="s">
        <v>8845</v>
      </c>
      <c r="C81" s="123" t="s">
        <v>8764</v>
      </c>
    </row>
    <row r="82" customFormat="false" ht="75.75" hidden="false" customHeight="true" outlineLevel="0" collapsed="false">
      <c r="A82" s="121" t="n">
        <v>98100807</v>
      </c>
      <c r="B82" s="122" t="s">
        <v>8846</v>
      </c>
      <c r="C82" s="123" t="s">
        <v>8771</v>
      </c>
    </row>
    <row r="83" customFormat="false" ht="75.75" hidden="false" customHeight="true" outlineLevel="0" collapsed="false">
      <c r="A83" s="121" t="n">
        <v>98100815</v>
      </c>
      <c r="B83" s="122" t="s">
        <v>8847</v>
      </c>
      <c r="C83" s="123" t="s">
        <v>8764</v>
      </c>
    </row>
    <row r="84" customFormat="false" ht="75.75" hidden="false" customHeight="true" outlineLevel="0" collapsed="false">
      <c r="A84" s="121" t="n">
        <v>98100823</v>
      </c>
      <c r="B84" s="122" t="s">
        <v>8848</v>
      </c>
      <c r="C84" s="123" t="s">
        <v>8764</v>
      </c>
    </row>
    <row r="85" customFormat="false" ht="75.75" hidden="false" customHeight="true" outlineLevel="0" collapsed="false">
      <c r="A85" s="121" t="n">
        <v>98100831</v>
      </c>
      <c r="B85" s="122" t="s">
        <v>8848</v>
      </c>
      <c r="C85" s="123" t="s">
        <v>8764</v>
      </c>
    </row>
    <row r="86" customFormat="false" ht="75.75" hidden="false" customHeight="true" outlineLevel="0" collapsed="false">
      <c r="A86" s="121" t="n">
        <v>98100840</v>
      </c>
      <c r="B86" s="122" t="s">
        <v>8848</v>
      </c>
      <c r="C86" s="123" t="s">
        <v>8764</v>
      </c>
    </row>
    <row r="87" customFormat="false" ht="75.75" hidden="false" customHeight="true" outlineLevel="0" collapsed="false">
      <c r="A87" s="121" t="n">
        <v>98100858</v>
      </c>
      <c r="B87" s="122" t="s">
        <v>8848</v>
      </c>
      <c r="C87" s="123" t="s">
        <v>8764</v>
      </c>
    </row>
    <row r="88" customFormat="false" ht="75.75" hidden="false" customHeight="true" outlineLevel="0" collapsed="false">
      <c r="A88" s="121" t="n">
        <v>98100866</v>
      </c>
      <c r="B88" s="122" t="s">
        <v>8848</v>
      </c>
      <c r="C88" s="123" t="s">
        <v>8764</v>
      </c>
    </row>
    <row r="89" customFormat="false" ht="75.75" hidden="false" customHeight="true" outlineLevel="0" collapsed="false">
      <c r="A89" s="121" t="n">
        <v>98100874</v>
      </c>
      <c r="B89" s="122" t="s">
        <v>8849</v>
      </c>
      <c r="C89" s="123" t="s">
        <v>8764</v>
      </c>
    </row>
    <row r="90" customFormat="false" ht="75.75" hidden="false" customHeight="true" outlineLevel="0" collapsed="false">
      <c r="A90" s="121" t="n">
        <v>98100890</v>
      </c>
      <c r="B90" s="122" t="s">
        <v>8850</v>
      </c>
      <c r="C90" s="123" t="s">
        <v>8764</v>
      </c>
    </row>
    <row r="91" customFormat="false" ht="75.75" hidden="false" customHeight="true" outlineLevel="0" collapsed="false">
      <c r="A91" s="121" t="n">
        <v>98100904</v>
      </c>
      <c r="B91" s="122" t="s">
        <v>8851</v>
      </c>
      <c r="C91" s="123" t="s">
        <v>8764</v>
      </c>
    </row>
    <row r="92" customFormat="false" ht="75.75" hidden="false" customHeight="true" outlineLevel="0" collapsed="false">
      <c r="A92" s="121" t="n">
        <v>98100912</v>
      </c>
      <c r="B92" s="122" t="s">
        <v>8852</v>
      </c>
      <c r="C92" s="123" t="s">
        <v>8771</v>
      </c>
    </row>
    <row r="93" customFormat="false" ht="75.75" hidden="false" customHeight="true" outlineLevel="0" collapsed="false">
      <c r="A93" s="121" t="n">
        <v>98100939</v>
      </c>
      <c r="B93" s="122" t="s">
        <v>8853</v>
      </c>
      <c r="C93" s="123" t="s">
        <v>8771</v>
      </c>
    </row>
    <row r="94" customFormat="false" ht="75.75" hidden="false" customHeight="true" outlineLevel="0" collapsed="false">
      <c r="A94" s="121" t="n">
        <v>98100947</v>
      </c>
      <c r="B94" s="122" t="s">
        <v>8854</v>
      </c>
      <c r="C94" s="123" t="s">
        <v>8771</v>
      </c>
    </row>
    <row r="95" customFormat="false" ht="75.75" hidden="false" customHeight="true" outlineLevel="0" collapsed="false">
      <c r="A95" s="121" t="n">
        <v>98100963</v>
      </c>
      <c r="B95" s="122" t="s">
        <v>8855</v>
      </c>
      <c r="C95" s="123" t="s">
        <v>8790</v>
      </c>
    </row>
    <row r="96" customFormat="false" ht="75.75" hidden="false" customHeight="true" outlineLevel="0" collapsed="false">
      <c r="A96" s="121" t="n">
        <v>98100980</v>
      </c>
      <c r="B96" s="122" t="s">
        <v>8856</v>
      </c>
      <c r="C96" s="123" t="s">
        <v>8790</v>
      </c>
    </row>
    <row r="97" customFormat="false" ht="75.75" hidden="false" customHeight="true" outlineLevel="0" collapsed="false">
      <c r="A97" s="121" t="n">
        <v>98100998</v>
      </c>
      <c r="B97" s="122" t="s">
        <v>8857</v>
      </c>
      <c r="C97" s="123" t="s">
        <v>8790</v>
      </c>
    </row>
    <row r="98" customFormat="false" ht="75.75" hidden="false" customHeight="true" outlineLevel="0" collapsed="false">
      <c r="A98" s="121" t="n">
        <v>98101005</v>
      </c>
      <c r="B98" s="122" t="s">
        <v>8858</v>
      </c>
      <c r="C98" s="123" t="s">
        <v>8764</v>
      </c>
    </row>
    <row r="99" customFormat="false" ht="75.75" hidden="false" customHeight="true" outlineLevel="0" collapsed="false">
      <c r="A99" s="121" t="n">
        <v>98101013</v>
      </c>
      <c r="B99" s="122" t="s">
        <v>8859</v>
      </c>
      <c r="C99" s="123" t="s">
        <v>8860</v>
      </c>
    </row>
    <row r="100" customFormat="false" ht="75.75" hidden="false" customHeight="true" outlineLevel="0" collapsed="false">
      <c r="A100" s="121" t="n">
        <v>98101021</v>
      </c>
      <c r="B100" s="122" t="s">
        <v>8861</v>
      </c>
      <c r="C100" s="123" t="s">
        <v>8764</v>
      </c>
    </row>
    <row r="101" customFormat="false" ht="75.75" hidden="false" customHeight="true" outlineLevel="0" collapsed="false">
      <c r="A101" s="121" t="n">
        <v>98101030</v>
      </c>
      <c r="B101" s="122" t="s">
        <v>8862</v>
      </c>
      <c r="C101" s="123" t="s">
        <v>8860</v>
      </c>
    </row>
    <row r="102" customFormat="false" ht="75.75" hidden="false" customHeight="true" outlineLevel="0" collapsed="false">
      <c r="A102" s="121" t="n">
        <v>98101048</v>
      </c>
      <c r="B102" s="122" t="s">
        <v>8863</v>
      </c>
      <c r="C102" s="123" t="s">
        <v>8790</v>
      </c>
    </row>
    <row r="103" customFormat="false" ht="75.75" hidden="false" customHeight="true" outlineLevel="0" collapsed="false">
      <c r="A103" s="121" t="n">
        <v>98101056</v>
      </c>
      <c r="B103" s="122" t="s">
        <v>8864</v>
      </c>
      <c r="C103" s="123" t="s">
        <v>8790</v>
      </c>
    </row>
    <row r="104" customFormat="false" ht="75.75" hidden="false" customHeight="true" outlineLevel="0" collapsed="false">
      <c r="A104" s="121" t="n">
        <v>98101064</v>
      </c>
      <c r="B104" s="122" t="s">
        <v>8865</v>
      </c>
      <c r="C104" s="123" t="s">
        <v>8790</v>
      </c>
    </row>
    <row r="105" customFormat="false" ht="75.75" hidden="false" customHeight="true" outlineLevel="0" collapsed="false">
      <c r="A105" s="121" t="n">
        <v>98101072</v>
      </c>
      <c r="B105" s="122" t="s">
        <v>8866</v>
      </c>
      <c r="C105" s="123" t="s">
        <v>8790</v>
      </c>
    </row>
    <row r="106" customFormat="false" ht="75.75" hidden="false" customHeight="true" outlineLevel="0" collapsed="false">
      <c r="A106" s="121" t="n">
        <v>98101080</v>
      </c>
      <c r="B106" s="122" t="s">
        <v>8867</v>
      </c>
      <c r="C106" s="123" t="s">
        <v>8790</v>
      </c>
    </row>
    <row r="107" customFormat="false" ht="75.75" hidden="false" customHeight="true" outlineLevel="0" collapsed="false">
      <c r="A107" s="121" t="n">
        <v>98101099</v>
      </c>
      <c r="B107" s="122" t="s">
        <v>8868</v>
      </c>
      <c r="C107" s="123" t="s">
        <v>8790</v>
      </c>
    </row>
    <row r="108" customFormat="false" ht="75.75" hidden="false" customHeight="true" outlineLevel="0" collapsed="false">
      <c r="A108" s="128" t="n">
        <v>98101102</v>
      </c>
      <c r="B108" s="122" t="s">
        <v>8869</v>
      </c>
      <c r="C108" s="129" t="s">
        <v>8764</v>
      </c>
    </row>
    <row r="109" customFormat="false" ht="75.75" hidden="false" customHeight="true" outlineLevel="0" collapsed="false">
      <c r="A109" s="121" t="n">
        <v>98101110</v>
      </c>
      <c r="B109" s="122" t="s">
        <v>8870</v>
      </c>
      <c r="C109" s="123" t="s">
        <v>8769</v>
      </c>
    </row>
    <row r="110" customFormat="false" ht="75.75" hidden="false" customHeight="true" outlineLevel="0" collapsed="false">
      <c r="A110" s="128" t="n">
        <v>98101129</v>
      </c>
      <c r="B110" s="122" t="s">
        <v>8871</v>
      </c>
      <c r="C110" s="129" t="s">
        <v>8764</v>
      </c>
    </row>
    <row r="111" customFormat="false" ht="75.75" hidden="false" customHeight="true" outlineLevel="0" collapsed="false">
      <c r="A111" s="128" t="n">
        <v>98101137</v>
      </c>
      <c r="B111" s="122" t="s">
        <v>8872</v>
      </c>
      <c r="C111" s="129" t="s">
        <v>8776</v>
      </c>
    </row>
    <row r="112" customFormat="false" ht="75.75" hidden="false" customHeight="true" outlineLevel="0" collapsed="false">
      <c r="A112" s="128" t="n">
        <v>98101145</v>
      </c>
      <c r="B112" s="122" t="s">
        <v>8873</v>
      </c>
      <c r="C112" s="129" t="s">
        <v>8764</v>
      </c>
    </row>
    <row r="113" customFormat="false" ht="75.75" hidden="false" customHeight="true" outlineLevel="0" collapsed="false">
      <c r="A113" s="128" t="n">
        <v>98101153</v>
      </c>
      <c r="B113" s="122" t="s">
        <v>8874</v>
      </c>
      <c r="C113" s="129" t="s">
        <v>8764</v>
      </c>
    </row>
    <row r="114" customFormat="false" ht="75.75" hidden="false" customHeight="true" outlineLevel="0" collapsed="false">
      <c r="A114" s="121" t="n">
        <v>98101161</v>
      </c>
      <c r="B114" s="122" t="s">
        <v>8875</v>
      </c>
      <c r="C114" s="123" t="s">
        <v>8769</v>
      </c>
    </row>
    <row r="115" customFormat="false" ht="75.75" hidden="false" customHeight="true" outlineLevel="0" collapsed="false">
      <c r="A115" s="121" t="n">
        <v>98101170</v>
      </c>
      <c r="B115" s="122" t="s">
        <v>8876</v>
      </c>
      <c r="C115" s="123" t="s">
        <v>8769</v>
      </c>
    </row>
    <row r="116" customFormat="false" ht="75.75" hidden="false" customHeight="true" outlineLevel="0" collapsed="false">
      <c r="A116" s="121" t="n">
        <v>98101188</v>
      </c>
      <c r="B116" s="122" t="s">
        <v>8877</v>
      </c>
      <c r="C116" s="123" t="s">
        <v>8790</v>
      </c>
    </row>
    <row r="117" customFormat="false" ht="75.75" hidden="false" customHeight="true" outlineLevel="0" collapsed="false">
      <c r="A117" s="121" t="n">
        <v>98101196</v>
      </c>
      <c r="B117" s="122" t="s">
        <v>8878</v>
      </c>
      <c r="C117" s="123" t="s">
        <v>8790</v>
      </c>
    </row>
    <row r="118" customFormat="false" ht="75.75" hidden="false" customHeight="true" outlineLevel="0" collapsed="false">
      <c r="A118" s="121" t="n">
        <v>98101200</v>
      </c>
      <c r="B118" s="122" t="s">
        <v>8879</v>
      </c>
      <c r="C118" s="123" t="s">
        <v>8790</v>
      </c>
    </row>
    <row r="119" customFormat="false" ht="75.75" hidden="false" customHeight="true" outlineLevel="0" collapsed="false">
      <c r="A119" s="121" t="n">
        <v>98101218</v>
      </c>
      <c r="B119" s="122" t="s">
        <v>8880</v>
      </c>
      <c r="C119" s="123" t="s">
        <v>8790</v>
      </c>
    </row>
    <row r="120" customFormat="false" ht="75.75" hidden="false" customHeight="true" outlineLevel="0" collapsed="false">
      <c r="A120" s="121" t="n">
        <v>98101226</v>
      </c>
      <c r="B120" s="122" t="s">
        <v>8881</v>
      </c>
      <c r="C120" s="123" t="s">
        <v>8790</v>
      </c>
    </row>
    <row r="121" customFormat="false" ht="75.75" hidden="false" customHeight="true" outlineLevel="0" collapsed="false">
      <c r="A121" s="121" t="n">
        <v>98101234</v>
      </c>
      <c r="B121" s="122" t="s">
        <v>8882</v>
      </c>
      <c r="C121" s="123" t="s">
        <v>8790</v>
      </c>
    </row>
    <row r="122" customFormat="false" ht="75.75" hidden="false" customHeight="true" outlineLevel="0" collapsed="false">
      <c r="A122" s="128" t="n">
        <v>98101242</v>
      </c>
      <c r="B122" s="122" t="s">
        <v>8883</v>
      </c>
      <c r="C122" s="129" t="s">
        <v>8790</v>
      </c>
    </row>
    <row r="123" customFormat="false" ht="75.75" hidden="false" customHeight="true" outlineLevel="0" collapsed="false">
      <c r="A123" s="128" t="n">
        <v>98101250</v>
      </c>
      <c r="B123" s="122" t="s">
        <v>8884</v>
      </c>
      <c r="C123" s="129" t="s">
        <v>8764</v>
      </c>
    </row>
    <row r="124" customFormat="false" ht="75.75" hidden="false" customHeight="true" outlineLevel="0" collapsed="false">
      <c r="A124" s="121" t="n">
        <v>98101269</v>
      </c>
      <c r="B124" s="122" t="s">
        <v>8885</v>
      </c>
      <c r="C124" s="123" t="s">
        <v>8764</v>
      </c>
    </row>
    <row r="125" customFormat="false" ht="75.75" hidden="false" customHeight="true" outlineLevel="0" collapsed="false">
      <c r="A125" s="121" t="n">
        <v>98101277</v>
      </c>
      <c r="B125" s="122" t="s">
        <v>8886</v>
      </c>
      <c r="C125" s="123" t="s">
        <v>8790</v>
      </c>
    </row>
    <row r="126" customFormat="false" ht="75.75" hidden="false" customHeight="true" outlineLevel="0" collapsed="false">
      <c r="A126" s="121" t="n">
        <v>98101285</v>
      </c>
      <c r="B126" s="122" t="s">
        <v>8887</v>
      </c>
      <c r="C126" s="123" t="s">
        <v>8764</v>
      </c>
    </row>
    <row r="127" customFormat="false" ht="75.75" hidden="false" customHeight="true" outlineLevel="0" collapsed="false">
      <c r="A127" s="121" t="n">
        <v>98101293</v>
      </c>
      <c r="B127" s="122" t="s">
        <v>8888</v>
      </c>
      <c r="C127" s="123" t="s">
        <v>8764</v>
      </c>
    </row>
    <row r="128" customFormat="false" ht="75.75" hidden="false" customHeight="true" outlineLevel="0" collapsed="false">
      <c r="A128" s="128" t="n">
        <v>98101307</v>
      </c>
      <c r="B128" s="122" t="s">
        <v>8889</v>
      </c>
      <c r="C128" s="129" t="s">
        <v>8790</v>
      </c>
    </row>
    <row r="129" customFormat="false" ht="75.75" hidden="false" customHeight="true" outlineLevel="0" collapsed="false">
      <c r="A129" s="128" t="n">
        <v>98101315</v>
      </c>
      <c r="B129" s="122" t="s">
        <v>8890</v>
      </c>
      <c r="C129" s="129" t="s">
        <v>8790</v>
      </c>
    </row>
    <row r="130" customFormat="false" ht="75.75" hidden="false" customHeight="true" outlineLevel="0" collapsed="false">
      <c r="A130" s="121" t="n">
        <v>98101323</v>
      </c>
      <c r="B130" s="122" t="s">
        <v>7369</v>
      </c>
      <c r="C130" s="123" t="s">
        <v>8764</v>
      </c>
    </row>
    <row r="131" customFormat="false" ht="75.75" hidden="false" customHeight="true" outlineLevel="0" collapsed="false">
      <c r="A131" s="121" t="n">
        <v>98101331</v>
      </c>
      <c r="B131" s="122" t="s">
        <v>8891</v>
      </c>
      <c r="C131" s="123" t="s">
        <v>8764</v>
      </c>
    </row>
    <row r="132" customFormat="false" ht="75.75" hidden="false" customHeight="true" outlineLevel="0" collapsed="false">
      <c r="A132" s="126" t="n">
        <v>98101340</v>
      </c>
      <c r="B132" s="122" t="s">
        <v>8892</v>
      </c>
      <c r="C132" s="127" t="s">
        <v>8764</v>
      </c>
    </row>
    <row r="133" customFormat="false" ht="75.75" hidden="false" customHeight="true" outlineLevel="0" collapsed="false">
      <c r="A133" s="126" t="n">
        <v>98101358</v>
      </c>
      <c r="B133" s="122" t="s">
        <v>8893</v>
      </c>
      <c r="C133" s="127" t="s">
        <v>8764</v>
      </c>
    </row>
    <row r="134" customFormat="false" ht="75.75" hidden="false" customHeight="true" outlineLevel="0" collapsed="false">
      <c r="A134" s="126" t="n">
        <v>98101366</v>
      </c>
      <c r="B134" s="122" t="s">
        <v>8894</v>
      </c>
      <c r="C134" s="127" t="s">
        <v>8764</v>
      </c>
    </row>
    <row r="135" customFormat="false" ht="75.75" hidden="false" customHeight="true" outlineLevel="0" collapsed="false">
      <c r="A135" s="126" t="n">
        <v>98101382</v>
      </c>
      <c r="B135" s="122" t="s">
        <v>8895</v>
      </c>
      <c r="C135" s="127" t="s">
        <v>8764</v>
      </c>
    </row>
    <row r="136" customFormat="false" ht="75.75" hidden="false" customHeight="true" outlineLevel="0" collapsed="false">
      <c r="A136" s="126" t="n">
        <v>98101390</v>
      </c>
      <c r="B136" s="122" t="s">
        <v>8896</v>
      </c>
      <c r="C136" s="127" t="s">
        <v>8764</v>
      </c>
    </row>
    <row r="137" customFormat="false" ht="75.75" hidden="false" customHeight="true" outlineLevel="0" collapsed="false">
      <c r="A137" s="126" t="n">
        <v>98101404</v>
      </c>
      <c r="B137" s="122" t="s">
        <v>8897</v>
      </c>
      <c r="C137" s="127" t="s">
        <v>8790</v>
      </c>
    </row>
    <row r="138" customFormat="false" ht="75.75" hidden="false" customHeight="true" outlineLevel="0" collapsed="false">
      <c r="A138" s="126" t="n">
        <v>98101412</v>
      </c>
      <c r="B138" s="122" t="s">
        <v>8898</v>
      </c>
      <c r="C138" s="127" t="s">
        <v>8764</v>
      </c>
    </row>
    <row r="139" customFormat="false" ht="75.75" hidden="false" customHeight="true" outlineLevel="0" collapsed="false">
      <c r="A139" s="126" t="n">
        <v>98101420</v>
      </c>
      <c r="B139" s="122" t="s">
        <v>8899</v>
      </c>
      <c r="C139" s="127" t="s">
        <v>8790</v>
      </c>
    </row>
    <row r="140" customFormat="false" ht="75.75" hidden="false" customHeight="true" outlineLevel="0" collapsed="false">
      <c r="A140" s="126" t="n">
        <v>98101439</v>
      </c>
      <c r="B140" s="122" t="s">
        <v>8900</v>
      </c>
      <c r="C140" s="127" t="s">
        <v>8764</v>
      </c>
    </row>
    <row r="141" customFormat="false" ht="75.75" hidden="false" customHeight="true" outlineLevel="0" collapsed="false">
      <c r="A141" s="126" t="n">
        <v>98101447</v>
      </c>
      <c r="B141" s="122" t="s">
        <v>8901</v>
      </c>
      <c r="C141" s="127" t="s">
        <v>8764</v>
      </c>
    </row>
    <row r="142" customFormat="false" ht="75.75" hidden="false" customHeight="true" outlineLevel="0" collapsed="false">
      <c r="A142" s="126" t="n">
        <v>98101455</v>
      </c>
      <c r="B142" s="122" t="s">
        <v>8902</v>
      </c>
      <c r="C142" s="127" t="s">
        <v>8764</v>
      </c>
    </row>
    <row r="143" customFormat="false" ht="75.75" hidden="false" customHeight="true" outlineLevel="0" collapsed="false">
      <c r="A143" s="126" t="n">
        <v>98101463</v>
      </c>
      <c r="B143" s="122" t="s">
        <v>8903</v>
      </c>
      <c r="C143" s="127" t="s">
        <v>8764</v>
      </c>
    </row>
    <row r="144" customFormat="false" ht="75.75" hidden="false" customHeight="true" outlineLevel="0" collapsed="false">
      <c r="A144" s="126" t="n">
        <v>98101471</v>
      </c>
      <c r="B144" s="122" t="s">
        <v>8904</v>
      </c>
      <c r="C144" s="127" t="s">
        <v>8764</v>
      </c>
    </row>
    <row r="145" customFormat="false" ht="75.75" hidden="false" customHeight="true" outlineLevel="0" collapsed="false">
      <c r="A145" s="126" t="n">
        <v>98101480</v>
      </c>
      <c r="B145" s="122" t="s">
        <v>8905</v>
      </c>
      <c r="C145" s="127" t="s">
        <v>8776</v>
      </c>
    </row>
    <row r="146" customFormat="false" ht="75.75" hidden="false" customHeight="true" outlineLevel="0" collapsed="false">
      <c r="A146" s="126" t="n">
        <v>98101498</v>
      </c>
      <c r="B146" s="122" t="s">
        <v>8906</v>
      </c>
      <c r="C146" s="130" t="s">
        <v>8764</v>
      </c>
    </row>
    <row r="147" customFormat="false" ht="75.75" hidden="false" customHeight="true" outlineLevel="0" collapsed="false">
      <c r="A147" s="126" t="n">
        <v>98101501</v>
      </c>
      <c r="B147" s="122" t="s">
        <v>8907</v>
      </c>
      <c r="C147" s="130" t="s">
        <v>8771</v>
      </c>
    </row>
    <row r="148" customFormat="false" ht="75.75" hidden="false" customHeight="true" outlineLevel="0" collapsed="false">
      <c r="A148" s="126" t="n">
        <v>98101510</v>
      </c>
      <c r="B148" s="122" t="s">
        <v>8908</v>
      </c>
      <c r="C148" s="130" t="s">
        <v>8769</v>
      </c>
    </row>
    <row r="149" customFormat="false" ht="75.75" hidden="false" customHeight="true" outlineLevel="0" collapsed="false">
      <c r="A149" s="126" t="n">
        <v>98101536</v>
      </c>
      <c r="B149" s="122" t="s">
        <v>8909</v>
      </c>
      <c r="C149" s="125" t="s">
        <v>8771</v>
      </c>
    </row>
    <row r="150" customFormat="false" ht="75.75" hidden="false" customHeight="true" outlineLevel="0" collapsed="false">
      <c r="A150" s="126" t="n">
        <v>98101544</v>
      </c>
      <c r="B150" s="122" t="s">
        <v>7353</v>
      </c>
      <c r="C150" s="125" t="s">
        <v>8764</v>
      </c>
    </row>
    <row r="151" customFormat="false" ht="75.75" hidden="false" customHeight="true" outlineLevel="0" collapsed="false">
      <c r="A151" s="126" t="n">
        <v>98101552</v>
      </c>
      <c r="B151" s="122" t="s">
        <v>7355</v>
      </c>
      <c r="C151" s="125" t="s">
        <v>8764</v>
      </c>
    </row>
    <row r="152" customFormat="false" ht="75.75" hidden="false" customHeight="true" outlineLevel="0" collapsed="false">
      <c r="A152" s="126" t="n">
        <v>98101560</v>
      </c>
      <c r="B152" s="122" t="s">
        <v>7357</v>
      </c>
      <c r="C152" s="125" t="s">
        <v>8764</v>
      </c>
    </row>
    <row r="153" customFormat="false" ht="75.75" hidden="false" customHeight="true" outlineLevel="0" collapsed="false">
      <c r="A153" s="126" t="n">
        <v>98101579</v>
      </c>
      <c r="B153" s="122" t="s">
        <v>7358</v>
      </c>
      <c r="C153" s="125" t="s">
        <v>8764</v>
      </c>
    </row>
    <row r="154" customFormat="false" ht="75.75" hidden="false" customHeight="true" outlineLevel="0" collapsed="false">
      <c r="A154" s="126" t="n">
        <v>98101587</v>
      </c>
      <c r="B154" s="122" t="s">
        <v>7359</v>
      </c>
      <c r="C154" s="125" t="s">
        <v>8790</v>
      </c>
    </row>
    <row r="155" customFormat="false" ht="75.75" hidden="false" customHeight="true" outlineLevel="0" collapsed="false">
      <c r="A155" s="126" t="n">
        <v>98101595</v>
      </c>
      <c r="B155" s="122" t="s">
        <v>7360</v>
      </c>
      <c r="C155" s="125" t="s">
        <v>8790</v>
      </c>
    </row>
    <row r="156" customFormat="false" ht="75.75" hidden="false" customHeight="true" outlineLevel="0" collapsed="false">
      <c r="A156" s="126" t="n">
        <v>98101609</v>
      </c>
      <c r="B156" s="122" t="s">
        <v>7361</v>
      </c>
      <c r="C156" s="125" t="s">
        <v>8790</v>
      </c>
    </row>
    <row r="157" customFormat="false" ht="75.75" hidden="false" customHeight="true" outlineLevel="0" collapsed="false">
      <c r="A157" s="126" t="n">
        <v>98101617</v>
      </c>
      <c r="B157" s="122" t="s">
        <v>7362</v>
      </c>
      <c r="C157" s="125" t="s">
        <v>8790</v>
      </c>
    </row>
    <row r="158" customFormat="false" ht="75.75" hidden="false" customHeight="true" outlineLevel="0" collapsed="false">
      <c r="A158" s="126" t="n">
        <v>98101625</v>
      </c>
      <c r="B158" s="122" t="s">
        <v>7363</v>
      </c>
      <c r="C158" s="125" t="s">
        <v>8790</v>
      </c>
    </row>
    <row r="159" customFormat="false" ht="75.75" hidden="false" customHeight="true" outlineLevel="0" collapsed="false">
      <c r="A159" s="126" t="n">
        <v>98101633</v>
      </c>
      <c r="B159" s="122" t="s">
        <v>7364</v>
      </c>
      <c r="C159" s="125" t="s">
        <v>8764</v>
      </c>
    </row>
    <row r="160" customFormat="false" ht="75.75" hidden="false" customHeight="true" outlineLevel="0" collapsed="false">
      <c r="A160" s="126" t="n">
        <v>98101641</v>
      </c>
      <c r="B160" s="122" t="s">
        <v>7365</v>
      </c>
      <c r="C160" s="125" t="s">
        <v>8771</v>
      </c>
    </row>
    <row r="161" customFormat="false" ht="75.75" hidden="false" customHeight="true" outlineLevel="0" collapsed="false">
      <c r="A161" s="126" t="n">
        <v>98101650</v>
      </c>
      <c r="B161" s="122" t="s">
        <v>7366</v>
      </c>
      <c r="C161" s="125" t="s">
        <v>8764</v>
      </c>
    </row>
    <row r="162" customFormat="false" ht="75.75" hidden="false" customHeight="true" outlineLevel="0" collapsed="false">
      <c r="A162" s="124" t="n">
        <v>98101668</v>
      </c>
      <c r="B162" s="122" t="s">
        <v>7367</v>
      </c>
      <c r="C162" s="125" t="s">
        <v>8764</v>
      </c>
    </row>
    <row r="163" customFormat="false" ht="75.75" hidden="false" customHeight="true" outlineLevel="0" collapsed="false">
      <c r="A163" s="124" t="n">
        <v>98101676</v>
      </c>
      <c r="B163" s="122" t="s">
        <v>7368</v>
      </c>
      <c r="C163" s="125" t="s">
        <v>8764</v>
      </c>
    </row>
    <row r="164" customFormat="false" ht="75.75" hidden="false" customHeight="true" outlineLevel="0" collapsed="false">
      <c r="A164" s="124" t="n">
        <v>98101684</v>
      </c>
      <c r="B164" s="122" t="s">
        <v>7369</v>
      </c>
      <c r="C164" s="125" t="s">
        <v>8910</v>
      </c>
    </row>
    <row r="165" customFormat="false" ht="75.75" hidden="false" customHeight="true" outlineLevel="0" collapsed="false">
      <c r="A165" s="124" t="n">
        <v>98101692</v>
      </c>
      <c r="B165" s="122" t="s">
        <v>7369</v>
      </c>
      <c r="C165" s="125" t="s">
        <v>8910</v>
      </c>
    </row>
    <row r="166" customFormat="false" ht="75.75" hidden="false" customHeight="true" outlineLevel="0" collapsed="false">
      <c r="A166" s="124" t="n">
        <v>98101706</v>
      </c>
      <c r="B166" s="122" t="s">
        <v>7370</v>
      </c>
      <c r="C166" s="125" t="s">
        <v>8910</v>
      </c>
    </row>
    <row r="167" customFormat="false" ht="75.75" hidden="false" customHeight="true" outlineLevel="0" collapsed="false">
      <c r="A167" s="126" t="n">
        <v>98101714</v>
      </c>
      <c r="B167" s="122" t="s">
        <v>7371</v>
      </c>
      <c r="C167" s="125" t="s">
        <v>8790</v>
      </c>
    </row>
    <row r="168" customFormat="false" ht="75.75" hidden="false" customHeight="true" outlineLevel="0" collapsed="false">
      <c r="A168" s="126" t="n">
        <v>98101722</v>
      </c>
      <c r="B168" s="122" t="s">
        <v>7372</v>
      </c>
      <c r="C168" s="125" t="s">
        <v>8764</v>
      </c>
    </row>
    <row r="169" customFormat="false" ht="75.75" hidden="false" customHeight="true" outlineLevel="0" collapsed="false">
      <c r="A169" s="126" t="n">
        <v>98101730</v>
      </c>
      <c r="B169" s="122" t="s">
        <v>7373</v>
      </c>
      <c r="C169" s="125" t="s">
        <v>8764</v>
      </c>
    </row>
    <row r="170" customFormat="false" ht="75.75" hidden="false" customHeight="true" outlineLevel="0" collapsed="false">
      <c r="A170" s="131" t="n">
        <v>98101749</v>
      </c>
      <c r="B170" s="122" t="s">
        <v>7374</v>
      </c>
      <c r="C170" s="125" t="s">
        <v>8764</v>
      </c>
    </row>
    <row r="171" customFormat="false" ht="75.75" hidden="false" customHeight="true" outlineLevel="0" collapsed="false">
      <c r="A171" s="131" t="n">
        <v>98101757</v>
      </c>
      <c r="B171" s="122" t="s">
        <v>7375</v>
      </c>
      <c r="C171" s="125" t="s">
        <v>8764</v>
      </c>
    </row>
    <row r="172" customFormat="false" ht="75.75" hidden="false" customHeight="true" outlineLevel="0" collapsed="false">
      <c r="A172" s="131" t="n">
        <v>98101765</v>
      </c>
      <c r="B172" s="122" t="s">
        <v>7376</v>
      </c>
      <c r="C172" s="125" t="s">
        <v>8769</v>
      </c>
    </row>
    <row r="173" customFormat="false" ht="75.75" hidden="false" customHeight="true" outlineLevel="0" collapsed="false">
      <c r="A173" s="131" t="n">
        <v>98101773</v>
      </c>
      <c r="B173" s="122" t="s">
        <v>7377</v>
      </c>
      <c r="C173" s="132" t="s">
        <v>8764</v>
      </c>
    </row>
    <row r="174" customFormat="false" ht="75.75" hidden="false" customHeight="true" outlineLevel="0" collapsed="false">
      <c r="A174" s="131" t="n">
        <v>98101781</v>
      </c>
      <c r="B174" s="122" t="s">
        <v>7378</v>
      </c>
      <c r="C174" s="132" t="s">
        <v>8769</v>
      </c>
    </row>
    <row r="175" customFormat="false" ht="75.75" hidden="false" customHeight="true" outlineLevel="0" collapsed="false">
      <c r="A175" s="133" t="n">
        <v>98101790</v>
      </c>
      <c r="B175" s="122" t="s">
        <v>7379</v>
      </c>
      <c r="C175" s="132" t="s">
        <v>8769</v>
      </c>
    </row>
    <row r="176" customFormat="false" ht="75.75" hidden="false" customHeight="true" outlineLevel="0" collapsed="false">
      <c r="A176" s="133" t="n">
        <v>98101803</v>
      </c>
      <c r="B176" s="122" t="s">
        <v>7380</v>
      </c>
      <c r="C176" s="132" t="s">
        <v>8769</v>
      </c>
    </row>
    <row r="177" customFormat="false" ht="242.5" hidden="false" customHeight="false" outlineLevel="0" collapsed="false">
      <c r="A177" s="133" t="n">
        <v>98101811</v>
      </c>
      <c r="B177" s="122" t="s">
        <v>7381</v>
      </c>
      <c r="C177" s="132" t="s">
        <v>8771</v>
      </c>
    </row>
    <row r="178" customFormat="false" ht="75.75" hidden="false" customHeight="true" outlineLevel="0" collapsed="false">
      <c r="A178" s="124" t="n">
        <v>98101820</v>
      </c>
      <c r="B178" s="122" t="s">
        <v>7382</v>
      </c>
      <c r="C178" s="125" t="s">
        <v>8769</v>
      </c>
    </row>
    <row r="179" customFormat="false" ht="58.2" hidden="false" customHeight="false" outlineLevel="0" collapsed="false">
      <c r="A179" s="131" t="n">
        <v>98101838</v>
      </c>
      <c r="B179" s="122" t="s">
        <v>7383</v>
      </c>
      <c r="C179" s="125" t="s">
        <v>8764</v>
      </c>
    </row>
    <row r="180" customFormat="false" ht="75.75" hidden="false" customHeight="true" outlineLevel="0" collapsed="false">
      <c r="A180" s="124" t="n">
        <v>98101846</v>
      </c>
      <c r="B180" s="122" t="s">
        <v>7384</v>
      </c>
      <c r="C180" s="125" t="s">
        <v>8764</v>
      </c>
    </row>
    <row r="181" customFormat="false" ht="75.75" hidden="false" customHeight="true" outlineLevel="0" collapsed="false">
      <c r="A181" s="134" t="n">
        <v>98101854</v>
      </c>
      <c r="B181" s="135" t="s">
        <v>7385</v>
      </c>
      <c r="C181" s="136" t="s">
        <v>8764</v>
      </c>
    </row>
    <row r="183" customFormat="false" ht="18" hidden="false" customHeight="true" outlineLevel="0" collapsed="false">
      <c r="A183" s="137" t="s">
        <v>8911</v>
      </c>
      <c r="B183" s="137"/>
    </row>
    <row r="184" customFormat="false" ht="15.65" hidden="false" customHeight="false" outlineLevel="0" collapsed="false">
      <c r="A184" s="124" t="n">
        <v>80991009</v>
      </c>
      <c r="B184" s="122" t="s">
        <v>8912</v>
      </c>
    </row>
    <row r="185" customFormat="false" ht="15.65" hidden="false" customHeight="false" outlineLevel="0" collapsed="false">
      <c r="A185" s="134" t="n">
        <v>80991017</v>
      </c>
      <c r="B185" s="135" t="s">
        <v>8913</v>
      </c>
    </row>
  </sheetData>
  <mergeCells count="3">
    <mergeCell ref="A1:B1"/>
    <mergeCell ref="A2:B2"/>
    <mergeCell ref="A183:B183"/>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N2966"/>
  <sheetViews>
    <sheetView showFormulas="false" showGridLines="false" showRowColHeaders="true" showZeros="true" rightToLeft="false" tabSelected="false" showOutlineSymbols="true" defaultGridColor="true" view="normal" topLeftCell="A345" colorId="64" zoomScale="100" zoomScaleNormal="100" zoomScalePageLayoutView="100" workbookViewId="0">
      <selection pane="topLeft" activeCell="B353" activeCellId="0" sqref="B353"/>
    </sheetView>
  </sheetViews>
  <sheetFormatPr defaultRowHeight="15" zeroHeight="false" outlineLevelRow="0" outlineLevelCol="0"/>
  <cols>
    <col collapsed="false" customWidth="true" hidden="false" outlineLevel="0" max="1" min="1" style="0" width="1.29"/>
    <col collapsed="false" customWidth="true" hidden="false" outlineLevel="0" max="2" min="2" style="138" width="127"/>
    <col collapsed="false" customWidth="true" hidden="false" outlineLevel="0" max="1025" min="3" style="0" width="8.53"/>
  </cols>
  <sheetData>
    <row r="1" s="139" customFormat="true" ht="30" hidden="false" customHeight="true" outlineLevel="0" collapsed="false">
      <c r="B1" s="140" t="s">
        <v>8914</v>
      </c>
    </row>
    <row r="2" s="145" customFormat="true" ht="17.25" hidden="false" customHeight="true" outlineLevel="0" collapsed="false">
      <c r="A2" s="141"/>
      <c r="B2" s="142" t="s">
        <v>8915</v>
      </c>
      <c r="C2" s="143"/>
      <c r="D2" s="143"/>
      <c r="E2" s="143"/>
      <c r="F2" s="143"/>
      <c r="G2" s="143"/>
      <c r="H2" s="143"/>
      <c r="I2" s="143"/>
      <c r="J2" s="143"/>
      <c r="K2" s="143"/>
      <c r="L2" s="144"/>
      <c r="M2" s="144"/>
      <c r="N2" s="144"/>
    </row>
    <row r="3" s="145" customFormat="true" ht="17.25" hidden="false" customHeight="true" outlineLevel="0" collapsed="false">
      <c r="A3" s="141"/>
      <c r="B3" s="146" t="s">
        <v>8916</v>
      </c>
      <c r="C3" s="143"/>
      <c r="D3" s="143"/>
      <c r="E3" s="143"/>
      <c r="F3" s="143"/>
      <c r="G3" s="143"/>
      <c r="H3" s="143"/>
      <c r="I3" s="143"/>
      <c r="J3" s="143"/>
      <c r="K3" s="143"/>
      <c r="L3" s="144"/>
      <c r="M3" s="144"/>
      <c r="N3" s="144"/>
    </row>
    <row r="4" s="143" customFormat="true" ht="17.25" hidden="false" customHeight="true" outlineLevel="0" collapsed="false">
      <c r="B4" s="147" t="s">
        <v>8917</v>
      </c>
    </row>
    <row r="5" customFormat="false" ht="6.75" hidden="false" customHeight="true" outlineLevel="0" collapsed="false">
      <c r="B5" s="148"/>
    </row>
    <row r="6" customFormat="false" ht="15.75" hidden="false" customHeight="false" outlineLevel="0" collapsed="false"/>
    <row r="7" customFormat="false" ht="30" hidden="false" customHeight="true" outlineLevel="0" collapsed="false">
      <c r="B7" s="149" t="s">
        <v>8918</v>
      </c>
    </row>
    <row r="8" customFormat="false" ht="60" hidden="false" customHeight="false" outlineLevel="0" collapsed="false">
      <c r="B8" s="150" t="s">
        <v>8919</v>
      </c>
    </row>
    <row r="9" customFormat="false" ht="15" hidden="false" customHeight="false" outlineLevel="0" collapsed="false">
      <c r="B9" s="150" t="s">
        <v>8920</v>
      </c>
    </row>
    <row r="10" customFormat="false" ht="15" hidden="false" customHeight="false" outlineLevel="0" collapsed="false">
      <c r="B10" s="150" t="s">
        <v>8921</v>
      </c>
    </row>
    <row r="11" customFormat="false" ht="15" hidden="false" customHeight="false" outlineLevel="0" collapsed="false">
      <c r="B11" s="150" t="s">
        <v>8922</v>
      </c>
    </row>
    <row r="12" customFormat="false" ht="15" hidden="false" customHeight="false" outlineLevel="0" collapsed="false">
      <c r="B12" s="150" t="s">
        <v>8923</v>
      </c>
    </row>
    <row r="13" customFormat="false" ht="15" hidden="false" customHeight="false" outlineLevel="0" collapsed="false">
      <c r="B13" s="150" t="s">
        <v>8924</v>
      </c>
    </row>
    <row r="14" customFormat="false" ht="15" hidden="false" customHeight="false" outlineLevel="0" collapsed="false">
      <c r="B14" s="150" t="s">
        <v>8925</v>
      </c>
    </row>
    <row r="15" customFormat="false" ht="15" hidden="false" customHeight="false" outlineLevel="0" collapsed="false">
      <c r="B15" s="150" t="s">
        <v>8926</v>
      </c>
    </row>
    <row r="16" customFormat="false" ht="15" hidden="false" customHeight="false" outlineLevel="0" collapsed="false">
      <c r="B16" s="150" t="s">
        <v>8927</v>
      </c>
    </row>
    <row r="17" customFormat="false" ht="45" hidden="false" customHeight="false" outlineLevel="0" collapsed="false">
      <c r="B17" s="150" t="s">
        <v>8928</v>
      </c>
    </row>
    <row r="18" customFormat="false" ht="15" hidden="false" customHeight="false" outlineLevel="0" collapsed="false">
      <c r="B18" s="150" t="s">
        <v>8929</v>
      </c>
    </row>
    <row r="19" customFormat="false" ht="15" hidden="false" customHeight="false" outlineLevel="0" collapsed="false">
      <c r="B19" s="150" t="s">
        <v>8930</v>
      </c>
    </row>
    <row r="20" customFormat="false" ht="15" hidden="false" customHeight="false" outlineLevel="0" collapsed="false">
      <c r="B20" s="150" t="s">
        <v>8931</v>
      </c>
    </row>
    <row r="21" customFormat="false" ht="15" hidden="false" customHeight="false" outlineLevel="0" collapsed="false">
      <c r="B21" s="150" t="s">
        <v>8932</v>
      </c>
    </row>
    <row r="22" customFormat="false" ht="15" hidden="false" customHeight="false" outlineLevel="0" collapsed="false">
      <c r="B22" s="150" t="s">
        <v>8933</v>
      </c>
    </row>
    <row r="23" customFormat="false" ht="15" hidden="false" customHeight="false" outlineLevel="0" collapsed="false">
      <c r="B23" s="150" t="s">
        <v>8934</v>
      </c>
    </row>
    <row r="24" customFormat="false" ht="15" hidden="false" customHeight="false" outlineLevel="0" collapsed="false">
      <c r="B24" s="150" t="s">
        <v>8935</v>
      </c>
    </row>
    <row r="25" customFormat="false" ht="15" hidden="false" customHeight="false" outlineLevel="0" collapsed="false">
      <c r="B25" s="150" t="s">
        <v>8936</v>
      </c>
    </row>
    <row r="26" customFormat="false" ht="15" hidden="false" customHeight="false" outlineLevel="0" collapsed="false">
      <c r="B26" s="150" t="s">
        <v>8937</v>
      </c>
    </row>
    <row r="27" customFormat="false" ht="15" hidden="false" customHeight="false" outlineLevel="0" collapsed="false">
      <c r="B27" s="150" t="s">
        <v>8938</v>
      </c>
    </row>
    <row r="28" customFormat="false" ht="15" hidden="false" customHeight="false" outlineLevel="0" collapsed="false">
      <c r="B28" s="150" t="s">
        <v>8939</v>
      </c>
    </row>
    <row r="29" customFormat="false" ht="15" hidden="false" customHeight="false" outlineLevel="0" collapsed="false">
      <c r="B29" s="150" t="s">
        <v>8940</v>
      </c>
    </row>
    <row r="30" customFormat="false" ht="15" hidden="false" customHeight="false" outlineLevel="0" collapsed="false">
      <c r="B30" s="150" t="s">
        <v>8941</v>
      </c>
    </row>
    <row r="31" customFormat="false" ht="15" hidden="false" customHeight="false" outlineLevel="0" collapsed="false">
      <c r="B31" s="150" t="s">
        <v>8942</v>
      </c>
    </row>
    <row r="32" customFormat="false" ht="15" hidden="false" customHeight="false" outlineLevel="0" collapsed="false">
      <c r="B32" s="150" t="s">
        <v>8943</v>
      </c>
    </row>
    <row r="33" customFormat="false" ht="15" hidden="false" customHeight="false" outlineLevel="0" collapsed="false">
      <c r="B33" s="150" t="s">
        <v>8944</v>
      </c>
    </row>
    <row r="34" customFormat="false" ht="15" hidden="false" customHeight="false" outlineLevel="0" collapsed="false">
      <c r="B34" s="150" t="s">
        <v>8945</v>
      </c>
    </row>
    <row r="35" customFormat="false" ht="15" hidden="false" customHeight="false" outlineLevel="0" collapsed="false">
      <c r="B35" s="150" t="s">
        <v>8946</v>
      </c>
    </row>
    <row r="36" customFormat="false" ht="15" hidden="false" customHeight="false" outlineLevel="0" collapsed="false">
      <c r="B36" s="150" t="s">
        <v>8947</v>
      </c>
    </row>
    <row r="37" customFormat="false" ht="15" hidden="false" customHeight="false" outlineLevel="0" collapsed="false">
      <c r="B37" s="150" t="s">
        <v>8948</v>
      </c>
    </row>
    <row r="38" customFormat="false" ht="15" hidden="false" customHeight="false" outlineLevel="0" collapsed="false">
      <c r="B38" s="150" t="s">
        <v>8949</v>
      </c>
    </row>
    <row r="39" customFormat="false" ht="15" hidden="false" customHeight="false" outlineLevel="0" collapsed="false">
      <c r="B39" s="150" t="s">
        <v>8950</v>
      </c>
    </row>
    <row r="40" customFormat="false" ht="15" hidden="false" customHeight="false" outlineLevel="0" collapsed="false">
      <c r="B40" s="150" t="s">
        <v>8951</v>
      </c>
    </row>
    <row r="41" customFormat="false" ht="15" hidden="false" customHeight="false" outlineLevel="0" collapsed="false">
      <c r="B41" s="150" t="s">
        <v>8952</v>
      </c>
    </row>
    <row r="42" customFormat="false" ht="15" hidden="false" customHeight="false" outlineLevel="0" collapsed="false">
      <c r="B42" s="150" t="s">
        <v>8953</v>
      </c>
    </row>
    <row r="43" customFormat="false" ht="15" hidden="false" customHeight="false" outlineLevel="0" collapsed="false">
      <c r="B43" s="150" t="s">
        <v>8954</v>
      </c>
    </row>
    <row r="44" customFormat="false" ht="15" hidden="false" customHeight="false" outlineLevel="0" collapsed="false">
      <c r="B44" s="150" t="s">
        <v>8955</v>
      </c>
    </row>
    <row r="45" customFormat="false" ht="15" hidden="false" customHeight="false" outlineLevel="0" collapsed="false">
      <c r="B45" s="150" t="s">
        <v>8956</v>
      </c>
    </row>
    <row r="46" customFormat="false" ht="15" hidden="false" customHeight="false" outlineLevel="0" collapsed="false">
      <c r="B46" s="150" t="s">
        <v>8957</v>
      </c>
    </row>
    <row r="47" customFormat="false" ht="15" hidden="false" customHeight="false" outlineLevel="0" collapsed="false">
      <c r="B47" s="150" t="s">
        <v>8958</v>
      </c>
    </row>
    <row r="48" customFormat="false" ht="15" hidden="false" customHeight="false" outlineLevel="0" collapsed="false">
      <c r="B48" s="150" t="s">
        <v>8959</v>
      </c>
    </row>
    <row r="49" customFormat="false" ht="15" hidden="false" customHeight="false" outlineLevel="0" collapsed="false">
      <c r="B49" s="150" t="s">
        <v>8960</v>
      </c>
    </row>
    <row r="50" customFormat="false" ht="15" hidden="false" customHeight="false" outlineLevel="0" collapsed="false">
      <c r="B50" s="150" t="s">
        <v>8961</v>
      </c>
    </row>
    <row r="51" customFormat="false" ht="15" hidden="false" customHeight="false" outlineLevel="0" collapsed="false">
      <c r="B51" s="150" t="s">
        <v>8962</v>
      </c>
    </row>
    <row r="52" customFormat="false" ht="15" hidden="false" customHeight="false" outlineLevel="0" collapsed="false">
      <c r="B52" s="150" t="s">
        <v>8963</v>
      </c>
    </row>
    <row r="53" customFormat="false" ht="15" hidden="false" customHeight="false" outlineLevel="0" collapsed="false">
      <c r="B53" s="150" t="s">
        <v>8964</v>
      </c>
    </row>
    <row r="54" customFormat="false" ht="15" hidden="false" customHeight="false" outlineLevel="0" collapsed="false">
      <c r="B54" s="150" t="s">
        <v>8965</v>
      </c>
    </row>
    <row r="55" customFormat="false" ht="15" hidden="false" customHeight="false" outlineLevel="0" collapsed="false">
      <c r="B55" s="150" t="s">
        <v>8966</v>
      </c>
    </row>
    <row r="56" customFormat="false" ht="15" hidden="false" customHeight="false" outlineLevel="0" collapsed="false">
      <c r="B56" s="150" t="s">
        <v>8967</v>
      </c>
    </row>
    <row r="57" customFormat="false" ht="15" hidden="false" customHeight="false" outlineLevel="0" collapsed="false">
      <c r="B57" s="150" t="s">
        <v>8968</v>
      </c>
    </row>
    <row r="58" customFormat="false" ht="15" hidden="false" customHeight="false" outlineLevel="0" collapsed="false">
      <c r="B58" s="150" t="s">
        <v>8969</v>
      </c>
    </row>
    <row r="59" customFormat="false" ht="15" hidden="false" customHeight="false" outlineLevel="0" collapsed="false">
      <c r="B59" s="150" t="s">
        <v>8970</v>
      </c>
    </row>
    <row r="60" customFormat="false" ht="15" hidden="false" customHeight="false" outlineLevel="0" collapsed="false">
      <c r="B60" s="150" t="s">
        <v>8971</v>
      </c>
    </row>
    <row r="61" customFormat="false" ht="15" hidden="false" customHeight="false" outlineLevel="0" collapsed="false">
      <c r="B61" s="150" t="s">
        <v>8972</v>
      </c>
    </row>
    <row r="62" customFormat="false" ht="15" hidden="false" customHeight="false" outlineLevel="0" collapsed="false">
      <c r="B62" s="150" t="s">
        <v>8973</v>
      </c>
    </row>
    <row r="63" customFormat="false" ht="15" hidden="false" customHeight="false" outlineLevel="0" collapsed="false">
      <c r="B63" s="150" t="s">
        <v>8974</v>
      </c>
    </row>
    <row r="64" customFormat="false" ht="15" hidden="false" customHeight="false" outlineLevel="0" collapsed="false">
      <c r="B64" s="150" t="s">
        <v>8975</v>
      </c>
    </row>
    <row r="65" customFormat="false" ht="15" hidden="false" customHeight="false" outlineLevel="0" collapsed="false">
      <c r="B65" s="150" t="s">
        <v>8976</v>
      </c>
    </row>
    <row r="66" customFormat="false" ht="30" hidden="false" customHeight="false" outlineLevel="0" collapsed="false">
      <c r="B66" s="150" t="s">
        <v>8977</v>
      </c>
    </row>
    <row r="67" customFormat="false" ht="15" hidden="false" customHeight="false" outlineLevel="0" collapsed="false">
      <c r="B67" s="150" t="s">
        <v>8978</v>
      </c>
    </row>
    <row r="68" customFormat="false" ht="15" hidden="false" customHeight="false" outlineLevel="0" collapsed="false">
      <c r="B68" s="150" t="s">
        <v>8979</v>
      </c>
    </row>
    <row r="69" customFormat="false" ht="15" hidden="false" customHeight="false" outlineLevel="0" collapsed="false">
      <c r="B69" s="150" t="s">
        <v>8980</v>
      </c>
    </row>
    <row r="70" customFormat="false" ht="15" hidden="false" customHeight="false" outlineLevel="0" collapsed="false">
      <c r="B70" s="150" t="s">
        <v>8981</v>
      </c>
    </row>
    <row r="71" customFormat="false" ht="15" hidden="false" customHeight="false" outlineLevel="0" collapsed="false">
      <c r="B71" s="150" t="s">
        <v>8982</v>
      </c>
    </row>
    <row r="72" customFormat="false" ht="15" hidden="false" customHeight="false" outlineLevel="0" collapsed="false">
      <c r="B72" s="150" t="s">
        <v>8983</v>
      </c>
    </row>
    <row r="73" customFormat="false" ht="15" hidden="false" customHeight="false" outlineLevel="0" collapsed="false">
      <c r="B73" s="150" t="s">
        <v>8984</v>
      </c>
    </row>
    <row r="74" customFormat="false" ht="15" hidden="false" customHeight="false" outlineLevel="0" collapsed="false">
      <c r="B74" s="150" t="s">
        <v>8985</v>
      </c>
    </row>
    <row r="75" customFormat="false" ht="15" hidden="false" customHeight="false" outlineLevel="0" collapsed="false">
      <c r="B75" s="150" t="s">
        <v>8986</v>
      </c>
    </row>
    <row r="76" customFormat="false" ht="15" hidden="false" customHeight="false" outlineLevel="0" collapsed="false">
      <c r="B76" s="150" t="s">
        <v>8987</v>
      </c>
    </row>
    <row r="77" customFormat="false" ht="15" hidden="false" customHeight="false" outlineLevel="0" collapsed="false">
      <c r="B77" s="150" t="s">
        <v>8988</v>
      </c>
    </row>
    <row r="78" customFormat="false" ht="15" hidden="false" customHeight="false" outlineLevel="0" collapsed="false">
      <c r="B78" s="150" t="s">
        <v>8989</v>
      </c>
    </row>
    <row r="79" customFormat="false" ht="15" hidden="false" customHeight="false" outlineLevel="0" collapsed="false">
      <c r="B79" s="150" t="s">
        <v>8990</v>
      </c>
    </row>
    <row r="80" customFormat="false" ht="15" hidden="false" customHeight="false" outlineLevel="0" collapsed="false">
      <c r="B80" s="150" t="s">
        <v>8991</v>
      </c>
    </row>
    <row r="81" customFormat="false" ht="15" hidden="false" customHeight="false" outlineLevel="0" collapsed="false">
      <c r="B81" s="150" t="s">
        <v>8992</v>
      </c>
    </row>
    <row r="82" customFormat="false" ht="15" hidden="false" customHeight="false" outlineLevel="0" collapsed="false">
      <c r="B82" s="150" t="s">
        <v>8993</v>
      </c>
    </row>
    <row r="83" customFormat="false" ht="15" hidden="false" customHeight="false" outlineLevel="0" collapsed="false">
      <c r="B83" s="150" t="s">
        <v>8994</v>
      </c>
    </row>
    <row r="84" customFormat="false" ht="15" hidden="false" customHeight="false" outlineLevel="0" collapsed="false">
      <c r="B84" s="150" t="s">
        <v>8995</v>
      </c>
    </row>
    <row r="85" customFormat="false" ht="15" hidden="false" customHeight="false" outlineLevel="0" collapsed="false">
      <c r="B85" s="150" t="s">
        <v>8996</v>
      </c>
    </row>
    <row r="86" customFormat="false" ht="15" hidden="false" customHeight="false" outlineLevel="0" collapsed="false">
      <c r="B86" s="150" t="s">
        <v>8997</v>
      </c>
    </row>
    <row r="87" customFormat="false" ht="15" hidden="false" customHeight="false" outlineLevel="0" collapsed="false">
      <c r="B87" s="150" t="s">
        <v>8998</v>
      </c>
    </row>
    <row r="88" customFormat="false" ht="15" hidden="false" customHeight="false" outlineLevel="0" collapsed="false">
      <c r="B88" s="150" t="s">
        <v>8999</v>
      </c>
    </row>
    <row r="89" customFormat="false" ht="15" hidden="false" customHeight="false" outlineLevel="0" collapsed="false">
      <c r="B89" s="150" t="s">
        <v>9000</v>
      </c>
    </row>
    <row r="90" customFormat="false" ht="15" hidden="false" customHeight="false" outlineLevel="0" collapsed="false">
      <c r="B90" s="150" t="s">
        <v>9001</v>
      </c>
    </row>
    <row r="91" customFormat="false" ht="15" hidden="false" customHeight="false" outlineLevel="0" collapsed="false">
      <c r="B91" s="150" t="s">
        <v>9002</v>
      </c>
    </row>
    <row r="92" customFormat="false" ht="15" hidden="false" customHeight="false" outlineLevel="0" collapsed="false">
      <c r="B92" s="150" t="s">
        <v>9003</v>
      </c>
    </row>
    <row r="93" customFormat="false" ht="15" hidden="false" customHeight="false" outlineLevel="0" collapsed="false">
      <c r="B93" s="150" t="s">
        <v>9004</v>
      </c>
    </row>
    <row r="94" customFormat="false" ht="15" hidden="false" customHeight="false" outlineLevel="0" collapsed="false">
      <c r="B94" s="150" t="s">
        <v>9005</v>
      </c>
    </row>
    <row r="95" customFormat="false" ht="15" hidden="false" customHeight="false" outlineLevel="0" collapsed="false">
      <c r="B95" s="150" t="s">
        <v>9006</v>
      </c>
    </row>
    <row r="96" customFormat="false" ht="15" hidden="false" customHeight="false" outlineLevel="0" collapsed="false">
      <c r="B96" s="150" t="s">
        <v>9007</v>
      </c>
    </row>
    <row r="97" customFormat="false" ht="15" hidden="false" customHeight="false" outlineLevel="0" collapsed="false">
      <c r="B97" s="150" t="s">
        <v>9008</v>
      </c>
    </row>
    <row r="98" customFormat="false" ht="15" hidden="false" customHeight="false" outlineLevel="0" collapsed="false">
      <c r="B98" s="150" t="s">
        <v>9009</v>
      </c>
    </row>
    <row r="99" customFormat="false" ht="15" hidden="false" customHeight="false" outlineLevel="0" collapsed="false">
      <c r="B99" s="150" t="s">
        <v>9010</v>
      </c>
    </row>
    <row r="100" customFormat="false" ht="15" hidden="false" customHeight="false" outlineLevel="0" collapsed="false">
      <c r="B100" s="150" t="s">
        <v>9011</v>
      </c>
    </row>
    <row r="101" customFormat="false" ht="15" hidden="false" customHeight="false" outlineLevel="0" collapsed="false">
      <c r="B101" s="150" t="s">
        <v>9012</v>
      </c>
    </row>
    <row r="102" customFormat="false" ht="15" hidden="false" customHeight="false" outlineLevel="0" collapsed="false">
      <c r="B102" s="150" t="s">
        <v>9013</v>
      </c>
    </row>
    <row r="103" customFormat="false" ht="30" hidden="false" customHeight="false" outlineLevel="0" collapsed="false">
      <c r="B103" s="150" t="s">
        <v>9014</v>
      </c>
    </row>
    <row r="104" customFormat="false" ht="15" hidden="false" customHeight="false" outlineLevel="0" collapsed="false">
      <c r="B104" s="150" t="s">
        <v>9015</v>
      </c>
    </row>
    <row r="105" customFormat="false" ht="15" hidden="false" customHeight="false" outlineLevel="0" collapsed="false">
      <c r="B105" s="150" t="s">
        <v>9016</v>
      </c>
    </row>
    <row r="106" customFormat="false" ht="15" hidden="false" customHeight="false" outlineLevel="0" collapsed="false">
      <c r="B106" s="150" t="s">
        <v>9017</v>
      </c>
    </row>
    <row r="107" customFormat="false" ht="15" hidden="false" customHeight="false" outlineLevel="0" collapsed="false">
      <c r="B107" s="150" t="s">
        <v>9018</v>
      </c>
    </row>
    <row r="108" customFormat="false" ht="15" hidden="false" customHeight="false" outlineLevel="0" collapsed="false">
      <c r="B108" s="150" t="s">
        <v>9019</v>
      </c>
    </row>
    <row r="109" customFormat="false" ht="15" hidden="false" customHeight="false" outlineLevel="0" collapsed="false">
      <c r="B109" s="150" t="s">
        <v>9020</v>
      </c>
    </row>
    <row r="110" customFormat="false" ht="15" hidden="false" customHeight="false" outlineLevel="0" collapsed="false">
      <c r="B110" s="150" t="s">
        <v>9021</v>
      </c>
    </row>
    <row r="111" customFormat="false" ht="15" hidden="false" customHeight="false" outlineLevel="0" collapsed="false">
      <c r="B111" s="150" t="s">
        <v>9022</v>
      </c>
    </row>
    <row r="112" customFormat="false" ht="15" hidden="false" customHeight="false" outlineLevel="0" collapsed="false">
      <c r="B112" s="150" t="s">
        <v>9023</v>
      </c>
    </row>
    <row r="113" customFormat="false" ht="15" hidden="false" customHeight="false" outlineLevel="0" collapsed="false">
      <c r="B113" s="150" t="s">
        <v>9024</v>
      </c>
    </row>
    <row r="114" customFormat="false" ht="30" hidden="false" customHeight="false" outlineLevel="0" collapsed="false">
      <c r="B114" s="150" t="s">
        <v>9025</v>
      </c>
    </row>
    <row r="115" customFormat="false" ht="15" hidden="false" customHeight="false" outlineLevel="0" collapsed="false">
      <c r="B115" s="150" t="s">
        <v>9026</v>
      </c>
    </row>
    <row r="116" customFormat="false" ht="15" hidden="false" customHeight="false" outlineLevel="0" collapsed="false">
      <c r="B116" s="150" t="s">
        <v>9027</v>
      </c>
    </row>
    <row r="117" customFormat="false" ht="15" hidden="false" customHeight="false" outlineLevel="0" collapsed="false">
      <c r="B117" s="150" t="s">
        <v>9028</v>
      </c>
    </row>
    <row r="118" customFormat="false" ht="15" hidden="false" customHeight="false" outlineLevel="0" collapsed="false">
      <c r="B118" s="150" t="s">
        <v>9029</v>
      </c>
    </row>
    <row r="119" customFormat="false" ht="15" hidden="false" customHeight="false" outlineLevel="0" collapsed="false">
      <c r="B119" s="150" t="s">
        <v>9030</v>
      </c>
    </row>
    <row r="120" customFormat="false" ht="15" hidden="false" customHeight="false" outlineLevel="0" collapsed="false">
      <c r="B120" s="150" t="s">
        <v>9031</v>
      </c>
    </row>
    <row r="121" customFormat="false" ht="15" hidden="false" customHeight="false" outlineLevel="0" collapsed="false">
      <c r="B121" s="150" t="s">
        <v>9032</v>
      </c>
    </row>
    <row r="122" customFormat="false" ht="15" hidden="false" customHeight="false" outlineLevel="0" collapsed="false">
      <c r="B122" s="150" t="s">
        <v>9033</v>
      </c>
    </row>
    <row r="123" customFormat="false" ht="15" hidden="false" customHeight="false" outlineLevel="0" collapsed="false">
      <c r="B123" s="150" t="s">
        <v>9034</v>
      </c>
    </row>
    <row r="124" customFormat="false" ht="15" hidden="false" customHeight="false" outlineLevel="0" collapsed="false">
      <c r="B124" s="150" t="s">
        <v>9035</v>
      </c>
    </row>
    <row r="125" customFormat="false" ht="30" hidden="false" customHeight="false" outlineLevel="0" collapsed="false">
      <c r="B125" s="150" t="s">
        <v>9036</v>
      </c>
    </row>
    <row r="126" customFormat="false" ht="15" hidden="false" customHeight="false" outlineLevel="0" collapsed="false">
      <c r="B126" s="150" t="s">
        <v>9037</v>
      </c>
    </row>
    <row r="127" customFormat="false" ht="15" hidden="false" customHeight="false" outlineLevel="0" collapsed="false">
      <c r="B127" s="150" t="s">
        <v>9038</v>
      </c>
    </row>
    <row r="128" customFormat="false" ht="15" hidden="false" customHeight="false" outlineLevel="0" collapsed="false">
      <c r="B128" s="150" t="s">
        <v>9039</v>
      </c>
    </row>
    <row r="129" customFormat="false" ht="15" hidden="false" customHeight="false" outlineLevel="0" collapsed="false">
      <c r="B129" s="150" t="s">
        <v>9040</v>
      </c>
    </row>
    <row r="130" customFormat="false" ht="15" hidden="false" customHeight="false" outlineLevel="0" collapsed="false">
      <c r="B130" s="150" t="s">
        <v>9041</v>
      </c>
    </row>
    <row r="131" customFormat="false" ht="15" hidden="false" customHeight="false" outlineLevel="0" collapsed="false">
      <c r="B131" s="150" t="s">
        <v>9042</v>
      </c>
    </row>
    <row r="132" customFormat="false" ht="15" hidden="false" customHeight="false" outlineLevel="0" collapsed="false">
      <c r="B132" s="150" t="s">
        <v>9043</v>
      </c>
    </row>
    <row r="133" customFormat="false" ht="15" hidden="false" customHeight="false" outlineLevel="0" collapsed="false">
      <c r="B133" s="150" t="s">
        <v>9044</v>
      </c>
    </row>
    <row r="134" customFormat="false" ht="15" hidden="false" customHeight="false" outlineLevel="0" collapsed="false">
      <c r="B134" s="150" t="s">
        <v>9045</v>
      </c>
    </row>
    <row r="135" customFormat="false" ht="15" hidden="false" customHeight="false" outlineLevel="0" collapsed="false">
      <c r="B135" s="150" t="s">
        <v>9046</v>
      </c>
    </row>
    <row r="136" customFormat="false" ht="15" hidden="false" customHeight="false" outlineLevel="0" collapsed="false">
      <c r="B136" s="150" t="s">
        <v>9047</v>
      </c>
    </row>
    <row r="137" customFormat="false" ht="15" hidden="false" customHeight="false" outlineLevel="0" collapsed="false">
      <c r="B137" s="150" t="s">
        <v>9048</v>
      </c>
    </row>
    <row r="138" customFormat="false" ht="15" hidden="false" customHeight="false" outlineLevel="0" collapsed="false">
      <c r="B138" s="150" t="s">
        <v>9049</v>
      </c>
    </row>
    <row r="139" customFormat="false" ht="45" hidden="false" customHeight="false" outlineLevel="0" collapsed="false">
      <c r="B139" s="150" t="s">
        <v>9050</v>
      </c>
    </row>
    <row r="140" customFormat="false" ht="30" hidden="false" customHeight="false" outlineLevel="0" collapsed="false">
      <c r="B140" s="150" t="s">
        <v>9051</v>
      </c>
    </row>
    <row r="141" customFormat="false" ht="30" hidden="false" customHeight="false" outlineLevel="0" collapsed="false">
      <c r="B141" s="150" t="s">
        <v>9052</v>
      </c>
    </row>
    <row r="142" customFormat="false" ht="15" hidden="false" customHeight="false" outlineLevel="0" collapsed="false">
      <c r="B142" s="150" t="s">
        <v>9053</v>
      </c>
    </row>
    <row r="143" customFormat="false" ht="15" hidden="false" customHeight="false" outlineLevel="0" collapsed="false">
      <c r="B143" s="150" t="s">
        <v>9054</v>
      </c>
    </row>
    <row r="144" customFormat="false" ht="15" hidden="false" customHeight="false" outlineLevel="0" collapsed="false">
      <c r="B144" s="150" t="s">
        <v>9055</v>
      </c>
    </row>
    <row r="145" customFormat="false" ht="15" hidden="false" customHeight="false" outlineLevel="0" collapsed="false">
      <c r="B145" s="150" t="s">
        <v>9056</v>
      </c>
    </row>
    <row r="146" customFormat="false" ht="15" hidden="false" customHeight="false" outlineLevel="0" collapsed="false">
      <c r="B146" s="150" t="s">
        <v>9057</v>
      </c>
    </row>
    <row r="147" customFormat="false" ht="15" hidden="false" customHeight="false" outlineLevel="0" collapsed="false">
      <c r="B147" s="150" t="s">
        <v>9058</v>
      </c>
    </row>
    <row r="148" customFormat="false" ht="15" hidden="false" customHeight="false" outlineLevel="0" collapsed="false">
      <c r="B148" s="150" t="s">
        <v>9059</v>
      </c>
    </row>
    <row r="149" customFormat="false" ht="15" hidden="false" customHeight="false" outlineLevel="0" collapsed="false">
      <c r="B149" s="150" t="s">
        <v>9060</v>
      </c>
    </row>
    <row r="150" customFormat="false" ht="15" hidden="false" customHeight="false" outlineLevel="0" collapsed="false">
      <c r="B150" s="150" t="s">
        <v>9061</v>
      </c>
    </row>
    <row r="151" customFormat="false" ht="15" hidden="false" customHeight="false" outlineLevel="0" collapsed="false">
      <c r="B151" s="150" t="s">
        <v>9062</v>
      </c>
    </row>
    <row r="152" customFormat="false" ht="15" hidden="false" customHeight="false" outlineLevel="0" collapsed="false">
      <c r="B152" s="150" t="s">
        <v>9063</v>
      </c>
    </row>
    <row r="153" customFormat="false" ht="15" hidden="false" customHeight="false" outlineLevel="0" collapsed="false">
      <c r="B153" s="150" t="s">
        <v>9064</v>
      </c>
    </row>
    <row r="154" customFormat="false" ht="15" hidden="false" customHeight="false" outlineLevel="0" collapsed="false">
      <c r="B154" s="150" t="s">
        <v>9065</v>
      </c>
    </row>
    <row r="155" customFormat="false" ht="15" hidden="false" customHeight="false" outlineLevel="0" collapsed="false">
      <c r="B155" s="150" t="s">
        <v>9066</v>
      </c>
    </row>
    <row r="156" customFormat="false" ht="15" hidden="false" customHeight="false" outlineLevel="0" collapsed="false">
      <c r="B156" s="150" t="s">
        <v>9067</v>
      </c>
    </row>
    <row r="157" customFormat="false" ht="15" hidden="false" customHeight="false" outlineLevel="0" collapsed="false">
      <c r="B157" s="150" t="s">
        <v>9068</v>
      </c>
    </row>
    <row r="158" customFormat="false" ht="15" hidden="false" customHeight="false" outlineLevel="0" collapsed="false">
      <c r="B158" s="150" t="s">
        <v>9069</v>
      </c>
    </row>
    <row r="159" customFormat="false" ht="15" hidden="false" customHeight="false" outlineLevel="0" collapsed="false">
      <c r="B159" s="150" t="s">
        <v>9070</v>
      </c>
    </row>
    <row r="160" customFormat="false" ht="15" hidden="false" customHeight="false" outlineLevel="0" collapsed="false">
      <c r="B160" s="150" t="s">
        <v>9071</v>
      </c>
    </row>
    <row r="161" customFormat="false" ht="15" hidden="false" customHeight="false" outlineLevel="0" collapsed="false">
      <c r="B161" s="150" t="s">
        <v>9072</v>
      </c>
    </row>
    <row r="162" customFormat="false" ht="15" hidden="false" customHeight="false" outlineLevel="0" collapsed="false">
      <c r="B162" s="150" t="s">
        <v>9073</v>
      </c>
    </row>
    <row r="163" customFormat="false" ht="15" hidden="false" customHeight="false" outlineLevel="0" collapsed="false">
      <c r="B163" s="150" t="s">
        <v>9074</v>
      </c>
    </row>
    <row r="164" customFormat="false" ht="15" hidden="false" customHeight="false" outlineLevel="0" collapsed="false">
      <c r="B164" s="150" t="s">
        <v>9075</v>
      </c>
    </row>
    <row r="165" customFormat="false" ht="15" hidden="false" customHeight="false" outlineLevel="0" collapsed="false">
      <c r="B165" s="150" t="s">
        <v>9076</v>
      </c>
    </row>
    <row r="166" customFormat="false" ht="15" hidden="false" customHeight="false" outlineLevel="0" collapsed="false">
      <c r="B166" s="150" t="s">
        <v>9077</v>
      </c>
    </row>
    <row r="167" customFormat="false" ht="15" hidden="false" customHeight="false" outlineLevel="0" collapsed="false">
      <c r="B167" s="150" t="s">
        <v>9078</v>
      </c>
    </row>
    <row r="168" customFormat="false" ht="15" hidden="false" customHeight="false" outlineLevel="0" collapsed="false">
      <c r="B168" s="150" t="s">
        <v>9079</v>
      </c>
    </row>
    <row r="169" customFormat="false" ht="15" hidden="false" customHeight="false" outlineLevel="0" collapsed="false">
      <c r="B169" s="150" t="s">
        <v>9080</v>
      </c>
    </row>
    <row r="170" customFormat="false" ht="15" hidden="false" customHeight="false" outlineLevel="0" collapsed="false">
      <c r="B170" s="150" t="s">
        <v>9081</v>
      </c>
    </row>
    <row r="171" customFormat="false" ht="15" hidden="false" customHeight="false" outlineLevel="0" collapsed="false">
      <c r="B171" s="150" t="s">
        <v>9082</v>
      </c>
    </row>
    <row r="172" customFormat="false" ht="30" hidden="false" customHeight="false" outlineLevel="0" collapsed="false">
      <c r="B172" s="150" t="s">
        <v>9083</v>
      </c>
    </row>
    <row r="173" customFormat="false" ht="15" hidden="false" customHeight="false" outlineLevel="0" collapsed="false">
      <c r="B173" s="150" t="s">
        <v>9084</v>
      </c>
    </row>
    <row r="174" customFormat="false" ht="15" hidden="false" customHeight="false" outlineLevel="0" collapsed="false">
      <c r="B174" s="150" t="s">
        <v>9085</v>
      </c>
    </row>
    <row r="175" customFormat="false" ht="15" hidden="false" customHeight="false" outlineLevel="0" collapsed="false">
      <c r="B175" s="150" t="s">
        <v>9086</v>
      </c>
    </row>
    <row r="176" customFormat="false" ht="15" hidden="false" customHeight="false" outlineLevel="0" collapsed="false">
      <c r="B176" s="150" t="s">
        <v>9087</v>
      </c>
    </row>
    <row r="177" customFormat="false" ht="15" hidden="false" customHeight="false" outlineLevel="0" collapsed="false">
      <c r="B177" s="150" t="s">
        <v>9088</v>
      </c>
    </row>
    <row r="178" customFormat="false" ht="15" hidden="false" customHeight="false" outlineLevel="0" collapsed="false">
      <c r="B178" s="150" t="s">
        <v>9089</v>
      </c>
    </row>
    <row r="179" customFormat="false" ht="15" hidden="false" customHeight="false" outlineLevel="0" collapsed="false">
      <c r="B179" s="150" t="s">
        <v>9090</v>
      </c>
    </row>
    <row r="180" customFormat="false" ht="15" hidden="false" customHeight="false" outlineLevel="0" collapsed="false">
      <c r="B180" s="150" t="s">
        <v>9091</v>
      </c>
    </row>
    <row r="181" customFormat="false" ht="15" hidden="false" customHeight="false" outlineLevel="0" collapsed="false">
      <c r="B181" s="150" t="s">
        <v>9092</v>
      </c>
    </row>
    <row r="182" customFormat="false" ht="15" hidden="false" customHeight="false" outlineLevel="0" collapsed="false">
      <c r="B182" s="150" t="s">
        <v>9093</v>
      </c>
    </row>
    <row r="183" customFormat="false" ht="15" hidden="false" customHeight="false" outlineLevel="0" collapsed="false">
      <c r="B183" s="150" t="s">
        <v>9094</v>
      </c>
    </row>
    <row r="184" customFormat="false" ht="15" hidden="false" customHeight="false" outlineLevel="0" collapsed="false">
      <c r="B184" s="150" t="s">
        <v>9095</v>
      </c>
    </row>
    <row r="185" customFormat="false" ht="15" hidden="false" customHeight="false" outlineLevel="0" collapsed="false">
      <c r="B185" s="150" t="s">
        <v>9096</v>
      </c>
    </row>
    <row r="186" customFormat="false" ht="15" hidden="false" customHeight="false" outlineLevel="0" collapsed="false">
      <c r="B186" s="150" t="s">
        <v>9097</v>
      </c>
    </row>
    <row r="187" customFormat="false" ht="15" hidden="false" customHeight="false" outlineLevel="0" collapsed="false">
      <c r="B187" s="150" t="s">
        <v>9098</v>
      </c>
    </row>
    <row r="188" customFormat="false" ht="15.75" hidden="false" customHeight="false" outlineLevel="0" collapsed="false">
      <c r="B188" s="151"/>
    </row>
    <row r="189" customFormat="false" ht="38.25" hidden="false" customHeight="false" outlineLevel="0" collapsed="false">
      <c r="B189" s="152" t="s">
        <v>8919</v>
      </c>
    </row>
    <row r="190" customFormat="false" ht="15" hidden="false" customHeight="false" outlineLevel="0" collapsed="false">
      <c r="B190" s="153" t="s">
        <v>9099</v>
      </c>
    </row>
    <row r="191" customFormat="false" ht="15.75" hidden="false" customHeight="false" outlineLevel="0" collapsed="false">
      <c r="B191" s="153" t="s">
        <v>9100</v>
      </c>
    </row>
    <row r="192" customFormat="false" ht="15" hidden="false" customHeight="false" outlineLevel="0" collapsed="false">
      <c r="B192" s="152" t="s">
        <v>8920</v>
      </c>
    </row>
    <row r="193" customFormat="false" ht="15" hidden="false" customHeight="false" outlineLevel="0" collapsed="false">
      <c r="B193" s="154" t="s">
        <v>9101</v>
      </c>
    </row>
    <row r="194" customFormat="false" ht="38.25" hidden="false" customHeight="false" outlineLevel="0" collapsed="false">
      <c r="B194" s="154" t="s">
        <v>9102</v>
      </c>
    </row>
    <row r="195" customFormat="false" ht="15" hidden="false" customHeight="false" outlineLevel="0" collapsed="false">
      <c r="B195" s="154" t="s">
        <v>9103</v>
      </c>
    </row>
    <row r="196" customFormat="false" ht="15" hidden="false" customHeight="false" outlineLevel="0" collapsed="false">
      <c r="B196" s="154" t="s">
        <v>9104</v>
      </c>
    </row>
    <row r="197" customFormat="false" ht="15" hidden="false" customHeight="false" outlineLevel="0" collapsed="false">
      <c r="B197" s="154" t="s">
        <v>9105</v>
      </c>
    </row>
    <row r="198" customFormat="false" ht="15" hidden="false" customHeight="false" outlineLevel="0" collapsed="false">
      <c r="B198" s="154" t="s">
        <v>9106</v>
      </c>
    </row>
    <row r="199" customFormat="false" ht="15" hidden="false" customHeight="false" outlineLevel="0" collapsed="false">
      <c r="B199" s="154" t="s">
        <v>9107</v>
      </c>
    </row>
    <row r="200" customFormat="false" ht="15" hidden="false" customHeight="false" outlineLevel="0" collapsed="false">
      <c r="B200" s="153" t="s">
        <v>9108</v>
      </c>
    </row>
    <row r="201" customFormat="false" ht="25.5" hidden="false" customHeight="false" outlineLevel="0" collapsed="false">
      <c r="B201" s="154" t="s">
        <v>9109</v>
      </c>
    </row>
    <row r="202" customFormat="false" ht="15" hidden="false" customHeight="false" outlineLevel="0" collapsed="false">
      <c r="B202" s="153" t="s">
        <v>9110</v>
      </c>
    </row>
    <row r="203" customFormat="false" ht="26.25" hidden="false" customHeight="false" outlineLevel="0" collapsed="false">
      <c r="B203" s="154" t="s">
        <v>9111</v>
      </c>
    </row>
    <row r="204" customFormat="false" ht="15" hidden="false" customHeight="false" outlineLevel="0" collapsed="false">
      <c r="B204" s="152" t="s">
        <v>9112</v>
      </c>
    </row>
    <row r="205" customFormat="false" ht="25.5" hidden="false" customHeight="false" outlineLevel="0" collapsed="false">
      <c r="B205" s="154" t="s">
        <v>9113</v>
      </c>
    </row>
    <row r="206" customFormat="false" ht="25.5" hidden="false" customHeight="false" outlineLevel="0" collapsed="false">
      <c r="B206" s="154" t="s">
        <v>9114</v>
      </c>
    </row>
    <row r="207" customFormat="false" ht="15" hidden="false" customHeight="false" outlineLevel="0" collapsed="false">
      <c r="B207" s="153"/>
    </row>
    <row r="208" customFormat="false" ht="15" hidden="false" customHeight="false" outlineLevel="0" collapsed="false">
      <c r="B208" s="153"/>
    </row>
    <row r="209" customFormat="false" ht="15" hidden="false" customHeight="false" outlineLevel="0" collapsed="false">
      <c r="B209" s="153"/>
    </row>
    <row r="210" customFormat="false" ht="15" hidden="false" customHeight="false" outlineLevel="0" collapsed="false">
      <c r="B210" s="155"/>
    </row>
    <row r="211" customFormat="false" ht="15" hidden="false" customHeight="false" outlineLevel="0" collapsed="false">
      <c r="B211" s="153"/>
    </row>
    <row r="212" customFormat="false" ht="15" hidden="false" customHeight="false" outlineLevel="0" collapsed="false">
      <c r="B212" s="153"/>
    </row>
    <row r="213" customFormat="false" ht="15" hidden="false" customHeight="false" outlineLevel="0" collapsed="false">
      <c r="B213" s="153"/>
    </row>
    <row r="214" customFormat="false" ht="15" hidden="false" customHeight="false" outlineLevel="0" collapsed="false">
      <c r="B214" s="153"/>
    </row>
    <row r="215" customFormat="false" ht="25.5" hidden="false" customHeight="false" outlineLevel="0" collapsed="false">
      <c r="B215" s="154" t="s">
        <v>9115</v>
      </c>
    </row>
    <row r="216" customFormat="false" ht="25.5" hidden="false" customHeight="false" outlineLevel="0" collapsed="false">
      <c r="B216" s="153" t="s">
        <v>9116</v>
      </c>
    </row>
    <row r="217" customFormat="false" ht="25.5" hidden="false" customHeight="false" outlineLevel="0" collapsed="false">
      <c r="B217" s="153" t="s">
        <v>9117</v>
      </c>
    </row>
    <row r="218" customFormat="false" ht="15" hidden="false" customHeight="false" outlineLevel="0" collapsed="false">
      <c r="B218" s="154" t="s">
        <v>9118</v>
      </c>
    </row>
    <row r="219" customFormat="false" ht="15" hidden="false" customHeight="false" outlineLevel="0" collapsed="false">
      <c r="B219" s="154" t="s">
        <v>9119</v>
      </c>
    </row>
    <row r="220" customFormat="false" ht="51" hidden="false" customHeight="false" outlineLevel="0" collapsed="false">
      <c r="B220" s="154" t="s">
        <v>9120</v>
      </c>
    </row>
    <row r="221" customFormat="false" ht="25.5" hidden="false" customHeight="false" outlineLevel="0" collapsed="false">
      <c r="B221" s="154" t="s">
        <v>9121</v>
      </c>
    </row>
    <row r="222" customFormat="false" ht="25.5" hidden="false" customHeight="false" outlineLevel="0" collapsed="false">
      <c r="B222" s="154" t="s">
        <v>9122</v>
      </c>
    </row>
    <row r="223" customFormat="false" ht="63.75" hidden="false" customHeight="false" outlineLevel="0" collapsed="false">
      <c r="B223" s="154" t="s">
        <v>9123</v>
      </c>
    </row>
    <row r="224" customFormat="false" ht="15" hidden="false" customHeight="false" outlineLevel="0" collapsed="false">
      <c r="B224" s="154" t="s">
        <v>9124</v>
      </c>
    </row>
    <row r="225" customFormat="false" ht="25.5" hidden="false" customHeight="false" outlineLevel="0" collapsed="false">
      <c r="B225" s="154" t="s">
        <v>9125</v>
      </c>
    </row>
    <row r="226" customFormat="false" ht="25.5" hidden="false" customHeight="false" outlineLevel="0" collapsed="false">
      <c r="B226" s="154" t="s">
        <v>9126</v>
      </c>
    </row>
    <row r="227" customFormat="false" ht="15" hidden="false" customHeight="false" outlineLevel="0" collapsed="false">
      <c r="B227" s="154" t="s">
        <v>9127</v>
      </c>
    </row>
    <row r="228" customFormat="false" ht="25.5" hidden="false" customHeight="false" outlineLevel="0" collapsed="false">
      <c r="B228" s="154" t="s">
        <v>9128</v>
      </c>
    </row>
    <row r="229" customFormat="false" ht="15" hidden="false" customHeight="false" outlineLevel="0" collapsed="false">
      <c r="B229" s="154" t="s">
        <v>9129</v>
      </c>
    </row>
    <row r="230" customFormat="false" ht="38.25" hidden="false" customHeight="false" outlineLevel="0" collapsed="false">
      <c r="B230" s="154" t="s">
        <v>9130</v>
      </c>
    </row>
    <row r="231" customFormat="false" ht="39" hidden="false" customHeight="false" outlineLevel="0" collapsed="false">
      <c r="B231" s="154" t="s">
        <v>9131</v>
      </c>
    </row>
    <row r="232" customFormat="false" ht="15" hidden="false" customHeight="false" outlineLevel="0" collapsed="false">
      <c r="B232" s="152" t="s">
        <v>9132</v>
      </c>
    </row>
    <row r="233" customFormat="false" ht="15.75" hidden="false" customHeight="false" outlineLevel="0" collapsed="false">
      <c r="B233" s="153" t="s">
        <v>9133</v>
      </c>
    </row>
    <row r="234" customFormat="false" ht="15" hidden="false" customHeight="false" outlineLevel="0" collapsed="false">
      <c r="B234" s="152" t="s">
        <v>8923</v>
      </c>
    </row>
    <row r="235" customFormat="false" ht="25.5" hidden="false" customHeight="false" outlineLevel="0" collapsed="false">
      <c r="B235" s="154" t="s">
        <v>9134</v>
      </c>
    </row>
    <row r="236" customFormat="false" ht="15" hidden="false" customHeight="false" outlineLevel="0" collapsed="false">
      <c r="B236" s="154" t="s">
        <v>9135</v>
      </c>
    </row>
    <row r="237" customFormat="false" ht="15" hidden="false" customHeight="false" outlineLevel="0" collapsed="false">
      <c r="B237" s="154" t="s">
        <v>9136</v>
      </c>
    </row>
    <row r="238" customFormat="false" ht="15" hidden="false" customHeight="false" outlineLevel="0" collapsed="false">
      <c r="B238" s="154" t="s">
        <v>9137</v>
      </c>
    </row>
    <row r="239" customFormat="false" ht="15" hidden="false" customHeight="false" outlineLevel="0" collapsed="false">
      <c r="B239" s="154" t="s">
        <v>9138</v>
      </c>
    </row>
    <row r="240" customFormat="false" ht="15" hidden="false" customHeight="false" outlineLevel="0" collapsed="false">
      <c r="B240" s="154" t="s">
        <v>9139</v>
      </c>
    </row>
    <row r="241" customFormat="false" ht="15" hidden="false" customHeight="false" outlineLevel="0" collapsed="false">
      <c r="B241" s="154" t="s">
        <v>9140</v>
      </c>
    </row>
    <row r="242" customFormat="false" ht="15" hidden="false" customHeight="false" outlineLevel="0" collapsed="false">
      <c r="B242" s="154" t="s">
        <v>9141</v>
      </c>
    </row>
    <row r="243" customFormat="false" ht="15" hidden="false" customHeight="false" outlineLevel="0" collapsed="false">
      <c r="B243" s="154" t="s">
        <v>9142</v>
      </c>
    </row>
    <row r="244" customFormat="false" ht="25.5" hidden="false" customHeight="false" outlineLevel="0" collapsed="false">
      <c r="B244" s="154" t="s">
        <v>9143</v>
      </c>
    </row>
    <row r="245" customFormat="false" ht="15" hidden="false" customHeight="false" outlineLevel="0" collapsed="false">
      <c r="B245" s="154" t="s">
        <v>9144</v>
      </c>
    </row>
    <row r="246" customFormat="false" ht="15" hidden="false" customHeight="false" outlineLevel="0" collapsed="false">
      <c r="B246" s="154" t="s">
        <v>9119</v>
      </c>
    </row>
    <row r="247" customFormat="false" ht="25.5" hidden="false" customHeight="false" outlineLevel="0" collapsed="false">
      <c r="B247" s="154" t="s">
        <v>9145</v>
      </c>
    </row>
    <row r="248" customFormat="false" ht="26.25" hidden="false" customHeight="false" outlineLevel="0" collapsed="false">
      <c r="B248" s="154" t="s">
        <v>9146</v>
      </c>
    </row>
    <row r="249" customFormat="false" ht="15" hidden="false" customHeight="false" outlineLevel="0" collapsed="false">
      <c r="B249" s="152" t="s">
        <v>9147</v>
      </c>
    </row>
    <row r="250" customFormat="false" ht="15" hidden="false" customHeight="false" outlineLevel="0" collapsed="false">
      <c r="B250" s="154" t="s">
        <v>9148</v>
      </c>
    </row>
    <row r="251" customFormat="false" ht="15" hidden="false" customHeight="false" outlineLevel="0" collapsed="false">
      <c r="B251" s="154" t="s">
        <v>9149</v>
      </c>
    </row>
    <row r="252" customFormat="false" ht="15" hidden="false" customHeight="false" outlineLevel="0" collapsed="false">
      <c r="B252" s="154" t="s">
        <v>9150</v>
      </c>
    </row>
    <row r="253" customFormat="false" ht="15.75" hidden="false" customHeight="false" outlineLevel="0" collapsed="false">
      <c r="B253" s="153"/>
    </row>
    <row r="254" customFormat="false" ht="15" hidden="false" customHeight="false" outlineLevel="0" collapsed="false">
      <c r="B254" s="152" t="s">
        <v>9151</v>
      </c>
    </row>
    <row r="255" customFormat="false" ht="15" hidden="false" customHeight="false" outlineLevel="0" collapsed="false">
      <c r="B255" s="154" t="s">
        <v>9152</v>
      </c>
    </row>
    <row r="256" customFormat="false" ht="15" hidden="false" customHeight="false" outlineLevel="0" collapsed="false">
      <c r="B256" s="154" t="s">
        <v>9153</v>
      </c>
    </row>
    <row r="257" customFormat="false" ht="15" hidden="false" customHeight="false" outlineLevel="0" collapsed="false">
      <c r="B257" s="154" t="s">
        <v>9154</v>
      </c>
    </row>
    <row r="258" customFormat="false" ht="15" hidden="false" customHeight="false" outlineLevel="0" collapsed="false">
      <c r="B258" s="154" t="s">
        <v>9155</v>
      </c>
    </row>
    <row r="259" customFormat="false" ht="15.75" hidden="false" customHeight="false" outlineLevel="0" collapsed="false">
      <c r="B259" s="153"/>
    </row>
    <row r="260" customFormat="false" ht="15" hidden="false" customHeight="false" outlineLevel="0" collapsed="false">
      <c r="B260" s="152" t="s">
        <v>9156</v>
      </c>
    </row>
    <row r="261" customFormat="false" ht="25.5" hidden="false" customHeight="false" outlineLevel="0" collapsed="false">
      <c r="B261" s="154" t="s">
        <v>9157</v>
      </c>
    </row>
    <row r="262" customFormat="false" ht="15" hidden="false" customHeight="false" outlineLevel="0" collapsed="false">
      <c r="B262" s="154" t="s">
        <v>9135</v>
      </c>
    </row>
    <row r="263" customFormat="false" ht="15" hidden="false" customHeight="false" outlineLevel="0" collapsed="false">
      <c r="B263" s="154" t="s">
        <v>9158</v>
      </c>
    </row>
    <row r="264" customFormat="false" ht="15" hidden="false" customHeight="false" outlineLevel="0" collapsed="false">
      <c r="B264" s="154" t="s">
        <v>9159</v>
      </c>
    </row>
    <row r="265" customFormat="false" ht="15" hidden="false" customHeight="false" outlineLevel="0" collapsed="false">
      <c r="B265" s="154" t="s">
        <v>9160</v>
      </c>
    </row>
    <row r="266" customFormat="false" ht="15" hidden="false" customHeight="false" outlineLevel="0" collapsed="false">
      <c r="B266" s="154" t="s">
        <v>9161</v>
      </c>
    </row>
    <row r="267" customFormat="false" ht="15" hidden="false" customHeight="false" outlineLevel="0" collapsed="false">
      <c r="B267" s="154" t="s">
        <v>9162</v>
      </c>
    </row>
    <row r="268" customFormat="false" ht="15" hidden="false" customHeight="false" outlineLevel="0" collapsed="false">
      <c r="B268" s="154" t="s">
        <v>9163</v>
      </c>
    </row>
    <row r="269" customFormat="false" ht="15" hidden="false" customHeight="false" outlineLevel="0" collapsed="false">
      <c r="B269" s="154" t="s">
        <v>9142</v>
      </c>
    </row>
    <row r="270" customFormat="false" ht="15" hidden="false" customHeight="false" outlineLevel="0" collapsed="false">
      <c r="B270" s="154" t="s">
        <v>9164</v>
      </c>
    </row>
    <row r="271" customFormat="false" ht="15" hidden="false" customHeight="false" outlineLevel="0" collapsed="false">
      <c r="B271" s="154" t="s">
        <v>9165</v>
      </c>
    </row>
    <row r="272" customFormat="false" ht="15" hidden="false" customHeight="false" outlineLevel="0" collapsed="false">
      <c r="B272" s="154" t="s">
        <v>9166</v>
      </c>
    </row>
    <row r="273" customFormat="false" ht="15" hidden="false" customHeight="false" outlineLevel="0" collapsed="false">
      <c r="B273" s="154" t="s">
        <v>9167</v>
      </c>
    </row>
    <row r="274" customFormat="false" ht="25.5" hidden="false" customHeight="false" outlineLevel="0" collapsed="false">
      <c r="B274" s="153" t="s">
        <v>9168</v>
      </c>
    </row>
    <row r="275" customFormat="false" ht="15" hidden="false" customHeight="false" outlineLevel="0" collapsed="false">
      <c r="B275" s="154" t="s">
        <v>9169</v>
      </c>
    </row>
    <row r="276" customFormat="false" ht="51" hidden="false" customHeight="false" outlineLevel="0" collapsed="false">
      <c r="B276" s="154" t="s">
        <v>9170</v>
      </c>
    </row>
    <row r="277" customFormat="false" ht="15" hidden="false" customHeight="false" outlineLevel="0" collapsed="false">
      <c r="B277" s="154" t="s">
        <v>9135</v>
      </c>
    </row>
    <row r="278" customFormat="false" ht="15" hidden="false" customHeight="false" outlineLevel="0" collapsed="false">
      <c r="B278" s="154" t="s">
        <v>9171</v>
      </c>
    </row>
    <row r="279" customFormat="false" ht="15" hidden="false" customHeight="false" outlineLevel="0" collapsed="false">
      <c r="B279" s="154" t="s">
        <v>9172</v>
      </c>
    </row>
    <row r="280" customFormat="false" ht="15" hidden="false" customHeight="false" outlineLevel="0" collapsed="false">
      <c r="B280" s="154" t="s">
        <v>9173</v>
      </c>
    </row>
    <row r="281" customFormat="false" ht="15" hidden="false" customHeight="false" outlineLevel="0" collapsed="false">
      <c r="B281" s="154" t="s">
        <v>9174</v>
      </c>
    </row>
    <row r="282" customFormat="false" ht="15" hidden="false" customHeight="false" outlineLevel="0" collapsed="false">
      <c r="B282" s="154" t="s">
        <v>9175</v>
      </c>
    </row>
    <row r="283" customFormat="false" ht="15" hidden="false" customHeight="false" outlineLevel="0" collapsed="false">
      <c r="B283" s="154" t="s">
        <v>9176</v>
      </c>
    </row>
    <row r="284" customFormat="false" ht="15" hidden="false" customHeight="false" outlineLevel="0" collapsed="false">
      <c r="B284" s="154" t="s">
        <v>9177</v>
      </c>
    </row>
    <row r="285" customFormat="false" ht="15" hidden="false" customHeight="false" outlineLevel="0" collapsed="false">
      <c r="B285" s="154" t="s">
        <v>9178</v>
      </c>
    </row>
    <row r="286" customFormat="false" ht="15" hidden="false" customHeight="false" outlineLevel="0" collapsed="false">
      <c r="B286" s="154" t="s">
        <v>9179</v>
      </c>
    </row>
    <row r="287" customFormat="false" ht="15" hidden="false" customHeight="false" outlineLevel="0" collapsed="false">
      <c r="B287" s="154" t="s">
        <v>9180</v>
      </c>
    </row>
    <row r="288" customFormat="false" ht="15" hidden="false" customHeight="false" outlineLevel="0" collapsed="false">
      <c r="B288" s="154" t="s">
        <v>9181</v>
      </c>
    </row>
    <row r="289" customFormat="false" ht="15" hidden="false" customHeight="false" outlineLevel="0" collapsed="false">
      <c r="B289" s="154" t="s">
        <v>9182</v>
      </c>
    </row>
    <row r="290" customFormat="false" ht="15" hidden="false" customHeight="false" outlineLevel="0" collapsed="false">
      <c r="B290" s="154" t="s">
        <v>9183</v>
      </c>
    </row>
    <row r="291" customFormat="false" ht="15" hidden="false" customHeight="false" outlineLevel="0" collapsed="false">
      <c r="B291" s="154" t="s">
        <v>9184</v>
      </c>
    </row>
    <row r="292" customFormat="false" ht="15" hidden="false" customHeight="false" outlineLevel="0" collapsed="false">
      <c r="B292" s="154" t="s">
        <v>9185</v>
      </c>
    </row>
    <row r="293" customFormat="false" ht="15" hidden="false" customHeight="false" outlineLevel="0" collapsed="false">
      <c r="B293" s="154" t="s">
        <v>9142</v>
      </c>
    </row>
    <row r="294" customFormat="false" ht="15" hidden="false" customHeight="false" outlineLevel="0" collapsed="false">
      <c r="B294" s="154" t="s">
        <v>9186</v>
      </c>
    </row>
    <row r="295" customFormat="false" ht="15" hidden="false" customHeight="false" outlineLevel="0" collapsed="false">
      <c r="B295" s="154" t="s">
        <v>9187</v>
      </c>
    </row>
    <row r="296" customFormat="false" ht="15" hidden="false" customHeight="false" outlineLevel="0" collapsed="false">
      <c r="B296" s="154" t="s">
        <v>9188</v>
      </c>
    </row>
    <row r="297" customFormat="false" ht="15" hidden="false" customHeight="false" outlineLevel="0" collapsed="false">
      <c r="B297" s="154" t="s">
        <v>9189</v>
      </c>
    </row>
    <row r="298" customFormat="false" ht="15" hidden="false" customHeight="false" outlineLevel="0" collapsed="false">
      <c r="B298" s="154" t="s">
        <v>9190</v>
      </c>
    </row>
    <row r="299" customFormat="false" ht="15" hidden="false" customHeight="false" outlineLevel="0" collapsed="false">
      <c r="B299" s="154" t="s">
        <v>9191</v>
      </c>
    </row>
    <row r="300" customFormat="false" ht="15" hidden="false" customHeight="false" outlineLevel="0" collapsed="false">
      <c r="B300" s="154" t="s">
        <v>9192</v>
      </c>
    </row>
    <row r="301" customFormat="false" ht="15" hidden="false" customHeight="false" outlineLevel="0" collapsed="false">
      <c r="B301" s="154" t="s">
        <v>9193</v>
      </c>
    </row>
    <row r="302" customFormat="false" ht="15" hidden="false" customHeight="false" outlineLevel="0" collapsed="false">
      <c r="A302" s="156"/>
      <c r="B302" s="154" t="s">
        <v>9119</v>
      </c>
    </row>
    <row r="303" customFormat="false" ht="15" hidden="false" customHeight="false" outlineLevel="0" collapsed="false">
      <c r="A303" s="156"/>
      <c r="B303" s="157" t="s">
        <v>9194</v>
      </c>
    </row>
    <row r="304" customFormat="false" ht="15.75" hidden="false" customHeight="false" outlineLevel="0" collapsed="false">
      <c r="A304" s="156"/>
      <c r="B304" s="158" t="s">
        <v>9195</v>
      </c>
    </row>
    <row r="305" customFormat="false" ht="15" hidden="false" customHeight="false" outlineLevel="0" collapsed="false">
      <c r="B305" s="152" t="s">
        <v>9196</v>
      </c>
    </row>
    <row r="306" customFormat="false" ht="25.5" hidden="false" customHeight="false" outlineLevel="0" collapsed="false">
      <c r="B306" s="154" t="s">
        <v>9197</v>
      </c>
    </row>
    <row r="307" customFormat="false" ht="15.75" hidden="false" customHeight="false" outlineLevel="0" collapsed="false">
      <c r="B307" s="153"/>
    </row>
    <row r="308" customFormat="false" ht="25.5" hidden="false" customHeight="false" outlineLevel="0" collapsed="false">
      <c r="B308" s="152" t="s">
        <v>9198</v>
      </c>
    </row>
    <row r="309" customFormat="false" ht="25.5" hidden="false" customHeight="false" outlineLevel="0" collapsed="false">
      <c r="B309" s="154" t="s">
        <v>9199</v>
      </c>
    </row>
    <row r="310" customFormat="false" ht="15" hidden="false" customHeight="false" outlineLevel="0" collapsed="false">
      <c r="B310" s="154" t="s">
        <v>9200</v>
      </c>
    </row>
    <row r="311" customFormat="false" ht="15" hidden="false" customHeight="false" outlineLevel="0" collapsed="false">
      <c r="B311" s="154" t="s">
        <v>9201</v>
      </c>
    </row>
    <row r="312" customFormat="false" ht="15" hidden="false" customHeight="false" outlineLevel="0" collapsed="false">
      <c r="B312" s="154" t="s">
        <v>9202</v>
      </c>
    </row>
    <row r="313" customFormat="false" ht="25.5" hidden="false" customHeight="false" outlineLevel="0" collapsed="false">
      <c r="B313" s="154" t="s">
        <v>9203</v>
      </c>
    </row>
    <row r="314" customFormat="false" ht="25.5" hidden="false" customHeight="false" outlineLevel="0" collapsed="false">
      <c r="B314" s="154" t="s">
        <v>9204</v>
      </c>
    </row>
    <row r="315" customFormat="false" ht="25.5" hidden="false" customHeight="false" outlineLevel="0" collapsed="false">
      <c r="B315" s="154" t="s">
        <v>9205</v>
      </c>
    </row>
    <row r="316" customFormat="false" ht="15" hidden="false" customHeight="false" outlineLevel="0" collapsed="false">
      <c r="B316" s="154" t="s">
        <v>9206</v>
      </c>
    </row>
    <row r="317" customFormat="false" ht="25.5" hidden="false" customHeight="false" outlineLevel="0" collapsed="false">
      <c r="B317" s="154" t="s">
        <v>9207</v>
      </c>
    </row>
    <row r="318" customFormat="false" ht="15" hidden="false" customHeight="false" outlineLevel="0" collapsed="false">
      <c r="B318" s="154" t="s">
        <v>9208</v>
      </c>
    </row>
    <row r="319" customFormat="false" ht="15" hidden="false" customHeight="false" outlineLevel="0" collapsed="false">
      <c r="B319" s="154" t="s">
        <v>9209</v>
      </c>
    </row>
    <row r="320" customFormat="false" ht="25.5" hidden="false" customHeight="false" outlineLevel="0" collapsed="false">
      <c r="B320" s="154" t="s">
        <v>9210</v>
      </c>
    </row>
    <row r="321" customFormat="false" ht="25.5" hidden="false" customHeight="false" outlineLevel="0" collapsed="false">
      <c r="B321" s="154" t="s">
        <v>9211</v>
      </c>
    </row>
    <row r="322" customFormat="false" ht="25.5" hidden="false" customHeight="false" outlineLevel="0" collapsed="false">
      <c r="B322" s="154" t="s">
        <v>9212</v>
      </c>
    </row>
    <row r="323" customFormat="false" ht="25.5" hidden="false" customHeight="false" outlineLevel="0" collapsed="false">
      <c r="B323" s="153" t="s">
        <v>9213</v>
      </c>
    </row>
    <row r="324" customFormat="false" ht="38.25" hidden="false" customHeight="false" outlineLevel="0" collapsed="false">
      <c r="B324" s="154" t="s">
        <v>9214</v>
      </c>
    </row>
    <row r="325" customFormat="false" ht="25.5" hidden="false" customHeight="false" outlineLevel="0" collapsed="false">
      <c r="B325" s="154" t="s">
        <v>9215</v>
      </c>
    </row>
    <row r="326" customFormat="false" ht="25.5" hidden="false" customHeight="false" outlineLevel="0" collapsed="false">
      <c r="B326" s="154" t="s">
        <v>9216</v>
      </c>
    </row>
    <row r="327" customFormat="false" ht="25.5" hidden="false" customHeight="false" outlineLevel="0" collapsed="false">
      <c r="B327" s="154" t="s">
        <v>9217</v>
      </c>
    </row>
    <row r="328" customFormat="false" ht="25.5" hidden="false" customHeight="false" outlineLevel="0" collapsed="false">
      <c r="B328" s="153" t="s">
        <v>9218</v>
      </c>
    </row>
    <row r="329" customFormat="false" ht="25.5" hidden="false" customHeight="false" outlineLevel="0" collapsed="false">
      <c r="B329" s="154" t="s">
        <v>9219</v>
      </c>
    </row>
    <row r="330" customFormat="false" ht="25.5" hidden="false" customHeight="false" outlineLevel="0" collapsed="false">
      <c r="B330" s="154" t="s">
        <v>9220</v>
      </c>
    </row>
    <row r="331" customFormat="false" ht="25.5" hidden="false" customHeight="false" outlineLevel="0" collapsed="false">
      <c r="B331" s="154" t="s">
        <v>9221</v>
      </c>
    </row>
    <row r="332" customFormat="false" ht="15" hidden="false" customHeight="false" outlineLevel="0" collapsed="false">
      <c r="B332" s="154" t="s">
        <v>9222</v>
      </c>
    </row>
    <row r="333" customFormat="false" ht="15" hidden="false" customHeight="false" outlineLevel="0" collapsed="false">
      <c r="B333" s="154" t="s">
        <v>9223</v>
      </c>
    </row>
    <row r="334" customFormat="false" ht="25.5" hidden="false" customHeight="false" outlineLevel="0" collapsed="false">
      <c r="B334" s="153" t="s">
        <v>9224</v>
      </c>
    </row>
    <row r="335" customFormat="false" ht="15" hidden="false" customHeight="false" outlineLevel="0" collapsed="false">
      <c r="B335" s="154" t="s">
        <v>9225</v>
      </c>
    </row>
    <row r="336" customFormat="false" ht="15" hidden="false" customHeight="false" outlineLevel="0" collapsed="false">
      <c r="B336" s="154" t="s">
        <v>9226</v>
      </c>
    </row>
    <row r="337" customFormat="false" ht="15" hidden="false" customHeight="false" outlineLevel="0" collapsed="false">
      <c r="B337" s="154" t="s">
        <v>9227</v>
      </c>
    </row>
    <row r="338" customFormat="false" ht="25.5" hidden="false" customHeight="false" outlineLevel="0" collapsed="false">
      <c r="B338" s="154" t="s">
        <v>9228</v>
      </c>
    </row>
    <row r="339" customFormat="false" ht="15" hidden="false" customHeight="false" outlineLevel="0" collapsed="false">
      <c r="B339" s="154" t="s">
        <v>9119</v>
      </c>
    </row>
    <row r="340" customFormat="false" ht="25.5" hidden="false" customHeight="false" outlineLevel="0" collapsed="false">
      <c r="B340" s="154" t="s">
        <v>9229</v>
      </c>
    </row>
    <row r="341" customFormat="false" ht="51" hidden="false" customHeight="false" outlineLevel="0" collapsed="false">
      <c r="B341" s="154" t="s">
        <v>9230</v>
      </c>
    </row>
    <row r="342" customFormat="false" ht="15" hidden="false" customHeight="false" outlineLevel="0" collapsed="false">
      <c r="B342" s="154" t="s">
        <v>9231</v>
      </c>
    </row>
    <row r="343" customFormat="false" ht="38.25" hidden="false" customHeight="false" outlineLevel="0" collapsed="false">
      <c r="B343" s="154" t="s">
        <v>9232</v>
      </c>
    </row>
    <row r="344" customFormat="false" ht="25.5" hidden="false" customHeight="false" outlineLevel="0" collapsed="false">
      <c r="B344" s="154" t="s">
        <v>9233</v>
      </c>
    </row>
    <row r="345" customFormat="false" ht="25.5" hidden="false" customHeight="false" outlineLevel="0" collapsed="false">
      <c r="B345" s="154" t="s">
        <v>9234</v>
      </c>
    </row>
    <row r="346" customFormat="false" ht="38.25" hidden="false" customHeight="false" outlineLevel="0" collapsed="false">
      <c r="B346" s="154" t="s">
        <v>9235</v>
      </c>
    </row>
    <row r="347" customFormat="false" ht="25.5" hidden="false" customHeight="false" outlineLevel="0" collapsed="false">
      <c r="B347" s="154" t="s">
        <v>9236</v>
      </c>
    </row>
    <row r="348" customFormat="false" ht="25.5" hidden="false" customHeight="false" outlineLevel="0" collapsed="false">
      <c r="B348" s="154" t="s">
        <v>9237</v>
      </c>
    </row>
    <row r="349" customFormat="false" ht="25.5" hidden="false" customHeight="false" outlineLevel="0" collapsed="false">
      <c r="B349" s="154" t="s">
        <v>9238</v>
      </c>
    </row>
    <row r="350" customFormat="false" ht="25.5" hidden="false" customHeight="false" outlineLevel="0" collapsed="false">
      <c r="B350" s="154" t="s">
        <v>9239</v>
      </c>
    </row>
    <row r="351" customFormat="false" ht="25.5" hidden="false" customHeight="false" outlineLevel="0" collapsed="false">
      <c r="B351" s="154" t="s">
        <v>9240</v>
      </c>
    </row>
    <row r="352" customFormat="false" ht="15.75" hidden="false" customHeight="false" outlineLevel="0" collapsed="false">
      <c r="B352" s="153"/>
    </row>
    <row r="353" customFormat="false" ht="15" hidden="false" customHeight="false" outlineLevel="0" collapsed="false">
      <c r="B353" s="152" t="s">
        <v>9241</v>
      </c>
    </row>
    <row r="354" customFormat="false" ht="25.5" hidden="false" customHeight="false" outlineLevel="0" collapsed="false">
      <c r="B354" s="153" t="s">
        <v>9242</v>
      </c>
    </row>
    <row r="355" customFormat="false" ht="15" hidden="false" customHeight="false" outlineLevel="0" collapsed="false">
      <c r="B355" s="154" t="s">
        <v>9243</v>
      </c>
    </row>
    <row r="356" customFormat="false" ht="15" hidden="false" customHeight="false" outlineLevel="0" collapsed="false">
      <c r="B356" s="154" t="s">
        <v>9244</v>
      </c>
    </row>
    <row r="357" customFormat="false" ht="15" hidden="false" customHeight="false" outlineLevel="0" collapsed="false">
      <c r="B357" s="153" t="s">
        <v>9245</v>
      </c>
    </row>
    <row r="358" customFormat="false" ht="25.5" hidden="false" customHeight="false" outlineLevel="0" collapsed="false">
      <c r="B358" s="154" t="s">
        <v>9246</v>
      </c>
    </row>
    <row r="359" customFormat="false" ht="15" hidden="false" customHeight="false" outlineLevel="0" collapsed="false">
      <c r="B359" s="154" t="s">
        <v>9247</v>
      </c>
    </row>
    <row r="360" customFormat="false" ht="15" hidden="false" customHeight="false" outlineLevel="0" collapsed="false">
      <c r="B360" s="153" t="s">
        <v>9248</v>
      </c>
    </row>
    <row r="361" customFormat="false" ht="15" hidden="false" customHeight="false" outlineLevel="0" collapsed="false">
      <c r="B361" s="154" t="s">
        <v>9249</v>
      </c>
    </row>
    <row r="362" customFormat="false" ht="15" hidden="false" customHeight="false" outlineLevel="0" collapsed="false">
      <c r="B362" s="154" t="s">
        <v>9250</v>
      </c>
    </row>
    <row r="363" customFormat="false" ht="15" hidden="false" customHeight="false" outlineLevel="0" collapsed="false">
      <c r="B363" s="154" t="s">
        <v>9251</v>
      </c>
    </row>
    <row r="364" customFormat="false" ht="25.5" hidden="false" customHeight="false" outlineLevel="0" collapsed="false">
      <c r="B364" s="153" t="s">
        <v>9252</v>
      </c>
    </row>
    <row r="365" customFormat="false" ht="15" hidden="false" customHeight="false" outlineLevel="0" collapsed="false">
      <c r="B365" s="154" t="s">
        <v>9253</v>
      </c>
    </row>
    <row r="366" customFormat="false" ht="15" hidden="false" customHeight="false" outlineLevel="0" collapsed="false">
      <c r="B366" s="154" t="s">
        <v>9119</v>
      </c>
    </row>
    <row r="367" customFormat="false" ht="15" hidden="false" customHeight="false" outlineLevel="0" collapsed="false">
      <c r="B367" s="154" t="s">
        <v>9254</v>
      </c>
    </row>
    <row r="368" customFormat="false" ht="15.75" hidden="false" customHeight="false" outlineLevel="0" collapsed="false">
      <c r="B368" s="153"/>
    </row>
    <row r="369" customFormat="false" ht="15" hidden="false" customHeight="false" outlineLevel="0" collapsed="false">
      <c r="B369" s="152" t="s">
        <v>9255</v>
      </c>
    </row>
    <row r="370" customFormat="false" ht="15" hidden="false" customHeight="false" outlineLevel="0" collapsed="false">
      <c r="B370" s="153" t="s">
        <v>9256</v>
      </c>
    </row>
    <row r="371" customFormat="false" ht="15" hidden="false" customHeight="false" outlineLevel="0" collapsed="false">
      <c r="B371" s="153" t="s">
        <v>9257</v>
      </c>
    </row>
    <row r="372" customFormat="false" ht="25.5" hidden="false" customHeight="false" outlineLevel="0" collapsed="false">
      <c r="B372" s="153" t="s">
        <v>9258</v>
      </c>
    </row>
    <row r="373" customFormat="false" ht="15" hidden="false" customHeight="false" outlineLevel="0" collapsed="false">
      <c r="B373" s="153" t="s">
        <v>9135</v>
      </c>
    </row>
    <row r="374" customFormat="false" ht="15" hidden="false" customHeight="false" outlineLevel="0" collapsed="false">
      <c r="B374" s="154" t="s">
        <v>9259</v>
      </c>
    </row>
    <row r="375" customFormat="false" ht="15" hidden="false" customHeight="false" outlineLevel="0" collapsed="false">
      <c r="B375" s="154" t="s">
        <v>9244</v>
      </c>
    </row>
    <row r="376" customFormat="false" ht="15" hidden="false" customHeight="false" outlineLevel="0" collapsed="false">
      <c r="B376" s="153" t="s">
        <v>9245</v>
      </c>
    </row>
    <row r="377" customFormat="false" ht="25.5" hidden="false" customHeight="false" outlineLevel="0" collapsed="false">
      <c r="B377" s="154" t="s">
        <v>9246</v>
      </c>
    </row>
    <row r="378" customFormat="false" ht="15" hidden="false" customHeight="false" outlineLevel="0" collapsed="false">
      <c r="B378" s="154" t="s">
        <v>9247</v>
      </c>
    </row>
    <row r="379" customFormat="false" ht="25.5" hidden="false" customHeight="false" outlineLevel="0" collapsed="false">
      <c r="B379" s="153" t="s">
        <v>9260</v>
      </c>
    </row>
    <row r="380" customFormat="false" ht="15" hidden="false" customHeight="false" outlineLevel="0" collapsed="false">
      <c r="B380" s="154" t="s">
        <v>9261</v>
      </c>
    </row>
    <row r="381" customFormat="false" ht="15" hidden="false" customHeight="false" outlineLevel="0" collapsed="false">
      <c r="B381" s="154" t="s">
        <v>9262</v>
      </c>
    </row>
    <row r="382" customFormat="false" ht="15" hidden="false" customHeight="false" outlineLevel="0" collapsed="false">
      <c r="B382" s="153" t="s">
        <v>9142</v>
      </c>
    </row>
    <row r="383" customFormat="false" ht="25.5" hidden="false" customHeight="false" outlineLevel="0" collapsed="false">
      <c r="B383" s="153" t="s">
        <v>9263</v>
      </c>
    </row>
    <row r="384" customFormat="false" ht="15" hidden="false" customHeight="false" outlineLevel="0" collapsed="false">
      <c r="B384" s="154" t="s">
        <v>9264</v>
      </c>
    </row>
    <row r="385" customFormat="false" ht="15" hidden="false" customHeight="false" outlineLevel="0" collapsed="false">
      <c r="B385" s="154" t="s">
        <v>9265</v>
      </c>
    </row>
    <row r="386" customFormat="false" ht="15.75" hidden="false" customHeight="false" outlineLevel="0" collapsed="false">
      <c r="B386" s="153" t="s">
        <v>9266</v>
      </c>
    </row>
    <row r="387" customFormat="false" ht="15" hidden="false" customHeight="false" outlineLevel="0" collapsed="false">
      <c r="B387" s="152" t="s">
        <v>9267</v>
      </c>
    </row>
    <row r="388" customFormat="false" ht="25.5" hidden="false" customHeight="false" outlineLevel="0" collapsed="false">
      <c r="B388" s="154" t="s">
        <v>9268</v>
      </c>
    </row>
    <row r="389" customFormat="false" ht="25.5" hidden="false" customHeight="false" outlineLevel="0" collapsed="false">
      <c r="B389" s="154" t="s">
        <v>9269</v>
      </c>
    </row>
    <row r="390" customFormat="false" ht="15" hidden="false" customHeight="false" outlineLevel="0" collapsed="false">
      <c r="B390" s="154" t="s">
        <v>9270</v>
      </c>
    </row>
    <row r="391" customFormat="false" ht="26.25" hidden="false" customHeight="false" outlineLevel="0" collapsed="false">
      <c r="B391" s="154" t="s">
        <v>9271</v>
      </c>
    </row>
    <row r="392" customFormat="false" ht="15" hidden="false" customHeight="false" outlineLevel="0" collapsed="false">
      <c r="B392" s="152" t="s">
        <v>9272</v>
      </c>
    </row>
    <row r="393" customFormat="false" ht="15" hidden="false" customHeight="false" outlineLevel="0" collapsed="false">
      <c r="B393" s="154" t="s">
        <v>9273</v>
      </c>
    </row>
    <row r="394" customFormat="false" ht="15" hidden="false" customHeight="false" outlineLevel="0" collapsed="false">
      <c r="B394" s="154" t="s">
        <v>9274</v>
      </c>
    </row>
    <row r="395" customFormat="false" ht="15" hidden="false" customHeight="false" outlineLevel="0" collapsed="false">
      <c r="B395" s="154" t="s">
        <v>9275</v>
      </c>
    </row>
    <row r="396" customFormat="false" ht="15.75" hidden="false" customHeight="false" outlineLevel="0" collapsed="false">
      <c r="B396" s="153"/>
    </row>
    <row r="397" customFormat="false" ht="15" hidden="false" customHeight="false" outlineLevel="0" collapsed="false">
      <c r="B397" s="152" t="s">
        <v>9276</v>
      </c>
    </row>
    <row r="398" customFormat="false" ht="15" hidden="false" customHeight="false" outlineLevel="0" collapsed="false">
      <c r="B398" s="154" t="s">
        <v>9273</v>
      </c>
    </row>
    <row r="399" customFormat="false" ht="15" hidden="false" customHeight="false" outlineLevel="0" collapsed="false">
      <c r="B399" s="154" t="s">
        <v>9277</v>
      </c>
    </row>
    <row r="400" customFormat="false" ht="15" hidden="false" customHeight="false" outlineLevel="0" collapsed="false">
      <c r="B400" s="153" t="s">
        <v>9278</v>
      </c>
    </row>
    <row r="401" customFormat="false" ht="15.75" hidden="false" customHeight="false" outlineLevel="0" collapsed="false">
      <c r="B401" s="153"/>
    </row>
    <row r="402" customFormat="false" ht="15" hidden="false" customHeight="false" outlineLevel="0" collapsed="false">
      <c r="B402" s="152" t="s">
        <v>9279</v>
      </c>
    </row>
    <row r="403" customFormat="false" ht="25.5" hidden="false" customHeight="false" outlineLevel="0" collapsed="false">
      <c r="B403" s="154" t="s">
        <v>9280</v>
      </c>
    </row>
    <row r="404" customFormat="false" ht="15" hidden="false" customHeight="false" outlineLevel="0" collapsed="false">
      <c r="B404" s="154" t="s">
        <v>9135</v>
      </c>
    </row>
    <row r="405" customFormat="false" ht="38.25" hidden="false" customHeight="false" outlineLevel="0" collapsed="false">
      <c r="B405" s="154" t="s">
        <v>9281</v>
      </c>
    </row>
    <row r="406" customFormat="false" ht="15" hidden="false" customHeight="false" outlineLevel="0" collapsed="false">
      <c r="B406" s="154" t="s">
        <v>9282</v>
      </c>
    </row>
    <row r="407" customFormat="false" ht="15" hidden="false" customHeight="false" outlineLevel="0" collapsed="false">
      <c r="B407" s="154" t="s">
        <v>9142</v>
      </c>
    </row>
    <row r="408" customFormat="false" ht="15" hidden="false" customHeight="false" outlineLevel="0" collapsed="false">
      <c r="B408" s="154" t="s">
        <v>9283</v>
      </c>
    </row>
    <row r="409" customFormat="false" ht="15" hidden="false" customHeight="false" outlineLevel="0" collapsed="false">
      <c r="B409" s="154" t="s">
        <v>9284</v>
      </c>
    </row>
    <row r="410" customFormat="false" ht="15" hidden="false" customHeight="false" outlineLevel="0" collapsed="false">
      <c r="B410" s="153" t="s">
        <v>9285</v>
      </c>
    </row>
    <row r="411" customFormat="false" ht="15" hidden="false" customHeight="false" outlineLevel="0" collapsed="false">
      <c r="B411" s="154" t="s">
        <v>9286</v>
      </c>
    </row>
    <row r="412" customFormat="false" ht="15" hidden="false" customHeight="false" outlineLevel="0" collapsed="false">
      <c r="B412" s="154" t="s">
        <v>9119</v>
      </c>
    </row>
    <row r="413" customFormat="false" ht="15" hidden="false" customHeight="false" outlineLevel="0" collapsed="false">
      <c r="B413" s="154" t="s">
        <v>9287</v>
      </c>
    </row>
    <row r="414" customFormat="false" ht="15.75" hidden="false" customHeight="false" outlineLevel="0" collapsed="false">
      <c r="B414" s="153"/>
    </row>
    <row r="415" customFormat="false" ht="15" hidden="false" customHeight="false" outlineLevel="0" collapsed="false">
      <c r="B415" s="152" t="s">
        <v>9288</v>
      </c>
    </row>
    <row r="416" customFormat="false" ht="15" hidden="false" customHeight="false" outlineLevel="0" collapsed="false">
      <c r="B416" s="154" t="s">
        <v>9273</v>
      </c>
    </row>
    <row r="417" customFormat="false" ht="15" hidden="false" customHeight="false" outlineLevel="0" collapsed="false">
      <c r="B417" s="154" t="s">
        <v>9289</v>
      </c>
    </row>
    <row r="418" customFormat="false" ht="15" hidden="false" customHeight="false" outlineLevel="0" collapsed="false">
      <c r="B418" s="154" t="s">
        <v>9290</v>
      </c>
    </row>
    <row r="419" customFormat="false" ht="15.75" hidden="false" customHeight="false" outlineLevel="0" collapsed="false">
      <c r="B419" s="153"/>
    </row>
    <row r="420" customFormat="false" ht="15" hidden="false" customHeight="false" outlineLevel="0" collapsed="false">
      <c r="B420" s="152" t="s">
        <v>8936</v>
      </c>
    </row>
    <row r="421" customFormat="false" ht="38.25" hidden="false" customHeight="false" outlineLevel="0" collapsed="false">
      <c r="B421" s="154" t="s">
        <v>9291</v>
      </c>
    </row>
    <row r="422" customFormat="false" ht="15.75" hidden="false" customHeight="false" outlineLevel="0" collapsed="false">
      <c r="B422" s="153"/>
    </row>
    <row r="423" customFormat="false" ht="15" hidden="false" customHeight="false" outlineLevel="0" collapsed="false">
      <c r="B423" s="152" t="s">
        <v>9292</v>
      </c>
    </row>
    <row r="424" customFormat="false" ht="15" hidden="false" customHeight="false" outlineLevel="0" collapsed="false">
      <c r="B424" s="154" t="s">
        <v>9101</v>
      </c>
    </row>
    <row r="425" customFormat="false" ht="15" hidden="false" customHeight="false" outlineLevel="0" collapsed="false">
      <c r="B425" s="154" t="s">
        <v>9293</v>
      </c>
    </row>
    <row r="426" customFormat="false" ht="15" hidden="false" customHeight="false" outlineLevel="0" collapsed="false">
      <c r="B426" s="154" t="s">
        <v>9294</v>
      </c>
    </row>
    <row r="427" customFormat="false" ht="15.75" hidden="false" customHeight="false" outlineLevel="0" collapsed="false">
      <c r="B427" s="153"/>
    </row>
    <row r="428" customFormat="false" ht="15" hidden="false" customHeight="false" outlineLevel="0" collapsed="false">
      <c r="B428" s="152" t="s">
        <v>9295</v>
      </c>
    </row>
    <row r="429" customFormat="false" ht="25.5" hidden="false" customHeight="false" outlineLevel="0" collapsed="false">
      <c r="B429" s="153" t="s">
        <v>9296</v>
      </c>
    </row>
    <row r="430" customFormat="false" ht="15.75" hidden="false" customHeight="false" outlineLevel="0" collapsed="false">
      <c r="B430" s="153"/>
    </row>
    <row r="431" customFormat="false" ht="15" hidden="false" customHeight="false" outlineLevel="0" collapsed="false">
      <c r="B431" s="152" t="s">
        <v>9297</v>
      </c>
    </row>
    <row r="432" customFormat="false" ht="25.5" hidden="false" customHeight="false" outlineLevel="0" collapsed="false">
      <c r="B432" s="153" t="s">
        <v>9298</v>
      </c>
    </row>
    <row r="433" customFormat="false" ht="15.75" hidden="false" customHeight="false" outlineLevel="0" collapsed="false">
      <c r="B433" s="153"/>
    </row>
    <row r="434" customFormat="false" ht="15" hidden="false" customHeight="false" outlineLevel="0" collapsed="false">
      <c r="B434" s="152" t="s">
        <v>8940</v>
      </c>
    </row>
    <row r="435" customFormat="false" ht="15" hidden="false" customHeight="false" outlineLevel="0" collapsed="false">
      <c r="B435" s="153" t="s">
        <v>9299</v>
      </c>
    </row>
    <row r="436" customFormat="false" ht="15.75" hidden="false" customHeight="false" outlineLevel="0" collapsed="false">
      <c r="B436" s="153"/>
    </row>
    <row r="437" customFormat="false" ht="15" hidden="false" customHeight="false" outlineLevel="0" collapsed="false">
      <c r="B437" s="152" t="s">
        <v>9300</v>
      </c>
    </row>
    <row r="438" customFormat="false" ht="25.5" hidden="false" customHeight="false" outlineLevel="0" collapsed="false">
      <c r="B438" s="153" t="s">
        <v>9301</v>
      </c>
    </row>
    <row r="439" customFormat="false" ht="15" hidden="false" customHeight="false" outlineLevel="0" collapsed="false">
      <c r="B439" s="154" t="s">
        <v>9135</v>
      </c>
    </row>
    <row r="440" customFormat="false" ht="15" hidden="false" customHeight="false" outlineLevel="0" collapsed="false">
      <c r="B440" s="153" t="s">
        <v>9302</v>
      </c>
    </row>
    <row r="441" customFormat="false" ht="15" hidden="false" customHeight="false" outlineLevel="0" collapsed="false">
      <c r="B441" s="154" t="s">
        <v>9303</v>
      </c>
    </row>
    <row r="442" customFormat="false" ht="15" hidden="false" customHeight="false" outlineLevel="0" collapsed="false">
      <c r="B442" s="154" t="s">
        <v>9142</v>
      </c>
    </row>
    <row r="443" customFormat="false" ht="15" hidden="false" customHeight="false" outlineLevel="0" collapsed="false">
      <c r="B443" s="154" t="s">
        <v>9304</v>
      </c>
    </row>
    <row r="444" customFormat="false" ht="15" hidden="false" customHeight="false" outlineLevel="0" collapsed="false">
      <c r="B444" s="154" t="s">
        <v>9305</v>
      </c>
    </row>
    <row r="445" customFormat="false" ht="15" hidden="false" customHeight="false" outlineLevel="0" collapsed="false">
      <c r="B445" s="154" t="s">
        <v>9306</v>
      </c>
    </row>
    <row r="446" customFormat="false" ht="15" hidden="false" customHeight="false" outlineLevel="0" collapsed="false">
      <c r="B446" s="154" t="s">
        <v>9307</v>
      </c>
    </row>
    <row r="447" customFormat="false" ht="15" hidden="false" customHeight="false" outlineLevel="0" collapsed="false">
      <c r="B447" s="154" t="s">
        <v>9308</v>
      </c>
    </row>
    <row r="448" customFormat="false" ht="15" hidden="false" customHeight="false" outlineLevel="0" collapsed="false">
      <c r="B448" s="154" t="s">
        <v>9309</v>
      </c>
    </row>
    <row r="449" customFormat="false" ht="15" hidden="false" customHeight="false" outlineLevel="0" collapsed="false">
      <c r="B449" s="154" t="s">
        <v>9310</v>
      </c>
    </row>
    <row r="450" customFormat="false" ht="15" hidden="false" customHeight="false" outlineLevel="0" collapsed="false">
      <c r="B450" s="154" t="s">
        <v>9311</v>
      </c>
    </row>
    <row r="451" customFormat="false" ht="15" hidden="false" customHeight="false" outlineLevel="0" collapsed="false">
      <c r="B451" s="154" t="s">
        <v>9312</v>
      </c>
    </row>
    <row r="452" customFormat="false" ht="15" hidden="false" customHeight="false" outlineLevel="0" collapsed="false">
      <c r="B452" s="154" t="s">
        <v>9313</v>
      </c>
    </row>
    <row r="453" customFormat="false" ht="15" hidden="false" customHeight="false" outlineLevel="0" collapsed="false">
      <c r="B453" s="154" t="s">
        <v>9314</v>
      </c>
    </row>
    <row r="454" customFormat="false" ht="15" hidden="false" customHeight="false" outlineLevel="0" collapsed="false">
      <c r="B454" s="154" t="s">
        <v>9315</v>
      </c>
    </row>
    <row r="455" customFormat="false" ht="15" hidden="false" customHeight="false" outlineLevel="0" collapsed="false">
      <c r="B455" s="154" t="s">
        <v>9316</v>
      </c>
    </row>
    <row r="456" customFormat="false" ht="15" hidden="false" customHeight="false" outlineLevel="0" collapsed="false">
      <c r="B456" s="154" t="s">
        <v>9317</v>
      </c>
    </row>
    <row r="457" customFormat="false" ht="15" hidden="false" customHeight="false" outlineLevel="0" collapsed="false">
      <c r="B457" s="154" t="s">
        <v>9318</v>
      </c>
    </row>
    <row r="458" customFormat="false" ht="15" hidden="false" customHeight="false" outlineLevel="0" collapsed="false">
      <c r="B458" s="154" t="s">
        <v>9319</v>
      </c>
    </row>
    <row r="459" customFormat="false" ht="15" hidden="false" customHeight="false" outlineLevel="0" collapsed="false">
      <c r="B459" s="154" t="s">
        <v>9320</v>
      </c>
    </row>
    <row r="460" customFormat="false" ht="15" hidden="false" customHeight="false" outlineLevel="0" collapsed="false">
      <c r="B460" s="153" t="s">
        <v>9321</v>
      </c>
    </row>
    <row r="461" customFormat="false" ht="15.75" hidden="false" customHeight="false" outlineLevel="0" collapsed="false">
      <c r="B461" s="153"/>
    </row>
    <row r="462" customFormat="false" ht="15" hidden="false" customHeight="false" outlineLevel="0" collapsed="false">
      <c r="B462" s="152" t="s">
        <v>9322</v>
      </c>
    </row>
    <row r="463" customFormat="false" ht="15" hidden="false" customHeight="false" outlineLevel="0" collapsed="false">
      <c r="B463" s="154" t="s">
        <v>9323</v>
      </c>
    </row>
    <row r="464" customFormat="false" ht="15" hidden="false" customHeight="false" outlineLevel="0" collapsed="false">
      <c r="B464" s="154" t="s">
        <v>9135</v>
      </c>
    </row>
    <row r="465" customFormat="false" ht="15" hidden="false" customHeight="false" outlineLevel="0" collapsed="false">
      <c r="B465" s="154" t="s">
        <v>9324</v>
      </c>
    </row>
    <row r="466" customFormat="false" ht="15" hidden="false" customHeight="false" outlineLevel="0" collapsed="false">
      <c r="B466" s="153" t="s">
        <v>9325</v>
      </c>
    </row>
    <row r="467" customFormat="false" ht="15" hidden="false" customHeight="false" outlineLevel="0" collapsed="false">
      <c r="B467" s="154" t="s">
        <v>9326</v>
      </c>
    </row>
    <row r="468" customFormat="false" ht="15" hidden="false" customHeight="false" outlineLevel="0" collapsed="false">
      <c r="B468" s="154" t="s">
        <v>9327</v>
      </c>
    </row>
    <row r="469" customFormat="false" ht="15" hidden="false" customHeight="false" outlineLevel="0" collapsed="false">
      <c r="B469" s="154" t="s">
        <v>9328</v>
      </c>
    </row>
    <row r="470" customFormat="false" ht="15" hidden="false" customHeight="false" outlineLevel="0" collapsed="false">
      <c r="B470" s="154" t="s">
        <v>9329</v>
      </c>
    </row>
    <row r="471" customFormat="false" ht="15" hidden="false" customHeight="false" outlineLevel="0" collapsed="false">
      <c r="B471" s="154" t="s">
        <v>9330</v>
      </c>
    </row>
    <row r="472" customFormat="false" ht="15" hidden="false" customHeight="false" outlineLevel="0" collapsed="false">
      <c r="B472" s="154" t="s">
        <v>9142</v>
      </c>
    </row>
    <row r="473" customFormat="false" ht="15" hidden="false" customHeight="false" outlineLevel="0" collapsed="false">
      <c r="B473" s="154" t="s">
        <v>9331</v>
      </c>
    </row>
    <row r="474" customFormat="false" ht="15" hidden="false" customHeight="false" outlineLevel="0" collapsed="false">
      <c r="B474" s="154" t="s">
        <v>9332</v>
      </c>
    </row>
    <row r="475" customFormat="false" ht="15" hidden="false" customHeight="false" outlineLevel="0" collapsed="false">
      <c r="B475" s="154" t="s">
        <v>9333</v>
      </c>
    </row>
    <row r="476" customFormat="false" ht="15" hidden="false" customHeight="false" outlineLevel="0" collapsed="false">
      <c r="B476" s="153" t="s">
        <v>9334</v>
      </c>
    </row>
    <row r="477" customFormat="false" ht="15" hidden="false" customHeight="false" outlineLevel="0" collapsed="false">
      <c r="B477" s="153" t="s">
        <v>9335</v>
      </c>
    </row>
    <row r="478" customFormat="false" ht="15" hidden="false" customHeight="false" outlineLevel="0" collapsed="false">
      <c r="B478" s="153" t="s">
        <v>9336</v>
      </c>
    </row>
    <row r="479" customFormat="false" ht="15" hidden="false" customHeight="false" outlineLevel="0" collapsed="false">
      <c r="B479" s="153" t="s">
        <v>9337</v>
      </c>
    </row>
    <row r="480" customFormat="false" ht="15" hidden="false" customHeight="false" outlineLevel="0" collapsed="false">
      <c r="B480" s="154" t="s">
        <v>9338</v>
      </c>
    </row>
    <row r="481" customFormat="false" ht="15" hidden="false" customHeight="false" outlineLevel="0" collapsed="false">
      <c r="B481" s="153" t="s">
        <v>9339</v>
      </c>
    </row>
    <row r="482" customFormat="false" ht="15" hidden="false" customHeight="false" outlineLevel="0" collapsed="false">
      <c r="B482" s="153" t="s">
        <v>9340</v>
      </c>
    </row>
    <row r="483" customFormat="false" ht="15" hidden="false" customHeight="false" outlineLevel="0" collapsed="false">
      <c r="B483" s="153" t="s">
        <v>9341</v>
      </c>
    </row>
    <row r="484" customFormat="false" ht="15" hidden="false" customHeight="false" outlineLevel="0" collapsed="false">
      <c r="B484" s="153" t="s">
        <v>9342</v>
      </c>
    </row>
    <row r="485" customFormat="false" ht="15" hidden="false" customHeight="false" outlineLevel="0" collapsed="false">
      <c r="B485" s="153" t="s">
        <v>9343</v>
      </c>
    </row>
    <row r="486" customFormat="false" ht="15" hidden="false" customHeight="false" outlineLevel="0" collapsed="false">
      <c r="B486" s="153" t="s">
        <v>9344</v>
      </c>
    </row>
    <row r="487" customFormat="false" ht="15" hidden="false" customHeight="false" outlineLevel="0" collapsed="false">
      <c r="B487" s="153" t="s">
        <v>9345</v>
      </c>
    </row>
    <row r="488" customFormat="false" ht="15" hidden="false" customHeight="false" outlineLevel="0" collapsed="false">
      <c r="B488" s="153" t="s">
        <v>9346</v>
      </c>
    </row>
    <row r="489" customFormat="false" ht="15" hidden="false" customHeight="false" outlineLevel="0" collapsed="false">
      <c r="B489" s="153" t="s">
        <v>9347</v>
      </c>
    </row>
    <row r="490" customFormat="false" ht="15.75" hidden="false" customHeight="false" outlineLevel="0" collapsed="false">
      <c r="B490" s="153"/>
    </row>
    <row r="491" customFormat="false" ht="15" hidden="false" customHeight="false" outlineLevel="0" collapsed="false">
      <c r="B491" s="152" t="s">
        <v>9348</v>
      </c>
    </row>
    <row r="492" customFormat="false" ht="15" hidden="false" customHeight="false" outlineLevel="0" collapsed="false">
      <c r="B492" s="154" t="s">
        <v>9349</v>
      </c>
    </row>
    <row r="493" customFormat="false" ht="15" hidden="false" customHeight="false" outlineLevel="0" collapsed="false">
      <c r="B493" s="154" t="s">
        <v>9135</v>
      </c>
    </row>
    <row r="494" customFormat="false" ht="15" hidden="false" customHeight="false" outlineLevel="0" collapsed="false">
      <c r="B494" s="154" t="s">
        <v>9350</v>
      </c>
    </row>
    <row r="495" customFormat="false" ht="25.5" hidden="false" customHeight="false" outlineLevel="0" collapsed="false">
      <c r="B495" s="154" t="s">
        <v>9351</v>
      </c>
    </row>
    <row r="496" customFormat="false" ht="15" hidden="false" customHeight="false" outlineLevel="0" collapsed="false">
      <c r="B496" s="154" t="s">
        <v>9352</v>
      </c>
    </row>
    <row r="497" customFormat="false" ht="25.5" hidden="false" customHeight="false" outlineLevel="0" collapsed="false">
      <c r="B497" s="154" t="s">
        <v>9353</v>
      </c>
    </row>
    <row r="498" customFormat="false" ht="15" hidden="false" customHeight="false" outlineLevel="0" collapsed="false">
      <c r="B498" s="154" t="s">
        <v>9354</v>
      </c>
    </row>
    <row r="499" customFormat="false" ht="25.5" hidden="false" customHeight="false" outlineLevel="0" collapsed="false">
      <c r="B499" s="154" t="s">
        <v>9355</v>
      </c>
    </row>
    <row r="500" customFormat="false" ht="15" hidden="false" customHeight="false" outlineLevel="0" collapsed="false">
      <c r="B500" s="154" t="s">
        <v>9142</v>
      </c>
    </row>
    <row r="501" customFormat="false" ht="15" hidden="false" customHeight="false" outlineLevel="0" collapsed="false">
      <c r="B501" s="154" t="s">
        <v>9356</v>
      </c>
    </row>
    <row r="502" customFormat="false" ht="25.5" hidden="false" customHeight="false" outlineLevel="0" collapsed="false">
      <c r="B502" s="154" t="s">
        <v>9357</v>
      </c>
    </row>
    <row r="503" customFormat="false" ht="25.5" hidden="false" customHeight="false" outlineLevel="0" collapsed="false">
      <c r="B503" s="154" t="s">
        <v>9358</v>
      </c>
    </row>
    <row r="504" customFormat="false" ht="15.75" hidden="false" customHeight="false" outlineLevel="0" collapsed="false">
      <c r="B504" s="153" t="s">
        <v>9359</v>
      </c>
    </row>
    <row r="505" customFormat="false" ht="15" hidden="false" customHeight="false" outlineLevel="0" collapsed="false">
      <c r="B505" s="152" t="s">
        <v>8944</v>
      </c>
    </row>
    <row r="506" customFormat="false" ht="15" hidden="false" customHeight="false" outlineLevel="0" collapsed="false">
      <c r="B506" s="154" t="s">
        <v>9273</v>
      </c>
    </row>
    <row r="507" customFormat="false" ht="15" hidden="false" customHeight="false" outlineLevel="0" collapsed="false">
      <c r="B507" s="154" t="s">
        <v>9360</v>
      </c>
    </row>
    <row r="508" customFormat="false" ht="15" hidden="false" customHeight="false" outlineLevel="0" collapsed="false">
      <c r="B508" s="154" t="s">
        <v>9361</v>
      </c>
    </row>
    <row r="509" customFormat="false" ht="15.75" hidden="false" customHeight="false" outlineLevel="0" collapsed="false">
      <c r="B509" s="153"/>
    </row>
    <row r="510" customFormat="false" ht="15" hidden="false" customHeight="false" outlineLevel="0" collapsed="false">
      <c r="B510" s="152" t="s">
        <v>8945</v>
      </c>
    </row>
    <row r="511" customFormat="false" ht="25.5" hidden="false" customHeight="false" outlineLevel="0" collapsed="false">
      <c r="B511" s="154" t="s">
        <v>9280</v>
      </c>
    </row>
    <row r="512" customFormat="false" ht="15" hidden="false" customHeight="false" outlineLevel="0" collapsed="false">
      <c r="B512" s="154" t="s">
        <v>9135</v>
      </c>
    </row>
    <row r="513" customFormat="false" ht="38.25" hidden="false" customHeight="false" outlineLevel="0" collapsed="false">
      <c r="B513" s="154" t="s">
        <v>9281</v>
      </c>
    </row>
    <row r="514" customFormat="false" ht="15" hidden="false" customHeight="false" outlineLevel="0" collapsed="false">
      <c r="B514" s="154" t="s">
        <v>9362</v>
      </c>
    </row>
    <row r="515" customFormat="false" ht="15" hidden="false" customHeight="false" outlineLevel="0" collapsed="false">
      <c r="B515" s="154" t="s">
        <v>9142</v>
      </c>
    </row>
    <row r="516" customFormat="false" ht="15" hidden="false" customHeight="false" outlineLevel="0" collapsed="false">
      <c r="B516" s="154" t="s">
        <v>9363</v>
      </c>
    </row>
    <row r="517" customFormat="false" ht="15" hidden="false" customHeight="false" outlineLevel="0" collapsed="false">
      <c r="B517" s="153" t="s">
        <v>9364</v>
      </c>
    </row>
    <row r="518" customFormat="false" ht="15" hidden="false" customHeight="false" outlineLevel="0" collapsed="false">
      <c r="B518" s="154" t="s">
        <v>9119</v>
      </c>
    </row>
    <row r="519" customFormat="false" ht="15" hidden="false" customHeight="false" outlineLevel="0" collapsed="false">
      <c r="B519" s="154" t="s">
        <v>9365</v>
      </c>
    </row>
    <row r="520" customFormat="false" ht="15.75" hidden="false" customHeight="false" outlineLevel="0" collapsed="false">
      <c r="B520" s="153"/>
    </row>
    <row r="521" customFormat="false" ht="15" hidden="false" customHeight="false" outlineLevel="0" collapsed="false">
      <c r="B521" s="152" t="s">
        <v>9366</v>
      </c>
    </row>
    <row r="522" customFormat="false" ht="15" hidden="false" customHeight="false" outlineLevel="0" collapsed="false">
      <c r="B522" s="154" t="s">
        <v>9101</v>
      </c>
    </row>
    <row r="523" customFormat="false" ht="25.5" hidden="false" customHeight="false" outlineLevel="0" collapsed="false">
      <c r="B523" s="154" t="s">
        <v>9367</v>
      </c>
    </row>
    <row r="524" customFormat="false" ht="25.5" hidden="false" customHeight="false" outlineLevel="0" collapsed="false">
      <c r="B524" s="154" t="s">
        <v>9368</v>
      </c>
    </row>
    <row r="525" customFormat="false" ht="25.5" hidden="false" customHeight="false" outlineLevel="0" collapsed="false">
      <c r="B525" s="154" t="s">
        <v>9369</v>
      </c>
    </row>
    <row r="526" customFormat="false" ht="15.75" hidden="false" customHeight="false" outlineLevel="0" collapsed="false">
      <c r="B526" s="153"/>
    </row>
    <row r="527" customFormat="false" ht="15" hidden="false" customHeight="false" outlineLevel="0" collapsed="false">
      <c r="B527" s="152" t="s">
        <v>9370</v>
      </c>
    </row>
    <row r="528" customFormat="false" ht="38.25" hidden="false" customHeight="false" outlineLevel="0" collapsed="false">
      <c r="B528" s="153" t="s">
        <v>9371</v>
      </c>
    </row>
    <row r="529" customFormat="false" ht="15" hidden="false" customHeight="false" outlineLevel="0" collapsed="false">
      <c r="B529" s="154" t="s">
        <v>9135</v>
      </c>
    </row>
    <row r="530" customFormat="false" ht="15" hidden="false" customHeight="false" outlineLevel="0" collapsed="false">
      <c r="B530" s="154" t="s">
        <v>9372</v>
      </c>
    </row>
    <row r="531" customFormat="false" ht="25.5" hidden="false" customHeight="false" outlineLevel="0" collapsed="false">
      <c r="B531" s="154" t="s">
        <v>9373</v>
      </c>
    </row>
    <row r="532" customFormat="false" ht="15" hidden="false" customHeight="false" outlineLevel="0" collapsed="false">
      <c r="B532" s="154" t="s">
        <v>9142</v>
      </c>
    </row>
    <row r="533" customFormat="false" ht="15" hidden="false" customHeight="false" outlineLevel="0" collapsed="false">
      <c r="B533" s="154" t="s">
        <v>9374</v>
      </c>
    </row>
    <row r="534" customFormat="false" ht="15" hidden="false" customHeight="false" outlineLevel="0" collapsed="false">
      <c r="B534" s="153" t="s">
        <v>9375</v>
      </c>
    </row>
    <row r="535" customFormat="false" ht="15" hidden="false" customHeight="false" outlineLevel="0" collapsed="false">
      <c r="B535" s="154" t="s">
        <v>9376</v>
      </c>
    </row>
    <row r="536" customFormat="false" ht="15" hidden="false" customHeight="false" outlineLevel="0" collapsed="false">
      <c r="B536" s="154" t="s">
        <v>9377</v>
      </c>
    </row>
    <row r="537" customFormat="false" ht="15" hidden="false" customHeight="false" outlineLevel="0" collapsed="false">
      <c r="B537" s="154" t="s">
        <v>9378</v>
      </c>
    </row>
    <row r="538" customFormat="false" ht="15" hidden="false" customHeight="false" outlineLevel="0" collapsed="false">
      <c r="B538" s="154" t="s">
        <v>9379</v>
      </c>
    </row>
    <row r="539" customFormat="false" ht="15" hidden="false" customHeight="false" outlineLevel="0" collapsed="false">
      <c r="B539" s="154" t="s">
        <v>9380</v>
      </c>
    </row>
    <row r="540" customFormat="false" ht="15" hidden="false" customHeight="false" outlineLevel="0" collapsed="false">
      <c r="B540" s="154" t="s">
        <v>9381</v>
      </c>
    </row>
    <row r="541" customFormat="false" ht="15" hidden="false" customHeight="false" outlineLevel="0" collapsed="false">
      <c r="B541" s="154" t="s">
        <v>9382</v>
      </c>
    </row>
    <row r="542" customFormat="false" ht="15" hidden="false" customHeight="false" outlineLevel="0" collapsed="false">
      <c r="B542" s="154" t="s">
        <v>9383</v>
      </c>
    </row>
    <row r="543" customFormat="false" ht="15" hidden="false" customHeight="false" outlineLevel="0" collapsed="false">
      <c r="B543" s="154" t="s">
        <v>9384</v>
      </c>
    </row>
    <row r="544" customFormat="false" ht="25.5" hidden="false" customHeight="false" outlineLevel="0" collapsed="false">
      <c r="B544" s="153" t="s">
        <v>9385</v>
      </c>
    </row>
    <row r="545" customFormat="false" ht="15.75" hidden="false" customHeight="false" outlineLevel="0" collapsed="false">
      <c r="B545" s="153"/>
    </row>
    <row r="546" customFormat="false" ht="15" hidden="false" customHeight="false" outlineLevel="0" collapsed="false">
      <c r="B546" s="152" t="s">
        <v>8948</v>
      </c>
    </row>
    <row r="547" customFormat="false" ht="25.5" hidden="false" customHeight="false" outlineLevel="0" collapsed="false">
      <c r="B547" s="154" t="s">
        <v>9197</v>
      </c>
    </row>
    <row r="548" customFormat="false" ht="15.75" hidden="false" customHeight="false" outlineLevel="0" collapsed="false">
      <c r="B548" s="153"/>
    </row>
    <row r="549" customFormat="false" ht="15" hidden="false" customHeight="false" outlineLevel="0" collapsed="false">
      <c r="B549" s="152" t="s">
        <v>9386</v>
      </c>
    </row>
    <row r="550" customFormat="false" ht="15" hidden="false" customHeight="false" outlineLevel="0" collapsed="false">
      <c r="B550" s="154" t="s">
        <v>9387</v>
      </c>
    </row>
    <row r="551" customFormat="false" ht="15" hidden="false" customHeight="false" outlineLevel="0" collapsed="false">
      <c r="B551" s="154" t="s">
        <v>9135</v>
      </c>
    </row>
    <row r="552" customFormat="false" ht="15" hidden="false" customHeight="false" outlineLevel="0" collapsed="false">
      <c r="B552" s="154" t="s">
        <v>9388</v>
      </c>
    </row>
    <row r="553" customFormat="false" ht="15" hidden="false" customHeight="false" outlineLevel="0" collapsed="false">
      <c r="B553" s="154" t="s">
        <v>9389</v>
      </c>
    </row>
    <row r="554" customFormat="false" ht="15" hidden="false" customHeight="false" outlineLevel="0" collapsed="false">
      <c r="B554" s="154" t="s">
        <v>9390</v>
      </c>
    </row>
    <row r="555" customFormat="false" ht="15" hidden="false" customHeight="false" outlineLevel="0" collapsed="false">
      <c r="B555" s="154" t="s">
        <v>9142</v>
      </c>
    </row>
    <row r="556" customFormat="false" ht="25.5" hidden="false" customHeight="false" outlineLevel="0" collapsed="false">
      <c r="B556" s="154" t="s">
        <v>9391</v>
      </c>
    </row>
    <row r="557" customFormat="false" ht="15" hidden="false" customHeight="false" outlineLevel="0" collapsed="false">
      <c r="B557" s="154" t="s">
        <v>9392</v>
      </c>
    </row>
    <row r="558" customFormat="false" ht="15" hidden="false" customHeight="false" outlineLevel="0" collapsed="false">
      <c r="B558" s="154" t="s">
        <v>9393</v>
      </c>
    </row>
    <row r="559" customFormat="false" ht="15.75" hidden="false" customHeight="false" outlineLevel="0" collapsed="false">
      <c r="B559" s="153"/>
    </row>
    <row r="560" customFormat="false" ht="15" hidden="false" customHeight="false" outlineLevel="0" collapsed="false">
      <c r="B560" s="152" t="s">
        <v>9394</v>
      </c>
    </row>
    <row r="561" customFormat="false" ht="25.5" hidden="false" customHeight="false" outlineLevel="0" collapsed="false">
      <c r="B561" s="153" t="s">
        <v>9395</v>
      </c>
    </row>
    <row r="562" customFormat="false" ht="15.75" hidden="false" customHeight="false" outlineLevel="0" collapsed="false">
      <c r="B562" s="153"/>
    </row>
    <row r="563" customFormat="false" ht="15" hidden="false" customHeight="false" outlineLevel="0" collapsed="false">
      <c r="B563" s="152" t="s">
        <v>9396</v>
      </c>
    </row>
    <row r="564" customFormat="false" ht="15" hidden="false" customHeight="false" outlineLevel="0" collapsed="false">
      <c r="B564" s="153" t="s">
        <v>9397</v>
      </c>
    </row>
    <row r="565" customFormat="false" ht="25.5" hidden="false" customHeight="false" outlineLevel="0" collapsed="false">
      <c r="B565" s="154" t="s">
        <v>9398</v>
      </c>
    </row>
    <row r="566" customFormat="false" ht="25.5" hidden="false" customHeight="false" outlineLevel="0" collapsed="false">
      <c r="B566" s="154" t="s">
        <v>9399</v>
      </c>
    </row>
    <row r="567" customFormat="false" ht="15" hidden="false" customHeight="false" outlineLevel="0" collapsed="false">
      <c r="B567" s="154" t="s">
        <v>9400</v>
      </c>
    </row>
    <row r="568" customFormat="false" ht="25.5" hidden="false" customHeight="false" outlineLevel="0" collapsed="false">
      <c r="B568" s="154" t="s">
        <v>9401</v>
      </c>
    </row>
    <row r="569" customFormat="false" ht="25.5" hidden="false" customHeight="false" outlineLevel="0" collapsed="false">
      <c r="B569" s="154" t="s">
        <v>9402</v>
      </c>
    </row>
    <row r="570" customFormat="false" ht="25.5" hidden="false" customHeight="false" outlineLevel="0" collapsed="false">
      <c r="B570" s="154" t="s">
        <v>9403</v>
      </c>
    </row>
    <row r="571" customFormat="false" ht="15" hidden="false" customHeight="false" outlineLevel="0" collapsed="false">
      <c r="B571" s="154" t="s">
        <v>9404</v>
      </c>
    </row>
    <row r="572" customFormat="false" ht="15" hidden="false" customHeight="false" outlineLevel="0" collapsed="false">
      <c r="B572" s="154" t="s">
        <v>9405</v>
      </c>
    </row>
    <row r="573" customFormat="false" ht="25.5" hidden="false" customHeight="false" outlineLevel="0" collapsed="false">
      <c r="B573" s="154" t="s">
        <v>9406</v>
      </c>
    </row>
    <row r="574" customFormat="false" ht="25.5" hidden="false" customHeight="false" outlineLevel="0" collapsed="false">
      <c r="B574" s="154" t="s">
        <v>9407</v>
      </c>
    </row>
    <row r="575" customFormat="false" ht="25.5" hidden="false" customHeight="false" outlineLevel="0" collapsed="false">
      <c r="B575" s="154" t="s">
        <v>9408</v>
      </c>
    </row>
    <row r="576" customFormat="false" ht="63.75" hidden="false" customHeight="false" outlineLevel="0" collapsed="false">
      <c r="B576" s="153" t="s">
        <v>9409</v>
      </c>
    </row>
    <row r="577" customFormat="false" ht="25.5" hidden="false" customHeight="false" outlineLevel="0" collapsed="false">
      <c r="B577" s="154" t="s">
        <v>9410</v>
      </c>
    </row>
    <row r="578" customFormat="false" ht="15" hidden="false" customHeight="false" outlineLevel="0" collapsed="false">
      <c r="B578" s="154" t="s">
        <v>9411</v>
      </c>
    </row>
    <row r="579" customFormat="false" ht="25.5" hidden="false" customHeight="false" outlineLevel="0" collapsed="false">
      <c r="B579" s="154" t="s">
        <v>9412</v>
      </c>
    </row>
    <row r="580" customFormat="false" ht="25.5" hidden="false" customHeight="false" outlineLevel="0" collapsed="false">
      <c r="B580" s="154" t="s">
        <v>9413</v>
      </c>
    </row>
    <row r="581" customFormat="false" ht="15" hidden="false" customHeight="false" outlineLevel="0" collapsed="false">
      <c r="B581" s="154" t="s">
        <v>9414</v>
      </c>
    </row>
    <row r="582" customFormat="false" ht="25.5" hidden="false" customHeight="false" outlineLevel="0" collapsed="false">
      <c r="B582" s="154" t="s">
        <v>9415</v>
      </c>
    </row>
    <row r="583" customFormat="false" ht="15" hidden="false" customHeight="false" outlineLevel="0" collapsed="false">
      <c r="B583" s="154" t="s">
        <v>9416</v>
      </c>
    </row>
    <row r="584" customFormat="false" ht="25.5" hidden="false" customHeight="false" outlineLevel="0" collapsed="false">
      <c r="B584" s="154" t="s">
        <v>9417</v>
      </c>
    </row>
    <row r="585" customFormat="false" ht="15" hidden="false" customHeight="false" outlineLevel="0" collapsed="false">
      <c r="B585" s="154" t="s">
        <v>9418</v>
      </c>
    </row>
    <row r="586" customFormat="false" ht="25.5" hidden="false" customHeight="false" outlineLevel="0" collapsed="false">
      <c r="B586" s="154" t="s">
        <v>9419</v>
      </c>
    </row>
    <row r="587" customFormat="false" ht="15" hidden="false" customHeight="false" outlineLevel="0" collapsed="false">
      <c r="B587" s="154" t="s">
        <v>9420</v>
      </c>
    </row>
    <row r="588" customFormat="false" ht="15" hidden="false" customHeight="false" outlineLevel="0" collapsed="false">
      <c r="B588" s="154" t="s">
        <v>9421</v>
      </c>
    </row>
    <row r="589" customFormat="false" ht="15" hidden="false" customHeight="false" outlineLevel="0" collapsed="false">
      <c r="B589" s="154" t="s">
        <v>9422</v>
      </c>
    </row>
    <row r="590" customFormat="false" ht="25.5" hidden="false" customHeight="false" outlineLevel="0" collapsed="false">
      <c r="B590" s="154" t="s">
        <v>9423</v>
      </c>
    </row>
    <row r="591" customFormat="false" ht="25.5" hidden="false" customHeight="false" outlineLevel="0" collapsed="false">
      <c r="B591" s="154" t="s">
        <v>9424</v>
      </c>
    </row>
    <row r="592" customFormat="false" ht="15" hidden="false" customHeight="false" outlineLevel="0" collapsed="false">
      <c r="B592" s="154" t="s">
        <v>9425</v>
      </c>
    </row>
    <row r="593" customFormat="false" ht="18.75" hidden="false" customHeight="true" outlineLevel="0" collapsed="false">
      <c r="B593" s="154" t="s">
        <v>9426</v>
      </c>
    </row>
    <row r="594" customFormat="false" ht="18.75" hidden="false" customHeight="true" outlineLevel="0" collapsed="false">
      <c r="B594" s="154" t="s">
        <v>9427</v>
      </c>
    </row>
    <row r="595" customFormat="false" ht="25.5" hidden="false" customHeight="false" outlineLevel="0" collapsed="false">
      <c r="B595" s="154" t="s">
        <v>9428</v>
      </c>
    </row>
    <row r="596" customFormat="false" ht="15" hidden="false" customHeight="false" outlineLevel="0" collapsed="false">
      <c r="B596" s="154" t="s">
        <v>9429</v>
      </c>
    </row>
    <row r="597" customFormat="false" ht="25.5" hidden="false" customHeight="false" outlineLevel="0" collapsed="false">
      <c r="B597" s="154" t="s">
        <v>9419</v>
      </c>
    </row>
    <row r="598" customFormat="false" ht="15" hidden="false" customHeight="false" outlineLevel="0" collapsed="false">
      <c r="B598" s="153" t="s">
        <v>9430</v>
      </c>
    </row>
    <row r="599" customFormat="false" ht="15" hidden="false" customHeight="false" outlineLevel="0" collapsed="false">
      <c r="B599" s="154" t="s">
        <v>9431</v>
      </c>
    </row>
    <row r="600" customFormat="false" ht="15" hidden="false" customHeight="false" outlineLevel="0" collapsed="false">
      <c r="B600" s="154" t="s">
        <v>9432</v>
      </c>
    </row>
    <row r="601" customFormat="false" ht="15" hidden="false" customHeight="false" outlineLevel="0" collapsed="false">
      <c r="B601" s="154" t="s">
        <v>9433</v>
      </c>
    </row>
    <row r="602" customFormat="false" ht="15.75" hidden="false" customHeight="false" outlineLevel="0" collapsed="false">
      <c r="B602" s="153"/>
    </row>
    <row r="603" customFormat="false" ht="15" hidden="false" customHeight="false" outlineLevel="0" collapsed="false">
      <c r="B603" s="152" t="s">
        <v>9434</v>
      </c>
    </row>
    <row r="604" customFormat="false" ht="38.25" hidden="false" customHeight="false" outlineLevel="0" collapsed="false">
      <c r="B604" s="154" t="s">
        <v>9435</v>
      </c>
    </row>
    <row r="605" customFormat="false" ht="15" hidden="false" customHeight="false" outlineLevel="0" collapsed="false">
      <c r="B605" s="153" t="s">
        <v>9135</v>
      </c>
    </row>
    <row r="606" customFormat="false" ht="15" hidden="false" customHeight="false" outlineLevel="0" collapsed="false">
      <c r="B606" s="154" t="s">
        <v>9436</v>
      </c>
    </row>
    <row r="607" customFormat="false" ht="15" hidden="false" customHeight="false" outlineLevel="0" collapsed="false">
      <c r="B607" s="154" t="s">
        <v>9437</v>
      </c>
    </row>
    <row r="608" customFormat="false" ht="15" hidden="false" customHeight="false" outlineLevel="0" collapsed="false">
      <c r="B608" s="154" t="s">
        <v>9438</v>
      </c>
    </row>
    <row r="609" customFormat="false" ht="15" hidden="false" customHeight="false" outlineLevel="0" collapsed="false">
      <c r="B609" s="153" t="s">
        <v>9142</v>
      </c>
    </row>
    <row r="610" customFormat="false" ht="15" hidden="false" customHeight="false" outlineLevel="0" collapsed="false">
      <c r="B610" s="154" t="s">
        <v>9439</v>
      </c>
    </row>
    <row r="611" customFormat="false" ht="15" hidden="false" customHeight="false" outlineLevel="0" collapsed="false">
      <c r="B611" s="154" t="s">
        <v>9440</v>
      </c>
    </row>
    <row r="612" customFormat="false" ht="15" hidden="false" customHeight="false" outlineLevel="0" collapsed="false">
      <c r="B612" s="154" t="s">
        <v>9441</v>
      </c>
    </row>
    <row r="613" customFormat="false" ht="15" hidden="false" customHeight="false" outlineLevel="0" collapsed="false">
      <c r="B613" s="154" t="s">
        <v>9442</v>
      </c>
    </row>
    <row r="614" customFormat="false" ht="15.75" hidden="false" customHeight="false" outlineLevel="0" collapsed="false">
      <c r="B614" s="153"/>
    </row>
    <row r="615" customFormat="false" ht="15" hidden="false" customHeight="false" outlineLevel="0" collapsed="false">
      <c r="B615" s="152" t="s">
        <v>9443</v>
      </c>
    </row>
    <row r="616" customFormat="false" ht="15" hidden="false" customHeight="false" outlineLevel="0" collapsed="false">
      <c r="B616" s="154" t="s">
        <v>9273</v>
      </c>
    </row>
    <row r="617" customFormat="false" ht="25.5" hidden="false" customHeight="false" outlineLevel="0" collapsed="false">
      <c r="B617" s="154" t="s">
        <v>9444</v>
      </c>
    </row>
    <row r="618" customFormat="false" ht="15" hidden="false" customHeight="false" outlineLevel="0" collapsed="false">
      <c r="B618" s="154" t="s">
        <v>9445</v>
      </c>
    </row>
    <row r="619" customFormat="false" ht="25.5" hidden="false" customHeight="false" outlineLevel="0" collapsed="false">
      <c r="B619" s="154" t="s">
        <v>9446</v>
      </c>
    </row>
    <row r="620" customFormat="false" ht="25.5" hidden="false" customHeight="false" outlineLevel="0" collapsed="false">
      <c r="B620" s="153" t="s">
        <v>9447</v>
      </c>
    </row>
    <row r="621" customFormat="false" ht="15" hidden="false" customHeight="false" outlineLevel="0" collapsed="false">
      <c r="B621" s="153" t="s">
        <v>9448</v>
      </c>
    </row>
    <row r="622" customFormat="false" ht="15" hidden="false" customHeight="false" outlineLevel="0" collapsed="false">
      <c r="B622" s="153" t="s">
        <v>9449</v>
      </c>
    </row>
    <row r="623" customFormat="false" ht="15" hidden="false" customHeight="false" outlineLevel="0" collapsed="false">
      <c r="B623" s="153" t="s">
        <v>9450</v>
      </c>
    </row>
    <row r="624" customFormat="false" ht="25.5" hidden="false" customHeight="false" outlineLevel="0" collapsed="false">
      <c r="B624" s="154" t="s">
        <v>9451</v>
      </c>
    </row>
    <row r="625" customFormat="false" ht="25.5" hidden="false" customHeight="false" outlineLevel="0" collapsed="false">
      <c r="B625" s="154" t="s">
        <v>9452</v>
      </c>
    </row>
    <row r="626" customFormat="false" ht="15" hidden="false" customHeight="false" outlineLevel="0" collapsed="false">
      <c r="B626" s="154" t="s">
        <v>9119</v>
      </c>
    </row>
    <row r="627" customFormat="false" ht="25.5" hidden="false" customHeight="false" outlineLevel="0" collapsed="false">
      <c r="B627" s="154" t="s">
        <v>9453</v>
      </c>
    </row>
    <row r="628" customFormat="false" ht="15.75" hidden="false" customHeight="false" outlineLevel="0" collapsed="false">
      <c r="B628" s="153"/>
    </row>
    <row r="629" customFormat="false" ht="15" hidden="false" customHeight="false" outlineLevel="0" collapsed="false">
      <c r="B629" s="152" t="s">
        <v>9454</v>
      </c>
    </row>
    <row r="630" customFormat="false" ht="15" hidden="false" customHeight="false" outlineLevel="0" collapsed="false">
      <c r="B630" s="154" t="s">
        <v>9455</v>
      </c>
    </row>
    <row r="631" customFormat="false" ht="38.25" hidden="false" customHeight="false" outlineLevel="0" collapsed="false">
      <c r="B631" s="153" t="s">
        <v>9456</v>
      </c>
    </row>
    <row r="632" customFormat="false" ht="25.5" hidden="false" customHeight="false" outlineLevel="0" collapsed="false">
      <c r="B632" s="154" t="s">
        <v>9457</v>
      </c>
    </row>
    <row r="633" customFormat="false" ht="15" hidden="false" customHeight="false" outlineLevel="0" collapsed="false">
      <c r="B633" s="154" t="s">
        <v>9135</v>
      </c>
    </row>
    <row r="634" customFormat="false" ht="25.5" hidden="false" customHeight="false" outlineLevel="0" collapsed="false">
      <c r="B634" s="154" t="s">
        <v>9444</v>
      </c>
    </row>
    <row r="635" customFormat="false" ht="15" hidden="false" customHeight="false" outlineLevel="0" collapsed="false">
      <c r="B635" s="154" t="s">
        <v>9445</v>
      </c>
    </row>
    <row r="636" customFormat="false" ht="25.5" hidden="false" customHeight="false" outlineLevel="0" collapsed="false">
      <c r="B636" s="154" t="s">
        <v>9446</v>
      </c>
    </row>
    <row r="637" customFormat="false" ht="15" hidden="false" customHeight="false" outlineLevel="0" collapsed="false">
      <c r="B637" s="154" t="s">
        <v>9142</v>
      </c>
    </row>
    <row r="638" customFormat="false" ht="15" hidden="false" customHeight="false" outlineLevel="0" collapsed="false">
      <c r="B638" s="154" t="s">
        <v>9458</v>
      </c>
    </row>
    <row r="639" customFormat="false" ht="15" hidden="false" customHeight="false" outlineLevel="0" collapsed="false">
      <c r="B639" s="154" t="s">
        <v>9459</v>
      </c>
    </row>
    <row r="640" customFormat="false" ht="25.5" hidden="false" customHeight="false" outlineLevel="0" collapsed="false">
      <c r="B640" s="154" t="s">
        <v>9460</v>
      </c>
    </row>
    <row r="641" customFormat="false" ht="25.5" hidden="false" customHeight="false" outlineLevel="0" collapsed="false">
      <c r="B641" s="154" t="s">
        <v>9461</v>
      </c>
    </row>
    <row r="642" customFormat="false" ht="15" hidden="false" customHeight="false" outlineLevel="0" collapsed="false">
      <c r="B642" s="154" t="s">
        <v>9462</v>
      </c>
    </row>
    <row r="643" customFormat="false" ht="25.5" hidden="false" customHeight="false" outlineLevel="0" collapsed="false">
      <c r="B643" s="153" t="s">
        <v>9463</v>
      </c>
    </row>
    <row r="644" customFormat="false" ht="25.5" hidden="false" customHeight="false" outlineLevel="0" collapsed="false">
      <c r="B644" s="154" t="s">
        <v>9464</v>
      </c>
    </row>
    <row r="645" customFormat="false" ht="15" hidden="false" customHeight="false" outlineLevel="0" collapsed="false">
      <c r="B645" s="154" t="s">
        <v>9465</v>
      </c>
    </row>
    <row r="646" customFormat="false" ht="15" hidden="false" customHeight="false" outlineLevel="0" collapsed="false">
      <c r="B646" s="153" t="s">
        <v>9466</v>
      </c>
    </row>
    <row r="647" customFormat="false" ht="15" hidden="false" customHeight="false" outlineLevel="0" collapsed="false">
      <c r="B647" s="153" t="s">
        <v>9467</v>
      </c>
    </row>
    <row r="648" customFormat="false" ht="15.75" hidden="false" customHeight="false" outlineLevel="0" collapsed="false">
      <c r="B648" s="153"/>
    </row>
    <row r="649" customFormat="false" ht="15" hidden="false" customHeight="false" outlineLevel="0" collapsed="false">
      <c r="B649" s="152" t="s">
        <v>9468</v>
      </c>
    </row>
    <row r="650" customFormat="false" ht="38.25" hidden="false" customHeight="false" outlineLevel="0" collapsed="false">
      <c r="B650" s="154" t="s">
        <v>9469</v>
      </c>
    </row>
    <row r="651" customFormat="false" ht="15.75" hidden="false" customHeight="false" outlineLevel="0" collapsed="false">
      <c r="B651" s="153"/>
    </row>
    <row r="652" customFormat="false" ht="15" hidden="false" customHeight="false" outlineLevel="0" collapsed="false">
      <c r="B652" s="152" t="s">
        <v>9470</v>
      </c>
    </row>
    <row r="653" customFormat="false" ht="15" hidden="false" customHeight="false" outlineLevel="0" collapsed="false">
      <c r="B653" s="153" t="s">
        <v>9471</v>
      </c>
    </row>
    <row r="654" customFormat="false" ht="25.5" hidden="false" customHeight="false" outlineLevel="0" collapsed="false">
      <c r="B654" s="153" t="s">
        <v>9472</v>
      </c>
    </row>
    <row r="655" customFormat="false" ht="15" hidden="false" customHeight="false" outlineLevel="0" collapsed="false">
      <c r="B655" s="154" t="s">
        <v>9473</v>
      </c>
    </row>
    <row r="656" customFormat="false" ht="15" hidden="false" customHeight="false" outlineLevel="0" collapsed="false">
      <c r="B656" s="154" t="s">
        <v>9474</v>
      </c>
    </row>
    <row r="657" customFormat="false" ht="15" hidden="false" customHeight="false" outlineLevel="0" collapsed="false">
      <c r="B657" s="154" t="s">
        <v>9475</v>
      </c>
    </row>
    <row r="658" customFormat="false" ht="15" hidden="false" customHeight="false" outlineLevel="0" collapsed="false">
      <c r="B658" s="154" t="s">
        <v>9476</v>
      </c>
    </row>
    <row r="659" customFormat="false" ht="15" hidden="false" customHeight="false" outlineLevel="0" collapsed="false">
      <c r="B659" s="154" t="s">
        <v>9477</v>
      </c>
    </row>
    <row r="660" customFormat="false" ht="15" hidden="false" customHeight="false" outlineLevel="0" collapsed="false">
      <c r="B660" s="154" t="s">
        <v>9478</v>
      </c>
    </row>
    <row r="661" customFormat="false" ht="15" hidden="false" customHeight="false" outlineLevel="0" collapsed="false">
      <c r="B661" s="154" t="s">
        <v>9479</v>
      </c>
    </row>
    <row r="662" customFormat="false" ht="15" hidden="false" customHeight="false" outlineLevel="0" collapsed="false">
      <c r="B662" s="154" t="s">
        <v>9480</v>
      </c>
    </row>
    <row r="663" customFormat="false" ht="15" hidden="false" customHeight="false" outlineLevel="0" collapsed="false">
      <c r="B663" s="154" t="s">
        <v>9481</v>
      </c>
    </row>
    <row r="664" customFormat="false" ht="15" hidden="false" customHeight="false" outlineLevel="0" collapsed="false">
      <c r="B664" s="154" t="s">
        <v>9482</v>
      </c>
    </row>
    <row r="665" customFormat="false" ht="15" hidden="false" customHeight="false" outlineLevel="0" collapsed="false">
      <c r="B665" s="154" t="s">
        <v>9483</v>
      </c>
    </row>
    <row r="666" customFormat="false" ht="15" hidden="false" customHeight="false" outlineLevel="0" collapsed="false">
      <c r="B666" s="154" t="s">
        <v>9484</v>
      </c>
    </row>
    <row r="667" customFormat="false" ht="15" hidden="false" customHeight="false" outlineLevel="0" collapsed="false">
      <c r="B667" s="154" t="s">
        <v>9485</v>
      </c>
    </row>
    <row r="668" customFormat="false" ht="15" hidden="false" customHeight="false" outlineLevel="0" collapsed="false">
      <c r="B668" s="154" t="s">
        <v>9486</v>
      </c>
    </row>
    <row r="669" customFormat="false" ht="15" hidden="false" customHeight="false" outlineLevel="0" collapsed="false">
      <c r="B669" s="154" t="s">
        <v>9487</v>
      </c>
    </row>
    <row r="670" customFormat="false" ht="15.75" hidden="false" customHeight="false" outlineLevel="0" collapsed="false">
      <c r="B670" s="153"/>
    </row>
    <row r="671" customFormat="false" ht="15" hidden="false" customHeight="false" outlineLevel="0" collapsed="false">
      <c r="B671" s="152" t="s">
        <v>9488</v>
      </c>
    </row>
    <row r="672" customFormat="false" ht="15" hidden="false" customHeight="false" outlineLevel="0" collapsed="false">
      <c r="B672" s="153" t="s">
        <v>9471</v>
      </c>
    </row>
    <row r="673" customFormat="false" ht="15" hidden="false" customHeight="false" outlineLevel="0" collapsed="false">
      <c r="B673" s="154" t="s">
        <v>9489</v>
      </c>
    </row>
    <row r="674" customFormat="false" ht="15" hidden="false" customHeight="false" outlineLevel="0" collapsed="false">
      <c r="B674" s="154" t="s">
        <v>9490</v>
      </c>
    </row>
    <row r="675" customFormat="false" ht="15" hidden="false" customHeight="false" outlineLevel="0" collapsed="false">
      <c r="B675" s="154" t="s">
        <v>9491</v>
      </c>
    </row>
    <row r="676" customFormat="false" ht="25.5" hidden="false" customHeight="false" outlineLevel="0" collapsed="false">
      <c r="B676" s="154" t="s">
        <v>9492</v>
      </c>
    </row>
    <row r="677" customFormat="false" ht="25.5" hidden="false" customHeight="false" outlineLevel="0" collapsed="false">
      <c r="B677" s="154" t="s">
        <v>9493</v>
      </c>
    </row>
    <row r="678" customFormat="false" ht="15" hidden="false" customHeight="false" outlineLevel="0" collapsed="false">
      <c r="B678" s="154" t="s">
        <v>9494</v>
      </c>
    </row>
    <row r="679" customFormat="false" ht="25.5" hidden="false" customHeight="false" outlineLevel="0" collapsed="false">
      <c r="B679" s="154" t="s">
        <v>9495</v>
      </c>
    </row>
    <row r="680" customFormat="false" ht="15" hidden="false" customHeight="false" outlineLevel="0" collapsed="false">
      <c r="B680" s="154" t="s">
        <v>9496</v>
      </c>
    </row>
    <row r="681" customFormat="false" ht="15" hidden="false" customHeight="false" outlineLevel="0" collapsed="false">
      <c r="B681" s="154" t="s">
        <v>9497</v>
      </c>
    </row>
    <row r="682" customFormat="false" ht="15" hidden="false" customHeight="false" outlineLevel="0" collapsed="false">
      <c r="B682" s="154" t="s">
        <v>9498</v>
      </c>
    </row>
    <row r="683" customFormat="false" ht="15.75" hidden="false" customHeight="false" outlineLevel="0" collapsed="false">
      <c r="B683" s="153"/>
    </row>
    <row r="684" customFormat="false" ht="15" hidden="false" customHeight="false" outlineLevel="0" collapsed="false">
      <c r="B684" s="152" t="s">
        <v>8958</v>
      </c>
    </row>
    <row r="685" customFormat="false" ht="15" hidden="false" customHeight="false" outlineLevel="0" collapsed="false">
      <c r="B685" s="154" t="s">
        <v>9499</v>
      </c>
    </row>
    <row r="686" customFormat="false" ht="38.25" hidden="false" customHeight="false" outlineLevel="0" collapsed="false">
      <c r="B686" s="154" t="s">
        <v>9500</v>
      </c>
    </row>
    <row r="687" customFormat="false" ht="15" hidden="false" customHeight="false" outlineLevel="0" collapsed="false">
      <c r="B687" s="154" t="s">
        <v>9501</v>
      </c>
    </row>
    <row r="688" customFormat="false" ht="25.5" hidden="false" customHeight="false" outlineLevel="0" collapsed="false">
      <c r="B688" s="154" t="s">
        <v>9502</v>
      </c>
    </row>
    <row r="689" customFormat="false" ht="15" hidden="false" customHeight="false" outlineLevel="0" collapsed="false">
      <c r="B689" s="154" t="s">
        <v>9503</v>
      </c>
    </row>
    <row r="690" customFormat="false" ht="15" hidden="false" customHeight="false" outlineLevel="0" collapsed="false">
      <c r="B690" s="154" t="s">
        <v>9504</v>
      </c>
    </row>
    <row r="691" customFormat="false" ht="25.5" hidden="false" customHeight="false" outlineLevel="0" collapsed="false">
      <c r="B691" s="154" t="s">
        <v>9505</v>
      </c>
    </row>
    <row r="692" customFormat="false" ht="25.5" hidden="false" customHeight="false" outlineLevel="0" collapsed="false">
      <c r="B692" s="154" t="s">
        <v>9506</v>
      </c>
    </row>
    <row r="693" customFormat="false" ht="15" hidden="false" customHeight="false" outlineLevel="0" collapsed="false">
      <c r="B693" s="154" t="s">
        <v>9507</v>
      </c>
    </row>
    <row r="694" customFormat="false" ht="15" hidden="false" customHeight="false" outlineLevel="0" collapsed="false">
      <c r="B694" s="154" t="s">
        <v>9508</v>
      </c>
    </row>
    <row r="695" customFormat="false" ht="25.5" hidden="false" customHeight="false" outlineLevel="0" collapsed="false">
      <c r="B695" s="154" t="s">
        <v>9509</v>
      </c>
    </row>
    <row r="696" customFormat="false" ht="15" hidden="false" customHeight="false" outlineLevel="0" collapsed="false">
      <c r="B696" s="154" t="s">
        <v>9510</v>
      </c>
    </row>
    <row r="697" customFormat="false" ht="15" hidden="false" customHeight="false" outlineLevel="0" collapsed="false">
      <c r="B697" s="154" t="s">
        <v>9511</v>
      </c>
    </row>
    <row r="698" customFormat="false" ht="25.5" hidden="false" customHeight="false" outlineLevel="0" collapsed="false">
      <c r="B698" s="154" t="s">
        <v>9512</v>
      </c>
    </row>
    <row r="699" customFormat="false" ht="25.5" hidden="false" customHeight="false" outlineLevel="0" collapsed="false">
      <c r="B699" s="154" t="s">
        <v>9513</v>
      </c>
    </row>
    <row r="700" customFormat="false" ht="25.5" hidden="false" customHeight="false" outlineLevel="0" collapsed="false">
      <c r="B700" s="154" t="s">
        <v>9514</v>
      </c>
    </row>
    <row r="701" customFormat="false" ht="25.5" hidden="false" customHeight="false" outlineLevel="0" collapsed="false">
      <c r="B701" s="154" t="s">
        <v>9515</v>
      </c>
    </row>
    <row r="702" customFormat="false" ht="15" hidden="false" customHeight="false" outlineLevel="0" collapsed="false">
      <c r="B702" s="154" t="s">
        <v>9516</v>
      </c>
    </row>
    <row r="703" customFormat="false" ht="25.5" hidden="false" customHeight="false" outlineLevel="0" collapsed="false">
      <c r="B703" s="154" t="s">
        <v>9517</v>
      </c>
    </row>
    <row r="704" customFormat="false" ht="15" hidden="false" customHeight="false" outlineLevel="0" collapsed="false">
      <c r="B704" s="154" t="s">
        <v>9518</v>
      </c>
    </row>
    <row r="705" customFormat="false" ht="25.5" hidden="false" customHeight="false" outlineLevel="0" collapsed="false">
      <c r="B705" s="154" t="s">
        <v>9519</v>
      </c>
    </row>
    <row r="706" customFormat="false" ht="15" hidden="false" customHeight="false" outlineLevel="0" collapsed="false">
      <c r="B706" s="154" t="s">
        <v>9520</v>
      </c>
    </row>
    <row r="707" customFormat="false" ht="15" hidden="false" customHeight="false" outlineLevel="0" collapsed="false">
      <c r="B707" s="154" t="s">
        <v>9521</v>
      </c>
    </row>
    <row r="708" customFormat="false" ht="15" hidden="false" customHeight="false" outlineLevel="0" collapsed="false">
      <c r="B708" s="154" t="s">
        <v>9522</v>
      </c>
    </row>
    <row r="709" customFormat="false" ht="15" hidden="false" customHeight="false" outlineLevel="0" collapsed="false">
      <c r="B709" s="154" t="s">
        <v>9523</v>
      </c>
    </row>
    <row r="710" customFormat="false" ht="15" hidden="false" customHeight="false" outlineLevel="0" collapsed="false">
      <c r="B710" s="154" t="s">
        <v>9524</v>
      </c>
    </row>
    <row r="711" customFormat="false" ht="15" hidden="false" customHeight="false" outlineLevel="0" collapsed="false">
      <c r="B711" s="154" t="s">
        <v>9525</v>
      </c>
    </row>
    <row r="712" customFormat="false" ht="15" hidden="false" customHeight="false" outlineLevel="0" collapsed="false">
      <c r="B712" s="154" t="s">
        <v>9526</v>
      </c>
    </row>
    <row r="713" customFormat="false" ht="15" hidden="false" customHeight="false" outlineLevel="0" collapsed="false">
      <c r="B713" s="154" t="s">
        <v>9527</v>
      </c>
    </row>
    <row r="714" customFormat="false" ht="15" hidden="false" customHeight="false" outlineLevel="0" collapsed="false">
      <c r="B714" s="154" t="s">
        <v>9528</v>
      </c>
    </row>
    <row r="715" customFormat="false" ht="15" hidden="false" customHeight="false" outlineLevel="0" collapsed="false">
      <c r="B715" s="154" t="s">
        <v>9529</v>
      </c>
    </row>
    <row r="716" customFormat="false" ht="15" hidden="false" customHeight="false" outlineLevel="0" collapsed="false">
      <c r="B716" s="154" t="s">
        <v>9530</v>
      </c>
    </row>
    <row r="717" customFormat="false" ht="25.5" hidden="false" customHeight="false" outlineLevel="0" collapsed="false">
      <c r="B717" s="154" t="s">
        <v>9531</v>
      </c>
    </row>
    <row r="718" customFormat="false" ht="15" hidden="false" customHeight="false" outlineLevel="0" collapsed="false">
      <c r="B718" s="154" t="s">
        <v>9532</v>
      </c>
    </row>
    <row r="719" customFormat="false" ht="25.5" hidden="false" customHeight="false" outlineLevel="0" collapsed="false">
      <c r="B719" s="154" t="s">
        <v>9533</v>
      </c>
    </row>
    <row r="720" customFormat="false" ht="15" hidden="false" customHeight="false" outlineLevel="0" collapsed="false">
      <c r="B720" s="154" t="s">
        <v>9534</v>
      </c>
    </row>
    <row r="721" customFormat="false" ht="15" hidden="false" customHeight="false" outlineLevel="0" collapsed="false">
      <c r="B721" s="154" t="s">
        <v>9535</v>
      </c>
    </row>
    <row r="722" customFormat="false" ht="25.5" hidden="false" customHeight="false" outlineLevel="0" collapsed="false">
      <c r="B722" s="154" t="s">
        <v>9536</v>
      </c>
    </row>
    <row r="723" customFormat="false" ht="15.75" hidden="false" customHeight="false" outlineLevel="0" collapsed="false">
      <c r="B723" s="153"/>
    </row>
    <row r="724" customFormat="false" ht="15" hidden="false" customHeight="false" outlineLevel="0" collapsed="false">
      <c r="B724" s="152" t="s">
        <v>8959</v>
      </c>
    </row>
    <row r="725" customFormat="false" ht="15" hidden="false" customHeight="false" outlineLevel="0" collapsed="false">
      <c r="B725" s="154" t="s">
        <v>9499</v>
      </c>
    </row>
    <row r="726" customFormat="false" ht="38.25" hidden="false" customHeight="false" outlineLevel="0" collapsed="false">
      <c r="B726" s="154" t="s">
        <v>9537</v>
      </c>
    </row>
    <row r="727" customFormat="false" ht="15" hidden="false" customHeight="false" outlineLevel="0" collapsed="false">
      <c r="B727" s="154" t="s">
        <v>9538</v>
      </c>
    </row>
    <row r="728" customFormat="false" ht="25.5" hidden="false" customHeight="false" outlineLevel="0" collapsed="false">
      <c r="B728" s="154" t="s">
        <v>9539</v>
      </c>
    </row>
    <row r="729" customFormat="false" ht="15" hidden="false" customHeight="false" outlineLevel="0" collapsed="false">
      <c r="B729" s="154" t="s">
        <v>9503</v>
      </c>
    </row>
    <row r="730" customFormat="false" ht="15" hidden="false" customHeight="false" outlineLevel="0" collapsed="false">
      <c r="B730" s="154" t="s">
        <v>9504</v>
      </c>
    </row>
    <row r="731" customFormat="false" ht="25.5" hidden="false" customHeight="false" outlineLevel="0" collapsed="false">
      <c r="B731" s="154" t="s">
        <v>9540</v>
      </c>
    </row>
    <row r="732" customFormat="false" ht="25.5" hidden="false" customHeight="false" outlineLevel="0" collapsed="false">
      <c r="B732" s="154" t="s">
        <v>9541</v>
      </c>
    </row>
    <row r="733" customFormat="false" ht="15" hidden="false" customHeight="false" outlineLevel="0" collapsed="false">
      <c r="B733" s="154" t="s">
        <v>9542</v>
      </c>
    </row>
    <row r="734" customFormat="false" ht="15" hidden="false" customHeight="false" outlineLevel="0" collapsed="false">
      <c r="B734" s="154" t="s">
        <v>9508</v>
      </c>
    </row>
    <row r="735" customFormat="false" ht="25.5" hidden="false" customHeight="false" outlineLevel="0" collapsed="false">
      <c r="B735" s="154" t="s">
        <v>9543</v>
      </c>
    </row>
    <row r="736" customFormat="false" ht="15" hidden="false" customHeight="false" outlineLevel="0" collapsed="false">
      <c r="B736" s="154" t="s">
        <v>9544</v>
      </c>
    </row>
    <row r="737" customFormat="false" ht="15" hidden="false" customHeight="false" outlineLevel="0" collapsed="false">
      <c r="B737" s="154" t="s">
        <v>9545</v>
      </c>
    </row>
    <row r="738" customFormat="false" ht="25.5" hidden="false" customHeight="false" outlineLevel="0" collapsed="false">
      <c r="B738" s="154" t="s">
        <v>9512</v>
      </c>
    </row>
    <row r="739" customFormat="false" ht="25.5" hidden="false" customHeight="false" outlineLevel="0" collapsed="false">
      <c r="B739" s="154" t="s">
        <v>9546</v>
      </c>
    </row>
    <row r="740" customFormat="false" ht="25.5" hidden="false" customHeight="false" outlineLevel="0" collapsed="false">
      <c r="B740" s="154" t="s">
        <v>9547</v>
      </c>
    </row>
    <row r="741" customFormat="false" ht="25.5" hidden="false" customHeight="false" outlineLevel="0" collapsed="false">
      <c r="B741" s="154" t="s">
        <v>9515</v>
      </c>
    </row>
    <row r="742" customFormat="false" ht="15" hidden="false" customHeight="false" outlineLevel="0" collapsed="false">
      <c r="B742" s="154" t="s">
        <v>9516</v>
      </c>
    </row>
    <row r="743" customFormat="false" ht="25.5" hidden="false" customHeight="false" outlineLevel="0" collapsed="false">
      <c r="B743" s="154" t="s">
        <v>9548</v>
      </c>
    </row>
    <row r="744" customFormat="false" ht="15" hidden="false" customHeight="false" outlineLevel="0" collapsed="false">
      <c r="B744" s="154" t="s">
        <v>9549</v>
      </c>
    </row>
    <row r="745" customFormat="false" ht="25.5" hidden="false" customHeight="false" outlineLevel="0" collapsed="false">
      <c r="B745" s="154" t="s">
        <v>9519</v>
      </c>
    </row>
    <row r="746" customFormat="false" ht="15" hidden="false" customHeight="false" outlineLevel="0" collapsed="false">
      <c r="B746" s="154" t="s">
        <v>9550</v>
      </c>
    </row>
    <row r="747" customFormat="false" ht="15" hidden="false" customHeight="false" outlineLevel="0" collapsed="false">
      <c r="B747" s="154" t="s">
        <v>9551</v>
      </c>
    </row>
    <row r="748" customFormat="false" ht="15" hidden="false" customHeight="false" outlineLevel="0" collapsed="false">
      <c r="B748" s="154" t="s">
        <v>9552</v>
      </c>
    </row>
    <row r="749" customFormat="false" ht="15" hidden="false" customHeight="false" outlineLevel="0" collapsed="false">
      <c r="B749" s="154" t="s">
        <v>9553</v>
      </c>
    </row>
    <row r="750" customFormat="false" ht="15" hidden="false" customHeight="false" outlineLevel="0" collapsed="false">
      <c r="B750" s="154" t="s">
        <v>9554</v>
      </c>
    </row>
    <row r="751" customFormat="false" ht="15" hidden="false" customHeight="false" outlineLevel="0" collapsed="false">
      <c r="B751" s="154" t="s">
        <v>9555</v>
      </c>
    </row>
    <row r="752" customFormat="false" ht="15" hidden="false" customHeight="false" outlineLevel="0" collapsed="false">
      <c r="B752" s="154" t="s">
        <v>9526</v>
      </c>
    </row>
    <row r="753" customFormat="false" ht="15" hidden="false" customHeight="false" outlineLevel="0" collapsed="false">
      <c r="B753" s="154" t="s">
        <v>9556</v>
      </c>
    </row>
    <row r="754" customFormat="false" ht="15" hidden="false" customHeight="false" outlineLevel="0" collapsed="false">
      <c r="B754" s="154" t="s">
        <v>9557</v>
      </c>
    </row>
    <row r="755" customFormat="false" ht="15" hidden="false" customHeight="false" outlineLevel="0" collapsed="false">
      <c r="B755" s="154" t="s">
        <v>9529</v>
      </c>
    </row>
    <row r="756" customFormat="false" ht="15" hidden="false" customHeight="false" outlineLevel="0" collapsed="false">
      <c r="B756" s="154" t="s">
        <v>9530</v>
      </c>
    </row>
    <row r="757" customFormat="false" ht="25.5" hidden="false" customHeight="false" outlineLevel="0" collapsed="false">
      <c r="B757" s="154" t="s">
        <v>9558</v>
      </c>
    </row>
    <row r="758" customFormat="false" ht="15" hidden="false" customHeight="false" outlineLevel="0" collapsed="false">
      <c r="B758" s="154" t="s">
        <v>9559</v>
      </c>
    </row>
    <row r="759" customFormat="false" ht="25.5" hidden="false" customHeight="false" outlineLevel="0" collapsed="false">
      <c r="B759" s="154" t="s">
        <v>9560</v>
      </c>
    </row>
    <row r="760" customFormat="false" ht="15" hidden="false" customHeight="false" outlineLevel="0" collapsed="false">
      <c r="B760" s="154" t="s">
        <v>9561</v>
      </c>
    </row>
    <row r="761" customFormat="false" ht="15" hidden="false" customHeight="false" outlineLevel="0" collapsed="false">
      <c r="B761" s="154" t="s">
        <v>9535</v>
      </c>
    </row>
    <row r="762" customFormat="false" ht="25.5" hidden="false" customHeight="false" outlineLevel="0" collapsed="false">
      <c r="B762" s="154" t="s">
        <v>9562</v>
      </c>
    </row>
    <row r="763" customFormat="false" ht="15.75" hidden="false" customHeight="false" outlineLevel="0" collapsed="false">
      <c r="B763" s="153"/>
    </row>
    <row r="764" customFormat="false" ht="15" hidden="false" customHeight="false" outlineLevel="0" collapsed="false">
      <c r="B764" s="152" t="s">
        <v>9563</v>
      </c>
    </row>
    <row r="765" customFormat="false" ht="25.5" hidden="false" customHeight="false" outlineLevel="0" collapsed="false">
      <c r="B765" s="154" t="s">
        <v>9564</v>
      </c>
    </row>
    <row r="766" customFormat="false" ht="15" hidden="false" customHeight="false" outlineLevel="0" collapsed="false">
      <c r="B766" s="154" t="s">
        <v>9565</v>
      </c>
    </row>
    <row r="767" customFormat="false" ht="15" hidden="false" customHeight="false" outlineLevel="0" collapsed="false">
      <c r="B767" s="154" t="s">
        <v>9566</v>
      </c>
    </row>
    <row r="768" customFormat="false" ht="38.25" hidden="false" customHeight="false" outlineLevel="0" collapsed="false">
      <c r="B768" s="154" t="s">
        <v>9567</v>
      </c>
    </row>
    <row r="769" customFormat="false" ht="25.5" hidden="false" customHeight="false" outlineLevel="0" collapsed="false">
      <c r="B769" s="154" t="s">
        <v>9568</v>
      </c>
    </row>
    <row r="770" customFormat="false" ht="15.75" hidden="false" customHeight="false" outlineLevel="0" collapsed="false">
      <c r="B770" s="153"/>
    </row>
    <row r="771" customFormat="false" ht="15" hidden="false" customHeight="false" outlineLevel="0" collapsed="false">
      <c r="B771" s="152" t="s">
        <v>9569</v>
      </c>
    </row>
    <row r="772" customFormat="false" ht="25.5" hidden="false" customHeight="false" outlineLevel="0" collapsed="false">
      <c r="B772" s="153" t="s">
        <v>9570</v>
      </c>
    </row>
    <row r="773" customFormat="false" ht="15" hidden="false" customHeight="false" outlineLevel="0" collapsed="false">
      <c r="B773" s="154" t="s">
        <v>9571</v>
      </c>
    </row>
    <row r="774" customFormat="false" ht="15" hidden="false" customHeight="false" outlineLevel="0" collapsed="false">
      <c r="B774" s="154" t="s">
        <v>9572</v>
      </c>
    </row>
    <row r="775" customFormat="false" ht="15" hidden="false" customHeight="false" outlineLevel="0" collapsed="false">
      <c r="B775" s="154" t="s">
        <v>9573</v>
      </c>
    </row>
    <row r="776" customFormat="false" ht="15.75" hidden="false" customHeight="false" outlineLevel="0" collapsed="false">
      <c r="B776" s="153"/>
    </row>
    <row r="777" customFormat="false" ht="15" hidden="false" customHeight="false" outlineLevel="0" collapsed="false">
      <c r="B777" s="152" t="s">
        <v>8962</v>
      </c>
    </row>
    <row r="778" customFormat="false" ht="25.5" hidden="false" customHeight="false" outlineLevel="0" collapsed="false">
      <c r="B778" s="154" t="s">
        <v>9574</v>
      </c>
    </row>
    <row r="779" customFormat="false" ht="25.5" hidden="false" customHeight="false" outlineLevel="0" collapsed="false">
      <c r="B779" s="154" t="s">
        <v>9575</v>
      </c>
    </row>
    <row r="780" customFormat="false" ht="15" hidden="false" customHeight="false" outlineLevel="0" collapsed="false">
      <c r="B780" s="154" t="s">
        <v>9576</v>
      </c>
    </row>
    <row r="781" customFormat="false" ht="15" hidden="false" customHeight="false" outlineLevel="0" collapsed="false">
      <c r="B781" s="154" t="s">
        <v>9577</v>
      </c>
    </row>
    <row r="782" customFormat="false" ht="15" hidden="false" customHeight="false" outlineLevel="0" collapsed="false">
      <c r="B782" s="154" t="s">
        <v>9578</v>
      </c>
    </row>
    <row r="783" customFormat="false" ht="25.5" hidden="false" customHeight="false" outlineLevel="0" collapsed="false">
      <c r="B783" s="154" t="s">
        <v>9579</v>
      </c>
    </row>
    <row r="784" customFormat="false" ht="25.5" hidden="false" customHeight="false" outlineLevel="0" collapsed="false">
      <c r="B784" s="154" t="s">
        <v>9580</v>
      </c>
    </row>
    <row r="785" customFormat="false" ht="15" hidden="false" customHeight="false" outlineLevel="0" collapsed="false">
      <c r="B785" s="154" t="s">
        <v>9581</v>
      </c>
    </row>
    <row r="786" customFormat="false" ht="15" hidden="false" customHeight="false" outlineLevel="0" collapsed="false">
      <c r="B786" s="154" t="s">
        <v>9582</v>
      </c>
    </row>
    <row r="787" customFormat="false" ht="15" hidden="false" customHeight="false" outlineLevel="0" collapsed="false">
      <c r="B787" s="154" t="s">
        <v>9583</v>
      </c>
    </row>
    <row r="788" customFormat="false" ht="25.5" hidden="false" customHeight="false" outlineLevel="0" collapsed="false">
      <c r="B788" s="154" t="s">
        <v>9584</v>
      </c>
    </row>
    <row r="789" customFormat="false" ht="25.5" hidden="false" customHeight="false" outlineLevel="0" collapsed="false">
      <c r="B789" s="154" t="s">
        <v>9585</v>
      </c>
    </row>
    <row r="790" customFormat="false" ht="15" hidden="false" customHeight="false" outlineLevel="0" collapsed="false">
      <c r="B790" s="154" t="s">
        <v>9586</v>
      </c>
    </row>
    <row r="791" customFormat="false" ht="15" hidden="false" customHeight="false" outlineLevel="0" collapsed="false">
      <c r="B791" s="154" t="s">
        <v>9587</v>
      </c>
    </row>
    <row r="792" customFormat="false" ht="25.5" hidden="false" customHeight="false" outlineLevel="0" collapsed="false">
      <c r="B792" s="154" t="s">
        <v>9588</v>
      </c>
    </row>
    <row r="793" customFormat="false" ht="15" hidden="false" customHeight="false" outlineLevel="0" collapsed="false">
      <c r="B793" s="154" t="s">
        <v>9462</v>
      </c>
    </row>
    <row r="794" customFormat="false" ht="25.5" hidden="false" customHeight="false" outlineLevel="0" collapsed="false">
      <c r="B794" s="154" t="s">
        <v>9589</v>
      </c>
    </row>
    <row r="795" customFormat="false" ht="25.5" hidden="false" customHeight="false" outlineLevel="0" collapsed="false">
      <c r="B795" s="154" t="s">
        <v>9590</v>
      </c>
    </row>
    <row r="796" customFormat="false" ht="25.5" hidden="false" customHeight="false" outlineLevel="0" collapsed="false">
      <c r="B796" s="154" t="s">
        <v>9591</v>
      </c>
    </row>
    <row r="797" customFormat="false" ht="25.5" hidden="false" customHeight="false" outlineLevel="0" collapsed="false">
      <c r="B797" s="154" t="s">
        <v>9592</v>
      </c>
    </row>
    <row r="798" customFormat="false" ht="25.5" hidden="false" customHeight="false" outlineLevel="0" collapsed="false">
      <c r="B798" s="154" t="s">
        <v>9593</v>
      </c>
    </row>
    <row r="799" customFormat="false" ht="25.5" hidden="false" customHeight="false" outlineLevel="0" collapsed="false">
      <c r="B799" s="154" t="s">
        <v>9594</v>
      </c>
    </row>
    <row r="800" customFormat="false" ht="15" hidden="false" customHeight="false" outlineLevel="0" collapsed="false">
      <c r="B800" s="154" t="s">
        <v>9595</v>
      </c>
    </row>
    <row r="801" customFormat="false" ht="15" hidden="false" customHeight="false" outlineLevel="0" collapsed="false">
      <c r="B801" s="153" t="s">
        <v>9596</v>
      </c>
    </row>
    <row r="802" customFormat="false" ht="25.5" hidden="false" customHeight="false" outlineLevel="0" collapsed="false">
      <c r="B802" s="154" t="s">
        <v>9597</v>
      </c>
    </row>
    <row r="803" customFormat="false" ht="25.5" hidden="false" customHeight="false" outlineLevel="0" collapsed="false">
      <c r="B803" s="154" t="s">
        <v>9598</v>
      </c>
    </row>
    <row r="804" customFormat="false" ht="25.5" hidden="false" customHeight="false" outlineLevel="0" collapsed="false">
      <c r="B804" s="154" t="s">
        <v>9599</v>
      </c>
    </row>
    <row r="805" customFormat="false" ht="15.75" hidden="false" customHeight="false" outlineLevel="0" collapsed="false">
      <c r="B805" s="153"/>
    </row>
    <row r="806" customFormat="false" ht="15" hidden="false" customHeight="false" outlineLevel="0" collapsed="false">
      <c r="B806" s="152" t="s">
        <v>9600</v>
      </c>
    </row>
    <row r="807" customFormat="false" ht="15" hidden="false" customHeight="false" outlineLevel="0" collapsed="false">
      <c r="B807" s="153" t="s">
        <v>9471</v>
      </c>
    </row>
    <row r="808" customFormat="false" ht="15" hidden="false" customHeight="false" outlineLevel="0" collapsed="false">
      <c r="B808" s="154" t="s">
        <v>9601</v>
      </c>
    </row>
    <row r="809" customFormat="false" ht="15" hidden="false" customHeight="false" outlineLevel="0" collapsed="false">
      <c r="B809" s="154" t="s">
        <v>9602</v>
      </c>
    </row>
    <row r="810" customFormat="false" ht="15" hidden="false" customHeight="false" outlineLevel="0" collapsed="false">
      <c r="B810" s="154" t="s">
        <v>9603</v>
      </c>
    </row>
    <row r="811" customFormat="false" ht="15" hidden="false" customHeight="false" outlineLevel="0" collapsed="false">
      <c r="B811" s="154" t="s">
        <v>9604</v>
      </c>
    </row>
    <row r="812" customFormat="false" ht="25.5" hidden="false" customHeight="false" outlineLevel="0" collapsed="false">
      <c r="B812" s="154" t="s">
        <v>9605</v>
      </c>
    </row>
    <row r="813" customFormat="false" ht="15" hidden="false" customHeight="false" outlineLevel="0" collapsed="false">
      <c r="B813" s="154" t="s">
        <v>9606</v>
      </c>
    </row>
    <row r="814" customFormat="false" ht="15" hidden="false" customHeight="false" outlineLevel="0" collapsed="false">
      <c r="B814" s="154" t="s">
        <v>9607</v>
      </c>
    </row>
    <row r="815" customFormat="false" ht="15" hidden="false" customHeight="false" outlineLevel="0" collapsed="false">
      <c r="B815" s="154" t="s">
        <v>9608</v>
      </c>
    </row>
    <row r="816" customFormat="false" ht="15" hidden="false" customHeight="false" outlineLevel="0" collapsed="false">
      <c r="B816" s="154" t="s">
        <v>9609</v>
      </c>
    </row>
    <row r="817" customFormat="false" ht="15" hidden="false" customHeight="false" outlineLevel="0" collapsed="false">
      <c r="B817" s="154" t="s">
        <v>9610</v>
      </c>
    </row>
    <row r="818" customFormat="false" ht="15.75" hidden="false" customHeight="false" outlineLevel="0" collapsed="false">
      <c r="B818" s="153"/>
    </row>
    <row r="819" customFormat="false" ht="15" hidden="false" customHeight="false" outlineLevel="0" collapsed="false">
      <c r="B819" s="152" t="s">
        <v>9611</v>
      </c>
    </row>
    <row r="820" customFormat="false" ht="15" hidden="false" customHeight="false" outlineLevel="0" collapsed="false">
      <c r="B820" s="154" t="s">
        <v>9612</v>
      </c>
    </row>
    <row r="821" customFormat="false" ht="15" hidden="false" customHeight="false" outlineLevel="0" collapsed="false">
      <c r="B821" s="154" t="s">
        <v>9613</v>
      </c>
    </row>
    <row r="822" customFormat="false" ht="15" hidden="false" customHeight="false" outlineLevel="0" collapsed="false">
      <c r="B822" s="154" t="s">
        <v>9614</v>
      </c>
    </row>
    <row r="823" customFormat="false" ht="15" hidden="false" customHeight="false" outlineLevel="0" collapsed="false">
      <c r="B823" s="154" t="s">
        <v>9615</v>
      </c>
    </row>
    <row r="824" customFormat="false" ht="15.75" hidden="false" customHeight="false" outlineLevel="0" collapsed="false">
      <c r="B824" s="153"/>
    </row>
    <row r="825" customFormat="false" ht="15" hidden="false" customHeight="false" outlineLevel="0" collapsed="false">
      <c r="B825" s="152" t="s">
        <v>8965</v>
      </c>
    </row>
    <row r="826" customFormat="false" ht="15" hidden="false" customHeight="false" outlineLevel="0" collapsed="false">
      <c r="B826" s="153" t="s">
        <v>9616</v>
      </c>
    </row>
    <row r="827" customFormat="false" ht="15.75" hidden="false" customHeight="false" outlineLevel="0" collapsed="false">
      <c r="B827" s="153"/>
    </row>
    <row r="828" customFormat="false" ht="15" hidden="false" customHeight="false" outlineLevel="0" collapsed="false">
      <c r="B828" s="152" t="s">
        <v>8966</v>
      </c>
    </row>
    <row r="829" customFormat="false" ht="25.5" hidden="false" customHeight="false" outlineLevel="0" collapsed="false">
      <c r="B829" s="154" t="s">
        <v>9617</v>
      </c>
    </row>
    <row r="830" customFormat="false" ht="15" hidden="false" customHeight="false" outlineLevel="0" collapsed="false">
      <c r="B830" s="154" t="s">
        <v>9135</v>
      </c>
    </row>
    <row r="831" customFormat="false" ht="15" hidden="false" customHeight="false" outlineLevel="0" collapsed="false">
      <c r="B831" s="154" t="s">
        <v>9618</v>
      </c>
    </row>
    <row r="832" customFormat="false" ht="15" hidden="false" customHeight="false" outlineLevel="0" collapsed="false">
      <c r="B832" s="153" t="s">
        <v>9619</v>
      </c>
    </row>
    <row r="833" customFormat="false" ht="15" hidden="false" customHeight="false" outlineLevel="0" collapsed="false">
      <c r="B833" s="154" t="s">
        <v>9620</v>
      </c>
    </row>
    <row r="834" customFormat="false" ht="15" hidden="false" customHeight="false" outlineLevel="0" collapsed="false">
      <c r="B834" s="154" t="s">
        <v>9621</v>
      </c>
    </row>
    <row r="835" customFormat="false" ht="15" hidden="false" customHeight="false" outlineLevel="0" collapsed="false">
      <c r="B835" s="154" t="s">
        <v>9622</v>
      </c>
    </row>
    <row r="836" customFormat="false" ht="15" hidden="false" customHeight="false" outlineLevel="0" collapsed="false">
      <c r="B836" s="154" t="s">
        <v>9142</v>
      </c>
    </row>
    <row r="837" customFormat="false" ht="15" hidden="false" customHeight="false" outlineLevel="0" collapsed="false">
      <c r="B837" s="154" t="s">
        <v>9623</v>
      </c>
    </row>
    <row r="838" customFormat="false" ht="15" hidden="false" customHeight="false" outlineLevel="0" collapsed="false">
      <c r="B838" s="154" t="s">
        <v>9624</v>
      </c>
    </row>
    <row r="839" customFormat="false" ht="15" hidden="false" customHeight="false" outlineLevel="0" collapsed="false">
      <c r="B839" s="159" t="s">
        <v>9625</v>
      </c>
    </row>
    <row r="840" customFormat="false" ht="15" hidden="false" customHeight="false" outlineLevel="0" collapsed="false">
      <c r="B840" s="154" t="s">
        <v>9626</v>
      </c>
    </row>
    <row r="841" customFormat="false" ht="15.75" hidden="false" customHeight="false" outlineLevel="0" collapsed="false">
      <c r="B841" s="153"/>
    </row>
    <row r="842" customFormat="false" ht="15" hidden="false" customHeight="false" outlineLevel="0" collapsed="false">
      <c r="B842" s="152" t="s">
        <v>8967</v>
      </c>
    </row>
    <row r="843" customFormat="false" ht="25.5" hidden="false" customHeight="false" outlineLevel="0" collapsed="false">
      <c r="B843" s="154" t="s">
        <v>9627</v>
      </c>
    </row>
    <row r="844" customFormat="false" ht="15.75" hidden="false" customHeight="false" outlineLevel="0" collapsed="false">
      <c r="B844" s="153"/>
    </row>
    <row r="845" customFormat="false" ht="15" hidden="false" customHeight="false" outlineLevel="0" collapsed="false">
      <c r="B845" s="152" t="s">
        <v>8968</v>
      </c>
    </row>
    <row r="846" customFormat="false" ht="25.5" hidden="false" customHeight="false" outlineLevel="0" collapsed="false">
      <c r="B846" s="154" t="s">
        <v>9197</v>
      </c>
    </row>
    <row r="847" customFormat="false" ht="15.75" hidden="false" customHeight="false" outlineLevel="0" collapsed="false">
      <c r="B847" s="153"/>
    </row>
    <row r="848" customFormat="false" ht="15" hidden="false" customHeight="false" outlineLevel="0" collapsed="false">
      <c r="B848" s="152" t="s">
        <v>9628</v>
      </c>
    </row>
    <row r="849" customFormat="false" ht="25.5" hidden="false" customHeight="false" outlineLevel="0" collapsed="false">
      <c r="B849" s="154" t="s">
        <v>9629</v>
      </c>
    </row>
    <row r="850" customFormat="false" ht="25.5" hidden="false" customHeight="false" outlineLevel="0" collapsed="false">
      <c r="B850" s="154" t="s">
        <v>9630</v>
      </c>
    </row>
    <row r="851" customFormat="false" ht="15" hidden="false" customHeight="false" outlineLevel="0" collapsed="false">
      <c r="B851" s="154" t="s">
        <v>9631</v>
      </c>
    </row>
    <row r="852" customFormat="false" ht="15.75" hidden="false" customHeight="false" outlineLevel="0" collapsed="false">
      <c r="B852" s="153"/>
    </row>
    <row r="853" customFormat="false" ht="15" hidden="false" customHeight="false" outlineLevel="0" collapsed="false">
      <c r="B853" s="152" t="s">
        <v>9632</v>
      </c>
    </row>
    <row r="854" customFormat="false" ht="15" hidden="false" customHeight="false" outlineLevel="0" collapsed="false">
      <c r="B854" s="154" t="s">
        <v>9633</v>
      </c>
    </row>
    <row r="855" customFormat="false" ht="15.75" hidden="false" customHeight="false" outlineLevel="0" collapsed="false">
      <c r="B855" s="153"/>
    </row>
    <row r="856" customFormat="false" ht="15" hidden="false" customHeight="false" outlineLevel="0" collapsed="false">
      <c r="B856" s="152" t="s">
        <v>9634</v>
      </c>
    </row>
    <row r="857" customFormat="false" ht="15" hidden="false" customHeight="false" outlineLevel="0" collapsed="false">
      <c r="B857" s="154" t="s">
        <v>9635</v>
      </c>
    </row>
    <row r="858" customFormat="false" ht="15" hidden="false" customHeight="false" outlineLevel="0" collapsed="false">
      <c r="B858" s="154" t="s">
        <v>9636</v>
      </c>
    </row>
    <row r="859" customFormat="false" ht="15" hidden="false" customHeight="false" outlineLevel="0" collapsed="false">
      <c r="B859" s="154" t="s">
        <v>9637</v>
      </c>
    </row>
    <row r="860" customFormat="false" ht="15" hidden="false" customHeight="false" outlineLevel="0" collapsed="false">
      <c r="B860" s="154" t="s">
        <v>9638</v>
      </c>
    </row>
    <row r="861" customFormat="false" ht="15" hidden="false" customHeight="false" outlineLevel="0" collapsed="false">
      <c r="B861" s="154" t="s">
        <v>9639</v>
      </c>
    </row>
    <row r="862" customFormat="false" ht="15.75" hidden="false" customHeight="false" outlineLevel="0" collapsed="false">
      <c r="B862" s="153"/>
    </row>
    <row r="863" customFormat="false" ht="15" hidden="false" customHeight="false" outlineLevel="0" collapsed="false">
      <c r="B863" s="152" t="s">
        <v>8972</v>
      </c>
    </row>
    <row r="864" customFormat="false" ht="15" hidden="false" customHeight="false" outlineLevel="0" collapsed="false">
      <c r="B864" s="154" t="s">
        <v>8973</v>
      </c>
    </row>
    <row r="865" customFormat="false" ht="25.5" hidden="false" customHeight="false" outlineLevel="0" collapsed="false">
      <c r="B865" s="154" t="s">
        <v>9640</v>
      </c>
    </row>
    <row r="866" customFormat="false" ht="15" hidden="false" customHeight="false" outlineLevel="0" collapsed="false">
      <c r="B866" s="153" t="s">
        <v>9641</v>
      </c>
    </row>
    <row r="867" customFormat="false" ht="15" hidden="false" customHeight="false" outlineLevel="0" collapsed="false">
      <c r="B867" s="154" t="s">
        <v>9265</v>
      </c>
    </row>
    <row r="868" customFormat="false" ht="15" hidden="false" customHeight="false" outlineLevel="0" collapsed="false">
      <c r="B868" s="153" t="s">
        <v>9642</v>
      </c>
    </row>
    <row r="869" customFormat="false" ht="15" hidden="false" customHeight="false" outlineLevel="0" collapsed="false">
      <c r="B869" s="153" t="s">
        <v>9643</v>
      </c>
    </row>
    <row r="870" customFormat="false" ht="15" hidden="false" customHeight="false" outlineLevel="0" collapsed="false">
      <c r="B870" s="154" t="s">
        <v>8974</v>
      </c>
    </row>
    <row r="871" customFormat="false" ht="38.25" hidden="false" customHeight="false" outlineLevel="0" collapsed="false">
      <c r="B871" s="153" t="s">
        <v>9644</v>
      </c>
    </row>
    <row r="872" customFormat="false" ht="25.5" hidden="false" customHeight="false" outlineLevel="0" collapsed="false">
      <c r="B872" s="153" t="s">
        <v>9645</v>
      </c>
    </row>
    <row r="873" customFormat="false" ht="15" hidden="false" customHeight="false" outlineLevel="0" collapsed="false">
      <c r="B873" s="154" t="s">
        <v>9265</v>
      </c>
    </row>
    <row r="874" customFormat="false" ht="25.5" hidden="false" customHeight="false" outlineLevel="0" collapsed="false">
      <c r="B874" s="153" t="s">
        <v>9646</v>
      </c>
    </row>
    <row r="875" customFormat="false" ht="15" hidden="false" customHeight="false" outlineLevel="0" collapsed="false">
      <c r="B875" s="154" t="s">
        <v>9647</v>
      </c>
    </row>
    <row r="876" customFormat="false" ht="25.5" hidden="false" customHeight="false" outlineLevel="0" collapsed="false">
      <c r="B876" s="154" t="s">
        <v>9648</v>
      </c>
    </row>
    <row r="877" customFormat="false" ht="15" hidden="false" customHeight="false" outlineLevel="0" collapsed="false">
      <c r="B877" s="154" t="s">
        <v>9649</v>
      </c>
    </row>
    <row r="878" customFormat="false" ht="25.5" hidden="false" customHeight="false" outlineLevel="0" collapsed="false">
      <c r="B878" s="154" t="s">
        <v>9650</v>
      </c>
    </row>
    <row r="879" customFormat="false" ht="25.5" hidden="false" customHeight="false" outlineLevel="0" collapsed="false">
      <c r="B879" s="154" t="s">
        <v>9651</v>
      </c>
    </row>
    <row r="880" customFormat="false" ht="25.5" hidden="false" customHeight="false" outlineLevel="0" collapsed="false">
      <c r="B880" s="154" t="s">
        <v>9652</v>
      </c>
    </row>
    <row r="881" customFormat="false" ht="15" hidden="false" customHeight="false" outlineLevel="0" collapsed="false">
      <c r="B881" s="154" t="s">
        <v>9653</v>
      </c>
    </row>
    <row r="882" customFormat="false" ht="25.5" hidden="false" customHeight="false" outlineLevel="0" collapsed="false">
      <c r="B882" s="154" t="s">
        <v>9654</v>
      </c>
    </row>
    <row r="883" customFormat="false" ht="25.5" hidden="false" customHeight="false" outlineLevel="0" collapsed="false">
      <c r="B883" s="154" t="s">
        <v>9655</v>
      </c>
    </row>
    <row r="884" customFormat="false" ht="25.5" hidden="false" customHeight="false" outlineLevel="0" collapsed="false">
      <c r="B884" s="154" t="s">
        <v>9656</v>
      </c>
    </row>
    <row r="885" customFormat="false" ht="15" hidden="false" customHeight="false" outlineLevel="0" collapsed="false">
      <c r="B885" s="154" t="s">
        <v>9657</v>
      </c>
    </row>
    <row r="886" customFormat="false" ht="15" hidden="false" customHeight="false" outlineLevel="0" collapsed="false">
      <c r="B886" s="154" t="s">
        <v>9658</v>
      </c>
    </row>
    <row r="887" customFormat="false" ht="15" hidden="false" customHeight="false" outlineLevel="0" collapsed="false">
      <c r="B887" s="154" t="s">
        <v>9659</v>
      </c>
    </row>
    <row r="888" customFormat="false" ht="15" hidden="false" customHeight="false" outlineLevel="0" collapsed="false">
      <c r="B888" s="154" t="s">
        <v>9142</v>
      </c>
    </row>
    <row r="889" customFormat="false" ht="15" hidden="false" customHeight="false" outlineLevel="0" collapsed="false">
      <c r="B889" s="154" t="s">
        <v>9660</v>
      </c>
    </row>
    <row r="890" customFormat="false" ht="15" hidden="false" customHeight="false" outlineLevel="0" collapsed="false">
      <c r="B890" s="154" t="s">
        <v>9661</v>
      </c>
    </row>
    <row r="891" customFormat="false" ht="25.5" hidden="false" customHeight="false" outlineLevel="0" collapsed="false">
      <c r="B891" s="153" t="s">
        <v>9662</v>
      </c>
    </row>
    <row r="892" customFormat="false" ht="15" hidden="false" customHeight="false" outlineLevel="0" collapsed="false">
      <c r="B892" s="154" t="s">
        <v>9265</v>
      </c>
    </row>
    <row r="893" customFormat="false" ht="15" hidden="false" customHeight="false" outlineLevel="0" collapsed="false">
      <c r="B893" s="153" t="s">
        <v>9663</v>
      </c>
    </row>
    <row r="894" customFormat="false" ht="15" hidden="false" customHeight="false" outlineLevel="0" collapsed="false">
      <c r="B894" s="154" t="s">
        <v>9664</v>
      </c>
    </row>
    <row r="895" customFormat="false" ht="15" hidden="false" customHeight="false" outlineLevel="0" collapsed="false">
      <c r="B895" s="153" t="s">
        <v>9665</v>
      </c>
    </row>
    <row r="896" customFormat="false" ht="25.5" hidden="false" customHeight="false" outlineLevel="0" collapsed="false">
      <c r="B896" s="154" t="s">
        <v>9666</v>
      </c>
    </row>
    <row r="897" customFormat="false" ht="15" hidden="false" customHeight="false" outlineLevel="0" collapsed="false">
      <c r="B897" s="153"/>
    </row>
    <row r="898" customFormat="false" ht="15" hidden="false" customHeight="false" outlineLevel="0" collapsed="false">
      <c r="B898" s="153"/>
    </row>
    <row r="899" customFormat="false" ht="15" hidden="false" customHeight="false" outlineLevel="0" collapsed="false">
      <c r="B899" s="153"/>
    </row>
    <row r="900" customFormat="false" ht="15" hidden="false" customHeight="false" outlineLevel="0" collapsed="false">
      <c r="B900" s="153"/>
    </row>
    <row r="901" customFormat="false" ht="15" hidden="false" customHeight="false" outlineLevel="0" collapsed="false">
      <c r="B901" s="153"/>
    </row>
    <row r="902" customFormat="false" ht="15" hidden="false" customHeight="false" outlineLevel="0" collapsed="false">
      <c r="B902" s="153"/>
    </row>
    <row r="903" customFormat="false" ht="15" hidden="false" customHeight="false" outlineLevel="0" collapsed="false">
      <c r="B903" s="153"/>
    </row>
    <row r="904" customFormat="false" ht="15" hidden="false" customHeight="false" outlineLevel="0" collapsed="false">
      <c r="B904" s="153"/>
    </row>
    <row r="905" customFormat="false" ht="15" hidden="false" customHeight="false" outlineLevel="0" collapsed="false">
      <c r="B905" s="153"/>
    </row>
    <row r="906" customFormat="false" ht="15" hidden="false" customHeight="false" outlineLevel="0" collapsed="false">
      <c r="B906" s="153"/>
    </row>
    <row r="907" customFormat="false" ht="15" hidden="false" customHeight="false" outlineLevel="0" collapsed="false">
      <c r="B907" s="153"/>
    </row>
    <row r="908" customFormat="false" ht="15" hidden="false" customHeight="false" outlineLevel="0" collapsed="false">
      <c r="B908" s="153"/>
    </row>
    <row r="909" customFormat="false" ht="15" hidden="false" customHeight="false" outlineLevel="0" collapsed="false">
      <c r="B909" s="153"/>
    </row>
    <row r="910" customFormat="false" ht="15" hidden="false" customHeight="false" outlineLevel="0" collapsed="false">
      <c r="B910" s="153"/>
    </row>
    <row r="911" customFormat="false" ht="15" hidden="false" customHeight="false" outlineLevel="0" collapsed="false">
      <c r="B911" s="153"/>
    </row>
    <row r="912" customFormat="false" ht="15" hidden="false" customHeight="false" outlineLevel="0" collapsed="false">
      <c r="B912" s="153"/>
    </row>
    <row r="913" customFormat="false" ht="15" hidden="false" customHeight="false" outlineLevel="0" collapsed="false">
      <c r="B913" s="153"/>
    </row>
    <row r="914" customFormat="false" ht="15" hidden="false" customHeight="false" outlineLevel="0" collapsed="false">
      <c r="B914" s="153"/>
    </row>
    <row r="915" customFormat="false" ht="15" hidden="false" customHeight="false" outlineLevel="0" collapsed="false">
      <c r="B915" s="153"/>
    </row>
    <row r="916" customFormat="false" ht="15" hidden="false" customHeight="false" outlineLevel="0" collapsed="false">
      <c r="B916" s="153"/>
    </row>
    <row r="917" customFormat="false" ht="15" hidden="false" customHeight="false" outlineLevel="0" collapsed="false">
      <c r="B917" s="153"/>
    </row>
    <row r="918" customFormat="false" ht="15" hidden="false" customHeight="false" outlineLevel="0" collapsed="false">
      <c r="B918" s="153"/>
    </row>
    <row r="919" customFormat="false" ht="15" hidden="false" customHeight="false" outlineLevel="0" collapsed="false">
      <c r="B919" s="153"/>
    </row>
    <row r="920" customFormat="false" ht="15" hidden="false" customHeight="false" outlineLevel="0" collapsed="false">
      <c r="B920" s="153"/>
    </row>
    <row r="921" customFormat="false" ht="15" hidden="false" customHeight="false" outlineLevel="0" collapsed="false">
      <c r="B921" s="155"/>
    </row>
    <row r="922" customFormat="false" ht="15" hidden="false" customHeight="false" outlineLevel="0" collapsed="false">
      <c r="B922" s="153"/>
    </row>
    <row r="923" customFormat="false" ht="15" hidden="false" customHeight="false" outlineLevel="0" collapsed="false">
      <c r="B923" s="153" t="s">
        <v>9667</v>
      </c>
    </row>
    <row r="924" customFormat="false" ht="15" hidden="false" customHeight="false" outlineLevel="0" collapsed="false">
      <c r="B924" s="154" t="s">
        <v>9668</v>
      </c>
    </row>
    <row r="925" customFormat="false" ht="15" hidden="false" customHeight="false" outlineLevel="0" collapsed="false">
      <c r="B925" s="153" t="s">
        <v>9669</v>
      </c>
    </row>
    <row r="926" customFormat="false" ht="25.5" hidden="false" customHeight="false" outlineLevel="0" collapsed="false">
      <c r="B926" s="154" t="s">
        <v>9670</v>
      </c>
    </row>
    <row r="927" customFormat="false" ht="25.5" hidden="false" customHeight="false" outlineLevel="0" collapsed="false">
      <c r="B927" s="154" t="s">
        <v>9671</v>
      </c>
    </row>
    <row r="928" customFormat="false" ht="25.5" hidden="false" customHeight="false" outlineLevel="0" collapsed="false">
      <c r="B928" s="154" t="s">
        <v>9672</v>
      </c>
    </row>
    <row r="929" customFormat="false" ht="25.5" hidden="false" customHeight="false" outlineLevel="0" collapsed="false">
      <c r="B929" s="154" t="s">
        <v>9673</v>
      </c>
    </row>
    <row r="930" customFormat="false" ht="15" hidden="false" customHeight="false" outlineLevel="0" collapsed="false">
      <c r="B930" s="153"/>
    </row>
    <row r="931" customFormat="false" ht="15" hidden="false" customHeight="false" outlineLevel="0" collapsed="false">
      <c r="B931" s="153"/>
    </row>
    <row r="932" customFormat="false" ht="15" hidden="false" customHeight="false" outlineLevel="0" collapsed="false">
      <c r="B932" s="153"/>
    </row>
    <row r="933" customFormat="false" ht="15" hidden="false" customHeight="false" outlineLevel="0" collapsed="false">
      <c r="B933" s="153"/>
    </row>
    <row r="934" customFormat="false" ht="15" hidden="false" customHeight="false" outlineLevel="0" collapsed="false">
      <c r="B934" s="153"/>
    </row>
    <row r="935" customFormat="false" ht="15" hidden="false" customHeight="false" outlineLevel="0" collapsed="false">
      <c r="B935" s="153"/>
    </row>
    <row r="936" customFormat="false" ht="15" hidden="false" customHeight="false" outlineLevel="0" collapsed="false">
      <c r="B936" s="153"/>
    </row>
    <row r="937" customFormat="false" ht="15" hidden="false" customHeight="false" outlineLevel="0" collapsed="false">
      <c r="B937" s="153"/>
    </row>
    <row r="938" customFormat="false" ht="15" hidden="false" customHeight="false" outlineLevel="0" collapsed="false">
      <c r="B938" s="153"/>
    </row>
    <row r="939" customFormat="false" ht="15" hidden="false" customHeight="false" outlineLevel="0" collapsed="false">
      <c r="B939" s="153"/>
    </row>
    <row r="940" customFormat="false" ht="15" hidden="false" customHeight="false" outlineLevel="0" collapsed="false">
      <c r="B940" s="153"/>
    </row>
    <row r="941" customFormat="false" ht="15" hidden="false" customHeight="false" outlineLevel="0" collapsed="false">
      <c r="B941" s="153"/>
    </row>
    <row r="942" customFormat="false" ht="15" hidden="false" customHeight="false" outlineLevel="0" collapsed="false">
      <c r="B942" s="153" t="s">
        <v>9674</v>
      </c>
    </row>
    <row r="943" customFormat="false" ht="25.5" hidden="false" customHeight="false" outlineLevel="0" collapsed="false">
      <c r="B943" s="154" t="s">
        <v>9675</v>
      </c>
    </row>
    <row r="944" customFormat="false" ht="15" hidden="false" customHeight="false" outlineLevel="0" collapsed="false">
      <c r="B944" s="153"/>
    </row>
    <row r="945" customFormat="false" ht="15" hidden="false" customHeight="false" outlineLevel="0" collapsed="false">
      <c r="B945" s="153" t="s">
        <v>9676</v>
      </c>
    </row>
    <row r="946" customFormat="false" ht="15" hidden="false" customHeight="false" outlineLevel="0" collapsed="false">
      <c r="B946" s="153"/>
    </row>
    <row r="947" customFormat="false" ht="15" hidden="false" customHeight="false" outlineLevel="0" collapsed="false">
      <c r="B947" s="153"/>
    </row>
    <row r="948" customFormat="false" ht="15" hidden="false" customHeight="false" outlineLevel="0" collapsed="false">
      <c r="B948" s="153"/>
    </row>
    <row r="949" customFormat="false" ht="15" hidden="false" customHeight="false" outlineLevel="0" collapsed="false">
      <c r="B949" s="153"/>
    </row>
    <row r="950" customFormat="false" ht="15" hidden="false" customHeight="false" outlineLevel="0" collapsed="false">
      <c r="B950" s="153"/>
    </row>
    <row r="951" customFormat="false" ht="15" hidden="false" customHeight="false" outlineLevel="0" collapsed="false">
      <c r="B951" s="153"/>
    </row>
    <row r="952" customFormat="false" ht="15" hidden="false" customHeight="false" outlineLevel="0" collapsed="false">
      <c r="B952" s="153"/>
    </row>
    <row r="953" customFormat="false" ht="15" hidden="false" customHeight="false" outlineLevel="0" collapsed="false">
      <c r="B953" s="153"/>
    </row>
    <row r="954" customFormat="false" ht="15" hidden="false" customHeight="false" outlineLevel="0" collapsed="false">
      <c r="B954" s="153"/>
    </row>
    <row r="955" customFormat="false" ht="15" hidden="false" customHeight="false" outlineLevel="0" collapsed="false">
      <c r="B955" s="153"/>
    </row>
    <row r="956" customFormat="false" ht="15" hidden="false" customHeight="false" outlineLevel="0" collapsed="false">
      <c r="B956" s="153"/>
    </row>
    <row r="957" customFormat="false" ht="15" hidden="false" customHeight="false" outlineLevel="0" collapsed="false">
      <c r="B957" s="153"/>
    </row>
    <row r="958" customFormat="false" ht="15" hidden="false" customHeight="false" outlineLevel="0" collapsed="false">
      <c r="B958" s="153"/>
    </row>
    <row r="959" customFormat="false" ht="15" hidden="false" customHeight="false" outlineLevel="0" collapsed="false">
      <c r="B959" s="153"/>
    </row>
    <row r="960" customFormat="false" ht="15" hidden="false" customHeight="false" outlineLevel="0" collapsed="false">
      <c r="B960" s="153"/>
    </row>
    <row r="961" customFormat="false" ht="15" hidden="false" customHeight="false" outlineLevel="0" collapsed="false">
      <c r="B961" s="153"/>
    </row>
    <row r="962" customFormat="false" ht="15" hidden="false" customHeight="false" outlineLevel="0" collapsed="false">
      <c r="B962" s="153"/>
    </row>
    <row r="963" customFormat="false" ht="15" hidden="false" customHeight="false" outlineLevel="0" collapsed="false">
      <c r="B963" s="153"/>
    </row>
    <row r="964" customFormat="false" ht="15" hidden="false" customHeight="false" outlineLevel="0" collapsed="false">
      <c r="B964" s="153"/>
    </row>
    <row r="965" customFormat="false" ht="15" hidden="false" customHeight="false" outlineLevel="0" collapsed="false">
      <c r="B965" s="153"/>
    </row>
    <row r="966" customFormat="false" ht="15" hidden="false" customHeight="false" outlineLevel="0" collapsed="false">
      <c r="B966" s="153"/>
    </row>
    <row r="967" customFormat="false" ht="15" hidden="false" customHeight="false" outlineLevel="0" collapsed="false">
      <c r="B967" s="153"/>
    </row>
    <row r="968" customFormat="false" ht="15" hidden="false" customHeight="false" outlineLevel="0" collapsed="false">
      <c r="B968" s="153"/>
    </row>
    <row r="969" customFormat="false" ht="15" hidden="false" customHeight="false" outlineLevel="0" collapsed="false">
      <c r="B969" s="153"/>
    </row>
    <row r="970" customFormat="false" ht="15" hidden="false" customHeight="false" outlineLevel="0" collapsed="false">
      <c r="B970" s="153"/>
    </row>
    <row r="971" customFormat="false" ht="15" hidden="false" customHeight="false" outlineLevel="0" collapsed="false">
      <c r="B971" s="153"/>
    </row>
    <row r="972" customFormat="false" ht="15" hidden="false" customHeight="false" outlineLevel="0" collapsed="false">
      <c r="B972" s="153"/>
    </row>
    <row r="973" customFormat="false" ht="15" hidden="false" customHeight="false" outlineLevel="0" collapsed="false">
      <c r="B973" s="153"/>
    </row>
    <row r="974" customFormat="false" ht="15" hidden="false" customHeight="false" outlineLevel="0" collapsed="false">
      <c r="B974" s="153"/>
    </row>
    <row r="975" customFormat="false" ht="15" hidden="false" customHeight="false" outlineLevel="0" collapsed="false">
      <c r="B975" s="153"/>
    </row>
    <row r="976" customFormat="false" ht="15" hidden="false" customHeight="false" outlineLevel="0" collapsed="false">
      <c r="B976" s="153"/>
    </row>
    <row r="977" customFormat="false" ht="15" hidden="false" customHeight="false" outlineLevel="0" collapsed="false">
      <c r="B977" s="153"/>
    </row>
    <row r="978" customFormat="false" ht="15" hidden="false" customHeight="false" outlineLevel="0" collapsed="false">
      <c r="B978" s="153"/>
    </row>
    <row r="979" customFormat="false" ht="15" hidden="false" customHeight="false" outlineLevel="0" collapsed="false">
      <c r="B979" s="153"/>
    </row>
    <row r="980" customFormat="false" ht="15" hidden="false" customHeight="false" outlineLevel="0" collapsed="false">
      <c r="B980" s="153"/>
    </row>
    <row r="981" customFormat="false" ht="15" hidden="false" customHeight="false" outlineLevel="0" collapsed="false">
      <c r="B981" s="153"/>
    </row>
    <row r="982" customFormat="false" ht="15" hidden="false" customHeight="false" outlineLevel="0" collapsed="false">
      <c r="B982" s="153"/>
    </row>
    <row r="983" customFormat="false" ht="15" hidden="false" customHeight="false" outlineLevel="0" collapsed="false">
      <c r="B983" s="153"/>
    </row>
    <row r="984" customFormat="false" ht="15" hidden="false" customHeight="false" outlineLevel="0" collapsed="false">
      <c r="B984" s="153"/>
    </row>
    <row r="985" customFormat="false" ht="15" hidden="false" customHeight="false" outlineLevel="0" collapsed="false">
      <c r="B985" s="153"/>
    </row>
    <row r="986" customFormat="false" ht="15" hidden="false" customHeight="false" outlineLevel="0" collapsed="false">
      <c r="B986" s="153"/>
    </row>
    <row r="987" customFormat="false" ht="15" hidden="false" customHeight="false" outlineLevel="0" collapsed="false">
      <c r="B987" s="153"/>
    </row>
    <row r="988" customFormat="false" ht="15" hidden="false" customHeight="false" outlineLevel="0" collapsed="false">
      <c r="B988" s="153"/>
    </row>
    <row r="989" customFormat="false" ht="15" hidden="false" customHeight="false" outlineLevel="0" collapsed="false">
      <c r="B989" s="153"/>
    </row>
    <row r="990" customFormat="false" ht="15" hidden="false" customHeight="false" outlineLevel="0" collapsed="false">
      <c r="B990" s="153"/>
    </row>
    <row r="991" customFormat="false" ht="15" hidden="false" customHeight="false" outlineLevel="0" collapsed="false">
      <c r="B991" s="153"/>
    </row>
    <row r="992" customFormat="false" ht="15" hidden="false" customHeight="false" outlineLevel="0" collapsed="false">
      <c r="B992" s="153"/>
    </row>
    <row r="993" customFormat="false" ht="15" hidden="false" customHeight="false" outlineLevel="0" collapsed="false">
      <c r="B993" s="153"/>
    </row>
    <row r="994" customFormat="false" ht="15" hidden="false" customHeight="false" outlineLevel="0" collapsed="false">
      <c r="B994" s="153"/>
    </row>
    <row r="995" customFormat="false" ht="15" hidden="false" customHeight="false" outlineLevel="0" collapsed="false">
      <c r="B995" s="153"/>
    </row>
    <row r="996" customFormat="false" ht="15" hidden="false" customHeight="false" outlineLevel="0" collapsed="false">
      <c r="B996" s="153"/>
    </row>
    <row r="997" customFormat="false" ht="15" hidden="false" customHeight="false" outlineLevel="0" collapsed="false">
      <c r="B997" s="153"/>
    </row>
    <row r="998" customFormat="false" ht="15" hidden="false" customHeight="false" outlineLevel="0" collapsed="false">
      <c r="B998" s="153"/>
    </row>
    <row r="999" customFormat="false" ht="15" hidden="false" customHeight="false" outlineLevel="0" collapsed="false">
      <c r="B999" s="153"/>
    </row>
    <row r="1000" customFormat="false" ht="15" hidden="false" customHeight="false" outlineLevel="0" collapsed="false">
      <c r="B1000" s="153"/>
    </row>
    <row r="1001" customFormat="false" ht="15" hidden="false" customHeight="false" outlineLevel="0" collapsed="false">
      <c r="B1001" s="153"/>
    </row>
    <row r="1002" customFormat="false" ht="15" hidden="false" customHeight="false" outlineLevel="0" collapsed="false">
      <c r="B1002" s="153"/>
    </row>
    <row r="1003" customFormat="false" ht="15" hidden="false" customHeight="false" outlineLevel="0" collapsed="false">
      <c r="B1003" s="153"/>
    </row>
    <row r="1004" customFormat="false" ht="15" hidden="false" customHeight="false" outlineLevel="0" collapsed="false">
      <c r="B1004" s="153"/>
    </row>
    <row r="1005" customFormat="false" ht="15" hidden="false" customHeight="false" outlineLevel="0" collapsed="false">
      <c r="B1005" s="153"/>
    </row>
    <row r="1006" customFormat="false" ht="15" hidden="false" customHeight="false" outlineLevel="0" collapsed="false">
      <c r="B1006" s="153"/>
    </row>
    <row r="1007" customFormat="false" ht="15" hidden="false" customHeight="false" outlineLevel="0" collapsed="false">
      <c r="B1007" s="153"/>
    </row>
    <row r="1008" customFormat="false" ht="15" hidden="false" customHeight="false" outlineLevel="0" collapsed="false">
      <c r="B1008" s="153"/>
    </row>
    <row r="1009" customFormat="false" ht="15" hidden="false" customHeight="false" outlineLevel="0" collapsed="false">
      <c r="B1009" s="153"/>
    </row>
    <row r="1010" customFormat="false" ht="15" hidden="false" customHeight="false" outlineLevel="0" collapsed="false">
      <c r="B1010" s="153"/>
    </row>
    <row r="1011" customFormat="false" ht="15" hidden="false" customHeight="false" outlineLevel="0" collapsed="false">
      <c r="B1011" s="153"/>
    </row>
    <row r="1012" customFormat="false" ht="15" hidden="false" customHeight="false" outlineLevel="0" collapsed="false">
      <c r="B1012" s="153"/>
    </row>
    <row r="1013" customFormat="false" ht="15" hidden="false" customHeight="false" outlineLevel="0" collapsed="false">
      <c r="B1013" s="153"/>
    </row>
    <row r="1014" customFormat="false" ht="15" hidden="false" customHeight="false" outlineLevel="0" collapsed="false">
      <c r="B1014" s="153"/>
    </row>
    <row r="1015" customFormat="false" ht="15" hidden="false" customHeight="false" outlineLevel="0" collapsed="false">
      <c r="B1015" s="153"/>
    </row>
    <row r="1016" customFormat="false" ht="15" hidden="false" customHeight="false" outlineLevel="0" collapsed="false">
      <c r="B1016" s="153"/>
    </row>
    <row r="1017" customFormat="false" ht="15" hidden="false" customHeight="false" outlineLevel="0" collapsed="false">
      <c r="B1017" s="153"/>
    </row>
    <row r="1018" customFormat="false" ht="15" hidden="false" customHeight="false" outlineLevel="0" collapsed="false">
      <c r="B1018" s="153"/>
    </row>
    <row r="1019" customFormat="false" ht="15" hidden="false" customHeight="false" outlineLevel="0" collapsed="false">
      <c r="B1019" s="153"/>
    </row>
    <row r="1020" customFormat="false" ht="15" hidden="false" customHeight="false" outlineLevel="0" collapsed="false">
      <c r="B1020" s="153"/>
    </row>
    <row r="1021" customFormat="false" ht="15" hidden="false" customHeight="false" outlineLevel="0" collapsed="false">
      <c r="B1021" s="153"/>
    </row>
    <row r="1022" customFormat="false" ht="15" hidden="false" customHeight="false" outlineLevel="0" collapsed="false">
      <c r="B1022" s="153"/>
    </row>
    <row r="1023" customFormat="false" ht="15" hidden="false" customHeight="false" outlineLevel="0" collapsed="false">
      <c r="B1023" s="153"/>
    </row>
    <row r="1024" customFormat="false" ht="15" hidden="false" customHeight="false" outlineLevel="0" collapsed="false">
      <c r="B1024" s="153"/>
    </row>
    <row r="1025" customFormat="false" ht="15" hidden="false" customHeight="false" outlineLevel="0" collapsed="false">
      <c r="B1025" s="153"/>
    </row>
    <row r="1026" customFormat="false" ht="15" hidden="false" customHeight="false" outlineLevel="0" collapsed="false">
      <c r="B1026" s="153"/>
    </row>
    <row r="1027" customFormat="false" ht="15" hidden="false" customHeight="false" outlineLevel="0" collapsed="false">
      <c r="B1027" s="153"/>
    </row>
    <row r="1028" customFormat="false" ht="15" hidden="false" customHeight="false" outlineLevel="0" collapsed="false">
      <c r="B1028" s="153"/>
    </row>
    <row r="1029" customFormat="false" ht="15" hidden="false" customHeight="false" outlineLevel="0" collapsed="false">
      <c r="B1029" s="153"/>
    </row>
    <row r="1030" customFormat="false" ht="15" hidden="false" customHeight="false" outlineLevel="0" collapsed="false">
      <c r="B1030" s="153"/>
    </row>
    <row r="1031" customFormat="false" ht="15" hidden="false" customHeight="false" outlineLevel="0" collapsed="false">
      <c r="B1031" s="153"/>
    </row>
    <row r="1032" customFormat="false" ht="15" hidden="false" customHeight="false" outlineLevel="0" collapsed="false">
      <c r="B1032" s="153"/>
    </row>
    <row r="1033" customFormat="false" ht="15" hidden="false" customHeight="false" outlineLevel="0" collapsed="false">
      <c r="B1033" s="153"/>
    </row>
    <row r="1034" customFormat="false" ht="15" hidden="false" customHeight="false" outlineLevel="0" collapsed="false">
      <c r="B1034" s="153"/>
    </row>
    <row r="1035" customFormat="false" ht="15" hidden="false" customHeight="false" outlineLevel="0" collapsed="false">
      <c r="B1035" s="153"/>
    </row>
    <row r="1036" customFormat="false" ht="15" hidden="false" customHeight="false" outlineLevel="0" collapsed="false">
      <c r="B1036" s="153" t="s">
        <v>9677</v>
      </c>
    </row>
    <row r="1037" customFormat="false" ht="25.5" hidden="false" customHeight="false" outlineLevel="0" collapsed="false">
      <c r="B1037" s="153" t="s">
        <v>9678</v>
      </c>
    </row>
    <row r="1038" customFormat="false" ht="15" hidden="false" customHeight="false" outlineLevel="0" collapsed="false">
      <c r="B1038" s="154" t="s">
        <v>9679</v>
      </c>
    </row>
    <row r="1039" customFormat="false" ht="15" hidden="false" customHeight="false" outlineLevel="0" collapsed="false">
      <c r="B1039" s="154" t="s">
        <v>9680</v>
      </c>
    </row>
    <row r="1040" customFormat="false" ht="15" hidden="false" customHeight="false" outlineLevel="0" collapsed="false">
      <c r="B1040" s="154" t="s">
        <v>9681</v>
      </c>
    </row>
    <row r="1041" customFormat="false" ht="25.5" hidden="false" customHeight="false" outlineLevel="0" collapsed="false">
      <c r="B1041" s="153" t="s">
        <v>9682</v>
      </c>
    </row>
    <row r="1042" customFormat="false" ht="15" hidden="false" customHeight="false" outlineLevel="0" collapsed="false">
      <c r="B1042" s="154" t="s">
        <v>9462</v>
      </c>
    </row>
    <row r="1043" customFormat="false" ht="15" hidden="false" customHeight="false" outlineLevel="0" collapsed="false">
      <c r="B1043" s="154" t="s">
        <v>9683</v>
      </c>
    </row>
    <row r="1044" customFormat="false" ht="15" hidden="false" customHeight="false" outlineLevel="0" collapsed="false">
      <c r="B1044" s="154" t="s">
        <v>9684</v>
      </c>
    </row>
    <row r="1045" customFormat="false" ht="15" hidden="false" customHeight="false" outlineLevel="0" collapsed="false">
      <c r="B1045" s="154" t="s">
        <v>9685</v>
      </c>
    </row>
    <row r="1046" customFormat="false" ht="15" hidden="false" customHeight="false" outlineLevel="0" collapsed="false">
      <c r="B1046" s="154" t="s">
        <v>8979</v>
      </c>
    </row>
    <row r="1047" customFormat="false" ht="25.5" hidden="false" customHeight="false" outlineLevel="0" collapsed="false">
      <c r="B1047" s="154" t="s">
        <v>9686</v>
      </c>
    </row>
    <row r="1048" customFormat="false" ht="15" hidden="false" customHeight="false" outlineLevel="0" collapsed="false">
      <c r="B1048" s="154" t="s">
        <v>9687</v>
      </c>
    </row>
    <row r="1049" customFormat="false" ht="25.5" hidden="false" customHeight="false" outlineLevel="0" collapsed="false">
      <c r="B1049" s="153" t="s">
        <v>9688</v>
      </c>
    </row>
    <row r="1050" customFormat="false" ht="25.5" hidden="false" customHeight="false" outlineLevel="0" collapsed="false">
      <c r="B1050" s="154" t="s">
        <v>9689</v>
      </c>
    </row>
    <row r="1051" customFormat="false" ht="25.5" hidden="false" customHeight="false" outlineLevel="0" collapsed="false">
      <c r="B1051" s="154" t="s">
        <v>9690</v>
      </c>
    </row>
    <row r="1052" customFormat="false" ht="15" hidden="false" customHeight="false" outlineLevel="0" collapsed="false">
      <c r="B1052" s="154" t="s">
        <v>9265</v>
      </c>
    </row>
    <row r="1053" customFormat="false" ht="25.5" hidden="false" customHeight="false" outlineLevel="0" collapsed="false">
      <c r="B1053" s="153" t="s">
        <v>9691</v>
      </c>
    </row>
    <row r="1054" customFormat="false" ht="15.75" hidden="false" customHeight="false" outlineLevel="0" collapsed="false">
      <c r="B1054" s="153"/>
    </row>
    <row r="1055" customFormat="false" ht="15" hidden="false" customHeight="false" outlineLevel="0" collapsed="false">
      <c r="B1055" s="152" t="s">
        <v>9692</v>
      </c>
    </row>
    <row r="1056" customFormat="false" ht="15" hidden="false" customHeight="false" outlineLevel="0" collapsed="false">
      <c r="B1056" s="153" t="s">
        <v>9693</v>
      </c>
    </row>
    <row r="1057" customFormat="false" ht="15" hidden="false" customHeight="false" outlineLevel="0" collapsed="false">
      <c r="B1057" s="154" t="s">
        <v>9694</v>
      </c>
    </row>
    <row r="1058" customFormat="false" ht="15" hidden="false" customHeight="false" outlineLevel="0" collapsed="false">
      <c r="B1058" s="154" t="s">
        <v>9695</v>
      </c>
    </row>
    <row r="1059" customFormat="false" ht="15" hidden="false" customHeight="false" outlineLevel="0" collapsed="false">
      <c r="B1059" s="154" t="s">
        <v>9696</v>
      </c>
    </row>
    <row r="1060" customFormat="false" ht="15" hidden="false" customHeight="false" outlineLevel="0" collapsed="false">
      <c r="B1060" s="154" t="s">
        <v>9697</v>
      </c>
    </row>
    <row r="1061" customFormat="false" ht="15.75" hidden="false" customHeight="false" outlineLevel="0" collapsed="false">
      <c r="B1061" s="153"/>
    </row>
    <row r="1062" customFormat="false" ht="15" hidden="false" customHeight="false" outlineLevel="0" collapsed="false">
      <c r="B1062" s="152" t="s">
        <v>8982</v>
      </c>
    </row>
    <row r="1063" customFormat="false" ht="15" hidden="false" customHeight="false" outlineLevel="0" collapsed="false">
      <c r="B1063" s="154" t="s">
        <v>9101</v>
      </c>
    </row>
    <row r="1064" customFormat="false" ht="15" hidden="false" customHeight="false" outlineLevel="0" collapsed="false">
      <c r="B1064" s="154" t="s">
        <v>9698</v>
      </c>
    </row>
    <row r="1065" customFormat="false" ht="15" hidden="false" customHeight="false" outlineLevel="0" collapsed="false">
      <c r="B1065" s="154" t="s">
        <v>9699</v>
      </c>
    </row>
    <row r="1066" customFormat="false" ht="15" hidden="false" customHeight="false" outlineLevel="0" collapsed="false">
      <c r="B1066" s="154" t="s">
        <v>9700</v>
      </c>
    </row>
    <row r="1067" customFormat="false" ht="15" hidden="false" customHeight="false" outlineLevel="0" collapsed="false">
      <c r="B1067" s="154" t="s">
        <v>9701</v>
      </c>
    </row>
    <row r="1068" customFormat="false" ht="15" hidden="false" customHeight="false" outlineLevel="0" collapsed="false">
      <c r="B1068" s="154" t="s">
        <v>9702</v>
      </c>
    </row>
    <row r="1069" customFormat="false" ht="15.75" hidden="false" customHeight="false" outlineLevel="0" collapsed="false">
      <c r="B1069" s="153"/>
    </row>
    <row r="1070" customFormat="false" ht="15" hidden="false" customHeight="false" outlineLevel="0" collapsed="false">
      <c r="B1070" s="152" t="s">
        <v>9703</v>
      </c>
    </row>
    <row r="1071" customFormat="false" ht="25.5" hidden="false" customHeight="false" outlineLevel="0" collapsed="false">
      <c r="B1071" s="154" t="s">
        <v>9704</v>
      </c>
    </row>
    <row r="1072" customFormat="false" ht="15.75" hidden="false" customHeight="false" outlineLevel="0" collapsed="false">
      <c r="B1072" s="153"/>
    </row>
    <row r="1073" customFormat="false" ht="15" hidden="false" customHeight="false" outlineLevel="0" collapsed="false">
      <c r="B1073" s="152" t="s">
        <v>9705</v>
      </c>
    </row>
    <row r="1074" customFormat="false" ht="15" hidden="false" customHeight="false" outlineLevel="0" collapsed="false">
      <c r="B1074" s="154" t="s">
        <v>9706</v>
      </c>
    </row>
    <row r="1075" customFormat="false" ht="15" hidden="false" customHeight="false" outlineLevel="0" collapsed="false">
      <c r="B1075" s="154" t="s">
        <v>9707</v>
      </c>
    </row>
    <row r="1076" customFormat="false" ht="15" hidden="false" customHeight="false" outlineLevel="0" collapsed="false">
      <c r="B1076" s="154" t="s">
        <v>9708</v>
      </c>
    </row>
    <row r="1077" customFormat="false" ht="15" hidden="false" customHeight="false" outlineLevel="0" collapsed="false">
      <c r="B1077" s="154" t="s">
        <v>9709</v>
      </c>
    </row>
    <row r="1078" customFormat="false" ht="15" hidden="false" customHeight="false" outlineLevel="0" collapsed="false">
      <c r="B1078" s="154" t="s">
        <v>9710</v>
      </c>
    </row>
    <row r="1079" customFormat="false" ht="15" hidden="false" customHeight="false" outlineLevel="0" collapsed="false">
      <c r="B1079" s="154" t="s">
        <v>9711</v>
      </c>
    </row>
    <row r="1080" customFormat="false" ht="15" hidden="false" customHeight="false" outlineLevel="0" collapsed="false">
      <c r="B1080" s="154" t="s">
        <v>9712</v>
      </c>
    </row>
    <row r="1081" customFormat="false" ht="15" hidden="false" customHeight="false" outlineLevel="0" collapsed="false">
      <c r="B1081" s="154" t="s">
        <v>9713</v>
      </c>
    </row>
    <row r="1082" customFormat="false" ht="25.5" hidden="false" customHeight="false" outlineLevel="0" collapsed="false">
      <c r="B1082" s="153" t="s">
        <v>9714</v>
      </c>
    </row>
    <row r="1083" customFormat="false" ht="25.5" hidden="false" customHeight="false" outlineLevel="0" collapsed="false">
      <c r="B1083" s="154" t="s">
        <v>9715</v>
      </c>
    </row>
    <row r="1084" customFormat="false" ht="25.5" hidden="false" customHeight="false" outlineLevel="0" collapsed="false">
      <c r="B1084" s="154" t="s">
        <v>9716</v>
      </c>
    </row>
    <row r="1085" customFormat="false" ht="38.25" hidden="false" customHeight="false" outlineLevel="0" collapsed="false">
      <c r="B1085" s="154" t="s">
        <v>9717</v>
      </c>
    </row>
    <row r="1086" customFormat="false" ht="38.25" hidden="false" customHeight="false" outlineLevel="0" collapsed="false">
      <c r="B1086" s="154" t="s">
        <v>9718</v>
      </c>
    </row>
    <row r="1087" customFormat="false" ht="15" hidden="false" customHeight="false" outlineLevel="0" collapsed="false">
      <c r="B1087" s="154" t="s">
        <v>9135</v>
      </c>
    </row>
    <row r="1088" customFormat="false" ht="25.5" hidden="false" customHeight="false" outlineLevel="0" collapsed="false">
      <c r="B1088" s="154" t="s">
        <v>9719</v>
      </c>
    </row>
    <row r="1089" customFormat="false" ht="25.5" hidden="false" customHeight="false" outlineLevel="0" collapsed="false">
      <c r="B1089" s="153" t="s">
        <v>9720</v>
      </c>
    </row>
    <row r="1090" customFormat="false" ht="15" hidden="false" customHeight="false" outlineLevel="0" collapsed="false">
      <c r="B1090" s="154" t="s">
        <v>9142</v>
      </c>
    </row>
    <row r="1091" customFormat="false" ht="15" hidden="false" customHeight="false" outlineLevel="0" collapsed="false">
      <c r="B1091" s="153" t="s">
        <v>9721</v>
      </c>
    </row>
    <row r="1092" customFormat="false" ht="15" hidden="false" customHeight="false" outlineLevel="0" collapsed="false">
      <c r="B1092" s="154" t="s">
        <v>9722</v>
      </c>
    </row>
    <row r="1093" customFormat="false" ht="15" hidden="false" customHeight="false" outlineLevel="0" collapsed="false">
      <c r="B1093" s="154" t="s">
        <v>9723</v>
      </c>
    </row>
    <row r="1094" customFormat="false" ht="15" hidden="false" customHeight="false" outlineLevel="0" collapsed="false">
      <c r="B1094" s="154" t="s">
        <v>9724</v>
      </c>
    </row>
    <row r="1095" customFormat="false" ht="15" hidden="false" customHeight="false" outlineLevel="0" collapsed="false">
      <c r="B1095" s="154" t="s">
        <v>9725</v>
      </c>
    </row>
    <row r="1096" customFormat="false" ht="38.25" hidden="false" customHeight="false" outlineLevel="0" collapsed="false">
      <c r="B1096" s="154" t="s">
        <v>9726</v>
      </c>
    </row>
    <row r="1097" customFormat="false" ht="15" hidden="false" customHeight="false" outlineLevel="0" collapsed="false">
      <c r="B1097" s="153"/>
    </row>
    <row r="1098" customFormat="false" ht="15" hidden="false" customHeight="false" outlineLevel="0" collapsed="false">
      <c r="B1098" s="154" t="s">
        <v>9135</v>
      </c>
    </row>
    <row r="1099" customFormat="false" ht="15" hidden="false" customHeight="false" outlineLevel="0" collapsed="false">
      <c r="B1099" s="154" t="s">
        <v>9727</v>
      </c>
    </row>
    <row r="1100" customFormat="false" ht="15" hidden="false" customHeight="false" outlineLevel="0" collapsed="false">
      <c r="B1100" s="154" t="s">
        <v>9728</v>
      </c>
    </row>
    <row r="1101" customFormat="false" ht="15" hidden="false" customHeight="false" outlineLevel="0" collapsed="false">
      <c r="B1101" s="154" t="s">
        <v>9729</v>
      </c>
    </row>
    <row r="1102" customFormat="false" ht="15" hidden="false" customHeight="false" outlineLevel="0" collapsed="false">
      <c r="B1102" s="153"/>
    </row>
    <row r="1103" customFormat="false" ht="15" hidden="false" customHeight="false" outlineLevel="0" collapsed="false">
      <c r="B1103" s="154" t="s">
        <v>9142</v>
      </c>
    </row>
    <row r="1104" customFormat="false" ht="15" hidden="false" customHeight="false" outlineLevel="0" collapsed="false">
      <c r="B1104" s="154" t="s">
        <v>9730</v>
      </c>
    </row>
    <row r="1105" customFormat="false" ht="15" hidden="false" customHeight="false" outlineLevel="0" collapsed="false">
      <c r="B1105" s="153"/>
    </row>
    <row r="1106" customFormat="false" ht="15" hidden="false" customHeight="false" outlineLevel="0" collapsed="false">
      <c r="B1106" s="154" t="s">
        <v>9724</v>
      </c>
    </row>
    <row r="1107" customFormat="false" ht="15" hidden="false" customHeight="false" outlineLevel="0" collapsed="false">
      <c r="B1107" s="154" t="s">
        <v>9731</v>
      </c>
    </row>
    <row r="1108" customFormat="false" ht="15" hidden="false" customHeight="false" outlineLevel="0" collapsed="false">
      <c r="B1108" s="154" t="s">
        <v>9732</v>
      </c>
    </row>
    <row r="1109" customFormat="false" ht="15" hidden="false" customHeight="false" outlineLevel="0" collapsed="false">
      <c r="B1109" s="154" t="s">
        <v>9733</v>
      </c>
    </row>
    <row r="1110" customFormat="false" ht="15" hidden="false" customHeight="false" outlineLevel="0" collapsed="false">
      <c r="B1110" s="153"/>
    </row>
    <row r="1111" customFormat="false" ht="38.25" hidden="false" customHeight="false" outlineLevel="0" collapsed="false">
      <c r="B1111" s="154" t="s">
        <v>9734</v>
      </c>
    </row>
    <row r="1112" customFormat="false" ht="15" hidden="false" customHeight="false" outlineLevel="0" collapsed="false">
      <c r="B1112" s="154" t="s">
        <v>9135</v>
      </c>
    </row>
    <row r="1113" customFormat="false" ht="15" hidden="false" customHeight="false" outlineLevel="0" collapsed="false">
      <c r="B1113" s="154" t="s">
        <v>9735</v>
      </c>
    </row>
    <row r="1114" customFormat="false" ht="15" hidden="false" customHeight="false" outlineLevel="0" collapsed="false">
      <c r="B1114" s="154" t="s">
        <v>9736</v>
      </c>
    </row>
    <row r="1115" customFormat="false" ht="15" hidden="false" customHeight="false" outlineLevel="0" collapsed="false">
      <c r="B1115" s="154" t="s">
        <v>9142</v>
      </c>
    </row>
    <row r="1116" customFormat="false" ht="15" hidden="false" customHeight="false" outlineLevel="0" collapsed="false">
      <c r="B1116" s="154" t="s">
        <v>9730</v>
      </c>
    </row>
    <row r="1117" customFormat="false" ht="15" hidden="false" customHeight="false" outlineLevel="0" collapsed="false">
      <c r="B1117" s="154" t="s">
        <v>9724</v>
      </c>
    </row>
    <row r="1118" customFormat="false" ht="15" hidden="false" customHeight="false" outlineLevel="0" collapsed="false">
      <c r="B1118" s="154" t="s">
        <v>9737</v>
      </c>
    </row>
    <row r="1119" customFormat="false" ht="15" hidden="false" customHeight="false" outlineLevel="0" collapsed="false">
      <c r="B1119" s="154" t="s">
        <v>9732</v>
      </c>
    </row>
    <row r="1120" customFormat="false" ht="15" hidden="false" customHeight="false" outlineLevel="0" collapsed="false">
      <c r="B1120" s="154" t="s">
        <v>9738</v>
      </c>
    </row>
    <row r="1121" customFormat="false" ht="25.5" hidden="false" customHeight="false" outlineLevel="0" collapsed="false">
      <c r="B1121" s="154" t="s">
        <v>9739</v>
      </c>
    </row>
    <row r="1122" customFormat="false" ht="15" hidden="false" customHeight="false" outlineLevel="0" collapsed="false">
      <c r="B1122" s="153"/>
    </row>
    <row r="1123" customFormat="false" ht="15" hidden="false" customHeight="false" outlineLevel="0" collapsed="false">
      <c r="B1123" s="153" t="s">
        <v>9740</v>
      </c>
    </row>
    <row r="1124" customFormat="false" ht="15" hidden="false" customHeight="false" outlineLevel="0" collapsed="false">
      <c r="B1124" s="153" t="s">
        <v>9741</v>
      </c>
    </row>
    <row r="1125" customFormat="false" ht="15" hidden="false" customHeight="false" outlineLevel="0" collapsed="false">
      <c r="B1125" s="153" t="s">
        <v>9742</v>
      </c>
    </row>
    <row r="1126" customFormat="false" ht="15" hidden="false" customHeight="false" outlineLevel="0" collapsed="false">
      <c r="B1126" s="153" t="s">
        <v>9743</v>
      </c>
    </row>
    <row r="1127" customFormat="false" ht="15" hidden="false" customHeight="false" outlineLevel="0" collapsed="false">
      <c r="B1127" s="153" t="s">
        <v>9744</v>
      </c>
    </row>
    <row r="1128" customFormat="false" ht="15" hidden="false" customHeight="false" outlineLevel="0" collapsed="false">
      <c r="B1128" s="153"/>
    </row>
    <row r="1129" customFormat="false" ht="15" hidden="false" customHeight="false" outlineLevel="0" collapsed="false">
      <c r="B1129" s="160" t="s">
        <v>9745</v>
      </c>
    </row>
    <row r="1130" customFormat="false" ht="15" hidden="false" customHeight="false" outlineLevel="0" collapsed="false">
      <c r="B1130" s="160"/>
    </row>
    <row r="1131" customFormat="false" ht="15" hidden="false" customHeight="false" outlineLevel="0" collapsed="false">
      <c r="B1131" s="160"/>
    </row>
    <row r="1132" customFormat="false" ht="15" hidden="false" customHeight="false" outlineLevel="0" collapsed="false">
      <c r="B1132" s="160"/>
    </row>
    <row r="1133" customFormat="false" ht="15" hidden="false" customHeight="false" outlineLevel="0" collapsed="false">
      <c r="B1133" s="160"/>
    </row>
    <row r="1134" customFormat="false" ht="15" hidden="false" customHeight="false" outlineLevel="0" collapsed="false">
      <c r="B1134" s="160"/>
    </row>
    <row r="1135" customFormat="false" ht="15" hidden="false" customHeight="false" outlineLevel="0" collapsed="false">
      <c r="B1135" s="160"/>
    </row>
    <row r="1136" customFormat="false" ht="15" hidden="false" customHeight="false" outlineLevel="0" collapsed="false">
      <c r="B1136" s="160"/>
    </row>
    <row r="1137" customFormat="false" ht="15" hidden="false" customHeight="false" outlineLevel="0" collapsed="false">
      <c r="B1137" s="160"/>
    </row>
    <row r="1138" customFormat="false" ht="15" hidden="false" customHeight="false" outlineLevel="0" collapsed="false">
      <c r="B1138" s="160"/>
    </row>
    <row r="1139" customFormat="false" ht="15" hidden="false" customHeight="false" outlineLevel="0" collapsed="false">
      <c r="B1139" s="160"/>
    </row>
    <row r="1140" customFormat="false" ht="15" hidden="false" customHeight="false" outlineLevel="0" collapsed="false">
      <c r="B1140" s="160"/>
    </row>
    <row r="1141" customFormat="false" ht="15" hidden="false" customHeight="false" outlineLevel="0" collapsed="false">
      <c r="B1141" s="160"/>
    </row>
    <row r="1142" customFormat="false" ht="15" hidden="false" customHeight="false" outlineLevel="0" collapsed="false">
      <c r="B1142" s="160"/>
    </row>
    <row r="1143" customFormat="false" ht="15" hidden="false" customHeight="false" outlineLevel="0" collapsed="false">
      <c r="B1143" s="160"/>
    </row>
    <row r="1144" customFormat="false" ht="15" hidden="false" customHeight="false" outlineLevel="0" collapsed="false">
      <c r="B1144" s="160"/>
    </row>
    <row r="1145" customFormat="false" ht="15" hidden="false" customHeight="false" outlineLevel="0" collapsed="false">
      <c r="B1145" s="160"/>
    </row>
    <row r="1146" customFormat="false" ht="15" hidden="false" customHeight="false" outlineLevel="0" collapsed="false">
      <c r="B1146" s="160"/>
    </row>
    <row r="1147" customFormat="false" ht="15" hidden="false" customHeight="false" outlineLevel="0" collapsed="false">
      <c r="B1147" s="160"/>
    </row>
    <row r="1148" customFormat="false" ht="15" hidden="false" customHeight="false" outlineLevel="0" collapsed="false">
      <c r="B1148" s="160"/>
    </row>
    <row r="1149" customFormat="false" ht="15" hidden="false" customHeight="false" outlineLevel="0" collapsed="false">
      <c r="B1149" s="160"/>
    </row>
    <row r="1150" customFormat="false" ht="15" hidden="false" customHeight="false" outlineLevel="0" collapsed="false">
      <c r="B1150" s="160"/>
    </row>
    <row r="1151" customFormat="false" ht="15" hidden="false" customHeight="false" outlineLevel="0" collapsed="false">
      <c r="B1151" s="160"/>
    </row>
    <row r="1152" customFormat="false" ht="15" hidden="false" customHeight="false" outlineLevel="0" collapsed="false">
      <c r="B1152" s="160"/>
    </row>
    <row r="1153" customFormat="false" ht="15" hidden="false" customHeight="false" outlineLevel="0" collapsed="false">
      <c r="B1153" s="160"/>
    </row>
    <row r="1154" customFormat="false" ht="15" hidden="false" customHeight="false" outlineLevel="0" collapsed="false">
      <c r="B1154" s="160"/>
    </row>
    <row r="1155" customFormat="false" ht="15.75" hidden="false" customHeight="false" outlineLevel="0" collapsed="false">
      <c r="B1155" s="160"/>
    </row>
    <row r="1156" customFormat="false" ht="15" hidden="false" customHeight="false" outlineLevel="0" collapsed="false">
      <c r="B1156" s="152" t="s">
        <v>9746</v>
      </c>
    </row>
    <row r="1157" customFormat="false" ht="15" hidden="false" customHeight="false" outlineLevel="0" collapsed="false">
      <c r="B1157" s="154" t="s">
        <v>9747</v>
      </c>
    </row>
    <row r="1158" customFormat="false" ht="15.75" hidden="false" customHeight="false" outlineLevel="0" collapsed="false">
      <c r="B1158" s="153"/>
    </row>
    <row r="1159" customFormat="false" ht="15" hidden="false" customHeight="false" outlineLevel="0" collapsed="false">
      <c r="B1159" s="152" t="s">
        <v>8986</v>
      </c>
    </row>
    <row r="1160" customFormat="false" ht="25.5" hidden="false" customHeight="false" outlineLevel="0" collapsed="false">
      <c r="B1160" s="154" t="s">
        <v>9748</v>
      </c>
    </row>
    <row r="1161" customFormat="false" ht="15" hidden="false" customHeight="false" outlineLevel="0" collapsed="false">
      <c r="B1161" s="154" t="s">
        <v>9749</v>
      </c>
    </row>
    <row r="1162" customFormat="false" ht="15" hidden="false" customHeight="false" outlineLevel="0" collapsed="false">
      <c r="B1162" s="154" t="s">
        <v>9750</v>
      </c>
    </row>
    <row r="1163" customFormat="false" ht="15" hidden="false" customHeight="false" outlineLevel="0" collapsed="false">
      <c r="B1163" s="154" t="s">
        <v>9751</v>
      </c>
    </row>
    <row r="1164" customFormat="false" ht="15" hidden="false" customHeight="false" outlineLevel="0" collapsed="false">
      <c r="B1164" s="154" t="s">
        <v>9752</v>
      </c>
    </row>
    <row r="1165" customFormat="false" ht="15" hidden="false" customHeight="false" outlineLevel="0" collapsed="false">
      <c r="B1165" s="154" t="s">
        <v>9753</v>
      </c>
    </row>
    <row r="1166" customFormat="false" ht="15" hidden="false" customHeight="false" outlineLevel="0" collapsed="false">
      <c r="B1166" s="154" t="s">
        <v>9754</v>
      </c>
    </row>
    <row r="1167" customFormat="false" ht="15" hidden="false" customHeight="false" outlineLevel="0" collapsed="false">
      <c r="B1167" s="154" t="s">
        <v>9755</v>
      </c>
    </row>
    <row r="1168" customFormat="false" ht="25.5" hidden="false" customHeight="false" outlineLevel="0" collapsed="false">
      <c r="B1168" s="154" t="s">
        <v>9756</v>
      </c>
    </row>
    <row r="1169" customFormat="false" ht="15" hidden="false" customHeight="false" outlineLevel="0" collapsed="false">
      <c r="B1169" s="154" t="s">
        <v>9757</v>
      </c>
    </row>
    <row r="1170" customFormat="false" ht="15" hidden="false" customHeight="false" outlineLevel="0" collapsed="false">
      <c r="B1170" s="154" t="s">
        <v>9758</v>
      </c>
    </row>
    <row r="1171" customFormat="false" ht="15" hidden="false" customHeight="false" outlineLevel="0" collapsed="false">
      <c r="B1171" s="154" t="s">
        <v>9759</v>
      </c>
    </row>
    <row r="1172" customFormat="false" ht="15" hidden="false" customHeight="false" outlineLevel="0" collapsed="false">
      <c r="B1172" s="154" t="s">
        <v>9760</v>
      </c>
    </row>
    <row r="1173" customFormat="false" ht="15" hidden="false" customHeight="false" outlineLevel="0" collapsed="false">
      <c r="B1173" s="154" t="s">
        <v>9761</v>
      </c>
    </row>
    <row r="1174" customFormat="false" ht="15" hidden="false" customHeight="false" outlineLevel="0" collapsed="false">
      <c r="B1174" s="154" t="s">
        <v>9762</v>
      </c>
    </row>
    <row r="1175" customFormat="false" ht="15" hidden="false" customHeight="false" outlineLevel="0" collapsed="false">
      <c r="B1175" s="154" t="s">
        <v>9763</v>
      </c>
    </row>
    <row r="1176" customFormat="false" ht="15" hidden="false" customHeight="false" outlineLevel="0" collapsed="false">
      <c r="B1176" s="154" t="s">
        <v>9764</v>
      </c>
    </row>
    <row r="1177" customFormat="false" ht="25.5" hidden="false" customHeight="false" outlineLevel="0" collapsed="false">
      <c r="B1177" s="154" t="s">
        <v>9765</v>
      </c>
    </row>
    <row r="1178" customFormat="false" ht="25.5" hidden="false" customHeight="false" outlineLevel="0" collapsed="false">
      <c r="B1178" s="154" t="s">
        <v>9766</v>
      </c>
    </row>
    <row r="1179" customFormat="false" ht="25.5" hidden="false" customHeight="false" outlineLevel="0" collapsed="false">
      <c r="B1179" s="154" t="s">
        <v>9767</v>
      </c>
    </row>
    <row r="1180" customFormat="false" ht="25.5" hidden="false" customHeight="false" outlineLevel="0" collapsed="false">
      <c r="B1180" s="154" t="s">
        <v>9768</v>
      </c>
    </row>
    <row r="1181" customFormat="false" ht="15" hidden="false" customHeight="false" outlineLevel="0" collapsed="false">
      <c r="B1181" s="154" t="s">
        <v>9769</v>
      </c>
    </row>
    <row r="1182" customFormat="false" ht="25.5" hidden="false" customHeight="false" outlineLevel="0" collapsed="false">
      <c r="B1182" s="154" t="s">
        <v>9770</v>
      </c>
    </row>
    <row r="1183" customFormat="false" ht="25.5" hidden="false" customHeight="false" outlineLevel="0" collapsed="false">
      <c r="B1183" s="154" t="s">
        <v>9771</v>
      </c>
    </row>
    <row r="1184" customFormat="false" ht="25.5" hidden="false" customHeight="false" outlineLevel="0" collapsed="false">
      <c r="B1184" s="154" t="s">
        <v>9772</v>
      </c>
    </row>
    <row r="1185" customFormat="false" ht="38.25" hidden="false" customHeight="false" outlineLevel="0" collapsed="false">
      <c r="B1185" s="153" t="s">
        <v>9773</v>
      </c>
    </row>
    <row r="1186" customFormat="false" ht="15" hidden="false" customHeight="false" outlineLevel="0" collapsed="false">
      <c r="B1186" s="154" t="s">
        <v>9774</v>
      </c>
    </row>
    <row r="1187" customFormat="false" ht="15" hidden="false" customHeight="false" outlineLevel="0" collapsed="false">
      <c r="B1187" s="154" t="s">
        <v>9775</v>
      </c>
    </row>
    <row r="1188" customFormat="false" ht="15" hidden="false" customHeight="false" outlineLevel="0" collapsed="false">
      <c r="B1188" s="154" t="s">
        <v>9776</v>
      </c>
    </row>
    <row r="1189" customFormat="false" ht="15" hidden="false" customHeight="false" outlineLevel="0" collapsed="false">
      <c r="B1189" s="154" t="s">
        <v>9777</v>
      </c>
    </row>
    <row r="1190" customFormat="false" ht="26.25" hidden="false" customHeight="false" outlineLevel="0" collapsed="false">
      <c r="B1190" s="153" t="s">
        <v>9778</v>
      </c>
    </row>
    <row r="1191" customFormat="false" ht="15" hidden="false" customHeight="false" outlineLevel="0" collapsed="false">
      <c r="B1191" s="152" t="s">
        <v>9779</v>
      </c>
    </row>
    <row r="1192" customFormat="false" ht="15" hidden="false" customHeight="false" outlineLevel="0" collapsed="false">
      <c r="B1192" s="154" t="s">
        <v>9349</v>
      </c>
    </row>
    <row r="1193" customFormat="false" ht="15" hidden="false" customHeight="false" outlineLevel="0" collapsed="false">
      <c r="B1193" s="154" t="s">
        <v>9135</v>
      </c>
    </row>
    <row r="1194" customFormat="false" ht="15" hidden="false" customHeight="false" outlineLevel="0" collapsed="false">
      <c r="B1194" s="154" t="s">
        <v>9350</v>
      </c>
    </row>
    <row r="1195" customFormat="false" ht="25.5" hidden="false" customHeight="false" outlineLevel="0" collapsed="false">
      <c r="B1195" s="154" t="s">
        <v>9351</v>
      </c>
    </row>
    <row r="1196" customFormat="false" ht="15" hidden="false" customHeight="false" outlineLevel="0" collapsed="false">
      <c r="B1196" s="154" t="s">
        <v>9780</v>
      </c>
    </row>
    <row r="1197" customFormat="false" ht="25.5" hidden="false" customHeight="false" outlineLevel="0" collapsed="false">
      <c r="B1197" s="154" t="s">
        <v>9781</v>
      </c>
    </row>
    <row r="1198" customFormat="false" ht="15" hidden="false" customHeight="false" outlineLevel="0" collapsed="false">
      <c r="B1198" s="154" t="s">
        <v>9782</v>
      </c>
    </row>
    <row r="1199" customFormat="false" ht="25.5" hidden="false" customHeight="false" outlineLevel="0" collapsed="false">
      <c r="B1199" s="154" t="s">
        <v>9355</v>
      </c>
    </row>
    <row r="1200" customFormat="false" ht="15" hidden="false" customHeight="false" outlineLevel="0" collapsed="false">
      <c r="B1200" s="154" t="s">
        <v>9142</v>
      </c>
    </row>
    <row r="1201" customFormat="false" ht="15" hidden="false" customHeight="false" outlineLevel="0" collapsed="false">
      <c r="B1201" s="154" t="s">
        <v>9356</v>
      </c>
    </row>
    <row r="1202" customFormat="false" ht="25.5" hidden="false" customHeight="false" outlineLevel="0" collapsed="false">
      <c r="B1202" s="154" t="s">
        <v>9783</v>
      </c>
    </row>
    <row r="1203" customFormat="false" ht="25.5" hidden="false" customHeight="false" outlineLevel="0" collapsed="false">
      <c r="B1203" s="154" t="s">
        <v>9784</v>
      </c>
    </row>
    <row r="1204" customFormat="false" ht="15.75" hidden="false" customHeight="false" outlineLevel="0" collapsed="false">
      <c r="B1204" s="153" t="s">
        <v>9359</v>
      </c>
    </row>
    <row r="1205" customFormat="false" ht="15" hidden="false" customHeight="false" outlineLevel="0" collapsed="false">
      <c r="B1205" s="152" t="s">
        <v>9785</v>
      </c>
    </row>
    <row r="1206" customFormat="false" ht="25.5" hidden="false" customHeight="false" outlineLevel="0" collapsed="false">
      <c r="B1206" s="154" t="s">
        <v>9786</v>
      </c>
    </row>
    <row r="1207" customFormat="false" ht="15" hidden="false" customHeight="false" outlineLevel="0" collapsed="false">
      <c r="B1207" s="154" t="s">
        <v>9135</v>
      </c>
    </row>
    <row r="1208" customFormat="false" ht="15" hidden="false" customHeight="false" outlineLevel="0" collapsed="false">
      <c r="B1208" s="154" t="s">
        <v>9787</v>
      </c>
    </row>
    <row r="1209" customFormat="false" ht="15" hidden="false" customHeight="false" outlineLevel="0" collapsed="false">
      <c r="B1209" s="154" t="s">
        <v>9788</v>
      </c>
    </row>
    <row r="1210" customFormat="false" ht="15" hidden="false" customHeight="false" outlineLevel="0" collapsed="false">
      <c r="B1210" s="154" t="s">
        <v>9789</v>
      </c>
    </row>
    <row r="1211" customFormat="false" ht="15" hidden="false" customHeight="false" outlineLevel="0" collapsed="false">
      <c r="B1211" s="154" t="s">
        <v>9142</v>
      </c>
    </row>
    <row r="1212" customFormat="false" ht="15" hidden="false" customHeight="false" outlineLevel="0" collapsed="false">
      <c r="B1212" s="154" t="s">
        <v>9790</v>
      </c>
    </row>
    <row r="1213" customFormat="false" ht="15" hidden="false" customHeight="false" outlineLevel="0" collapsed="false">
      <c r="B1213" s="154" t="s">
        <v>9791</v>
      </c>
    </row>
    <row r="1214" customFormat="false" ht="15" hidden="false" customHeight="false" outlineLevel="0" collapsed="false">
      <c r="B1214" s="153" t="s">
        <v>9792</v>
      </c>
    </row>
    <row r="1215" customFormat="false" ht="25.5" hidden="false" customHeight="false" outlineLevel="0" collapsed="false">
      <c r="B1215" s="154" t="s">
        <v>9793</v>
      </c>
    </row>
    <row r="1216" customFormat="false" ht="25.5" hidden="false" customHeight="false" outlineLevel="0" collapsed="false">
      <c r="B1216" s="154" t="s">
        <v>9794</v>
      </c>
    </row>
    <row r="1217" customFormat="false" ht="15.75" hidden="false" customHeight="false" outlineLevel="0" collapsed="false">
      <c r="B1217" s="153"/>
    </row>
    <row r="1218" customFormat="false" ht="15" hidden="false" customHeight="false" outlineLevel="0" collapsed="false">
      <c r="B1218" s="152" t="s">
        <v>9795</v>
      </c>
    </row>
    <row r="1219" customFormat="false" ht="15" hidden="false" customHeight="false" outlineLevel="0" collapsed="false">
      <c r="B1219" s="154" t="s">
        <v>9101</v>
      </c>
    </row>
    <row r="1220" customFormat="false" ht="15" hidden="false" customHeight="false" outlineLevel="0" collapsed="false">
      <c r="B1220" s="154" t="s">
        <v>9796</v>
      </c>
    </row>
    <row r="1221" customFormat="false" ht="15" hidden="false" customHeight="false" outlineLevel="0" collapsed="false">
      <c r="B1221" s="154" t="s">
        <v>9797</v>
      </c>
    </row>
    <row r="1222" customFormat="false" ht="15.75" hidden="false" customHeight="false" outlineLevel="0" collapsed="false">
      <c r="B1222" s="153"/>
    </row>
    <row r="1223" customFormat="false" ht="15" hidden="false" customHeight="false" outlineLevel="0" collapsed="false">
      <c r="B1223" s="152" t="s">
        <v>9798</v>
      </c>
    </row>
    <row r="1224" customFormat="false" ht="15" hidden="false" customHeight="false" outlineLevel="0" collapsed="false">
      <c r="B1224" s="153"/>
    </row>
    <row r="1225" customFormat="false" ht="15" hidden="false" customHeight="false" outlineLevel="0" collapsed="false">
      <c r="B1225" s="153"/>
    </row>
    <row r="1226" customFormat="false" ht="15" hidden="false" customHeight="false" outlineLevel="0" collapsed="false">
      <c r="B1226" s="153"/>
    </row>
    <row r="1227" customFormat="false" ht="15" hidden="false" customHeight="false" outlineLevel="0" collapsed="false">
      <c r="B1227" s="153"/>
    </row>
    <row r="1228" customFormat="false" ht="15" hidden="false" customHeight="false" outlineLevel="0" collapsed="false">
      <c r="B1228" s="153"/>
    </row>
    <row r="1229" customFormat="false" ht="15" hidden="false" customHeight="false" outlineLevel="0" collapsed="false">
      <c r="B1229" s="153"/>
    </row>
    <row r="1230" customFormat="false" ht="15" hidden="false" customHeight="false" outlineLevel="0" collapsed="false">
      <c r="B1230" s="153"/>
    </row>
    <row r="1231" customFormat="false" ht="15" hidden="false" customHeight="false" outlineLevel="0" collapsed="false">
      <c r="B1231" s="153"/>
    </row>
    <row r="1232" customFormat="false" ht="15" hidden="false" customHeight="false" outlineLevel="0" collapsed="false">
      <c r="B1232" s="153"/>
    </row>
    <row r="1233" customFormat="false" ht="15" hidden="false" customHeight="false" outlineLevel="0" collapsed="false">
      <c r="B1233" s="153"/>
    </row>
    <row r="1234" customFormat="false" ht="15" hidden="false" customHeight="false" outlineLevel="0" collapsed="false">
      <c r="B1234" s="153"/>
    </row>
    <row r="1235" customFormat="false" ht="15" hidden="false" customHeight="false" outlineLevel="0" collapsed="false">
      <c r="B1235" s="153"/>
    </row>
    <row r="1236" customFormat="false" ht="15" hidden="false" customHeight="false" outlineLevel="0" collapsed="false">
      <c r="B1236" s="153"/>
    </row>
    <row r="1237" customFormat="false" ht="15" hidden="false" customHeight="false" outlineLevel="0" collapsed="false">
      <c r="B1237" s="153"/>
    </row>
    <row r="1238" customFormat="false" ht="15" hidden="false" customHeight="false" outlineLevel="0" collapsed="false">
      <c r="B1238" s="153"/>
    </row>
    <row r="1239" customFormat="false" ht="15" hidden="false" customHeight="false" outlineLevel="0" collapsed="false">
      <c r="B1239" s="153"/>
    </row>
    <row r="1240" customFormat="false" ht="15" hidden="false" customHeight="false" outlineLevel="0" collapsed="false">
      <c r="B1240" s="153"/>
    </row>
    <row r="1241" customFormat="false" ht="15" hidden="false" customHeight="false" outlineLevel="0" collapsed="false">
      <c r="B1241" s="153"/>
    </row>
    <row r="1242" customFormat="false" ht="15" hidden="false" customHeight="false" outlineLevel="0" collapsed="false">
      <c r="B1242" s="153"/>
    </row>
    <row r="1243" customFormat="false" ht="15" hidden="false" customHeight="false" outlineLevel="0" collapsed="false">
      <c r="B1243" s="153"/>
    </row>
    <row r="1244" customFormat="false" ht="15" hidden="false" customHeight="false" outlineLevel="0" collapsed="false">
      <c r="B1244" s="153"/>
    </row>
    <row r="1245" customFormat="false" ht="15" hidden="false" customHeight="false" outlineLevel="0" collapsed="false">
      <c r="B1245" s="153"/>
    </row>
    <row r="1246" customFormat="false" ht="15" hidden="false" customHeight="false" outlineLevel="0" collapsed="false">
      <c r="B1246" s="153"/>
    </row>
    <row r="1247" customFormat="false" ht="15" hidden="false" customHeight="false" outlineLevel="0" collapsed="false">
      <c r="B1247" s="153"/>
    </row>
    <row r="1248" customFormat="false" ht="15" hidden="false" customHeight="false" outlineLevel="0" collapsed="false">
      <c r="B1248" s="153"/>
    </row>
    <row r="1249" customFormat="false" ht="15" hidden="false" customHeight="false" outlineLevel="0" collapsed="false">
      <c r="B1249" s="153"/>
    </row>
    <row r="1250" customFormat="false" ht="15" hidden="false" customHeight="false" outlineLevel="0" collapsed="false">
      <c r="B1250" s="153"/>
    </row>
    <row r="1251" customFormat="false" ht="15" hidden="false" customHeight="false" outlineLevel="0" collapsed="false">
      <c r="B1251" s="153"/>
    </row>
    <row r="1252" customFormat="false" ht="15" hidden="false" customHeight="false" outlineLevel="0" collapsed="false">
      <c r="B1252" s="153"/>
    </row>
    <row r="1253" customFormat="false" ht="15" hidden="false" customHeight="false" outlineLevel="0" collapsed="false">
      <c r="B1253" s="153"/>
    </row>
    <row r="1254" customFormat="false" ht="15" hidden="false" customHeight="false" outlineLevel="0" collapsed="false">
      <c r="B1254" s="153"/>
    </row>
    <row r="1255" customFormat="false" ht="15" hidden="false" customHeight="false" outlineLevel="0" collapsed="false">
      <c r="B1255" s="153"/>
    </row>
    <row r="1256" customFormat="false" ht="15" hidden="false" customHeight="false" outlineLevel="0" collapsed="false">
      <c r="B1256" s="153"/>
    </row>
    <row r="1257" customFormat="false" ht="15" hidden="false" customHeight="false" outlineLevel="0" collapsed="false">
      <c r="B1257" s="153"/>
    </row>
    <row r="1258" customFormat="false" ht="15" hidden="false" customHeight="false" outlineLevel="0" collapsed="false">
      <c r="B1258" s="153"/>
    </row>
    <row r="1259" customFormat="false" ht="15" hidden="false" customHeight="false" outlineLevel="0" collapsed="false">
      <c r="B1259" s="153"/>
      <c r="C1259" s="161"/>
    </row>
    <row r="1260" customFormat="false" ht="15" hidden="false" customHeight="false" outlineLevel="0" collapsed="false">
      <c r="B1260" s="153"/>
      <c r="C1260" s="161"/>
    </row>
    <row r="1261" customFormat="false" ht="15" hidden="false" customHeight="false" outlineLevel="0" collapsed="false">
      <c r="B1261" s="153"/>
      <c r="C1261" s="161"/>
    </row>
    <row r="1262" customFormat="false" ht="15" hidden="false" customHeight="false" outlineLevel="0" collapsed="false">
      <c r="B1262" s="153"/>
    </row>
    <row r="1263" customFormat="false" ht="15" hidden="false" customHeight="false" outlineLevel="0" collapsed="false">
      <c r="B1263" s="153"/>
    </row>
    <row r="1264" customFormat="false" ht="15" hidden="false" customHeight="false" outlineLevel="0" collapsed="false">
      <c r="B1264" s="153"/>
    </row>
    <row r="1265" customFormat="false" ht="15" hidden="false" customHeight="false" outlineLevel="0" collapsed="false">
      <c r="B1265" s="153"/>
    </row>
    <row r="1266" customFormat="false" ht="15" hidden="false" customHeight="false" outlineLevel="0" collapsed="false">
      <c r="B1266" s="153"/>
    </row>
    <row r="1267" customFormat="false" ht="15" hidden="false" customHeight="false" outlineLevel="0" collapsed="false">
      <c r="B1267" s="153"/>
    </row>
    <row r="1268" customFormat="false" ht="15" hidden="false" customHeight="false" outlineLevel="0" collapsed="false">
      <c r="B1268" s="153"/>
    </row>
    <row r="1269" customFormat="false" ht="15" hidden="false" customHeight="false" outlineLevel="0" collapsed="false">
      <c r="B1269" s="153"/>
    </row>
    <row r="1270" customFormat="false" ht="15" hidden="false" customHeight="false" outlineLevel="0" collapsed="false">
      <c r="B1270" s="153"/>
    </row>
    <row r="1271" customFormat="false" ht="15" hidden="false" customHeight="false" outlineLevel="0" collapsed="false">
      <c r="B1271" s="153"/>
    </row>
    <row r="1272" customFormat="false" ht="15" hidden="false" customHeight="false" outlineLevel="0" collapsed="false">
      <c r="B1272" s="153"/>
    </row>
    <row r="1273" customFormat="false" ht="15" hidden="false" customHeight="false" outlineLevel="0" collapsed="false">
      <c r="B1273" s="153"/>
    </row>
    <row r="1274" customFormat="false" ht="15" hidden="false" customHeight="false" outlineLevel="0" collapsed="false">
      <c r="B1274" s="153"/>
    </row>
    <row r="1275" customFormat="false" ht="15" hidden="false" customHeight="false" outlineLevel="0" collapsed="false">
      <c r="B1275" s="153"/>
    </row>
    <row r="1276" customFormat="false" ht="15" hidden="false" customHeight="false" outlineLevel="0" collapsed="false">
      <c r="B1276" s="153"/>
    </row>
    <row r="1277" customFormat="false" ht="15" hidden="false" customHeight="false" outlineLevel="0" collapsed="false">
      <c r="B1277" s="153"/>
    </row>
    <row r="1278" customFormat="false" ht="15" hidden="false" customHeight="false" outlineLevel="0" collapsed="false">
      <c r="B1278" s="153"/>
    </row>
    <row r="1279" customFormat="false" ht="15" hidden="false" customHeight="false" outlineLevel="0" collapsed="false">
      <c r="B1279" s="153"/>
    </row>
    <row r="1280" customFormat="false" ht="15" hidden="false" customHeight="false" outlineLevel="0" collapsed="false">
      <c r="B1280" s="153"/>
    </row>
    <row r="1281" customFormat="false" ht="15" hidden="false" customHeight="false" outlineLevel="0" collapsed="false">
      <c r="B1281" s="153"/>
    </row>
    <row r="1282" customFormat="false" ht="15" hidden="false" customHeight="false" outlineLevel="0" collapsed="false">
      <c r="B1282" s="153"/>
    </row>
    <row r="1283" customFormat="false" ht="15" hidden="false" customHeight="false" outlineLevel="0" collapsed="false">
      <c r="B1283" s="153"/>
    </row>
    <row r="1284" customFormat="false" ht="15" hidden="false" customHeight="false" outlineLevel="0" collapsed="false">
      <c r="B1284" s="153"/>
    </row>
    <row r="1285" customFormat="false" ht="15" hidden="false" customHeight="false" outlineLevel="0" collapsed="false">
      <c r="B1285" s="153"/>
    </row>
    <row r="1286" customFormat="false" ht="15" hidden="false" customHeight="false" outlineLevel="0" collapsed="false">
      <c r="B1286" s="153"/>
    </row>
    <row r="1287" customFormat="false" ht="15" hidden="false" customHeight="false" outlineLevel="0" collapsed="false">
      <c r="B1287" s="153"/>
    </row>
    <row r="1288" customFormat="false" ht="15" hidden="false" customHeight="false" outlineLevel="0" collapsed="false">
      <c r="B1288" s="153"/>
    </row>
    <row r="1289" customFormat="false" ht="15" hidden="false" customHeight="false" outlineLevel="0" collapsed="false">
      <c r="B1289" s="153"/>
    </row>
    <row r="1290" customFormat="false" ht="15" hidden="false" customHeight="false" outlineLevel="0" collapsed="false">
      <c r="B1290" s="153"/>
    </row>
    <row r="1291" customFormat="false" ht="15" hidden="false" customHeight="false" outlineLevel="0" collapsed="false">
      <c r="B1291" s="153"/>
    </row>
    <row r="1292" customFormat="false" ht="15" hidden="false" customHeight="false" outlineLevel="0" collapsed="false">
      <c r="B1292" s="153"/>
    </row>
    <row r="1293" customFormat="false" ht="15" hidden="false" customHeight="false" outlineLevel="0" collapsed="false">
      <c r="B1293" s="153"/>
    </row>
    <row r="1294" customFormat="false" ht="15" hidden="false" customHeight="false" outlineLevel="0" collapsed="false">
      <c r="B1294" s="153"/>
    </row>
    <row r="1295" customFormat="false" ht="15" hidden="false" customHeight="false" outlineLevel="0" collapsed="false">
      <c r="B1295" s="153"/>
    </row>
    <row r="1296" customFormat="false" ht="15" hidden="false" customHeight="false" outlineLevel="0" collapsed="false">
      <c r="B1296" s="153"/>
    </row>
    <row r="1297" customFormat="false" ht="15" hidden="false" customHeight="false" outlineLevel="0" collapsed="false">
      <c r="B1297" s="153"/>
    </row>
    <row r="1298" customFormat="false" ht="15" hidden="false" customHeight="false" outlineLevel="0" collapsed="false">
      <c r="B1298" s="153"/>
    </row>
    <row r="1299" customFormat="false" ht="15" hidden="false" customHeight="false" outlineLevel="0" collapsed="false">
      <c r="B1299" s="153"/>
    </row>
    <row r="1300" customFormat="false" ht="15" hidden="false" customHeight="false" outlineLevel="0" collapsed="false">
      <c r="B1300" s="153"/>
    </row>
    <row r="1301" customFormat="false" ht="15" hidden="false" customHeight="false" outlineLevel="0" collapsed="false">
      <c r="B1301" s="153"/>
    </row>
    <row r="1302" customFormat="false" ht="15" hidden="false" customHeight="false" outlineLevel="0" collapsed="false">
      <c r="B1302" s="153"/>
    </row>
    <row r="1303" customFormat="false" ht="15" hidden="false" customHeight="false" outlineLevel="0" collapsed="false">
      <c r="B1303" s="153"/>
    </row>
    <row r="1304" customFormat="false" ht="15" hidden="false" customHeight="false" outlineLevel="0" collapsed="false">
      <c r="B1304" s="153"/>
    </row>
    <row r="1305" customFormat="false" ht="15" hidden="false" customHeight="false" outlineLevel="0" collapsed="false">
      <c r="B1305" s="153"/>
    </row>
    <row r="1306" customFormat="false" ht="15" hidden="false" customHeight="false" outlineLevel="0" collapsed="false">
      <c r="B1306" s="153"/>
    </row>
    <row r="1307" customFormat="false" ht="15" hidden="false" customHeight="false" outlineLevel="0" collapsed="false">
      <c r="B1307" s="153"/>
    </row>
    <row r="1308" customFormat="false" ht="15" hidden="false" customHeight="false" outlineLevel="0" collapsed="false">
      <c r="B1308" s="153"/>
    </row>
    <row r="1309" customFormat="false" ht="15" hidden="false" customHeight="false" outlineLevel="0" collapsed="false">
      <c r="B1309" s="153"/>
    </row>
    <row r="1310" customFormat="false" ht="15" hidden="false" customHeight="false" outlineLevel="0" collapsed="false">
      <c r="B1310" s="153"/>
    </row>
    <row r="1311" customFormat="false" ht="15" hidden="false" customHeight="false" outlineLevel="0" collapsed="false">
      <c r="B1311" s="153"/>
    </row>
    <row r="1312" customFormat="false" ht="15" hidden="false" customHeight="false" outlineLevel="0" collapsed="false">
      <c r="B1312" s="153"/>
    </row>
    <row r="1313" customFormat="false" ht="15" hidden="false" customHeight="false" outlineLevel="0" collapsed="false">
      <c r="B1313" s="153"/>
    </row>
    <row r="1314" customFormat="false" ht="15" hidden="false" customHeight="false" outlineLevel="0" collapsed="false">
      <c r="B1314" s="153"/>
    </row>
    <row r="1315" customFormat="false" ht="15" hidden="false" customHeight="false" outlineLevel="0" collapsed="false">
      <c r="B1315" s="153"/>
    </row>
    <row r="1316" customFormat="false" ht="15" hidden="false" customHeight="false" outlineLevel="0" collapsed="false">
      <c r="B1316" s="153"/>
    </row>
    <row r="1317" customFormat="false" ht="15" hidden="false" customHeight="false" outlineLevel="0" collapsed="false">
      <c r="B1317" s="153"/>
    </row>
    <row r="1318" customFormat="false" ht="15" hidden="false" customHeight="false" outlineLevel="0" collapsed="false">
      <c r="B1318" s="153"/>
    </row>
    <row r="1319" customFormat="false" ht="15" hidden="false" customHeight="false" outlineLevel="0" collapsed="false">
      <c r="B1319" s="153"/>
    </row>
    <row r="1320" customFormat="false" ht="15" hidden="false" customHeight="false" outlineLevel="0" collapsed="false">
      <c r="B1320" s="153"/>
    </row>
    <row r="1321" customFormat="false" ht="15" hidden="false" customHeight="false" outlineLevel="0" collapsed="false">
      <c r="B1321" s="153"/>
    </row>
    <row r="1322" customFormat="false" ht="15" hidden="false" customHeight="false" outlineLevel="0" collapsed="false">
      <c r="B1322" s="153"/>
    </row>
    <row r="1323" customFormat="false" ht="15" hidden="false" customHeight="false" outlineLevel="0" collapsed="false">
      <c r="B1323" s="153"/>
    </row>
    <row r="1324" customFormat="false" ht="15" hidden="false" customHeight="false" outlineLevel="0" collapsed="false">
      <c r="B1324" s="153"/>
    </row>
    <row r="1325" customFormat="false" ht="15" hidden="false" customHeight="false" outlineLevel="0" collapsed="false">
      <c r="B1325" s="153"/>
    </row>
    <row r="1326" customFormat="false" ht="15" hidden="false" customHeight="false" outlineLevel="0" collapsed="false">
      <c r="B1326" s="153"/>
    </row>
    <row r="1327" customFormat="false" ht="15" hidden="false" customHeight="false" outlineLevel="0" collapsed="false">
      <c r="B1327" s="153"/>
    </row>
    <row r="1328" customFormat="false" ht="15" hidden="false" customHeight="false" outlineLevel="0" collapsed="false">
      <c r="B1328" s="153"/>
    </row>
    <row r="1329" customFormat="false" ht="15" hidden="false" customHeight="false" outlineLevel="0" collapsed="false">
      <c r="B1329" s="153"/>
    </row>
    <row r="1330" customFormat="false" ht="15" hidden="false" customHeight="false" outlineLevel="0" collapsed="false">
      <c r="B1330" s="153"/>
    </row>
    <row r="1331" customFormat="false" ht="15" hidden="false" customHeight="false" outlineLevel="0" collapsed="false">
      <c r="B1331" s="153"/>
    </row>
    <row r="1332" customFormat="false" ht="15" hidden="false" customHeight="false" outlineLevel="0" collapsed="false">
      <c r="B1332" s="153"/>
    </row>
    <row r="1333" customFormat="false" ht="15" hidden="false" customHeight="false" outlineLevel="0" collapsed="false">
      <c r="B1333" s="153"/>
    </row>
    <row r="1334" customFormat="false" ht="15" hidden="false" customHeight="false" outlineLevel="0" collapsed="false">
      <c r="B1334" s="153"/>
    </row>
    <row r="1335" customFormat="false" ht="15" hidden="false" customHeight="false" outlineLevel="0" collapsed="false">
      <c r="B1335" s="153"/>
    </row>
    <row r="1336" customFormat="false" ht="15" hidden="false" customHeight="false" outlineLevel="0" collapsed="false">
      <c r="B1336" s="153"/>
    </row>
    <row r="1337" customFormat="false" ht="15" hidden="false" customHeight="false" outlineLevel="0" collapsed="false">
      <c r="B1337" s="153"/>
    </row>
    <row r="1338" customFormat="false" ht="15" hidden="false" customHeight="false" outlineLevel="0" collapsed="false">
      <c r="B1338" s="153"/>
    </row>
    <row r="1339" customFormat="false" ht="15" hidden="false" customHeight="false" outlineLevel="0" collapsed="false">
      <c r="B1339" s="153"/>
    </row>
    <row r="1340" customFormat="false" ht="15" hidden="false" customHeight="false" outlineLevel="0" collapsed="false">
      <c r="B1340" s="153"/>
    </row>
    <row r="1341" customFormat="false" ht="15" hidden="false" customHeight="false" outlineLevel="0" collapsed="false">
      <c r="B1341" s="153"/>
    </row>
    <row r="1342" customFormat="false" ht="15" hidden="false" customHeight="false" outlineLevel="0" collapsed="false">
      <c r="B1342" s="153"/>
    </row>
    <row r="1343" customFormat="false" ht="15" hidden="false" customHeight="false" outlineLevel="0" collapsed="false">
      <c r="B1343" s="153"/>
    </row>
    <row r="1344" customFormat="false" ht="15" hidden="false" customHeight="false" outlineLevel="0" collapsed="false">
      <c r="B1344" s="153"/>
    </row>
    <row r="1345" customFormat="false" ht="15" hidden="false" customHeight="false" outlineLevel="0" collapsed="false">
      <c r="B1345" s="153"/>
    </row>
    <row r="1346" customFormat="false" ht="15" hidden="false" customHeight="false" outlineLevel="0" collapsed="false">
      <c r="B1346" s="153"/>
    </row>
    <row r="1347" customFormat="false" ht="15" hidden="false" customHeight="false" outlineLevel="0" collapsed="false">
      <c r="B1347" s="153"/>
    </row>
    <row r="1348" customFormat="false" ht="15" hidden="false" customHeight="false" outlineLevel="0" collapsed="false">
      <c r="B1348" s="153"/>
    </row>
    <row r="1349" customFormat="false" ht="15" hidden="false" customHeight="false" outlineLevel="0" collapsed="false">
      <c r="B1349" s="153"/>
    </row>
    <row r="1350" customFormat="false" ht="15" hidden="false" customHeight="false" outlineLevel="0" collapsed="false">
      <c r="B1350" s="153"/>
    </row>
    <row r="1351" customFormat="false" ht="15" hidden="false" customHeight="false" outlineLevel="0" collapsed="false">
      <c r="B1351" s="153"/>
    </row>
    <row r="1352" customFormat="false" ht="15" hidden="false" customHeight="false" outlineLevel="0" collapsed="false">
      <c r="B1352" s="153"/>
    </row>
    <row r="1353" customFormat="false" ht="15" hidden="false" customHeight="false" outlineLevel="0" collapsed="false">
      <c r="B1353" s="153"/>
    </row>
    <row r="1354" customFormat="false" ht="15" hidden="false" customHeight="false" outlineLevel="0" collapsed="false">
      <c r="B1354" s="153"/>
    </row>
    <row r="1355" customFormat="false" ht="15" hidden="false" customHeight="false" outlineLevel="0" collapsed="false">
      <c r="B1355" s="153"/>
    </row>
    <row r="1356" customFormat="false" ht="15" hidden="false" customHeight="false" outlineLevel="0" collapsed="false">
      <c r="B1356" s="153"/>
    </row>
    <row r="1357" customFormat="false" ht="15" hidden="false" customHeight="false" outlineLevel="0" collapsed="false">
      <c r="B1357" s="153"/>
    </row>
    <row r="1358" customFormat="false" ht="15" hidden="false" customHeight="false" outlineLevel="0" collapsed="false">
      <c r="B1358" s="153"/>
    </row>
    <row r="1359" customFormat="false" ht="15" hidden="false" customHeight="false" outlineLevel="0" collapsed="false">
      <c r="B1359" s="153"/>
    </row>
    <row r="1360" customFormat="false" ht="15" hidden="false" customHeight="false" outlineLevel="0" collapsed="false">
      <c r="B1360" s="153"/>
    </row>
    <row r="1361" customFormat="false" ht="15" hidden="false" customHeight="false" outlineLevel="0" collapsed="false">
      <c r="B1361" s="153"/>
    </row>
    <row r="1362" customFormat="false" ht="15" hidden="false" customHeight="false" outlineLevel="0" collapsed="false">
      <c r="B1362" s="153"/>
    </row>
    <row r="1363" customFormat="false" ht="15" hidden="false" customHeight="false" outlineLevel="0" collapsed="false">
      <c r="B1363" s="153"/>
    </row>
    <row r="1364" customFormat="false" ht="15" hidden="false" customHeight="false" outlineLevel="0" collapsed="false">
      <c r="B1364" s="153"/>
    </row>
    <row r="1365" customFormat="false" ht="15" hidden="false" customHeight="false" outlineLevel="0" collapsed="false">
      <c r="B1365" s="153"/>
    </row>
    <row r="1366" customFormat="false" ht="15" hidden="false" customHeight="false" outlineLevel="0" collapsed="false">
      <c r="B1366" s="153"/>
    </row>
    <row r="1367" customFormat="false" ht="15" hidden="false" customHeight="false" outlineLevel="0" collapsed="false">
      <c r="B1367" s="153"/>
    </row>
    <row r="1368" customFormat="false" ht="15" hidden="false" customHeight="false" outlineLevel="0" collapsed="false">
      <c r="B1368" s="153"/>
    </row>
    <row r="1369" customFormat="false" ht="15" hidden="false" customHeight="false" outlineLevel="0" collapsed="false">
      <c r="B1369" s="153"/>
    </row>
    <row r="1370" customFormat="false" ht="15" hidden="false" customHeight="false" outlineLevel="0" collapsed="false">
      <c r="B1370" s="153"/>
    </row>
    <row r="1371" customFormat="false" ht="15" hidden="false" customHeight="false" outlineLevel="0" collapsed="false">
      <c r="B1371" s="153"/>
    </row>
    <row r="1372" customFormat="false" ht="15" hidden="false" customHeight="false" outlineLevel="0" collapsed="false">
      <c r="B1372" s="153"/>
    </row>
    <row r="1373" customFormat="false" ht="15" hidden="false" customHeight="false" outlineLevel="0" collapsed="false">
      <c r="B1373" s="153"/>
    </row>
    <row r="1374" customFormat="false" ht="15" hidden="false" customHeight="false" outlineLevel="0" collapsed="false">
      <c r="B1374" s="153"/>
    </row>
    <row r="1375" customFormat="false" ht="15" hidden="false" customHeight="false" outlineLevel="0" collapsed="false">
      <c r="B1375" s="153"/>
    </row>
    <row r="1376" customFormat="false" ht="15" hidden="false" customHeight="false" outlineLevel="0" collapsed="false">
      <c r="B1376" s="153"/>
    </row>
    <row r="1377" customFormat="false" ht="15" hidden="false" customHeight="false" outlineLevel="0" collapsed="false">
      <c r="B1377" s="153"/>
    </row>
    <row r="1378" customFormat="false" ht="15" hidden="false" customHeight="false" outlineLevel="0" collapsed="false">
      <c r="B1378" s="153"/>
    </row>
    <row r="1379" customFormat="false" ht="15" hidden="false" customHeight="false" outlineLevel="0" collapsed="false">
      <c r="B1379" s="153"/>
    </row>
    <row r="1380" customFormat="false" ht="15" hidden="false" customHeight="false" outlineLevel="0" collapsed="false">
      <c r="B1380" s="153"/>
    </row>
    <row r="1381" customFormat="false" ht="15" hidden="false" customHeight="false" outlineLevel="0" collapsed="false">
      <c r="B1381" s="153"/>
    </row>
    <row r="1382" customFormat="false" ht="15" hidden="false" customHeight="false" outlineLevel="0" collapsed="false">
      <c r="B1382" s="153"/>
    </row>
    <row r="1383" customFormat="false" ht="15" hidden="false" customHeight="false" outlineLevel="0" collapsed="false">
      <c r="B1383" s="153"/>
    </row>
    <row r="1384" customFormat="false" ht="15.75" hidden="false" customHeight="false" outlineLevel="0" collapsed="false">
      <c r="B1384" s="153"/>
    </row>
    <row r="1385" customFormat="false" ht="15" hidden="false" customHeight="false" outlineLevel="0" collapsed="false">
      <c r="B1385" s="152" t="s">
        <v>9799</v>
      </c>
    </row>
    <row r="1386" customFormat="false" ht="15" hidden="false" customHeight="false" outlineLevel="0" collapsed="false">
      <c r="B1386" s="154" t="s">
        <v>9800</v>
      </c>
    </row>
    <row r="1387" customFormat="false" ht="51" hidden="false" customHeight="false" outlineLevel="0" collapsed="false">
      <c r="B1387" s="154" t="s">
        <v>9801</v>
      </c>
    </row>
    <row r="1388" customFormat="false" ht="76.5" hidden="false" customHeight="false" outlineLevel="0" collapsed="false">
      <c r="B1388" s="154" t="s">
        <v>9802</v>
      </c>
    </row>
    <row r="1389" customFormat="false" ht="25.5" hidden="false" customHeight="false" outlineLevel="0" collapsed="false">
      <c r="B1389" s="154" t="s">
        <v>9803</v>
      </c>
    </row>
    <row r="1390" customFormat="false" ht="51" hidden="false" customHeight="false" outlineLevel="0" collapsed="false">
      <c r="B1390" s="154" t="s">
        <v>9804</v>
      </c>
    </row>
    <row r="1391" customFormat="false" ht="25.5" hidden="false" customHeight="false" outlineLevel="0" collapsed="false">
      <c r="B1391" s="153" t="s">
        <v>9805</v>
      </c>
    </row>
    <row r="1392" customFormat="false" ht="15" hidden="false" customHeight="false" outlineLevel="0" collapsed="false">
      <c r="B1392" s="154" t="s">
        <v>9135</v>
      </c>
    </row>
    <row r="1393" customFormat="false" ht="15" hidden="false" customHeight="false" outlineLevel="0" collapsed="false">
      <c r="B1393" s="153" t="s">
        <v>9806</v>
      </c>
    </row>
    <row r="1394" customFormat="false" ht="15" hidden="false" customHeight="false" outlineLevel="0" collapsed="false">
      <c r="B1394" s="153" t="s">
        <v>9807</v>
      </c>
    </row>
    <row r="1395" customFormat="false" ht="15" hidden="false" customHeight="false" outlineLevel="0" collapsed="false">
      <c r="B1395" s="154" t="s">
        <v>9808</v>
      </c>
    </row>
    <row r="1396" customFormat="false" ht="15" hidden="false" customHeight="false" outlineLevel="0" collapsed="false">
      <c r="B1396" s="154" t="s">
        <v>9809</v>
      </c>
    </row>
    <row r="1397" customFormat="false" ht="15" hidden="false" customHeight="false" outlineLevel="0" collapsed="false">
      <c r="B1397" s="154" t="s">
        <v>9810</v>
      </c>
    </row>
    <row r="1398" customFormat="false" ht="15" hidden="false" customHeight="false" outlineLevel="0" collapsed="false">
      <c r="B1398" s="154" t="s">
        <v>9811</v>
      </c>
    </row>
    <row r="1399" customFormat="false" ht="15" hidden="false" customHeight="false" outlineLevel="0" collapsed="false">
      <c r="B1399" s="154" t="s">
        <v>9812</v>
      </c>
    </row>
    <row r="1400" customFormat="false" ht="15" hidden="false" customHeight="false" outlineLevel="0" collapsed="false">
      <c r="B1400" s="154" t="s">
        <v>9813</v>
      </c>
    </row>
    <row r="1401" customFormat="false" ht="15" hidden="false" customHeight="false" outlineLevel="0" collapsed="false">
      <c r="B1401" s="154" t="s">
        <v>9142</v>
      </c>
    </row>
    <row r="1402" customFormat="false" ht="15" hidden="false" customHeight="false" outlineLevel="0" collapsed="false">
      <c r="B1402" s="153" t="s">
        <v>9814</v>
      </c>
    </row>
    <row r="1403" customFormat="false" ht="15" hidden="false" customHeight="false" outlineLevel="0" collapsed="false">
      <c r="B1403" s="154" t="s">
        <v>9815</v>
      </c>
    </row>
    <row r="1404" customFormat="false" ht="15" hidden="false" customHeight="false" outlineLevel="0" collapsed="false">
      <c r="B1404" s="154" t="s">
        <v>9816</v>
      </c>
    </row>
    <row r="1405" customFormat="false" ht="15" hidden="false" customHeight="false" outlineLevel="0" collapsed="false">
      <c r="B1405" s="154" t="s">
        <v>9817</v>
      </c>
    </row>
    <row r="1406" customFormat="false" ht="15" hidden="false" customHeight="false" outlineLevel="0" collapsed="false">
      <c r="B1406" s="154" t="s">
        <v>9818</v>
      </c>
    </row>
    <row r="1407" customFormat="false" ht="15" hidden="false" customHeight="false" outlineLevel="0" collapsed="false">
      <c r="B1407" s="154" t="s">
        <v>9819</v>
      </c>
    </row>
    <row r="1408" customFormat="false" ht="15" hidden="false" customHeight="false" outlineLevel="0" collapsed="false">
      <c r="B1408" s="153" t="n">
        <v>69</v>
      </c>
    </row>
    <row r="1409" customFormat="false" ht="15" hidden="false" customHeight="false" outlineLevel="0" collapsed="false">
      <c r="B1409" s="154" t="s">
        <v>9724</v>
      </c>
    </row>
    <row r="1410" customFormat="false" ht="15" hidden="false" customHeight="false" outlineLevel="0" collapsed="false">
      <c r="B1410" s="154" t="s">
        <v>9820</v>
      </c>
    </row>
    <row r="1411" customFormat="false" ht="38.25" hidden="false" customHeight="false" outlineLevel="0" collapsed="false">
      <c r="B1411" s="154" t="s">
        <v>9821</v>
      </c>
    </row>
    <row r="1412" customFormat="false" ht="15.75" hidden="false" customHeight="false" outlineLevel="0" collapsed="false">
      <c r="B1412" s="162" t="s">
        <v>9822</v>
      </c>
    </row>
    <row r="1413" customFormat="false" ht="15" hidden="false" customHeight="false" outlineLevel="0" collapsed="false">
      <c r="B1413" s="152" t="s">
        <v>9823</v>
      </c>
    </row>
    <row r="1414" customFormat="false" ht="15" hidden="false" customHeight="false" outlineLevel="0" collapsed="false">
      <c r="B1414" s="154" t="s">
        <v>9824</v>
      </c>
    </row>
    <row r="1415" customFormat="false" ht="15" hidden="false" customHeight="false" outlineLevel="0" collapsed="false">
      <c r="B1415" s="154" t="s">
        <v>9265</v>
      </c>
    </row>
    <row r="1416" customFormat="false" ht="25.5" hidden="false" customHeight="false" outlineLevel="0" collapsed="false">
      <c r="B1416" s="153" t="s">
        <v>9825</v>
      </c>
    </row>
    <row r="1417" customFormat="false" ht="15.75" hidden="false" customHeight="false" outlineLevel="0" collapsed="false">
      <c r="B1417" s="153"/>
    </row>
    <row r="1418" customFormat="false" ht="15" hidden="false" customHeight="false" outlineLevel="0" collapsed="false">
      <c r="B1418" s="152" t="s">
        <v>8993</v>
      </c>
    </row>
    <row r="1419" customFormat="false" ht="15" hidden="false" customHeight="false" outlineLevel="0" collapsed="false">
      <c r="B1419" s="154" t="s">
        <v>9101</v>
      </c>
    </row>
    <row r="1420" customFormat="false" ht="15" hidden="false" customHeight="false" outlineLevel="0" collapsed="false">
      <c r="B1420" s="154" t="s">
        <v>9826</v>
      </c>
    </row>
    <row r="1421" customFormat="false" ht="15" hidden="false" customHeight="false" outlineLevel="0" collapsed="false">
      <c r="B1421" s="154" t="s">
        <v>9827</v>
      </c>
    </row>
    <row r="1422" customFormat="false" ht="15" hidden="false" customHeight="false" outlineLevel="0" collapsed="false">
      <c r="B1422" s="154" t="s">
        <v>9828</v>
      </c>
    </row>
    <row r="1423" customFormat="false" ht="15" hidden="false" customHeight="false" outlineLevel="0" collapsed="false">
      <c r="B1423" s="154" t="s">
        <v>9829</v>
      </c>
    </row>
    <row r="1424" customFormat="false" ht="15" hidden="false" customHeight="false" outlineLevel="0" collapsed="false">
      <c r="B1424" s="153" t="s">
        <v>9265</v>
      </c>
    </row>
    <row r="1425" customFormat="false" ht="25.5" hidden="false" customHeight="false" outlineLevel="0" collapsed="false">
      <c r="B1425" s="153" t="s">
        <v>9830</v>
      </c>
    </row>
    <row r="1426" customFormat="false" ht="15.75" hidden="false" customHeight="false" outlineLevel="0" collapsed="false">
      <c r="B1426" s="153"/>
    </row>
    <row r="1427" customFormat="false" ht="15" hidden="false" customHeight="false" outlineLevel="0" collapsed="false">
      <c r="B1427" s="152" t="s">
        <v>9831</v>
      </c>
    </row>
    <row r="1428" customFormat="false" ht="15" hidden="false" customHeight="false" outlineLevel="0" collapsed="false">
      <c r="B1428" s="153" t="s">
        <v>9832</v>
      </c>
    </row>
    <row r="1429" customFormat="false" ht="15" hidden="false" customHeight="false" outlineLevel="0" collapsed="false">
      <c r="B1429" s="154" t="s">
        <v>9833</v>
      </c>
    </row>
    <row r="1430" customFormat="false" ht="15" hidden="false" customHeight="false" outlineLevel="0" collapsed="false">
      <c r="B1430" s="154" t="s">
        <v>9834</v>
      </c>
    </row>
    <row r="1431" customFormat="false" ht="15" hidden="false" customHeight="false" outlineLevel="0" collapsed="false">
      <c r="B1431" s="153" t="s">
        <v>9835</v>
      </c>
    </row>
    <row r="1432" customFormat="false" ht="15" hidden="false" customHeight="false" outlineLevel="0" collapsed="false">
      <c r="B1432" s="154" t="s">
        <v>9836</v>
      </c>
    </row>
    <row r="1433" customFormat="false" ht="15" hidden="false" customHeight="false" outlineLevel="0" collapsed="false">
      <c r="B1433" s="154" t="s">
        <v>9837</v>
      </c>
    </row>
    <row r="1434" customFormat="false" ht="15" hidden="false" customHeight="false" outlineLevel="0" collapsed="false">
      <c r="B1434" s="154" t="s">
        <v>9838</v>
      </c>
    </row>
    <row r="1435" customFormat="false" ht="15" hidden="false" customHeight="false" outlineLevel="0" collapsed="false">
      <c r="B1435" s="154" t="s">
        <v>9839</v>
      </c>
    </row>
    <row r="1436" customFormat="false" ht="25.5" hidden="false" customHeight="false" outlineLevel="0" collapsed="false">
      <c r="B1436" s="154" t="s">
        <v>9840</v>
      </c>
    </row>
    <row r="1437" customFormat="false" ht="15" hidden="false" customHeight="false" outlineLevel="0" collapsed="false">
      <c r="B1437" s="153" t="s">
        <v>9841</v>
      </c>
    </row>
    <row r="1438" customFormat="false" ht="15" hidden="false" customHeight="false" outlineLevel="0" collapsed="false">
      <c r="B1438" s="154" t="s">
        <v>9842</v>
      </c>
    </row>
    <row r="1439" customFormat="false" ht="25.5" hidden="false" customHeight="false" outlineLevel="0" collapsed="false">
      <c r="B1439" s="154" t="s">
        <v>9843</v>
      </c>
    </row>
    <row r="1440" customFormat="false" ht="15" hidden="false" customHeight="false" outlineLevel="0" collapsed="false">
      <c r="B1440" s="154" t="s">
        <v>9844</v>
      </c>
    </row>
    <row r="1441" customFormat="false" ht="15" hidden="false" customHeight="false" outlineLevel="0" collapsed="false">
      <c r="B1441" s="154" t="s">
        <v>9845</v>
      </c>
    </row>
    <row r="1442" customFormat="false" ht="15" hidden="false" customHeight="false" outlineLevel="0" collapsed="false">
      <c r="B1442" s="153" t="s">
        <v>9846</v>
      </c>
    </row>
    <row r="1443" customFormat="false" ht="15" hidden="false" customHeight="false" outlineLevel="0" collapsed="false">
      <c r="B1443" s="154" t="s">
        <v>9847</v>
      </c>
    </row>
    <row r="1444" customFormat="false" ht="15" hidden="false" customHeight="false" outlineLevel="0" collapsed="false">
      <c r="B1444" s="154" t="s">
        <v>9848</v>
      </c>
    </row>
    <row r="1445" customFormat="false" ht="15" hidden="false" customHeight="false" outlineLevel="0" collapsed="false">
      <c r="B1445" s="154" t="s">
        <v>9849</v>
      </c>
    </row>
    <row r="1446" customFormat="false" ht="15" hidden="false" customHeight="false" outlineLevel="0" collapsed="false">
      <c r="B1446" s="154" t="s">
        <v>9850</v>
      </c>
    </row>
    <row r="1447" customFormat="false" ht="15" hidden="false" customHeight="false" outlineLevel="0" collapsed="false">
      <c r="B1447" s="154" t="s">
        <v>9851</v>
      </c>
    </row>
    <row r="1448" customFormat="false" ht="15.75" hidden="false" customHeight="false" outlineLevel="0" collapsed="false">
      <c r="B1448" s="153"/>
    </row>
    <row r="1449" customFormat="false" ht="15" hidden="false" customHeight="false" outlineLevel="0" collapsed="false">
      <c r="B1449" s="152" t="s">
        <v>9852</v>
      </c>
      <c r="C1449" s="163"/>
    </row>
    <row r="1450" customFormat="false" ht="15" hidden="false" customHeight="false" outlineLevel="0" collapsed="false">
      <c r="B1450" s="154" t="s">
        <v>9853</v>
      </c>
      <c r="C1450" s="163"/>
    </row>
    <row r="1451" customFormat="false" ht="25.5" hidden="false" customHeight="false" outlineLevel="0" collapsed="false">
      <c r="B1451" s="153" t="s">
        <v>9854</v>
      </c>
      <c r="C1451" s="161"/>
    </row>
    <row r="1452" customFormat="false" ht="15" hidden="false" customHeight="false" outlineLevel="0" collapsed="false">
      <c r="B1452" s="154" t="s">
        <v>9855</v>
      </c>
      <c r="C1452" s="161"/>
    </row>
    <row r="1453" customFormat="false" ht="15" hidden="false" customHeight="false" outlineLevel="0" collapsed="false">
      <c r="B1453" s="153" t="s">
        <v>9856</v>
      </c>
      <c r="C1453" s="161"/>
    </row>
    <row r="1454" customFormat="false" ht="15" hidden="false" customHeight="false" outlineLevel="0" collapsed="false">
      <c r="B1454" s="153" t="s">
        <v>9857</v>
      </c>
      <c r="C1454" s="163"/>
    </row>
    <row r="1455" customFormat="false" ht="15" hidden="false" customHeight="false" outlineLevel="0" collapsed="false">
      <c r="B1455" s="153" t="s">
        <v>9858</v>
      </c>
      <c r="C1455" s="163"/>
    </row>
    <row r="1456" customFormat="false" ht="15" hidden="false" customHeight="false" outlineLevel="0" collapsed="false">
      <c r="B1456" s="153" t="s">
        <v>9859</v>
      </c>
      <c r="C1456" s="163"/>
    </row>
    <row r="1457" customFormat="false" ht="15" hidden="false" customHeight="false" outlineLevel="0" collapsed="false">
      <c r="B1457" s="153" t="s">
        <v>9860</v>
      </c>
      <c r="C1457" s="163"/>
    </row>
    <row r="1458" customFormat="false" ht="15" hidden="false" customHeight="false" outlineLevel="0" collapsed="false">
      <c r="B1458" s="153" t="s">
        <v>9861</v>
      </c>
      <c r="C1458" s="163"/>
    </row>
    <row r="1459" customFormat="false" ht="15" hidden="false" customHeight="false" outlineLevel="0" collapsed="false">
      <c r="B1459" s="153" t="s">
        <v>9862</v>
      </c>
      <c r="C1459" s="163"/>
    </row>
    <row r="1460" customFormat="false" ht="15" hidden="false" customHeight="false" outlineLevel="0" collapsed="false">
      <c r="B1460" s="153" t="s">
        <v>9863</v>
      </c>
      <c r="C1460" s="163"/>
    </row>
    <row r="1461" customFormat="false" ht="15.75" hidden="false" customHeight="false" outlineLevel="0" collapsed="false">
      <c r="B1461" s="153"/>
      <c r="C1461" s="163"/>
    </row>
    <row r="1462" customFormat="false" ht="15" hidden="false" customHeight="false" outlineLevel="0" collapsed="false">
      <c r="B1462" s="152" t="s">
        <v>9864</v>
      </c>
      <c r="C1462" s="163"/>
    </row>
    <row r="1463" customFormat="false" ht="25.5" hidden="false" customHeight="false" outlineLevel="0" collapsed="false">
      <c r="B1463" s="154" t="s">
        <v>9865</v>
      </c>
      <c r="C1463" s="163"/>
    </row>
    <row r="1464" customFormat="false" ht="15" hidden="false" customHeight="false" outlineLevel="0" collapsed="false">
      <c r="B1464" s="154" t="s">
        <v>9866</v>
      </c>
      <c r="C1464" s="163"/>
    </row>
    <row r="1465" customFormat="false" ht="15" hidden="false" customHeight="false" outlineLevel="0" collapsed="false">
      <c r="B1465" s="153" t="s">
        <v>9867</v>
      </c>
      <c r="C1465" s="163"/>
    </row>
    <row r="1466" customFormat="false" ht="15" hidden="false" customHeight="false" outlineLevel="0" collapsed="false">
      <c r="B1466" s="154" t="s">
        <v>9868</v>
      </c>
      <c r="C1466" s="163"/>
    </row>
    <row r="1467" customFormat="false" ht="15" hidden="false" customHeight="false" outlineLevel="0" collapsed="false">
      <c r="B1467" s="154" t="s">
        <v>9869</v>
      </c>
      <c r="C1467" s="163"/>
    </row>
    <row r="1468" customFormat="false" ht="15" hidden="false" customHeight="false" outlineLevel="0" collapsed="false">
      <c r="B1468" s="154" t="s">
        <v>9870</v>
      </c>
      <c r="C1468" s="163"/>
    </row>
    <row r="1469" customFormat="false" ht="15" hidden="false" customHeight="false" outlineLevel="0" collapsed="false">
      <c r="B1469" s="154" t="s">
        <v>9871</v>
      </c>
      <c r="C1469" s="163"/>
    </row>
    <row r="1470" customFormat="false" ht="15" hidden="false" customHeight="false" outlineLevel="0" collapsed="false">
      <c r="B1470" s="154" t="s">
        <v>9872</v>
      </c>
      <c r="C1470" s="163"/>
    </row>
    <row r="1471" customFormat="false" ht="15" hidden="false" customHeight="false" outlineLevel="0" collapsed="false">
      <c r="B1471" s="154" t="s">
        <v>9873</v>
      </c>
      <c r="C1471" s="163"/>
    </row>
    <row r="1472" customFormat="false" ht="15" hidden="false" customHeight="false" outlineLevel="0" collapsed="false">
      <c r="B1472" s="154" t="s">
        <v>9874</v>
      </c>
      <c r="C1472" s="163"/>
    </row>
    <row r="1473" customFormat="false" ht="15" hidden="false" customHeight="false" outlineLevel="0" collapsed="false">
      <c r="B1473" s="154" t="s">
        <v>9875</v>
      </c>
      <c r="C1473" s="163"/>
    </row>
    <row r="1474" customFormat="false" ht="15" hidden="false" customHeight="false" outlineLevel="0" collapsed="false">
      <c r="B1474" s="154" t="s">
        <v>9876</v>
      </c>
      <c r="C1474" s="163"/>
    </row>
    <row r="1475" customFormat="false" ht="25.5" hidden="false" customHeight="false" outlineLevel="0" collapsed="false">
      <c r="B1475" s="154" t="s">
        <v>9877</v>
      </c>
      <c r="C1475" s="163"/>
    </row>
    <row r="1476" customFormat="false" ht="15" hidden="false" customHeight="false" outlineLevel="0" collapsed="false">
      <c r="B1476" s="154" t="s">
        <v>9878</v>
      </c>
      <c r="C1476" s="163"/>
    </row>
    <row r="1477" customFormat="false" ht="15" hidden="false" customHeight="false" outlineLevel="0" collapsed="false">
      <c r="B1477" s="154" t="s">
        <v>9879</v>
      </c>
      <c r="C1477" s="163"/>
    </row>
    <row r="1478" customFormat="false" ht="15" hidden="false" customHeight="false" outlineLevel="0" collapsed="false">
      <c r="B1478" s="153" t="s">
        <v>9880</v>
      </c>
      <c r="C1478" s="163"/>
    </row>
    <row r="1479" customFormat="false" ht="15" hidden="false" customHeight="false" outlineLevel="0" collapsed="false">
      <c r="B1479" s="154" t="s">
        <v>9881</v>
      </c>
      <c r="C1479" s="163"/>
    </row>
    <row r="1480" customFormat="false" ht="15" hidden="false" customHeight="false" outlineLevel="0" collapsed="false">
      <c r="B1480" s="154" t="s">
        <v>9882</v>
      </c>
      <c r="C1480" s="163"/>
    </row>
    <row r="1481" customFormat="false" ht="15" hidden="false" customHeight="false" outlineLevel="0" collapsed="false">
      <c r="B1481" s="153" t="s">
        <v>9883</v>
      </c>
      <c r="C1481" s="163"/>
    </row>
    <row r="1482" customFormat="false" ht="15" hidden="false" customHeight="false" outlineLevel="0" collapsed="false">
      <c r="B1482" s="154" t="s">
        <v>9884</v>
      </c>
      <c r="C1482" s="163"/>
    </row>
    <row r="1483" customFormat="false" ht="15" hidden="false" customHeight="false" outlineLevel="0" collapsed="false">
      <c r="B1483" s="154" t="s">
        <v>9885</v>
      </c>
      <c r="C1483" s="163"/>
    </row>
    <row r="1484" customFormat="false" ht="25.5" hidden="false" customHeight="false" outlineLevel="0" collapsed="false">
      <c r="B1484" s="154" t="s">
        <v>9886</v>
      </c>
      <c r="C1484" s="163"/>
    </row>
    <row r="1485" customFormat="false" ht="15" hidden="false" customHeight="false" outlineLevel="0" collapsed="false">
      <c r="B1485" s="154" t="s">
        <v>9887</v>
      </c>
      <c r="C1485" s="163"/>
    </row>
    <row r="1486" customFormat="false" ht="15" hidden="false" customHeight="false" outlineLevel="0" collapsed="false">
      <c r="B1486" s="154" t="s">
        <v>9888</v>
      </c>
      <c r="C1486" s="163"/>
    </row>
    <row r="1487" customFormat="false" ht="15" hidden="false" customHeight="false" outlineLevel="0" collapsed="false">
      <c r="B1487" s="154" t="s">
        <v>9889</v>
      </c>
      <c r="C1487" s="163"/>
    </row>
    <row r="1488" customFormat="false" ht="15" hidden="false" customHeight="false" outlineLevel="0" collapsed="false">
      <c r="B1488" s="154" t="s">
        <v>9890</v>
      </c>
      <c r="C1488" s="163"/>
    </row>
    <row r="1489" customFormat="false" ht="15" hidden="false" customHeight="false" outlineLevel="0" collapsed="false">
      <c r="B1489" s="154" t="s">
        <v>9891</v>
      </c>
      <c r="C1489" s="163"/>
    </row>
    <row r="1490" customFormat="false" ht="15" hidden="false" customHeight="false" outlineLevel="0" collapsed="false">
      <c r="B1490" s="154" t="s">
        <v>9892</v>
      </c>
      <c r="C1490" s="163"/>
    </row>
    <row r="1491" customFormat="false" ht="15" hidden="false" customHeight="false" outlineLevel="0" collapsed="false">
      <c r="B1491" s="154" t="s">
        <v>9893</v>
      </c>
      <c r="C1491" s="163"/>
    </row>
    <row r="1492" customFormat="false" ht="15" hidden="false" customHeight="false" outlineLevel="0" collapsed="false">
      <c r="B1492" s="154" t="s">
        <v>9894</v>
      </c>
      <c r="C1492" s="163"/>
    </row>
    <row r="1493" customFormat="false" ht="15" hidden="false" customHeight="false" outlineLevel="0" collapsed="false">
      <c r="B1493" s="154" t="s">
        <v>9895</v>
      </c>
      <c r="C1493" s="163"/>
    </row>
    <row r="1494" customFormat="false" ht="15" hidden="false" customHeight="false" outlineLevel="0" collapsed="false">
      <c r="B1494" s="154" t="s">
        <v>9896</v>
      </c>
      <c r="C1494" s="163"/>
    </row>
    <row r="1495" customFormat="false" ht="15.75" hidden="false" customHeight="false" outlineLevel="0" collapsed="false">
      <c r="B1495" s="153"/>
      <c r="C1495" s="163"/>
    </row>
    <row r="1496" customFormat="false" ht="15" hidden="false" customHeight="false" outlineLevel="0" collapsed="false">
      <c r="B1496" s="152" t="s">
        <v>9897</v>
      </c>
      <c r="C1496" s="163"/>
    </row>
    <row r="1497" customFormat="false" ht="15" hidden="false" customHeight="false" outlineLevel="0" collapsed="false">
      <c r="B1497" s="154" t="s">
        <v>9898</v>
      </c>
      <c r="C1497" s="163"/>
    </row>
    <row r="1498" customFormat="false" ht="15" hidden="false" customHeight="false" outlineLevel="0" collapsed="false">
      <c r="B1498" s="154" t="s">
        <v>9899</v>
      </c>
      <c r="C1498" s="163"/>
    </row>
    <row r="1499" customFormat="false" ht="15" hidden="false" customHeight="false" outlineLevel="0" collapsed="false">
      <c r="B1499" s="154" t="s">
        <v>9900</v>
      </c>
      <c r="C1499" s="163"/>
    </row>
    <row r="1500" customFormat="false" ht="15" hidden="false" customHeight="false" outlineLevel="0" collapsed="false">
      <c r="B1500" s="154" t="s">
        <v>9901</v>
      </c>
      <c r="C1500" s="163"/>
    </row>
    <row r="1501" customFormat="false" ht="15" hidden="false" customHeight="false" outlineLevel="0" collapsed="false">
      <c r="B1501" s="153" t="s">
        <v>9902</v>
      </c>
      <c r="C1501" s="163"/>
    </row>
    <row r="1502" customFormat="false" ht="15" hidden="false" customHeight="false" outlineLevel="0" collapsed="false">
      <c r="B1502" s="154" t="s">
        <v>9903</v>
      </c>
      <c r="C1502" s="163"/>
    </row>
    <row r="1503" customFormat="false" ht="25.5" hidden="false" customHeight="false" outlineLevel="0" collapsed="false">
      <c r="B1503" s="154" t="s">
        <v>9904</v>
      </c>
      <c r="C1503" s="163"/>
    </row>
    <row r="1504" customFormat="false" ht="15.75" hidden="false" customHeight="false" outlineLevel="0" collapsed="false">
      <c r="B1504" s="153"/>
      <c r="C1504" s="163"/>
    </row>
    <row r="1505" customFormat="false" ht="15" hidden="false" customHeight="false" outlineLevel="0" collapsed="false">
      <c r="B1505" s="152" t="s">
        <v>9905</v>
      </c>
      <c r="C1505" s="163"/>
    </row>
    <row r="1506" customFormat="false" ht="15" hidden="false" customHeight="false" outlineLevel="0" collapsed="false">
      <c r="B1506" s="154" t="s">
        <v>9101</v>
      </c>
      <c r="C1506" s="163"/>
    </row>
    <row r="1507" customFormat="false" ht="25.5" hidden="false" customHeight="false" outlineLevel="0" collapsed="false">
      <c r="B1507" s="154" t="s">
        <v>9906</v>
      </c>
      <c r="C1507" s="163"/>
    </row>
    <row r="1508" customFormat="false" ht="25.5" hidden="false" customHeight="false" outlineLevel="0" collapsed="false">
      <c r="B1508" s="154" t="s">
        <v>9907</v>
      </c>
      <c r="C1508" s="163"/>
    </row>
    <row r="1509" customFormat="false" ht="15.75" hidden="false" customHeight="false" outlineLevel="0" collapsed="false">
      <c r="B1509" s="153"/>
      <c r="C1509" s="163"/>
    </row>
    <row r="1510" customFormat="false" ht="15" hidden="false" customHeight="false" outlineLevel="0" collapsed="false">
      <c r="B1510" s="152" t="s">
        <v>9908</v>
      </c>
      <c r="C1510" s="163"/>
    </row>
    <row r="1511" customFormat="false" ht="38.25" hidden="false" customHeight="false" outlineLevel="0" collapsed="false">
      <c r="B1511" s="154" t="s">
        <v>9909</v>
      </c>
      <c r="C1511" s="163"/>
    </row>
    <row r="1512" customFormat="false" ht="15" hidden="false" customHeight="false" outlineLevel="0" collapsed="false">
      <c r="B1512" s="154" t="s">
        <v>9910</v>
      </c>
      <c r="C1512" s="163"/>
    </row>
    <row r="1513" customFormat="false" ht="15" hidden="false" customHeight="false" outlineLevel="0" collapsed="false">
      <c r="B1513" s="154" t="s">
        <v>9911</v>
      </c>
      <c r="C1513" s="163"/>
    </row>
    <row r="1514" customFormat="false" ht="15" hidden="false" customHeight="false" outlineLevel="0" collapsed="false">
      <c r="B1514" s="154" t="s">
        <v>9912</v>
      </c>
      <c r="C1514" s="163"/>
    </row>
    <row r="1515" customFormat="false" ht="25.5" hidden="false" customHeight="false" outlineLevel="0" collapsed="false">
      <c r="B1515" s="154" t="s">
        <v>9913</v>
      </c>
      <c r="C1515" s="163"/>
    </row>
    <row r="1516" customFormat="false" ht="15" hidden="false" customHeight="false" outlineLevel="0" collapsed="false">
      <c r="B1516" s="154" t="s">
        <v>9914</v>
      </c>
      <c r="C1516" s="163"/>
    </row>
    <row r="1517" customFormat="false" ht="15" hidden="false" customHeight="false" outlineLevel="0" collapsed="false">
      <c r="B1517" s="154" t="s">
        <v>9915</v>
      </c>
      <c r="C1517" s="163"/>
    </row>
    <row r="1518" customFormat="false" ht="15" hidden="false" customHeight="false" outlineLevel="0" collapsed="false">
      <c r="B1518" s="154" t="s">
        <v>9916</v>
      </c>
      <c r="C1518" s="163"/>
    </row>
    <row r="1519" customFormat="false" ht="15" hidden="false" customHeight="false" outlineLevel="0" collapsed="false">
      <c r="B1519" s="154" t="s">
        <v>9917</v>
      </c>
      <c r="C1519" s="163"/>
    </row>
    <row r="1520" customFormat="false" ht="15" hidden="false" customHeight="false" outlineLevel="0" collapsed="false">
      <c r="B1520" s="154" t="s">
        <v>9918</v>
      </c>
      <c r="C1520" s="163"/>
    </row>
    <row r="1521" customFormat="false" ht="15" hidden="false" customHeight="false" outlineLevel="0" collapsed="false">
      <c r="B1521" s="154" t="s">
        <v>9919</v>
      </c>
      <c r="C1521" s="163"/>
    </row>
    <row r="1522" customFormat="false" ht="15" hidden="false" customHeight="false" outlineLevel="0" collapsed="false">
      <c r="B1522" s="154" t="s">
        <v>9920</v>
      </c>
      <c r="C1522" s="163"/>
    </row>
    <row r="1523" customFormat="false" ht="15" hidden="false" customHeight="false" outlineLevel="0" collapsed="false">
      <c r="B1523" s="154" t="s">
        <v>9921</v>
      </c>
      <c r="C1523" s="163"/>
    </row>
    <row r="1524" customFormat="false" ht="15.75" hidden="false" customHeight="false" outlineLevel="0" collapsed="false">
      <c r="B1524" s="153"/>
      <c r="C1524" s="163"/>
    </row>
    <row r="1525" customFormat="false" ht="15" hidden="false" customHeight="false" outlineLevel="0" collapsed="false">
      <c r="B1525" s="152" t="s">
        <v>9922</v>
      </c>
      <c r="C1525" s="163"/>
    </row>
    <row r="1526" customFormat="false" ht="38.25" hidden="false" customHeight="false" outlineLevel="0" collapsed="false">
      <c r="B1526" s="154" t="s">
        <v>9923</v>
      </c>
      <c r="C1526" s="163"/>
    </row>
    <row r="1527" customFormat="false" ht="15" hidden="false" customHeight="false" outlineLevel="0" collapsed="false">
      <c r="B1527" s="154" t="s">
        <v>9135</v>
      </c>
      <c r="C1527" s="163"/>
    </row>
    <row r="1528" customFormat="false" ht="15" hidden="false" customHeight="false" outlineLevel="0" collapsed="false">
      <c r="B1528" s="154" t="s">
        <v>9924</v>
      </c>
      <c r="C1528" s="163"/>
    </row>
    <row r="1529" customFormat="false" ht="15" hidden="false" customHeight="false" outlineLevel="0" collapsed="false">
      <c r="B1529" s="154" t="s">
        <v>9925</v>
      </c>
      <c r="C1529" s="163"/>
    </row>
    <row r="1530" customFormat="false" ht="15" hidden="false" customHeight="false" outlineLevel="0" collapsed="false">
      <c r="B1530" s="154" t="s">
        <v>9926</v>
      </c>
      <c r="C1530" s="163"/>
    </row>
    <row r="1531" customFormat="false" ht="15" hidden="false" customHeight="false" outlineLevel="0" collapsed="false">
      <c r="B1531" s="154" t="s">
        <v>9142</v>
      </c>
      <c r="C1531" s="163"/>
    </row>
    <row r="1532" customFormat="false" ht="15" hidden="false" customHeight="false" outlineLevel="0" collapsed="false">
      <c r="B1532" s="154" t="s">
        <v>9927</v>
      </c>
      <c r="C1532" s="163"/>
    </row>
    <row r="1533" customFormat="false" ht="15" hidden="false" customHeight="false" outlineLevel="0" collapsed="false">
      <c r="B1533" s="154" t="s">
        <v>9928</v>
      </c>
      <c r="C1533" s="163"/>
    </row>
    <row r="1534" customFormat="false" ht="15" hidden="false" customHeight="false" outlineLevel="0" collapsed="false">
      <c r="B1534" s="154" t="s">
        <v>9724</v>
      </c>
      <c r="C1534" s="163"/>
    </row>
    <row r="1535" customFormat="false" ht="15" hidden="false" customHeight="false" outlineLevel="0" collapsed="false">
      <c r="B1535" s="154" t="s">
        <v>9929</v>
      </c>
      <c r="C1535" s="163"/>
    </row>
    <row r="1536" customFormat="false" ht="25.5" hidden="false" customHeight="false" outlineLevel="0" collapsed="false">
      <c r="B1536" s="154" t="s">
        <v>9930</v>
      </c>
      <c r="C1536" s="163"/>
    </row>
    <row r="1537" customFormat="false" ht="25.5" hidden="false" customHeight="false" outlineLevel="0" collapsed="false">
      <c r="B1537" s="154" t="s">
        <v>9931</v>
      </c>
      <c r="C1537" s="163"/>
    </row>
    <row r="1538" customFormat="false" ht="38.25" hidden="false" customHeight="false" outlineLevel="0" collapsed="false">
      <c r="B1538" s="154" t="s">
        <v>9932</v>
      </c>
      <c r="C1538" s="163"/>
    </row>
    <row r="1539" customFormat="false" ht="15" hidden="false" customHeight="false" outlineLevel="0" collapsed="false">
      <c r="B1539" s="154" t="s">
        <v>9933</v>
      </c>
      <c r="C1539" s="163"/>
    </row>
    <row r="1540" customFormat="false" ht="15" hidden="false" customHeight="false" outlineLevel="0" collapsed="false">
      <c r="B1540" s="154" t="s">
        <v>9934</v>
      </c>
      <c r="C1540" s="163"/>
    </row>
    <row r="1541" customFormat="false" ht="15" hidden="false" customHeight="false" outlineLevel="0" collapsed="false">
      <c r="B1541" s="154" t="s">
        <v>9935</v>
      </c>
      <c r="C1541" s="163"/>
    </row>
    <row r="1542" customFormat="false" ht="25.5" hidden="false" customHeight="false" outlineLevel="0" collapsed="false">
      <c r="B1542" s="154" t="s">
        <v>9936</v>
      </c>
      <c r="C1542" s="163"/>
    </row>
    <row r="1543" customFormat="false" ht="15" hidden="false" customHeight="false" outlineLevel="0" collapsed="false">
      <c r="B1543" s="154" t="s">
        <v>9142</v>
      </c>
      <c r="C1543" s="163"/>
    </row>
    <row r="1544" customFormat="false" ht="15" hidden="false" customHeight="false" outlineLevel="0" collapsed="false">
      <c r="B1544" s="154" t="s">
        <v>9937</v>
      </c>
      <c r="C1544" s="163"/>
    </row>
    <row r="1545" customFormat="false" ht="15" hidden="false" customHeight="false" outlineLevel="0" collapsed="false">
      <c r="B1545" s="154" t="s">
        <v>9928</v>
      </c>
      <c r="C1545" s="163"/>
    </row>
    <row r="1546" customFormat="false" ht="15" hidden="false" customHeight="false" outlineLevel="0" collapsed="false">
      <c r="B1546" s="154" t="s">
        <v>9724</v>
      </c>
      <c r="C1546" s="163"/>
    </row>
    <row r="1547" customFormat="false" ht="15" hidden="false" customHeight="false" outlineLevel="0" collapsed="false">
      <c r="B1547" s="154" t="s">
        <v>9938</v>
      </c>
      <c r="C1547" s="163"/>
    </row>
    <row r="1548" customFormat="false" ht="15" hidden="false" customHeight="false" outlineLevel="0" collapsed="false">
      <c r="B1548" s="154" t="s">
        <v>9939</v>
      </c>
      <c r="C1548" s="163"/>
    </row>
    <row r="1549" customFormat="false" ht="38.25" hidden="false" customHeight="false" outlineLevel="0" collapsed="false">
      <c r="B1549" s="154" t="s">
        <v>9940</v>
      </c>
      <c r="C1549" s="163"/>
    </row>
    <row r="1550" customFormat="false" ht="15" hidden="false" customHeight="false" outlineLevel="0" collapsed="false">
      <c r="B1550" s="154" t="s">
        <v>9135</v>
      </c>
      <c r="C1550" s="163"/>
    </row>
    <row r="1551" customFormat="false" ht="15" hidden="false" customHeight="false" outlineLevel="0" collapsed="false">
      <c r="B1551" s="154" t="s">
        <v>9941</v>
      </c>
      <c r="C1551" s="163"/>
    </row>
    <row r="1552" customFormat="false" ht="25.5" hidden="false" customHeight="false" outlineLevel="0" collapsed="false">
      <c r="B1552" s="154" t="s">
        <v>9942</v>
      </c>
      <c r="C1552" s="163"/>
    </row>
    <row r="1553" customFormat="false" ht="15" hidden="false" customHeight="false" outlineLevel="0" collapsed="false">
      <c r="B1553" s="154" t="s">
        <v>9943</v>
      </c>
      <c r="C1553" s="163"/>
    </row>
    <row r="1554" customFormat="false" ht="15" hidden="false" customHeight="false" outlineLevel="0" collapsed="false">
      <c r="B1554" s="154" t="s">
        <v>9944</v>
      </c>
      <c r="C1554" s="163"/>
    </row>
    <row r="1555" customFormat="false" ht="15" hidden="false" customHeight="false" outlineLevel="0" collapsed="false">
      <c r="B1555" s="154" t="s">
        <v>9142</v>
      </c>
      <c r="C1555" s="163"/>
    </row>
    <row r="1556" customFormat="false" ht="15" hidden="false" customHeight="false" outlineLevel="0" collapsed="false">
      <c r="B1556" s="154" t="s">
        <v>9945</v>
      </c>
      <c r="C1556" s="163"/>
    </row>
    <row r="1557" customFormat="false" ht="15" hidden="false" customHeight="false" outlineLevel="0" collapsed="false">
      <c r="B1557" s="154" t="s">
        <v>9946</v>
      </c>
      <c r="C1557" s="163"/>
    </row>
    <row r="1558" customFormat="false" ht="15" hidden="false" customHeight="false" outlineLevel="0" collapsed="false">
      <c r="B1558" s="154" t="s">
        <v>9724</v>
      </c>
      <c r="C1558" s="163"/>
    </row>
    <row r="1559" customFormat="false" ht="15" hidden="false" customHeight="false" outlineLevel="0" collapsed="false">
      <c r="B1559" s="154" t="s">
        <v>9947</v>
      </c>
      <c r="C1559" s="163"/>
    </row>
    <row r="1560" customFormat="false" ht="15" hidden="false" customHeight="false" outlineLevel="0" collapsed="false">
      <c r="B1560" s="154" t="s">
        <v>9948</v>
      </c>
      <c r="C1560" s="163"/>
    </row>
    <row r="1561" customFormat="false" ht="15" hidden="false" customHeight="false" outlineLevel="0" collapsed="false">
      <c r="B1561" s="153" t="n">
        <v>77</v>
      </c>
      <c r="C1561" s="163"/>
    </row>
    <row r="1562" customFormat="false" ht="38.25" hidden="false" customHeight="false" outlineLevel="0" collapsed="false">
      <c r="B1562" s="154" t="s">
        <v>9949</v>
      </c>
      <c r="C1562" s="163"/>
    </row>
    <row r="1563" customFormat="false" ht="15" hidden="false" customHeight="false" outlineLevel="0" collapsed="false">
      <c r="B1563" s="154" t="s">
        <v>9135</v>
      </c>
      <c r="C1563" s="163"/>
    </row>
    <row r="1564" customFormat="false" ht="15" hidden="false" customHeight="false" outlineLevel="0" collapsed="false">
      <c r="B1564" s="154" t="s">
        <v>9950</v>
      </c>
      <c r="C1564" s="163"/>
    </row>
    <row r="1565" customFormat="false" ht="25.5" hidden="false" customHeight="false" outlineLevel="0" collapsed="false">
      <c r="B1565" s="154" t="s">
        <v>9951</v>
      </c>
      <c r="C1565" s="163"/>
    </row>
    <row r="1566" customFormat="false" ht="15" hidden="false" customHeight="false" outlineLevel="0" collapsed="false">
      <c r="B1566" s="154" t="s">
        <v>9952</v>
      </c>
      <c r="C1566" s="163"/>
    </row>
    <row r="1567" customFormat="false" ht="15" hidden="false" customHeight="false" outlineLevel="0" collapsed="false">
      <c r="B1567" s="154" t="s">
        <v>9142</v>
      </c>
      <c r="C1567" s="163"/>
    </row>
    <row r="1568" customFormat="false" ht="15" hidden="false" customHeight="false" outlineLevel="0" collapsed="false">
      <c r="B1568" s="154" t="s">
        <v>9953</v>
      </c>
      <c r="C1568" s="163"/>
    </row>
    <row r="1569" customFormat="false" ht="15" hidden="false" customHeight="false" outlineLevel="0" collapsed="false">
      <c r="B1569" s="154" t="s">
        <v>9946</v>
      </c>
      <c r="C1569" s="163"/>
    </row>
    <row r="1570" customFormat="false" ht="15" hidden="false" customHeight="false" outlineLevel="0" collapsed="false">
      <c r="B1570" s="154" t="s">
        <v>9724</v>
      </c>
      <c r="C1570" s="163"/>
    </row>
    <row r="1571" customFormat="false" ht="15" hidden="false" customHeight="false" outlineLevel="0" collapsed="false">
      <c r="B1571" s="154" t="s">
        <v>9947</v>
      </c>
      <c r="C1571" s="163"/>
    </row>
    <row r="1572" customFormat="false" ht="15" hidden="false" customHeight="false" outlineLevel="0" collapsed="false">
      <c r="B1572" s="154" t="s">
        <v>9954</v>
      </c>
      <c r="C1572" s="163"/>
    </row>
    <row r="1573" customFormat="false" ht="15.75" hidden="false" customHeight="false" outlineLevel="0" collapsed="false">
      <c r="B1573" s="153"/>
      <c r="C1573" s="163"/>
    </row>
    <row r="1574" customFormat="false" ht="15" hidden="false" customHeight="false" outlineLevel="0" collapsed="false">
      <c r="B1574" s="152" t="s">
        <v>9955</v>
      </c>
      <c r="C1574" s="163"/>
    </row>
    <row r="1575" customFormat="false" ht="25.5" hidden="false" customHeight="false" outlineLevel="0" collapsed="false">
      <c r="B1575" s="154" t="s">
        <v>9956</v>
      </c>
      <c r="C1575" s="163"/>
    </row>
    <row r="1576" customFormat="false" ht="15.75" hidden="false" customHeight="false" outlineLevel="0" collapsed="false">
      <c r="B1576" s="153"/>
      <c r="C1576" s="163"/>
    </row>
    <row r="1577" customFormat="false" ht="15" hidden="false" customHeight="false" outlineLevel="0" collapsed="false">
      <c r="B1577" s="152" t="s">
        <v>9957</v>
      </c>
      <c r="C1577" s="163"/>
    </row>
    <row r="1578" customFormat="false" ht="25.5" hidden="false" customHeight="false" outlineLevel="0" collapsed="false">
      <c r="B1578" s="154" t="s">
        <v>9958</v>
      </c>
      <c r="C1578" s="163"/>
    </row>
    <row r="1579" customFormat="false" ht="15.75" hidden="false" customHeight="false" outlineLevel="0" collapsed="false">
      <c r="B1579" s="153"/>
      <c r="C1579" s="163"/>
    </row>
    <row r="1580" customFormat="false" ht="15" hidden="false" customHeight="false" outlineLevel="0" collapsed="false">
      <c r="B1580" s="152" t="s">
        <v>9003</v>
      </c>
      <c r="C1580" s="163"/>
    </row>
    <row r="1581" customFormat="false" ht="15" hidden="false" customHeight="false" outlineLevel="0" collapsed="false">
      <c r="B1581" s="154" t="s">
        <v>9959</v>
      </c>
      <c r="C1581" s="163"/>
    </row>
    <row r="1582" customFormat="false" ht="15.75" hidden="false" customHeight="false" outlineLevel="0" collapsed="false">
      <c r="B1582" s="153"/>
      <c r="C1582" s="163"/>
    </row>
    <row r="1583" customFormat="false" ht="15" hidden="false" customHeight="false" outlineLevel="0" collapsed="false">
      <c r="B1583" s="152" t="s">
        <v>9960</v>
      </c>
      <c r="C1583" s="163"/>
    </row>
    <row r="1584" customFormat="false" ht="15" hidden="false" customHeight="false" outlineLevel="0" collapsed="false">
      <c r="B1584" s="154" t="s">
        <v>9961</v>
      </c>
      <c r="C1584" s="163"/>
    </row>
    <row r="1585" customFormat="false" ht="15.75" hidden="false" customHeight="false" outlineLevel="0" collapsed="false">
      <c r="B1585" s="153"/>
      <c r="C1585" s="163"/>
    </row>
    <row r="1586" customFormat="false" ht="15" hidden="false" customHeight="false" outlineLevel="0" collapsed="false">
      <c r="B1586" s="152" t="s">
        <v>9005</v>
      </c>
      <c r="C1586" s="163"/>
    </row>
    <row r="1587" customFormat="false" ht="25.5" hidden="false" customHeight="false" outlineLevel="0" collapsed="false">
      <c r="B1587" s="153" t="s">
        <v>9962</v>
      </c>
      <c r="C1587" s="163"/>
    </row>
    <row r="1588" customFormat="false" ht="15.75" hidden="false" customHeight="false" outlineLevel="0" collapsed="false">
      <c r="B1588" s="153"/>
      <c r="C1588" s="163"/>
    </row>
    <row r="1589" customFormat="false" ht="15" hidden="false" customHeight="false" outlineLevel="0" collapsed="false">
      <c r="B1589" s="152" t="s">
        <v>9963</v>
      </c>
      <c r="C1589" s="163"/>
    </row>
    <row r="1590" customFormat="false" ht="15" hidden="false" customHeight="false" outlineLevel="0" collapsed="false">
      <c r="B1590" s="154" t="s">
        <v>9964</v>
      </c>
      <c r="C1590" s="163"/>
    </row>
    <row r="1591" customFormat="false" ht="15" hidden="false" customHeight="false" outlineLevel="0" collapsed="false">
      <c r="B1591" s="154" t="s">
        <v>9965</v>
      </c>
      <c r="C1591" s="163"/>
    </row>
    <row r="1592" customFormat="false" ht="15" hidden="false" customHeight="false" outlineLevel="0" collapsed="false">
      <c r="B1592" s="154" t="s">
        <v>9966</v>
      </c>
      <c r="C1592" s="163"/>
    </row>
    <row r="1593" customFormat="false" ht="15.75" hidden="false" customHeight="false" outlineLevel="0" collapsed="false">
      <c r="B1593" s="153"/>
      <c r="C1593" s="163"/>
    </row>
    <row r="1594" customFormat="false" ht="15" hidden="false" customHeight="false" outlineLevel="0" collapsed="false">
      <c r="B1594" s="152" t="s">
        <v>9967</v>
      </c>
      <c r="C1594" s="163"/>
    </row>
    <row r="1595" customFormat="false" ht="25.5" hidden="false" customHeight="false" outlineLevel="0" collapsed="false">
      <c r="B1595" s="154" t="s">
        <v>9968</v>
      </c>
      <c r="C1595" s="163"/>
    </row>
    <row r="1596" customFormat="false" ht="15.75" hidden="false" customHeight="false" outlineLevel="0" collapsed="false">
      <c r="B1596" s="153"/>
      <c r="C1596" s="163"/>
    </row>
    <row r="1597" customFormat="false" ht="15" hidden="false" customHeight="false" outlineLevel="0" collapsed="false">
      <c r="B1597" s="152" t="s">
        <v>9969</v>
      </c>
      <c r="C1597" s="163"/>
    </row>
    <row r="1598" customFormat="false" ht="25.5" hidden="false" customHeight="false" outlineLevel="0" collapsed="false">
      <c r="B1598" s="154" t="s">
        <v>9968</v>
      </c>
      <c r="C1598" s="163"/>
    </row>
    <row r="1599" customFormat="false" ht="15.75" hidden="false" customHeight="false" outlineLevel="0" collapsed="false">
      <c r="B1599" s="153"/>
      <c r="C1599" s="163"/>
    </row>
    <row r="1600" customFormat="false" ht="15" hidden="false" customHeight="false" outlineLevel="0" collapsed="false">
      <c r="B1600" s="152" t="s">
        <v>9009</v>
      </c>
      <c r="C1600" s="163"/>
    </row>
    <row r="1601" customFormat="false" ht="25.5" hidden="false" customHeight="false" outlineLevel="0" collapsed="false">
      <c r="B1601" s="154" t="s">
        <v>9970</v>
      </c>
      <c r="C1601" s="163"/>
    </row>
    <row r="1602" customFormat="false" ht="15.75" hidden="false" customHeight="false" outlineLevel="0" collapsed="false">
      <c r="B1602" s="153"/>
      <c r="C1602" s="163"/>
    </row>
    <row r="1603" customFormat="false" ht="15" hidden="false" customHeight="false" outlineLevel="0" collapsed="false">
      <c r="B1603" s="152" t="s">
        <v>9971</v>
      </c>
      <c r="C1603" s="163"/>
    </row>
    <row r="1604" customFormat="false" ht="25.5" hidden="false" customHeight="false" outlineLevel="0" collapsed="false">
      <c r="B1604" s="154" t="s">
        <v>9970</v>
      </c>
      <c r="C1604" s="163"/>
    </row>
    <row r="1605" customFormat="false" ht="15.75" hidden="false" customHeight="false" outlineLevel="0" collapsed="false">
      <c r="B1605" s="153"/>
      <c r="C1605" s="163"/>
    </row>
    <row r="1606" customFormat="false" ht="15" hidden="false" customHeight="false" outlineLevel="0" collapsed="false">
      <c r="B1606" s="152" t="s">
        <v>9972</v>
      </c>
      <c r="C1606" s="163"/>
    </row>
    <row r="1607" customFormat="false" ht="25.5" hidden="false" customHeight="false" outlineLevel="0" collapsed="false">
      <c r="B1607" s="154" t="s">
        <v>9973</v>
      </c>
      <c r="C1607" s="163"/>
    </row>
    <row r="1608" customFormat="false" ht="15.75" hidden="false" customHeight="false" outlineLevel="0" collapsed="false">
      <c r="B1608" s="153"/>
      <c r="C1608" s="163"/>
    </row>
    <row r="1609" customFormat="false" ht="15" hidden="false" customHeight="false" outlineLevel="0" collapsed="false">
      <c r="B1609" s="152" t="s">
        <v>9974</v>
      </c>
      <c r="C1609" s="163"/>
    </row>
    <row r="1610" customFormat="false" ht="25.5" hidden="false" customHeight="false" outlineLevel="0" collapsed="false">
      <c r="B1610" s="154" t="s">
        <v>9975</v>
      </c>
      <c r="C1610" s="163"/>
    </row>
    <row r="1611" customFormat="false" ht="15.75" hidden="false" customHeight="false" outlineLevel="0" collapsed="false">
      <c r="B1611" s="153"/>
      <c r="C1611" s="163"/>
    </row>
    <row r="1612" customFormat="false" ht="15" hidden="false" customHeight="false" outlineLevel="0" collapsed="false">
      <c r="B1612" s="152" t="s">
        <v>9013</v>
      </c>
      <c r="C1612" s="163"/>
    </row>
    <row r="1613" customFormat="false" ht="25.5" hidden="false" customHeight="false" outlineLevel="0" collapsed="false">
      <c r="B1613" s="154" t="s">
        <v>9968</v>
      </c>
      <c r="C1613" s="163"/>
    </row>
    <row r="1614" customFormat="false" ht="15.75" hidden="false" customHeight="false" outlineLevel="0" collapsed="false">
      <c r="B1614" s="153"/>
      <c r="C1614" s="163"/>
    </row>
    <row r="1615" customFormat="false" ht="25.5" hidden="false" customHeight="false" outlineLevel="0" collapsed="false">
      <c r="B1615" s="152" t="s">
        <v>9976</v>
      </c>
      <c r="C1615" s="163"/>
    </row>
    <row r="1616" customFormat="false" ht="25.5" hidden="false" customHeight="false" outlineLevel="0" collapsed="false">
      <c r="B1616" s="154" t="s">
        <v>9968</v>
      </c>
      <c r="C1616" s="163"/>
    </row>
    <row r="1617" customFormat="false" ht="15.75" hidden="false" customHeight="false" outlineLevel="0" collapsed="false">
      <c r="B1617" s="153"/>
      <c r="C1617" s="163"/>
    </row>
    <row r="1618" customFormat="false" ht="15" hidden="false" customHeight="false" outlineLevel="0" collapsed="false">
      <c r="B1618" s="152" t="s">
        <v>9977</v>
      </c>
      <c r="C1618" s="163"/>
    </row>
    <row r="1619" customFormat="false" ht="15" hidden="false" customHeight="false" outlineLevel="0" collapsed="false">
      <c r="B1619" s="154" t="s">
        <v>9978</v>
      </c>
      <c r="C1619" s="163"/>
    </row>
    <row r="1620" customFormat="false" ht="15" hidden="false" customHeight="false" outlineLevel="0" collapsed="false">
      <c r="B1620" s="154" t="s">
        <v>9979</v>
      </c>
      <c r="C1620" s="163"/>
    </row>
    <row r="1621" customFormat="false" ht="15" hidden="false" customHeight="false" outlineLevel="0" collapsed="false">
      <c r="B1621" s="154" t="s">
        <v>9980</v>
      </c>
      <c r="C1621" s="163"/>
    </row>
    <row r="1622" customFormat="false" ht="15.75" hidden="false" customHeight="false" outlineLevel="0" collapsed="false">
      <c r="B1622" s="153"/>
      <c r="C1622" s="163"/>
    </row>
    <row r="1623" customFormat="false" ht="15" hidden="false" customHeight="false" outlineLevel="0" collapsed="false">
      <c r="B1623" s="152" t="s">
        <v>9016</v>
      </c>
      <c r="C1623" s="163"/>
    </row>
    <row r="1624" customFormat="false" ht="25.5" hidden="false" customHeight="false" outlineLevel="0" collapsed="false">
      <c r="B1624" s="154" t="s">
        <v>9981</v>
      </c>
      <c r="C1624" s="163"/>
    </row>
    <row r="1625" customFormat="false" ht="15.75" hidden="false" customHeight="false" outlineLevel="0" collapsed="false">
      <c r="B1625" s="153"/>
      <c r="C1625" s="163"/>
    </row>
    <row r="1626" customFormat="false" ht="15" hidden="false" customHeight="false" outlineLevel="0" collapsed="false">
      <c r="B1626" s="152" t="s">
        <v>9982</v>
      </c>
      <c r="C1626" s="163"/>
    </row>
    <row r="1627" customFormat="false" ht="25.5" hidden="false" customHeight="false" outlineLevel="0" collapsed="false">
      <c r="B1627" s="154" t="s">
        <v>9983</v>
      </c>
      <c r="C1627" s="163"/>
    </row>
    <row r="1628" customFormat="false" ht="15.75" hidden="false" customHeight="false" outlineLevel="0" collapsed="false">
      <c r="B1628" s="153"/>
      <c r="C1628" s="163"/>
    </row>
    <row r="1629" customFormat="false" ht="15" hidden="false" customHeight="false" outlineLevel="0" collapsed="false">
      <c r="B1629" s="152" t="s">
        <v>9984</v>
      </c>
      <c r="C1629" s="163"/>
    </row>
    <row r="1630" customFormat="false" ht="25.5" hidden="false" customHeight="false" outlineLevel="0" collapsed="false">
      <c r="B1630" s="154" t="s">
        <v>9985</v>
      </c>
      <c r="C1630" s="163"/>
    </row>
    <row r="1631" customFormat="false" ht="15.75" hidden="false" customHeight="false" outlineLevel="0" collapsed="false">
      <c r="B1631" s="153"/>
      <c r="C1631" s="163"/>
    </row>
    <row r="1632" customFormat="false" ht="15" hidden="false" customHeight="false" outlineLevel="0" collapsed="false">
      <c r="B1632" s="152" t="s">
        <v>9986</v>
      </c>
      <c r="C1632" s="163"/>
    </row>
    <row r="1633" customFormat="false" ht="25.5" hidden="false" customHeight="false" outlineLevel="0" collapsed="false">
      <c r="B1633" s="154" t="s">
        <v>9987</v>
      </c>
      <c r="C1633" s="163"/>
    </row>
    <row r="1634" customFormat="false" ht="15.75" hidden="false" customHeight="false" outlineLevel="0" collapsed="false">
      <c r="B1634" s="153"/>
      <c r="C1634" s="163"/>
    </row>
    <row r="1635" customFormat="false" ht="15" hidden="false" customHeight="false" outlineLevel="0" collapsed="false">
      <c r="B1635" s="152" t="s">
        <v>9988</v>
      </c>
      <c r="C1635" s="163"/>
    </row>
    <row r="1636" customFormat="false" ht="15" hidden="false" customHeight="false" outlineLevel="0" collapsed="false">
      <c r="B1636" s="154" t="s">
        <v>9989</v>
      </c>
      <c r="C1636" s="163"/>
    </row>
    <row r="1637" customFormat="false" ht="15.75" hidden="false" customHeight="false" outlineLevel="0" collapsed="false">
      <c r="B1637" s="153"/>
      <c r="C1637" s="163"/>
    </row>
    <row r="1638" customFormat="false" ht="15" hidden="false" customHeight="false" outlineLevel="0" collapsed="false">
      <c r="B1638" s="152" t="s">
        <v>9021</v>
      </c>
      <c r="C1638" s="163"/>
    </row>
    <row r="1639" customFormat="false" ht="25.5" hidden="false" customHeight="false" outlineLevel="0" collapsed="false">
      <c r="B1639" s="154" t="s">
        <v>9990</v>
      </c>
      <c r="C1639" s="163"/>
    </row>
    <row r="1640" customFormat="false" ht="15" hidden="false" customHeight="false" outlineLevel="0" collapsed="false">
      <c r="B1640" s="154" t="s">
        <v>9991</v>
      </c>
      <c r="C1640" s="163"/>
    </row>
    <row r="1641" customFormat="false" ht="15" hidden="false" customHeight="false" outlineLevel="0" collapsed="false">
      <c r="B1641" s="153" t="s">
        <v>9992</v>
      </c>
      <c r="C1641" s="163"/>
    </row>
    <row r="1642" customFormat="false" ht="15.75" hidden="false" customHeight="false" outlineLevel="0" collapsed="false">
      <c r="B1642" s="153"/>
      <c r="C1642" s="163"/>
    </row>
    <row r="1643" customFormat="false" ht="15" hidden="false" customHeight="false" outlineLevel="0" collapsed="false">
      <c r="B1643" s="152" t="s">
        <v>9993</v>
      </c>
      <c r="C1643" s="163"/>
    </row>
    <row r="1644" customFormat="false" ht="25.5" hidden="false" customHeight="false" outlineLevel="0" collapsed="false">
      <c r="B1644" s="154" t="s">
        <v>9994</v>
      </c>
      <c r="C1644" s="163"/>
    </row>
    <row r="1645" customFormat="false" ht="15.75" hidden="false" customHeight="false" outlineLevel="0" collapsed="false">
      <c r="B1645" s="153"/>
      <c r="C1645" s="163"/>
    </row>
    <row r="1646" customFormat="false" ht="15" hidden="false" customHeight="false" outlineLevel="0" collapsed="false">
      <c r="B1646" s="152" t="s">
        <v>9995</v>
      </c>
      <c r="C1646" s="163"/>
    </row>
    <row r="1647" customFormat="false" ht="25.5" hidden="false" customHeight="false" outlineLevel="0" collapsed="false">
      <c r="B1647" s="154" t="s">
        <v>9996</v>
      </c>
      <c r="C1647" s="163"/>
    </row>
    <row r="1648" customFormat="false" ht="15.75" hidden="false" customHeight="false" outlineLevel="0" collapsed="false">
      <c r="B1648" s="153"/>
      <c r="C1648" s="163"/>
    </row>
    <row r="1649" customFormat="false" ht="15" hidden="false" customHeight="false" outlineLevel="0" collapsed="false">
      <c r="B1649" s="152" t="s">
        <v>9997</v>
      </c>
      <c r="C1649" s="163"/>
    </row>
    <row r="1650" customFormat="false" ht="25.5" hidden="false" customHeight="false" outlineLevel="0" collapsed="false">
      <c r="B1650" s="154" t="s">
        <v>9968</v>
      </c>
      <c r="C1650" s="163"/>
    </row>
    <row r="1651" customFormat="false" ht="15.75" hidden="false" customHeight="false" outlineLevel="0" collapsed="false">
      <c r="B1651" s="153"/>
      <c r="C1651" s="163"/>
    </row>
    <row r="1652" customFormat="false" ht="25.5" hidden="false" customHeight="false" outlineLevel="0" collapsed="false">
      <c r="B1652" s="152" t="s">
        <v>9998</v>
      </c>
      <c r="C1652" s="163"/>
    </row>
    <row r="1653" customFormat="false" ht="25.5" hidden="false" customHeight="false" outlineLevel="0" collapsed="false">
      <c r="B1653" s="154" t="s">
        <v>9973</v>
      </c>
      <c r="C1653" s="163"/>
    </row>
    <row r="1654" customFormat="false" ht="15.75" hidden="false" customHeight="false" outlineLevel="0" collapsed="false">
      <c r="B1654" s="153"/>
      <c r="C1654" s="163"/>
    </row>
    <row r="1655" customFormat="false" ht="15" hidden="false" customHeight="false" outlineLevel="0" collapsed="false">
      <c r="B1655" s="152" t="s">
        <v>9026</v>
      </c>
      <c r="C1655" s="163"/>
    </row>
    <row r="1656" customFormat="false" ht="15" hidden="false" customHeight="false" outlineLevel="0" collapsed="false">
      <c r="B1656" s="154" t="s">
        <v>9978</v>
      </c>
      <c r="C1656" s="163"/>
    </row>
    <row r="1657" customFormat="false" ht="15" hidden="false" customHeight="false" outlineLevel="0" collapsed="false">
      <c r="B1657" s="154" t="s">
        <v>9999</v>
      </c>
      <c r="C1657" s="163"/>
    </row>
    <row r="1658" customFormat="false" ht="15" hidden="false" customHeight="false" outlineLevel="0" collapsed="false">
      <c r="B1658" s="154" t="s">
        <v>10000</v>
      </c>
      <c r="C1658" s="163"/>
    </row>
    <row r="1659" customFormat="false" ht="15.75" hidden="false" customHeight="false" outlineLevel="0" collapsed="false">
      <c r="B1659" s="153"/>
      <c r="C1659" s="163"/>
    </row>
    <row r="1660" customFormat="false" ht="15" hidden="false" customHeight="false" outlineLevel="0" collapsed="false">
      <c r="B1660" s="152" t="s">
        <v>9027</v>
      </c>
      <c r="C1660" s="163"/>
    </row>
    <row r="1661" customFormat="false" ht="25.5" hidden="false" customHeight="false" outlineLevel="0" collapsed="false">
      <c r="B1661" s="154" t="s">
        <v>10001</v>
      </c>
      <c r="C1661" s="163"/>
    </row>
    <row r="1662" customFormat="false" ht="15.75" hidden="false" customHeight="false" outlineLevel="0" collapsed="false">
      <c r="B1662" s="153"/>
      <c r="C1662" s="163"/>
    </row>
    <row r="1663" customFormat="false" ht="15" hidden="false" customHeight="false" outlineLevel="0" collapsed="false">
      <c r="B1663" s="152" t="s">
        <v>10002</v>
      </c>
      <c r="C1663" s="163"/>
    </row>
    <row r="1664" customFormat="false" ht="25.5" hidden="false" customHeight="false" outlineLevel="0" collapsed="false">
      <c r="B1664" s="154" t="s">
        <v>10003</v>
      </c>
      <c r="C1664" s="163"/>
    </row>
    <row r="1665" customFormat="false" ht="15.75" hidden="false" customHeight="false" outlineLevel="0" collapsed="false">
      <c r="B1665" s="153"/>
      <c r="C1665" s="163"/>
    </row>
    <row r="1666" customFormat="false" ht="15" hidden="false" customHeight="false" outlineLevel="0" collapsed="false">
      <c r="B1666" s="152" t="s">
        <v>10004</v>
      </c>
      <c r="C1666" s="163"/>
    </row>
    <row r="1667" customFormat="false" ht="15" hidden="false" customHeight="false" outlineLevel="0" collapsed="false">
      <c r="B1667" s="154" t="s">
        <v>10005</v>
      </c>
      <c r="C1667" s="163"/>
    </row>
    <row r="1668" customFormat="false" ht="15" hidden="false" customHeight="false" outlineLevel="0" collapsed="false">
      <c r="B1668" s="154" t="s">
        <v>10006</v>
      </c>
      <c r="C1668" s="163"/>
    </row>
    <row r="1669" customFormat="false" ht="15" hidden="false" customHeight="false" outlineLevel="0" collapsed="false">
      <c r="B1669" s="154" t="s">
        <v>10007</v>
      </c>
      <c r="C1669" s="163"/>
    </row>
    <row r="1670" customFormat="false" ht="15" hidden="false" customHeight="false" outlineLevel="0" collapsed="false">
      <c r="B1670" s="154" t="s">
        <v>10008</v>
      </c>
      <c r="C1670" s="163"/>
    </row>
    <row r="1671" customFormat="false" ht="15" hidden="false" customHeight="false" outlineLevel="0" collapsed="false">
      <c r="B1671" s="154" t="s">
        <v>10009</v>
      </c>
      <c r="C1671" s="163"/>
    </row>
    <row r="1672" customFormat="false" ht="15" hidden="false" customHeight="false" outlineLevel="0" collapsed="false">
      <c r="B1672" s="154" t="s">
        <v>10010</v>
      </c>
      <c r="C1672" s="163"/>
    </row>
    <row r="1673" customFormat="false" ht="15" hidden="false" customHeight="false" outlineLevel="0" collapsed="false">
      <c r="B1673" s="154" t="s">
        <v>10011</v>
      </c>
      <c r="C1673" s="163"/>
    </row>
    <row r="1674" customFormat="false" ht="15" hidden="false" customHeight="false" outlineLevel="0" collapsed="false">
      <c r="B1674" s="154" t="s">
        <v>10012</v>
      </c>
      <c r="C1674" s="163"/>
    </row>
    <row r="1675" customFormat="false" ht="25.5" hidden="false" customHeight="false" outlineLevel="0" collapsed="false">
      <c r="B1675" s="154" t="s">
        <v>10013</v>
      </c>
      <c r="C1675" s="163"/>
    </row>
    <row r="1676" customFormat="false" ht="15" hidden="false" customHeight="false" outlineLevel="0" collapsed="false">
      <c r="B1676" s="154" t="s">
        <v>10014</v>
      </c>
      <c r="C1676" s="163"/>
    </row>
    <row r="1677" customFormat="false" ht="15.75" hidden="false" customHeight="false" outlineLevel="0" collapsed="false">
      <c r="B1677" s="153"/>
      <c r="C1677" s="163"/>
    </row>
    <row r="1678" customFormat="false" ht="15" hidden="false" customHeight="false" outlineLevel="0" collapsed="false">
      <c r="B1678" s="152" t="s">
        <v>10015</v>
      </c>
      <c r="C1678" s="163"/>
    </row>
    <row r="1679" customFormat="false" ht="15" hidden="false" customHeight="false" outlineLevel="0" collapsed="false">
      <c r="B1679" s="154" t="s">
        <v>10016</v>
      </c>
      <c r="C1679" s="163"/>
    </row>
    <row r="1680" customFormat="false" ht="15" hidden="false" customHeight="false" outlineLevel="0" collapsed="false">
      <c r="B1680" s="154" t="s">
        <v>10017</v>
      </c>
      <c r="C1680" s="163"/>
    </row>
    <row r="1681" customFormat="false" ht="15" hidden="false" customHeight="false" outlineLevel="0" collapsed="false">
      <c r="B1681" s="154" t="s">
        <v>10018</v>
      </c>
      <c r="C1681" s="163"/>
    </row>
    <row r="1682" customFormat="false" ht="15" hidden="false" customHeight="false" outlineLevel="0" collapsed="false">
      <c r="B1682" s="154" t="s">
        <v>10019</v>
      </c>
      <c r="C1682" s="163"/>
    </row>
    <row r="1683" customFormat="false" ht="15" hidden="false" customHeight="false" outlineLevel="0" collapsed="false">
      <c r="B1683" s="154" t="s">
        <v>10020</v>
      </c>
      <c r="C1683" s="163"/>
    </row>
    <row r="1684" customFormat="false" ht="15" hidden="false" customHeight="false" outlineLevel="0" collapsed="false">
      <c r="B1684" s="154" t="s">
        <v>10021</v>
      </c>
      <c r="C1684" s="163"/>
    </row>
    <row r="1685" customFormat="false" ht="15" hidden="false" customHeight="false" outlineLevel="0" collapsed="false">
      <c r="B1685" s="154" t="s">
        <v>10022</v>
      </c>
      <c r="C1685" s="163"/>
    </row>
    <row r="1686" customFormat="false" ht="15" hidden="false" customHeight="false" outlineLevel="0" collapsed="false">
      <c r="B1686" s="154" t="s">
        <v>10023</v>
      </c>
      <c r="C1686" s="163"/>
    </row>
    <row r="1687" customFormat="false" ht="15" hidden="false" customHeight="false" outlineLevel="0" collapsed="false">
      <c r="B1687" s="154" t="s">
        <v>10024</v>
      </c>
      <c r="C1687" s="163"/>
    </row>
    <row r="1688" customFormat="false" ht="15" hidden="false" customHeight="false" outlineLevel="0" collapsed="false">
      <c r="B1688" s="154" t="s">
        <v>10025</v>
      </c>
      <c r="C1688" s="163"/>
    </row>
    <row r="1689" customFormat="false" ht="15" hidden="false" customHeight="false" outlineLevel="0" collapsed="false">
      <c r="B1689" s="154" t="s">
        <v>10026</v>
      </c>
      <c r="C1689" s="163"/>
    </row>
    <row r="1690" customFormat="false" ht="15" hidden="false" customHeight="false" outlineLevel="0" collapsed="false">
      <c r="B1690" s="154" t="s">
        <v>10027</v>
      </c>
      <c r="C1690" s="163"/>
    </row>
    <row r="1691" customFormat="false" ht="15" hidden="false" customHeight="false" outlineLevel="0" collapsed="false">
      <c r="B1691" s="154" t="s">
        <v>10028</v>
      </c>
      <c r="C1691" s="163"/>
    </row>
    <row r="1692" customFormat="false" ht="25.5" hidden="false" customHeight="false" outlineLevel="0" collapsed="false">
      <c r="B1692" s="154" t="s">
        <v>10029</v>
      </c>
      <c r="C1692" s="163"/>
    </row>
    <row r="1693" customFormat="false" ht="15" hidden="false" customHeight="false" outlineLevel="0" collapsed="false">
      <c r="B1693" s="154" t="s">
        <v>10030</v>
      </c>
      <c r="C1693" s="163"/>
    </row>
    <row r="1694" customFormat="false" ht="15" hidden="false" customHeight="false" outlineLevel="0" collapsed="false">
      <c r="B1694" s="154" t="s">
        <v>10031</v>
      </c>
      <c r="C1694" s="163"/>
    </row>
    <row r="1695" customFormat="false" ht="38.25" hidden="false" customHeight="false" outlineLevel="0" collapsed="false">
      <c r="B1695" s="154" t="s">
        <v>10032</v>
      </c>
      <c r="C1695" s="163"/>
    </row>
    <row r="1696" customFormat="false" ht="38.25" hidden="false" customHeight="false" outlineLevel="0" collapsed="false">
      <c r="B1696" s="154" t="s">
        <v>10033</v>
      </c>
      <c r="C1696" s="163"/>
    </row>
    <row r="1697" customFormat="false" ht="15" hidden="false" customHeight="false" outlineLevel="0" collapsed="false">
      <c r="B1697" s="154" t="s">
        <v>10034</v>
      </c>
      <c r="C1697" s="163"/>
    </row>
    <row r="1698" customFormat="false" ht="15" hidden="false" customHeight="false" outlineLevel="0" collapsed="false">
      <c r="B1698" s="154" t="s">
        <v>10035</v>
      </c>
      <c r="C1698" s="163"/>
    </row>
    <row r="1699" customFormat="false" ht="15" hidden="false" customHeight="false" outlineLevel="0" collapsed="false">
      <c r="B1699" s="154" t="s">
        <v>10036</v>
      </c>
      <c r="C1699" s="163"/>
    </row>
    <row r="1700" customFormat="false" ht="15" hidden="false" customHeight="false" outlineLevel="0" collapsed="false">
      <c r="B1700" s="154" t="s">
        <v>10037</v>
      </c>
      <c r="C1700" s="163"/>
    </row>
    <row r="1701" customFormat="false" ht="25.5" hidden="false" customHeight="false" outlineLevel="0" collapsed="false">
      <c r="B1701" s="154" t="s">
        <v>10038</v>
      </c>
      <c r="C1701" s="163"/>
    </row>
    <row r="1702" customFormat="false" ht="15" hidden="false" customHeight="false" outlineLevel="0" collapsed="false">
      <c r="B1702" s="154" t="s">
        <v>10039</v>
      </c>
      <c r="C1702" s="163"/>
    </row>
    <row r="1703" customFormat="false" ht="15" hidden="false" customHeight="false" outlineLevel="0" collapsed="false">
      <c r="B1703" s="154" t="s">
        <v>10040</v>
      </c>
      <c r="C1703" s="163"/>
    </row>
    <row r="1704" customFormat="false" ht="15.75" hidden="false" customHeight="false" outlineLevel="0" collapsed="false">
      <c r="B1704" s="153"/>
      <c r="C1704" s="163"/>
    </row>
    <row r="1705" customFormat="false" ht="15" hidden="false" customHeight="false" outlineLevel="0" collapsed="false">
      <c r="B1705" s="152" t="s">
        <v>9031</v>
      </c>
      <c r="C1705" s="163"/>
    </row>
    <row r="1706" s="164" customFormat="true" ht="12.75" hidden="false" customHeight="false" outlineLevel="0" collapsed="false">
      <c r="B1706" s="154" t="s">
        <v>10041</v>
      </c>
      <c r="C1706" s="163"/>
    </row>
    <row r="1707" s="164" customFormat="true" ht="25.5" hidden="false" customHeight="false" outlineLevel="0" collapsed="false">
      <c r="B1707" s="154" t="s">
        <v>10042</v>
      </c>
      <c r="C1707" s="163"/>
    </row>
    <row r="1708" s="164" customFormat="true" ht="25.5" hidden="false" customHeight="false" outlineLevel="0" collapsed="false">
      <c r="B1708" s="154" t="s">
        <v>10043</v>
      </c>
      <c r="C1708" s="163"/>
    </row>
    <row r="1709" s="164" customFormat="true" ht="25.5" hidden="false" customHeight="false" outlineLevel="0" collapsed="false">
      <c r="B1709" s="154" t="s">
        <v>10044</v>
      </c>
      <c r="C1709" s="163"/>
    </row>
    <row r="1710" s="164" customFormat="true" ht="25.5" hidden="false" customHeight="false" outlineLevel="0" collapsed="false">
      <c r="B1710" s="154" t="s">
        <v>10045</v>
      </c>
      <c r="C1710" s="163"/>
    </row>
    <row r="1711" s="164" customFormat="true" ht="25.5" hidden="false" customHeight="false" outlineLevel="0" collapsed="false">
      <c r="B1711" s="154" t="s">
        <v>10046</v>
      </c>
      <c r="C1711" s="163"/>
    </row>
    <row r="1712" s="164" customFormat="true" ht="13.5" hidden="false" customHeight="false" outlineLevel="0" collapsed="false">
      <c r="B1712" s="153"/>
      <c r="C1712" s="163"/>
    </row>
    <row r="1713" s="164" customFormat="true" ht="12.75" hidden="false" customHeight="false" outlineLevel="0" collapsed="false">
      <c r="B1713" s="152" t="s">
        <v>9032</v>
      </c>
      <c r="C1713" s="163"/>
    </row>
    <row r="1714" s="164" customFormat="true" ht="12.75" hidden="false" customHeight="false" outlineLevel="0" collapsed="false">
      <c r="B1714" s="154" t="s">
        <v>10047</v>
      </c>
      <c r="C1714" s="163"/>
    </row>
    <row r="1715" s="164" customFormat="true" ht="12.75" hidden="false" customHeight="false" outlineLevel="0" collapsed="false">
      <c r="B1715" s="154" t="s">
        <v>10048</v>
      </c>
      <c r="C1715" s="163"/>
    </row>
    <row r="1716" s="164" customFormat="true" ht="12.75" hidden="false" customHeight="false" outlineLevel="0" collapsed="false">
      <c r="B1716" s="154" t="s">
        <v>10049</v>
      </c>
      <c r="C1716" s="163"/>
    </row>
    <row r="1717" s="164" customFormat="true" ht="12.75" hidden="false" customHeight="false" outlineLevel="0" collapsed="false">
      <c r="B1717" s="154" t="s">
        <v>10050</v>
      </c>
      <c r="C1717" s="163"/>
    </row>
    <row r="1718" s="164" customFormat="true" ht="12.75" hidden="false" customHeight="false" outlineLevel="0" collapsed="false">
      <c r="B1718" s="154" t="s">
        <v>10051</v>
      </c>
      <c r="C1718" s="163"/>
    </row>
    <row r="1719" s="164" customFormat="true" ht="13.5" hidden="false" customHeight="false" outlineLevel="0" collapsed="false">
      <c r="B1719" s="153"/>
      <c r="C1719" s="163"/>
    </row>
    <row r="1720" s="164" customFormat="true" ht="12.75" hidden="false" customHeight="false" outlineLevel="0" collapsed="false">
      <c r="B1720" s="152" t="s">
        <v>10052</v>
      </c>
      <c r="C1720" s="163"/>
    </row>
    <row r="1721" s="164" customFormat="true" ht="12.75" hidden="false" customHeight="false" outlineLevel="0" collapsed="false">
      <c r="B1721" s="154" t="s">
        <v>10053</v>
      </c>
      <c r="C1721" s="163"/>
    </row>
    <row r="1722" s="164" customFormat="true" ht="12.75" hidden="false" customHeight="false" outlineLevel="0" collapsed="false">
      <c r="B1722" s="154" t="s">
        <v>10054</v>
      </c>
      <c r="C1722" s="163"/>
    </row>
    <row r="1723" s="164" customFormat="true" ht="12.75" hidden="false" customHeight="false" outlineLevel="0" collapsed="false">
      <c r="B1723" s="154" t="s">
        <v>10055</v>
      </c>
      <c r="C1723" s="163"/>
    </row>
    <row r="1724" s="164" customFormat="true" ht="12.75" hidden="false" customHeight="false" outlineLevel="0" collapsed="false">
      <c r="B1724" s="154" t="s">
        <v>10056</v>
      </c>
      <c r="C1724" s="163"/>
    </row>
    <row r="1725" s="164" customFormat="true" ht="12.75" hidden="false" customHeight="false" outlineLevel="0" collapsed="false">
      <c r="B1725" s="154" t="s">
        <v>10057</v>
      </c>
      <c r="C1725" s="163"/>
    </row>
    <row r="1726" s="164" customFormat="true" ht="12.75" hidden="false" customHeight="false" outlineLevel="0" collapsed="false">
      <c r="B1726" s="154" t="s">
        <v>10058</v>
      </c>
      <c r="C1726" s="163"/>
    </row>
    <row r="1727" s="164" customFormat="true" ht="13.5" hidden="false" customHeight="false" outlineLevel="0" collapsed="false">
      <c r="B1727" s="153"/>
      <c r="C1727" s="163"/>
    </row>
    <row r="1728" s="164" customFormat="true" ht="12.75" hidden="false" customHeight="false" outlineLevel="0" collapsed="false">
      <c r="B1728" s="152" t="s">
        <v>10059</v>
      </c>
      <c r="C1728" s="163"/>
    </row>
    <row r="1729" s="164" customFormat="true" ht="12.75" hidden="false" customHeight="false" outlineLevel="0" collapsed="false">
      <c r="B1729" s="154" t="s">
        <v>10060</v>
      </c>
      <c r="C1729" s="163"/>
    </row>
    <row r="1730" s="164" customFormat="true" ht="25.5" hidden="false" customHeight="false" outlineLevel="0" collapsed="false">
      <c r="B1730" s="154" t="s">
        <v>10061</v>
      </c>
      <c r="C1730" s="163"/>
    </row>
    <row r="1731" s="164" customFormat="true" ht="17.25" hidden="false" customHeight="true" outlineLevel="0" collapsed="false">
      <c r="B1731" s="154" t="s">
        <v>10062</v>
      </c>
      <c r="C1731" s="163"/>
    </row>
    <row r="1732" s="164" customFormat="true" ht="17.25" hidden="false" customHeight="true" outlineLevel="0" collapsed="false">
      <c r="B1732" s="154" t="s">
        <v>10063</v>
      </c>
      <c r="C1732" s="163"/>
    </row>
    <row r="1733" s="164" customFormat="true" ht="17.25" hidden="false" customHeight="true" outlineLevel="0" collapsed="false">
      <c r="B1733" s="154" t="s">
        <v>10064</v>
      </c>
      <c r="C1733" s="163"/>
    </row>
    <row r="1734" s="164" customFormat="true" ht="17.25" hidden="false" customHeight="true" outlineLevel="0" collapsed="false">
      <c r="B1734" s="154" t="s">
        <v>10065</v>
      </c>
      <c r="C1734" s="163"/>
    </row>
    <row r="1735" s="164" customFormat="true" ht="17.25" hidden="false" customHeight="true" outlineLevel="0" collapsed="false">
      <c r="B1735" s="154" t="s">
        <v>10066</v>
      </c>
      <c r="C1735" s="163"/>
    </row>
    <row r="1736" s="164" customFormat="true" ht="17.25" hidden="false" customHeight="true" outlineLevel="0" collapsed="false">
      <c r="B1736" s="154" t="s">
        <v>10067</v>
      </c>
      <c r="C1736" s="163"/>
    </row>
    <row r="1737" s="164" customFormat="true" ht="13.5" hidden="false" customHeight="false" outlineLevel="0" collapsed="false">
      <c r="B1737" s="153"/>
      <c r="C1737" s="163"/>
    </row>
    <row r="1738" s="164" customFormat="true" ht="12.75" hidden="false" customHeight="false" outlineLevel="0" collapsed="false">
      <c r="B1738" s="152" t="s">
        <v>10068</v>
      </c>
      <c r="C1738" s="163"/>
    </row>
    <row r="1739" customFormat="false" ht="15" hidden="false" customHeight="false" outlineLevel="0" collapsed="false">
      <c r="B1739" s="154" t="s">
        <v>10069</v>
      </c>
      <c r="C1739" s="163"/>
    </row>
    <row r="1740" customFormat="false" ht="15" hidden="false" customHeight="false" outlineLevel="0" collapsed="false">
      <c r="B1740" s="154" t="s">
        <v>10070</v>
      </c>
      <c r="C1740" s="163"/>
    </row>
    <row r="1741" customFormat="false" ht="15" hidden="false" customHeight="false" outlineLevel="0" collapsed="false">
      <c r="B1741" s="154" t="s">
        <v>10071</v>
      </c>
      <c r="C1741" s="163"/>
    </row>
    <row r="1742" customFormat="false" ht="15" hidden="false" customHeight="false" outlineLevel="0" collapsed="false">
      <c r="B1742" s="154" t="s">
        <v>10072</v>
      </c>
      <c r="C1742" s="163"/>
    </row>
    <row r="1743" customFormat="false" ht="15.75" hidden="false" customHeight="false" outlineLevel="0" collapsed="false">
      <c r="B1743" s="158" t="s">
        <v>10073</v>
      </c>
      <c r="C1743" s="163"/>
    </row>
    <row r="1744" customFormat="false" ht="15.75" hidden="false" customHeight="false" outlineLevel="0" collapsed="false">
      <c r="B1744" s="153"/>
      <c r="C1744" s="163"/>
    </row>
    <row r="1745" customFormat="false" ht="25.5" hidden="false" customHeight="false" outlineLevel="0" collapsed="false">
      <c r="B1745" s="152" t="s">
        <v>10074</v>
      </c>
      <c r="C1745" s="163"/>
    </row>
    <row r="1746" customFormat="false" ht="25.5" hidden="false" customHeight="false" outlineLevel="0" collapsed="false">
      <c r="B1746" s="154" t="s">
        <v>10075</v>
      </c>
      <c r="C1746" s="163"/>
    </row>
    <row r="1747" customFormat="false" ht="25.5" hidden="false" customHeight="false" outlineLevel="0" collapsed="false">
      <c r="B1747" s="154" t="s">
        <v>10076</v>
      </c>
      <c r="C1747" s="163"/>
    </row>
    <row r="1748" customFormat="false" ht="25.5" hidden="false" customHeight="false" outlineLevel="0" collapsed="false">
      <c r="B1748" s="153" t="s">
        <v>10077</v>
      </c>
      <c r="C1748" s="163"/>
    </row>
    <row r="1749" customFormat="false" ht="38.25" hidden="false" customHeight="false" outlineLevel="0" collapsed="false">
      <c r="B1749" s="153" t="s">
        <v>10078</v>
      </c>
      <c r="C1749" s="163"/>
    </row>
    <row r="1750" s="138" customFormat="true" ht="63.75" hidden="false" customHeight="false" outlineLevel="0" collapsed="false">
      <c r="B1750" s="153" t="s">
        <v>10079</v>
      </c>
      <c r="C1750" s="163"/>
    </row>
    <row r="1751" customFormat="false" ht="15" hidden="false" customHeight="false" outlineLevel="0" collapsed="false">
      <c r="B1751" s="154" t="s">
        <v>10080</v>
      </c>
      <c r="C1751" s="163"/>
    </row>
    <row r="1752" customFormat="false" ht="15" hidden="false" customHeight="false" outlineLevel="0" collapsed="false">
      <c r="B1752" s="153"/>
      <c r="C1752" s="163"/>
    </row>
    <row r="1753" customFormat="false" ht="15" hidden="false" customHeight="false" outlineLevel="0" collapsed="false">
      <c r="B1753" s="153"/>
      <c r="C1753" s="163"/>
    </row>
    <row r="1754" customFormat="false" ht="15" hidden="false" customHeight="false" outlineLevel="0" collapsed="false">
      <c r="B1754" s="153"/>
      <c r="C1754" s="163"/>
    </row>
    <row r="1755" customFormat="false" ht="15" hidden="false" customHeight="false" outlineLevel="0" collapsed="false">
      <c r="B1755" s="153"/>
      <c r="C1755" s="163"/>
    </row>
    <row r="1756" customFormat="false" ht="15" hidden="false" customHeight="false" outlineLevel="0" collapsed="false">
      <c r="B1756" s="153"/>
      <c r="C1756" s="163"/>
    </row>
    <row r="1757" customFormat="false" ht="15" hidden="false" customHeight="false" outlineLevel="0" collapsed="false">
      <c r="B1757" s="153"/>
      <c r="C1757" s="163"/>
    </row>
    <row r="1758" customFormat="false" ht="15" hidden="false" customHeight="false" outlineLevel="0" collapsed="false">
      <c r="B1758" s="153"/>
      <c r="C1758" s="163"/>
    </row>
    <row r="1759" customFormat="false" ht="15" hidden="false" customHeight="false" outlineLevel="0" collapsed="false">
      <c r="B1759" s="153"/>
      <c r="C1759" s="163"/>
    </row>
    <row r="1760" customFormat="false" ht="15" hidden="false" customHeight="false" outlineLevel="0" collapsed="false">
      <c r="B1760" s="153"/>
      <c r="C1760" s="163"/>
    </row>
    <row r="1761" customFormat="false" ht="15" hidden="false" customHeight="false" outlineLevel="0" collapsed="false">
      <c r="B1761" s="153"/>
      <c r="C1761" s="163"/>
    </row>
    <row r="1762" customFormat="false" ht="15" hidden="false" customHeight="false" outlineLevel="0" collapsed="false">
      <c r="B1762" s="155"/>
      <c r="C1762" s="163"/>
    </row>
    <row r="1763" customFormat="false" ht="15" hidden="false" customHeight="false" outlineLevel="0" collapsed="false">
      <c r="B1763" s="153"/>
      <c r="C1763" s="163"/>
    </row>
    <row r="1764" customFormat="false" ht="15" hidden="false" customHeight="false" outlineLevel="0" collapsed="false">
      <c r="B1764" s="153"/>
      <c r="C1764" s="163"/>
    </row>
    <row r="1765" customFormat="false" ht="38.25" hidden="false" customHeight="false" outlineLevel="0" collapsed="false">
      <c r="B1765" s="153" t="s">
        <v>10081</v>
      </c>
      <c r="C1765" s="163"/>
    </row>
    <row r="1766" customFormat="false" ht="76.5" hidden="false" customHeight="false" outlineLevel="0" collapsed="false">
      <c r="B1766" s="154" t="s">
        <v>10082</v>
      </c>
      <c r="C1766" s="163"/>
    </row>
    <row r="1767" customFormat="false" ht="178.5" hidden="false" customHeight="false" outlineLevel="0" collapsed="false">
      <c r="B1767" s="153" t="s">
        <v>10083</v>
      </c>
      <c r="C1767" s="163"/>
    </row>
    <row r="1768" customFormat="false" ht="15" hidden="false" customHeight="false" outlineLevel="0" collapsed="false">
      <c r="B1768" s="154" t="s">
        <v>10084</v>
      </c>
      <c r="C1768" s="163"/>
    </row>
    <row r="1769" customFormat="false" ht="15" hidden="false" customHeight="false" outlineLevel="0" collapsed="false">
      <c r="B1769" s="153" t="s">
        <v>10085</v>
      </c>
      <c r="C1769" s="163"/>
    </row>
    <row r="1770" customFormat="false" ht="51" hidden="false" customHeight="false" outlineLevel="0" collapsed="false">
      <c r="B1770" s="153" t="s">
        <v>10086</v>
      </c>
      <c r="C1770" s="163"/>
    </row>
    <row r="1771" customFormat="false" ht="25.5" hidden="false" customHeight="false" outlineLevel="0" collapsed="false">
      <c r="B1771" s="154" t="s">
        <v>10087</v>
      </c>
      <c r="C1771" s="163"/>
    </row>
    <row r="1772" customFormat="false" ht="38.25" hidden="false" customHeight="false" outlineLevel="0" collapsed="false">
      <c r="B1772" s="153" t="s">
        <v>10088</v>
      </c>
      <c r="C1772" s="163"/>
    </row>
    <row r="1773" customFormat="false" ht="25.5" hidden="false" customHeight="false" outlineLevel="0" collapsed="false">
      <c r="B1773" s="154" t="s">
        <v>10089</v>
      </c>
      <c r="C1773" s="163"/>
    </row>
    <row r="1774" customFormat="false" ht="63.75" hidden="false" customHeight="false" outlineLevel="0" collapsed="false">
      <c r="B1774" s="153" t="s">
        <v>10090</v>
      </c>
      <c r="C1774" s="163"/>
    </row>
    <row r="1775" customFormat="false" ht="15" hidden="false" customHeight="false" outlineLevel="0" collapsed="false">
      <c r="B1775" s="154" t="s">
        <v>10091</v>
      </c>
      <c r="C1775" s="163"/>
    </row>
    <row r="1776" customFormat="false" ht="15" hidden="false" customHeight="false" outlineLevel="0" collapsed="false">
      <c r="B1776" s="154" t="s">
        <v>10092</v>
      </c>
      <c r="C1776" s="163"/>
    </row>
    <row r="1777" customFormat="false" ht="15" hidden="false" customHeight="false" outlineLevel="0" collapsed="false">
      <c r="B1777" s="153" t="s">
        <v>10093</v>
      </c>
      <c r="C1777" s="163"/>
    </row>
    <row r="1778" customFormat="false" ht="15" hidden="false" customHeight="false" outlineLevel="0" collapsed="false">
      <c r="B1778" s="153" t="s">
        <v>10094</v>
      </c>
      <c r="C1778" s="163"/>
    </row>
    <row r="1779" customFormat="false" ht="15" hidden="false" customHeight="false" outlineLevel="0" collapsed="false">
      <c r="B1779" s="153" t="s">
        <v>10095</v>
      </c>
      <c r="C1779" s="163"/>
    </row>
    <row r="1780" customFormat="false" ht="15" hidden="false" customHeight="false" outlineLevel="0" collapsed="false">
      <c r="B1780" s="154" t="s">
        <v>10096</v>
      </c>
      <c r="C1780" s="163"/>
    </row>
    <row r="1781" customFormat="false" ht="15" hidden="false" customHeight="false" outlineLevel="0" collapsed="false">
      <c r="B1781" s="165" t="s">
        <v>10097</v>
      </c>
      <c r="C1781" s="163"/>
    </row>
    <row r="1782" customFormat="false" ht="25.5" hidden="false" customHeight="false" outlineLevel="0" collapsed="false">
      <c r="B1782" s="153" t="s">
        <v>10098</v>
      </c>
      <c r="C1782" s="163"/>
    </row>
    <row r="1783" customFormat="false" ht="51" hidden="false" customHeight="false" outlineLevel="0" collapsed="false">
      <c r="B1783" s="154" t="s">
        <v>10099</v>
      </c>
      <c r="C1783" s="163"/>
    </row>
    <row r="1784" customFormat="false" ht="63.75" hidden="false" customHeight="false" outlineLevel="0" collapsed="false">
      <c r="B1784" s="154" t="s">
        <v>10100</v>
      </c>
      <c r="C1784" s="163"/>
    </row>
    <row r="1785" customFormat="false" ht="15" hidden="false" customHeight="false" outlineLevel="0" collapsed="false">
      <c r="B1785" s="154" t="s">
        <v>10101</v>
      </c>
      <c r="C1785" s="163"/>
    </row>
    <row r="1786" customFormat="false" ht="25.5" hidden="false" customHeight="false" outlineLevel="0" collapsed="false">
      <c r="B1786" s="154" t="s">
        <v>10102</v>
      </c>
      <c r="C1786" s="163"/>
    </row>
    <row r="1787" customFormat="false" ht="25.5" hidden="false" customHeight="false" outlineLevel="0" collapsed="false">
      <c r="B1787" s="154" t="s">
        <v>10103</v>
      </c>
      <c r="C1787" s="163"/>
    </row>
    <row r="1788" customFormat="false" ht="15" hidden="false" customHeight="false" outlineLevel="0" collapsed="false">
      <c r="B1788" s="165" t="s">
        <v>9038</v>
      </c>
      <c r="C1788" s="163"/>
    </row>
    <row r="1789" customFormat="false" ht="25.5" hidden="false" customHeight="false" outlineLevel="0" collapsed="false">
      <c r="B1789" s="154" t="s">
        <v>10104</v>
      </c>
      <c r="C1789" s="163"/>
    </row>
    <row r="1790" customFormat="false" ht="25.5" hidden="false" customHeight="false" outlineLevel="0" collapsed="false">
      <c r="B1790" s="154" t="s">
        <v>10105</v>
      </c>
      <c r="C1790" s="163"/>
    </row>
    <row r="1791" customFormat="false" ht="25.5" hidden="false" customHeight="false" outlineLevel="0" collapsed="false">
      <c r="B1791" s="154" t="s">
        <v>10106</v>
      </c>
      <c r="C1791" s="163"/>
    </row>
    <row r="1792" customFormat="false" ht="25.5" hidden="false" customHeight="false" outlineLevel="0" collapsed="false">
      <c r="B1792" s="154" t="s">
        <v>10107</v>
      </c>
      <c r="C1792" s="163"/>
    </row>
    <row r="1793" customFormat="false" ht="15" hidden="false" customHeight="false" outlineLevel="0" collapsed="false">
      <c r="B1793" s="153" t="s">
        <v>10108</v>
      </c>
      <c r="C1793" s="163"/>
    </row>
    <row r="1794" customFormat="false" ht="15" hidden="false" customHeight="false" outlineLevel="0" collapsed="false">
      <c r="B1794" s="154" t="s">
        <v>10109</v>
      </c>
      <c r="C1794" s="163"/>
    </row>
    <row r="1795" customFormat="false" ht="25.5" hidden="false" customHeight="false" outlineLevel="0" collapsed="false">
      <c r="B1795" s="154" t="s">
        <v>10110</v>
      </c>
      <c r="C1795" s="163"/>
    </row>
    <row r="1796" customFormat="false" ht="15" hidden="false" customHeight="false" outlineLevel="0" collapsed="false">
      <c r="B1796" s="165" t="s">
        <v>10111</v>
      </c>
      <c r="C1796" s="163"/>
    </row>
    <row r="1797" customFormat="false" ht="38.25" hidden="false" customHeight="false" outlineLevel="0" collapsed="false">
      <c r="B1797" s="154" t="s">
        <v>10112</v>
      </c>
      <c r="C1797" s="163"/>
    </row>
    <row r="1798" customFormat="false" ht="15" hidden="false" customHeight="false" outlineLevel="0" collapsed="false">
      <c r="B1798" s="154" t="s">
        <v>10113</v>
      </c>
      <c r="C1798" s="163"/>
    </row>
    <row r="1799" customFormat="false" ht="15" hidden="false" customHeight="false" outlineLevel="0" collapsed="false">
      <c r="B1799" s="154" t="s">
        <v>10114</v>
      </c>
      <c r="C1799" s="163"/>
    </row>
    <row r="1800" customFormat="false" ht="15" hidden="false" customHeight="false" outlineLevel="0" collapsed="false">
      <c r="B1800" s="154" t="s">
        <v>10115</v>
      </c>
      <c r="C1800" s="163"/>
    </row>
    <row r="1801" customFormat="false" ht="15" hidden="false" customHeight="false" outlineLevel="0" collapsed="false">
      <c r="B1801" s="154" t="s">
        <v>10116</v>
      </c>
      <c r="C1801" s="163"/>
    </row>
    <row r="1802" customFormat="false" ht="25.5" hidden="false" customHeight="false" outlineLevel="0" collapsed="false">
      <c r="B1802" s="154" t="s">
        <v>10117</v>
      </c>
      <c r="C1802" s="163"/>
    </row>
    <row r="1803" customFormat="false" ht="15" hidden="false" customHeight="false" outlineLevel="0" collapsed="false">
      <c r="B1803" s="153" t="s">
        <v>10108</v>
      </c>
      <c r="C1803" s="163"/>
    </row>
    <row r="1804" customFormat="false" ht="15" hidden="false" customHeight="false" outlineLevel="0" collapsed="false">
      <c r="B1804" s="154" t="s">
        <v>10118</v>
      </c>
      <c r="C1804" s="163"/>
    </row>
    <row r="1805" customFormat="false" ht="15" hidden="false" customHeight="false" outlineLevel="0" collapsed="false">
      <c r="B1805" s="154" t="s">
        <v>10119</v>
      </c>
      <c r="C1805" s="163"/>
    </row>
    <row r="1806" customFormat="false" ht="15" hidden="false" customHeight="false" outlineLevel="0" collapsed="false">
      <c r="B1806" s="154" t="s">
        <v>10120</v>
      </c>
      <c r="C1806" s="163"/>
    </row>
    <row r="1807" customFormat="false" ht="15" hidden="false" customHeight="false" outlineLevel="0" collapsed="false">
      <c r="B1807" s="165" t="s">
        <v>10121</v>
      </c>
      <c r="C1807" s="163"/>
    </row>
    <row r="1808" customFormat="false" ht="25.5" hidden="false" customHeight="false" outlineLevel="0" collapsed="false">
      <c r="B1808" s="154" t="s">
        <v>10122</v>
      </c>
      <c r="C1808" s="163"/>
    </row>
    <row r="1809" customFormat="false" ht="15" hidden="false" customHeight="false" outlineLevel="0" collapsed="false">
      <c r="B1809" s="154" t="s">
        <v>10123</v>
      </c>
      <c r="C1809" s="163"/>
    </row>
    <row r="1810" customFormat="false" ht="15" hidden="false" customHeight="false" outlineLevel="0" collapsed="false">
      <c r="B1810" s="154" t="s">
        <v>10124</v>
      </c>
      <c r="C1810" s="163"/>
    </row>
    <row r="1811" customFormat="false" ht="15" hidden="false" customHeight="false" outlineLevel="0" collapsed="false">
      <c r="B1811" s="154" t="s">
        <v>10125</v>
      </c>
      <c r="C1811" s="163"/>
    </row>
    <row r="1812" customFormat="false" ht="15" hidden="false" customHeight="false" outlineLevel="0" collapsed="false">
      <c r="B1812" s="154" t="s">
        <v>10126</v>
      </c>
      <c r="C1812" s="163"/>
    </row>
    <row r="1813" customFormat="false" ht="15" hidden="false" customHeight="false" outlineLevel="0" collapsed="false">
      <c r="B1813" s="154" t="s">
        <v>10127</v>
      </c>
      <c r="C1813" s="163"/>
    </row>
    <row r="1814" customFormat="false" ht="15" hidden="false" customHeight="false" outlineLevel="0" collapsed="false">
      <c r="B1814" s="154" t="s">
        <v>10128</v>
      </c>
      <c r="C1814" s="163"/>
    </row>
    <row r="1815" customFormat="false" ht="15" hidden="false" customHeight="false" outlineLevel="0" collapsed="false">
      <c r="B1815" s="154" t="s">
        <v>10129</v>
      </c>
      <c r="C1815" s="163"/>
    </row>
    <row r="1816" customFormat="false" ht="15" hidden="false" customHeight="false" outlineLevel="0" collapsed="false">
      <c r="B1816" s="154" t="s">
        <v>10130</v>
      </c>
      <c r="C1816" s="163"/>
    </row>
    <row r="1817" customFormat="false" ht="15" hidden="false" customHeight="false" outlineLevel="0" collapsed="false">
      <c r="B1817" s="153" t="s">
        <v>10108</v>
      </c>
      <c r="C1817" s="163"/>
    </row>
    <row r="1818" customFormat="false" ht="25.5" hidden="false" customHeight="false" outlineLevel="0" collapsed="false">
      <c r="B1818" s="154" t="s">
        <v>10131</v>
      </c>
      <c r="C1818" s="163"/>
    </row>
    <row r="1819" customFormat="false" ht="15" hidden="false" customHeight="false" outlineLevel="0" collapsed="false">
      <c r="B1819" s="165" t="s">
        <v>9041</v>
      </c>
      <c r="C1819" s="163"/>
    </row>
    <row r="1820" customFormat="false" ht="25.5" hidden="false" customHeight="false" outlineLevel="0" collapsed="false">
      <c r="B1820" s="154" t="s">
        <v>10132</v>
      </c>
      <c r="C1820" s="163"/>
    </row>
    <row r="1821" customFormat="false" ht="38.25" hidden="false" customHeight="false" outlineLevel="0" collapsed="false">
      <c r="B1821" s="154" t="s">
        <v>10133</v>
      </c>
      <c r="C1821" s="163"/>
    </row>
    <row r="1822" customFormat="false" ht="15" hidden="false" customHeight="false" outlineLevel="0" collapsed="false">
      <c r="B1822" s="154" t="s">
        <v>10134</v>
      </c>
      <c r="C1822" s="163"/>
    </row>
    <row r="1823" customFormat="false" ht="15" hidden="false" customHeight="false" outlineLevel="0" collapsed="false">
      <c r="B1823" s="154" t="s">
        <v>10135</v>
      </c>
      <c r="C1823" s="163"/>
    </row>
    <row r="1824" customFormat="false" ht="25.5" hidden="false" customHeight="false" outlineLevel="0" collapsed="false">
      <c r="B1824" s="153" t="s">
        <v>10136</v>
      </c>
      <c r="C1824" s="163"/>
    </row>
    <row r="1825" customFormat="false" ht="38.25" hidden="false" customHeight="false" outlineLevel="0" collapsed="false">
      <c r="B1825" s="154" t="s">
        <v>10137</v>
      </c>
      <c r="C1825" s="163"/>
    </row>
    <row r="1826" customFormat="false" ht="15" hidden="false" customHeight="false" outlineLevel="0" collapsed="false">
      <c r="B1826" s="153" t="s">
        <v>10108</v>
      </c>
      <c r="C1826" s="163"/>
    </row>
    <row r="1827" customFormat="false" ht="15" hidden="false" customHeight="false" outlineLevel="0" collapsed="false">
      <c r="B1827" s="154" t="s">
        <v>10138</v>
      </c>
      <c r="C1827" s="163"/>
    </row>
    <row r="1828" customFormat="false" ht="25.5" hidden="false" customHeight="false" outlineLevel="0" collapsed="false">
      <c r="B1828" s="154" t="s">
        <v>10139</v>
      </c>
      <c r="C1828" s="163"/>
    </row>
    <row r="1829" customFormat="false" ht="38.25" hidden="false" customHeight="false" outlineLevel="0" collapsed="false">
      <c r="B1829" s="154" t="s">
        <v>10140</v>
      </c>
      <c r="C1829" s="163"/>
    </row>
    <row r="1830" customFormat="false" ht="15" hidden="false" customHeight="false" outlineLevel="0" collapsed="false">
      <c r="B1830" s="154" t="s">
        <v>9462</v>
      </c>
      <c r="C1830" s="163"/>
    </row>
    <row r="1831" customFormat="false" ht="15" hidden="false" customHeight="false" outlineLevel="0" collapsed="false">
      <c r="B1831" s="154" t="s">
        <v>10141</v>
      </c>
      <c r="C1831" s="163"/>
    </row>
    <row r="1832" customFormat="false" ht="25.5" hidden="false" customHeight="false" outlineLevel="0" collapsed="false">
      <c r="B1832" s="153" t="s">
        <v>10142</v>
      </c>
      <c r="C1832" s="163"/>
    </row>
    <row r="1833" customFormat="false" ht="38.25" hidden="false" customHeight="false" outlineLevel="0" collapsed="false">
      <c r="B1833" s="154" t="s">
        <v>10143</v>
      </c>
      <c r="C1833" s="163"/>
    </row>
    <row r="1834" customFormat="false" ht="51" hidden="false" customHeight="false" outlineLevel="0" collapsed="false">
      <c r="B1834" s="154" t="s">
        <v>10144</v>
      </c>
      <c r="C1834" s="163"/>
    </row>
    <row r="1835" customFormat="false" ht="25.5" hidden="false" customHeight="false" outlineLevel="0" collapsed="false">
      <c r="B1835" s="154" t="s">
        <v>10145</v>
      </c>
      <c r="C1835" s="163"/>
    </row>
    <row r="1836" customFormat="false" ht="15" hidden="false" customHeight="false" outlineLevel="0" collapsed="false">
      <c r="B1836" s="165" t="s">
        <v>9042</v>
      </c>
      <c r="C1836" s="163"/>
    </row>
    <row r="1837" customFormat="false" ht="25.5" hidden="false" customHeight="false" outlineLevel="0" collapsed="false">
      <c r="B1837" s="153" t="s">
        <v>10146</v>
      </c>
      <c r="C1837" s="163"/>
    </row>
    <row r="1838" customFormat="false" ht="25.5" hidden="false" customHeight="false" outlineLevel="0" collapsed="false">
      <c r="B1838" s="154" t="s">
        <v>10147</v>
      </c>
      <c r="C1838" s="163"/>
    </row>
    <row r="1839" customFormat="false" ht="15" hidden="false" customHeight="false" outlineLevel="0" collapsed="false">
      <c r="B1839" s="154" t="s">
        <v>10148</v>
      </c>
      <c r="C1839" s="163"/>
    </row>
    <row r="1840" customFormat="false" ht="15" hidden="false" customHeight="false" outlineLevel="0" collapsed="false">
      <c r="B1840" s="154" t="s">
        <v>10149</v>
      </c>
      <c r="C1840" s="163"/>
    </row>
    <row r="1841" customFormat="false" ht="15" hidden="false" customHeight="false" outlineLevel="0" collapsed="false">
      <c r="B1841" s="154" t="s">
        <v>10150</v>
      </c>
      <c r="C1841" s="163"/>
    </row>
    <row r="1842" customFormat="false" ht="15" hidden="false" customHeight="false" outlineLevel="0" collapsed="false">
      <c r="B1842" s="154" t="s">
        <v>10151</v>
      </c>
      <c r="C1842" s="163"/>
    </row>
    <row r="1843" customFormat="false" ht="15" hidden="false" customHeight="false" outlineLevel="0" collapsed="false">
      <c r="B1843" s="154" t="s">
        <v>10152</v>
      </c>
      <c r="C1843" s="163"/>
    </row>
    <row r="1844" customFormat="false" ht="25.5" hidden="false" customHeight="false" outlineLevel="0" collapsed="false">
      <c r="B1844" s="154" t="s">
        <v>10153</v>
      </c>
      <c r="C1844" s="163"/>
    </row>
    <row r="1845" customFormat="false" ht="15" hidden="false" customHeight="false" outlineLevel="0" collapsed="false">
      <c r="B1845" s="154" t="s">
        <v>10154</v>
      </c>
      <c r="C1845" s="163"/>
    </row>
    <row r="1846" customFormat="false" ht="15" hidden="false" customHeight="false" outlineLevel="0" collapsed="false">
      <c r="B1846" s="154" t="s">
        <v>10155</v>
      </c>
      <c r="C1846" s="163"/>
    </row>
    <row r="1847" customFormat="false" ht="15" hidden="false" customHeight="false" outlineLevel="0" collapsed="false">
      <c r="B1847" s="154" t="s">
        <v>10156</v>
      </c>
      <c r="C1847" s="163"/>
    </row>
    <row r="1848" customFormat="false" ht="15" hidden="false" customHeight="false" outlineLevel="0" collapsed="false">
      <c r="B1848" s="154" t="s">
        <v>10157</v>
      </c>
      <c r="C1848" s="163"/>
    </row>
    <row r="1849" customFormat="false" ht="25.5" hidden="false" customHeight="false" outlineLevel="0" collapsed="false">
      <c r="B1849" s="154" t="s">
        <v>10158</v>
      </c>
      <c r="C1849" s="163"/>
    </row>
    <row r="1850" customFormat="false" ht="15" hidden="false" customHeight="false" outlineLevel="0" collapsed="false">
      <c r="B1850" s="154" t="s">
        <v>10159</v>
      </c>
      <c r="C1850" s="163"/>
    </row>
    <row r="1851" customFormat="false" ht="15" hidden="false" customHeight="false" outlineLevel="0" collapsed="false">
      <c r="B1851" s="154" t="s">
        <v>10160</v>
      </c>
      <c r="C1851" s="163"/>
    </row>
    <row r="1852" customFormat="false" ht="15" hidden="false" customHeight="false" outlineLevel="0" collapsed="false">
      <c r="B1852" s="154" t="s">
        <v>10150</v>
      </c>
      <c r="C1852" s="163"/>
    </row>
    <row r="1853" customFormat="false" ht="15" hidden="false" customHeight="false" outlineLevel="0" collapsed="false">
      <c r="B1853" s="154" t="s">
        <v>10161</v>
      </c>
      <c r="C1853" s="163"/>
    </row>
    <row r="1854" customFormat="false" ht="15" hidden="false" customHeight="false" outlineLevel="0" collapsed="false">
      <c r="B1854" s="154" t="s">
        <v>10162</v>
      </c>
      <c r="C1854" s="163"/>
    </row>
    <row r="1855" customFormat="false" ht="38.25" hidden="false" customHeight="false" outlineLevel="0" collapsed="false">
      <c r="B1855" s="154" t="s">
        <v>10163</v>
      </c>
      <c r="C1855" s="163"/>
    </row>
    <row r="1856" customFormat="false" ht="15" hidden="false" customHeight="false" outlineLevel="0" collapsed="false">
      <c r="B1856" s="154" t="s">
        <v>10159</v>
      </c>
      <c r="C1856" s="163"/>
    </row>
    <row r="1857" customFormat="false" ht="15" hidden="false" customHeight="false" outlineLevel="0" collapsed="false">
      <c r="B1857" s="154" t="s">
        <v>10164</v>
      </c>
      <c r="C1857" s="163"/>
    </row>
    <row r="1858" customFormat="false" ht="15" hidden="false" customHeight="false" outlineLevel="0" collapsed="false">
      <c r="B1858" s="154" t="s">
        <v>10150</v>
      </c>
      <c r="C1858" s="163"/>
    </row>
    <row r="1859" customFormat="false" ht="15" hidden="false" customHeight="false" outlineLevel="0" collapsed="false">
      <c r="B1859" s="154" t="s">
        <v>10165</v>
      </c>
      <c r="C1859" s="163"/>
    </row>
    <row r="1860" customFormat="false" ht="15" hidden="false" customHeight="false" outlineLevel="0" collapsed="false">
      <c r="B1860" s="154" t="s">
        <v>10162</v>
      </c>
      <c r="C1860" s="163"/>
    </row>
    <row r="1861" customFormat="false" ht="25.5" hidden="false" customHeight="false" outlineLevel="0" collapsed="false">
      <c r="B1861" s="154" t="s">
        <v>10166</v>
      </c>
      <c r="C1861" s="163"/>
    </row>
    <row r="1862" customFormat="false" ht="15" hidden="false" customHeight="false" outlineLevel="0" collapsed="false">
      <c r="B1862" s="153" t="s">
        <v>10108</v>
      </c>
      <c r="C1862" s="163"/>
    </row>
    <row r="1863" customFormat="false" ht="15" hidden="false" customHeight="false" outlineLevel="0" collapsed="false">
      <c r="B1863" s="153" t="s">
        <v>10167</v>
      </c>
      <c r="C1863" s="163"/>
    </row>
    <row r="1864" customFormat="false" ht="25.5" hidden="false" customHeight="false" outlineLevel="0" collapsed="false">
      <c r="B1864" s="154" t="s">
        <v>10168</v>
      </c>
      <c r="C1864" s="163"/>
    </row>
    <row r="1865" customFormat="false" ht="25.5" hidden="false" customHeight="false" outlineLevel="0" collapsed="false">
      <c r="B1865" s="154" t="s">
        <v>10169</v>
      </c>
      <c r="C1865" s="163"/>
    </row>
    <row r="1866" customFormat="false" ht="15" hidden="false" customHeight="false" outlineLevel="0" collapsed="false">
      <c r="B1866" s="154" t="s">
        <v>10170</v>
      </c>
      <c r="C1866" s="163"/>
    </row>
    <row r="1867" customFormat="false" ht="15" hidden="false" customHeight="false" outlineLevel="0" collapsed="false">
      <c r="B1867" s="154" t="s">
        <v>10171</v>
      </c>
      <c r="C1867" s="163"/>
    </row>
    <row r="1868" customFormat="false" ht="15" hidden="false" customHeight="false" outlineLevel="0" collapsed="false">
      <c r="B1868" s="154" t="s">
        <v>10172</v>
      </c>
      <c r="C1868" s="163"/>
    </row>
    <row r="1869" customFormat="false" ht="15" hidden="false" customHeight="false" outlineLevel="0" collapsed="false">
      <c r="B1869" s="153" t="s">
        <v>10173</v>
      </c>
      <c r="C1869" s="163"/>
    </row>
    <row r="1870" customFormat="false" ht="25.5" hidden="false" customHeight="false" outlineLevel="0" collapsed="false">
      <c r="B1870" s="154" t="s">
        <v>10174</v>
      </c>
      <c r="C1870" s="163"/>
    </row>
    <row r="1871" customFormat="false" ht="15" hidden="false" customHeight="false" outlineLevel="0" collapsed="false">
      <c r="B1871" s="154" t="s">
        <v>10175</v>
      </c>
      <c r="C1871" s="163"/>
    </row>
    <row r="1872" customFormat="false" ht="15" hidden="false" customHeight="false" outlineLevel="0" collapsed="false">
      <c r="B1872" s="154" t="s">
        <v>9462</v>
      </c>
      <c r="C1872" s="163"/>
    </row>
    <row r="1873" customFormat="false" ht="25.5" hidden="false" customHeight="false" outlineLevel="0" collapsed="false">
      <c r="B1873" s="154" t="s">
        <v>10176</v>
      </c>
      <c r="C1873" s="163"/>
    </row>
    <row r="1874" customFormat="false" ht="25.5" hidden="false" customHeight="false" outlineLevel="0" collapsed="false">
      <c r="B1874" s="154" t="s">
        <v>10177</v>
      </c>
      <c r="C1874" s="163"/>
    </row>
    <row r="1875" customFormat="false" ht="15" hidden="false" customHeight="false" outlineLevel="0" collapsed="false">
      <c r="B1875" s="165" t="s">
        <v>9043</v>
      </c>
      <c r="C1875" s="163"/>
    </row>
    <row r="1876" customFormat="false" ht="15" hidden="false" customHeight="false" outlineLevel="0" collapsed="false">
      <c r="B1876" s="154" t="s">
        <v>10178</v>
      </c>
      <c r="C1876" s="163"/>
    </row>
    <row r="1877" customFormat="false" ht="15" hidden="false" customHeight="false" outlineLevel="0" collapsed="false">
      <c r="B1877" s="154" t="s">
        <v>10179</v>
      </c>
      <c r="C1877" s="163"/>
    </row>
    <row r="1878" customFormat="false" ht="15" hidden="false" customHeight="false" outlineLevel="0" collapsed="false">
      <c r="B1878" s="154" t="s">
        <v>10180</v>
      </c>
      <c r="C1878" s="163"/>
    </row>
    <row r="1879" customFormat="false" ht="15" hidden="false" customHeight="false" outlineLevel="0" collapsed="false">
      <c r="B1879" s="154" t="s">
        <v>10181</v>
      </c>
      <c r="C1879" s="163"/>
    </row>
    <row r="1880" customFormat="false" ht="15" hidden="false" customHeight="false" outlineLevel="0" collapsed="false">
      <c r="B1880" s="154" t="s">
        <v>10182</v>
      </c>
      <c r="C1880" s="163"/>
    </row>
    <row r="1881" customFormat="false" ht="25.5" hidden="false" customHeight="false" outlineLevel="0" collapsed="false">
      <c r="B1881" s="154" t="s">
        <v>10183</v>
      </c>
      <c r="C1881" s="163"/>
    </row>
    <row r="1882" customFormat="false" ht="15" hidden="false" customHeight="false" outlineLevel="0" collapsed="false">
      <c r="B1882" s="154" t="s">
        <v>10184</v>
      </c>
      <c r="C1882" s="163"/>
    </row>
    <row r="1883" customFormat="false" ht="15" hidden="false" customHeight="false" outlineLevel="0" collapsed="false">
      <c r="B1883" s="154" t="s">
        <v>10185</v>
      </c>
      <c r="C1883" s="163"/>
    </row>
    <row r="1884" customFormat="false" ht="15" hidden="false" customHeight="false" outlineLevel="0" collapsed="false">
      <c r="B1884" s="154" t="s">
        <v>10186</v>
      </c>
      <c r="C1884" s="163"/>
    </row>
    <row r="1885" customFormat="false" ht="15" hidden="false" customHeight="false" outlineLevel="0" collapsed="false">
      <c r="B1885" s="154" t="s">
        <v>10187</v>
      </c>
      <c r="C1885" s="163"/>
    </row>
    <row r="1886" customFormat="false" ht="15" hidden="false" customHeight="false" outlineLevel="0" collapsed="false">
      <c r="B1886" s="154" t="s">
        <v>10188</v>
      </c>
      <c r="C1886" s="163"/>
    </row>
    <row r="1887" customFormat="false" ht="15" hidden="false" customHeight="false" outlineLevel="0" collapsed="false">
      <c r="B1887" s="154" t="s">
        <v>10189</v>
      </c>
      <c r="C1887" s="163"/>
    </row>
    <row r="1888" customFormat="false" ht="25.5" hidden="false" customHeight="false" outlineLevel="0" collapsed="false">
      <c r="B1888" s="153" t="s">
        <v>10190</v>
      </c>
      <c r="C1888" s="163"/>
    </row>
    <row r="1889" customFormat="false" ht="25.5" hidden="false" customHeight="false" outlineLevel="0" collapsed="false">
      <c r="B1889" s="154" t="s">
        <v>10191</v>
      </c>
      <c r="C1889" s="163"/>
    </row>
    <row r="1890" customFormat="false" ht="15" hidden="false" customHeight="false" outlineLevel="0" collapsed="false">
      <c r="B1890" s="154" t="s">
        <v>10192</v>
      </c>
      <c r="C1890" s="163"/>
    </row>
    <row r="1891" customFormat="false" ht="25.5" hidden="false" customHeight="false" outlineLevel="0" collapsed="false">
      <c r="B1891" s="154" t="s">
        <v>10193</v>
      </c>
      <c r="C1891" s="163"/>
    </row>
    <row r="1892" customFormat="false" ht="25.5" hidden="false" customHeight="false" outlineLevel="0" collapsed="false">
      <c r="B1892" s="154" t="s">
        <v>10194</v>
      </c>
      <c r="C1892" s="163"/>
    </row>
    <row r="1893" customFormat="false" ht="25.5" hidden="false" customHeight="false" outlineLevel="0" collapsed="false">
      <c r="B1893" s="154" t="s">
        <v>10195</v>
      </c>
      <c r="C1893" s="163"/>
    </row>
    <row r="1894" customFormat="false" ht="15" hidden="false" customHeight="false" outlineLevel="0" collapsed="false">
      <c r="B1894" s="154" t="s">
        <v>10196</v>
      </c>
      <c r="C1894" s="163"/>
    </row>
    <row r="1895" customFormat="false" ht="15" hidden="false" customHeight="false" outlineLevel="0" collapsed="false">
      <c r="B1895" s="154" t="s">
        <v>10197</v>
      </c>
      <c r="C1895" s="163"/>
    </row>
    <row r="1896" customFormat="false" ht="15" hidden="false" customHeight="false" outlineLevel="0" collapsed="false">
      <c r="B1896" s="154" t="s">
        <v>10198</v>
      </c>
      <c r="C1896" s="163"/>
    </row>
    <row r="1897" customFormat="false" ht="25.5" hidden="false" customHeight="false" outlineLevel="0" collapsed="false">
      <c r="B1897" s="154" t="s">
        <v>10199</v>
      </c>
      <c r="C1897" s="163"/>
    </row>
    <row r="1898" customFormat="false" ht="38.25" hidden="false" customHeight="false" outlineLevel="0" collapsed="false">
      <c r="B1898" s="154" t="s">
        <v>10200</v>
      </c>
      <c r="C1898" s="163"/>
    </row>
    <row r="1899" customFormat="false" ht="15" hidden="false" customHeight="false" outlineLevel="0" collapsed="false">
      <c r="B1899" s="154" t="s">
        <v>10201</v>
      </c>
      <c r="C1899" s="163"/>
    </row>
    <row r="1900" customFormat="false" ht="15" hidden="false" customHeight="false" outlineLevel="0" collapsed="false">
      <c r="B1900" s="153" t="s">
        <v>10202</v>
      </c>
      <c r="C1900" s="163"/>
    </row>
    <row r="1901" customFormat="false" ht="15" hidden="false" customHeight="false" outlineLevel="0" collapsed="false">
      <c r="B1901" s="153" t="s">
        <v>10108</v>
      </c>
      <c r="C1901" s="163"/>
    </row>
    <row r="1902" customFormat="false" ht="15" hidden="false" customHeight="false" outlineLevel="0" collapsed="false">
      <c r="B1902" s="154" t="s">
        <v>10203</v>
      </c>
      <c r="C1902" s="163"/>
    </row>
    <row r="1903" customFormat="false" ht="15" hidden="false" customHeight="false" outlineLevel="0" collapsed="false">
      <c r="B1903" s="153" t="s">
        <v>10204</v>
      </c>
      <c r="C1903" s="163"/>
    </row>
    <row r="1904" customFormat="false" ht="15" hidden="false" customHeight="false" outlineLevel="0" collapsed="false">
      <c r="B1904" s="153" t="s">
        <v>10205</v>
      </c>
      <c r="C1904" s="163"/>
    </row>
    <row r="1905" customFormat="false" ht="15" hidden="false" customHeight="false" outlineLevel="0" collapsed="false">
      <c r="B1905" s="153" t="s">
        <v>10206</v>
      </c>
      <c r="C1905" s="163"/>
    </row>
    <row r="1906" customFormat="false" ht="15" hidden="false" customHeight="false" outlineLevel="0" collapsed="false">
      <c r="B1906" s="153" t="s">
        <v>10207</v>
      </c>
      <c r="C1906" s="163"/>
    </row>
    <row r="1907" customFormat="false" ht="25.5" hidden="false" customHeight="false" outlineLevel="0" collapsed="false">
      <c r="B1907" s="154" t="s">
        <v>10208</v>
      </c>
      <c r="C1907" s="163"/>
    </row>
    <row r="1908" customFormat="false" ht="51" hidden="false" customHeight="false" outlineLevel="0" collapsed="false">
      <c r="B1908" s="154" t="s">
        <v>10209</v>
      </c>
      <c r="C1908" s="163"/>
    </row>
    <row r="1909" customFormat="false" ht="25.5" hidden="false" customHeight="false" outlineLevel="0" collapsed="false">
      <c r="B1909" s="154" t="s">
        <v>10210</v>
      </c>
      <c r="C1909" s="163"/>
    </row>
    <row r="1910" customFormat="false" ht="25.5" hidden="false" customHeight="false" outlineLevel="0" collapsed="false">
      <c r="B1910" s="154" t="s">
        <v>10211</v>
      </c>
      <c r="C1910" s="163"/>
    </row>
    <row r="1911" customFormat="false" ht="51" hidden="false" customHeight="false" outlineLevel="0" collapsed="false">
      <c r="B1911" s="154" t="s">
        <v>10212</v>
      </c>
      <c r="C1911" s="163"/>
    </row>
    <row r="1912" customFormat="false" ht="25.5" hidden="false" customHeight="false" outlineLevel="0" collapsed="false">
      <c r="B1912" s="154" t="s">
        <v>10213</v>
      </c>
      <c r="C1912" s="163"/>
    </row>
    <row r="1913" customFormat="false" ht="25.5" hidden="false" customHeight="false" outlineLevel="0" collapsed="false">
      <c r="B1913" s="154" t="s">
        <v>10214</v>
      </c>
      <c r="C1913" s="163"/>
    </row>
    <row r="1914" customFormat="false" ht="15" hidden="false" customHeight="false" outlineLevel="0" collapsed="false">
      <c r="B1914" s="154" t="s">
        <v>9462</v>
      </c>
      <c r="C1914" s="163"/>
    </row>
    <row r="1915" customFormat="false" ht="51" hidden="false" customHeight="false" outlineLevel="0" collapsed="false">
      <c r="B1915" s="154" t="s">
        <v>10215</v>
      </c>
      <c r="C1915" s="163"/>
    </row>
    <row r="1916" customFormat="false" ht="63.75" hidden="false" customHeight="false" outlineLevel="0" collapsed="false">
      <c r="B1916" s="154" t="s">
        <v>10216</v>
      </c>
      <c r="C1916" s="163"/>
    </row>
    <row r="1917" customFormat="false" ht="15" hidden="false" customHeight="false" outlineLevel="0" collapsed="false">
      <c r="B1917" s="154" t="s">
        <v>10217</v>
      </c>
      <c r="C1917" s="163"/>
    </row>
    <row r="1918" customFormat="false" ht="15" hidden="false" customHeight="false" outlineLevel="0" collapsed="false">
      <c r="B1918" s="153" t="s">
        <v>10218</v>
      </c>
      <c r="C1918" s="163"/>
    </row>
    <row r="1919" customFormat="false" ht="15" hidden="false" customHeight="false" outlineLevel="0" collapsed="false">
      <c r="B1919" s="154" t="s">
        <v>10219</v>
      </c>
      <c r="C1919" s="163"/>
    </row>
    <row r="1920" customFormat="false" ht="15" hidden="false" customHeight="false" outlineLevel="0" collapsed="false">
      <c r="B1920" s="153" t="s">
        <v>10220</v>
      </c>
      <c r="C1920" s="163"/>
    </row>
    <row r="1921" customFormat="false" ht="15" hidden="false" customHeight="false" outlineLevel="0" collapsed="false">
      <c r="B1921" s="153" t="s">
        <v>10221</v>
      </c>
      <c r="C1921" s="163"/>
    </row>
    <row r="1922" customFormat="false" ht="15" hidden="false" customHeight="false" outlineLevel="0" collapsed="false">
      <c r="B1922" s="154" t="s">
        <v>10222</v>
      </c>
      <c r="C1922" s="163"/>
    </row>
    <row r="1923" customFormat="false" ht="15" hidden="false" customHeight="false" outlineLevel="0" collapsed="false">
      <c r="B1923" s="153" t="s">
        <v>10223</v>
      </c>
      <c r="C1923" s="163"/>
    </row>
    <row r="1924" customFormat="false" ht="15" hidden="false" customHeight="false" outlineLevel="0" collapsed="false">
      <c r="B1924" s="154" t="s">
        <v>10224</v>
      </c>
      <c r="C1924" s="163"/>
    </row>
    <row r="1925" customFormat="false" ht="15" hidden="false" customHeight="false" outlineLevel="0" collapsed="false">
      <c r="B1925" s="153" t="s">
        <v>10225</v>
      </c>
      <c r="C1925" s="163"/>
    </row>
    <row r="1926" customFormat="false" ht="15" hidden="false" customHeight="false" outlineLevel="0" collapsed="false">
      <c r="B1926" s="153" t="s">
        <v>10226</v>
      </c>
      <c r="C1926" s="163"/>
    </row>
    <row r="1927" customFormat="false" ht="15" hidden="false" customHeight="false" outlineLevel="0" collapsed="false">
      <c r="B1927" s="154" t="s">
        <v>10227</v>
      </c>
      <c r="C1927" s="163"/>
    </row>
    <row r="1928" customFormat="false" ht="15" hidden="false" customHeight="false" outlineLevel="0" collapsed="false">
      <c r="B1928" s="153" t="s">
        <v>10228</v>
      </c>
      <c r="C1928" s="163"/>
    </row>
    <row r="1929" customFormat="false" ht="15" hidden="false" customHeight="false" outlineLevel="0" collapsed="false">
      <c r="B1929" s="154" t="s">
        <v>10229</v>
      </c>
      <c r="C1929" s="163"/>
    </row>
    <row r="1930" customFormat="false" ht="15" hidden="false" customHeight="false" outlineLevel="0" collapsed="false">
      <c r="B1930" s="153" t="s">
        <v>10230</v>
      </c>
      <c r="C1930" s="163"/>
    </row>
    <row r="1931" customFormat="false" ht="15" hidden="false" customHeight="false" outlineLevel="0" collapsed="false">
      <c r="B1931" s="154" t="s">
        <v>10231</v>
      </c>
      <c r="C1931" s="163"/>
    </row>
    <row r="1932" customFormat="false" ht="15" hidden="false" customHeight="false" outlineLevel="0" collapsed="false">
      <c r="B1932" s="154" t="s">
        <v>10232</v>
      </c>
      <c r="C1932" s="163"/>
    </row>
    <row r="1933" customFormat="false" ht="15" hidden="false" customHeight="false" outlineLevel="0" collapsed="false">
      <c r="B1933" s="153" t="s">
        <v>10233</v>
      </c>
      <c r="C1933" s="163"/>
    </row>
    <row r="1934" customFormat="false" ht="15" hidden="false" customHeight="false" outlineLevel="0" collapsed="false">
      <c r="B1934" s="153" t="s">
        <v>10234</v>
      </c>
      <c r="C1934" s="163"/>
    </row>
    <row r="1935" customFormat="false" ht="15" hidden="false" customHeight="false" outlineLevel="0" collapsed="false">
      <c r="B1935" s="154" t="s">
        <v>10235</v>
      </c>
      <c r="C1935" s="163"/>
    </row>
    <row r="1936" customFormat="false" ht="15" hidden="false" customHeight="false" outlineLevel="0" collapsed="false">
      <c r="B1936" s="153" t="s">
        <v>10236</v>
      </c>
      <c r="C1936" s="163"/>
    </row>
    <row r="1937" customFormat="false" ht="15" hidden="false" customHeight="false" outlineLevel="0" collapsed="false">
      <c r="B1937" s="153" t="s">
        <v>10237</v>
      </c>
      <c r="C1937" s="163"/>
    </row>
    <row r="1938" customFormat="false" ht="15" hidden="false" customHeight="false" outlineLevel="0" collapsed="false">
      <c r="B1938" s="154" t="s">
        <v>10238</v>
      </c>
      <c r="C1938" s="163"/>
    </row>
    <row r="1939" customFormat="false" ht="15" hidden="false" customHeight="false" outlineLevel="0" collapsed="false">
      <c r="B1939" s="153" t="s">
        <v>10239</v>
      </c>
    </row>
    <row r="1940" customFormat="false" ht="15" hidden="false" customHeight="false" outlineLevel="0" collapsed="false">
      <c r="B1940" s="154" t="s">
        <v>10240</v>
      </c>
    </row>
    <row r="1941" customFormat="false" ht="15" hidden="false" customHeight="false" outlineLevel="0" collapsed="false">
      <c r="B1941" s="153" t="s">
        <v>10241</v>
      </c>
    </row>
    <row r="1942" customFormat="false" ht="15" hidden="false" customHeight="false" outlineLevel="0" collapsed="false">
      <c r="B1942" s="154" t="s">
        <v>10242</v>
      </c>
    </row>
    <row r="1943" customFormat="false" ht="15" hidden="false" customHeight="false" outlineLevel="0" collapsed="false">
      <c r="B1943" s="153" t="s">
        <v>10243</v>
      </c>
    </row>
    <row r="1944" customFormat="false" ht="24" hidden="false" customHeight="true" outlineLevel="0" collapsed="false">
      <c r="B1944" s="154" t="s">
        <v>10244</v>
      </c>
    </row>
    <row r="1945" customFormat="false" ht="15" hidden="false" customHeight="false" outlineLevel="0" collapsed="false">
      <c r="B1945" s="165" t="s">
        <v>10245</v>
      </c>
      <c r="C1945" s="163"/>
    </row>
    <row r="1946" customFormat="false" ht="15" hidden="false" customHeight="false" outlineLevel="0" collapsed="false">
      <c r="B1946" s="154" t="s">
        <v>10246</v>
      </c>
    </row>
    <row r="1947" customFormat="false" ht="15" hidden="false" customHeight="false" outlineLevel="0" collapsed="false">
      <c r="B1947" s="153" t="s">
        <v>10247</v>
      </c>
    </row>
    <row r="1948" customFormat="false" ht="15" hidden="false" customHeight="false" outlineLevel="0" collapsed="false">
      <c r="B1948" s="153" t="s">
        <v>10248</v>
      </c>
    </row>
    <row r="1949" customFormat="false" ht="15" hidden="false" customHeight="false" outlineLevel="0" collapsed="false">
      <c r="B1949" s="153" t="s">
        <v>10249</v>
      </c>
    </row>
    <row r="1950" customFormat="false" ht="15" hidden="false" customHeight="false" outlineLevel="0" collapsed="false">
      <c r="B1950" s="154" t="s">
        <v>10250</v>
      </c>
    </row>
    <row r="1951" customFormat="false" ht="15" hidden="false" customHeight="false" outlineLevel="0" collapsed="false">
      <c r="B1951" s="154" t="s">
        <v>10251</v>
      </c>
    </row>
    <row r="1952" customFormat="false" ht="15" hidden="false" customHeight="false" outlineLevel="0" collapsed="false">
      <c r="B1952" s="154" t="s">
        <v>10252</v>
      </c>
    </row>
    <row r="1953" customFormat="false" ht="15" hidden="false" customHeight="false" outlineLevel="0" collapsed="false">
      <c r="B1953" s="154" t="s">
        <v>10253</v>
      </c>
    </row>
    <row r="1954" customFormat="false" ht="15" hidden="false" customHeight="false" outlineLevel="0" collapsed="false">
      <c r="B1954" s="154" t="s">
        <v>10254</v>
      </c>
    </row>
    <row r="1955" customFormat="false" ht="15" hidden="false" customHeight="false" outlineLevel="0" collapsed="false">
      <c r="B1955" s="153" t="s">
        <v>10255</v>
      </c>
    </row>
    <row r="1956" customFormat="false" ht="15" hidden="false" customHeight="false" outlineLevel="0" collapsed="false">
      <c r="B1956" s="154" t="s">
        <v>10256</v>
      </c>
    </row>
    <row r="1957" customFormat="false" ht="15" hidden="false" customHeight="false" outlineLevel="0" collapsed="false">
      <c r="B1957" s="154" t="s">
        <v>10257</v>
      </c>
    </row>
    <row r="1958" customFormat="false" ht="15" hidden="false" customHeight="false" outlineLevel="0" collapsed="false">
      <c r="B1958" s="154" t="s">
        <v>10258</v>
      </c>
    </row>
    <row r="1959" customFormat="false" ht="15" hidden="false" customHeight="false" outlineLevel="0" collapsed="false">
      <c r="B1959" s="154" t="s">
        <v>10259</v>
      </c>
    </row>
    <row r="1960" customFormat="false" ht="15" hidden="false" customHeight="false" outlineLevel="0" collapsed="false">
      <c r="B1960" s="154" t="s">
        <v>10260</v>
      </c>
    </row>
    <row r="1961" customFormat="false" ht="15" hidden="false" customHeight="false" outlineLevel="0" collapsed="false">
      <c r="B1961" s="154" t="s">
        <v>10261</v>
      </c>
    </row>
    <row r="1962" customFormat="false" ht="15" hidden="false" customHeight="false" outlineLevel="0" collapsed="false">
      <c r="B1962" s="154" t="s">
        <v>10262</v>
      </c>
    </row>
    <row r="1963" customFormat="false" ht="15" hidden="false" customHeight="false" outlineLevel="0" collapsed="false">
      <c r="B1963" s="153" t="s">
        <v>10263</v>
      </c>
    </row>
    <row r="1964" customFormat="false" ht="15" hidden="false" customHeight="false" outlineLevel="0" collapsed="false">
      <c r="B1964" s="154" t="s">
        <v>10264</v>
      </c>
    </row>
    <row r="1965" customFormat="false" ht="15" hidden="false" customHeight="false" outlineLevel="0" collapsed="false">
      <c r="B1965" s="154" t="s">
        <v>10265</v>
      </c>
    </row>
    <row r="1966" customFormat="false" ht="15" hidden="false" customHeight="false" outlineLevel="0" collapsed="false">
      <c r="B1966" s="154" t="s">
        <v>10266</v>
      </c>
    </row>
    <row r="1967" customFormat="false" ht="15" hidden="false" customHeight="false" outlineLevel="0" collapsed="false">
      <c r="B1967" s="154" t="s">
        <v>10267</v>
      </c>
    </row>
    <row r="1968" customFormat="false" ht="15" hidden="false" customHeight="false" outlineLevel="0" collapsed="false">
      <c r="B1968" s="153" t="s">
        <v>10268</v>
      </c>
    </row>
    <row r="1969" customFormat="false" ht="15" hidden="false" customHeight="false" outlineLevel="0" collapsed="false">
      <c r="B1969" s="153" t="s">
        <v>10269</v>
      </c>
    </row>
    <row r="1970" customFormat="false" ht="15" hidden="false" customHeight="false" outlineLevel="0" collapsed="false">
      <c r="B1970" s="154" t="s">
        <v>10270</v>
      </c>
    </row>
    <row r="1971" customFormat="false" ht="15" hidden="false" customHeight="false" outlineLevel="0" collapsed="false">
      <c r="B1971" s="153" t="s">
        <v>10271</v>
      </c>
    </row>
    <row r="1972" customFormat="false" ht="15" hidden="false" customHeight="false" outlineLevel="0" collapsed="false">
      <c r="B1972" s="153" t="s">
        <v>10108</v>
      </c>
    </row>
    <row r="1973" customFormat="false" ht="15" hidden="false" customHeight="false" outlineLevel="0" collapsed="false">
      <c r="B1973" s="154" t="s">
        <v>10272</v>
      </c>
    </row>
    <row r="1974" customFormat="false" ht="15" hidden="false" customHeight="false" outlineLevel="0" collapsed="false">
      <c r="B1974" s="154" t="s">
        <v>10273</v>
      </c>
    </row>
    <row r="1975" customFormat="false" ht="15" hidden="false" customHeight="false" outlineLevel="0" collapsed="false">
      <c r="B1975" s="154" t="s">
        <v>10274</v>
      </c>
    </row>
    <row r="1976" customFormat="false" ht="15" hidden="false" customHeight="false" outlineLevel="0" collapsed="false">
      <c r="B1976" s="153" t="s">
        <v>10275</v>
      </c>
    </row>
    <row r="1977" customFormat="false" ht="15" hidden="false" customHeight="false" outlineLevel="0" collapsed="false">
      <c r="B1977" s="154" t="s">
        <v>10276</v>
      </c>
    </row>
    <row r="1978" customFormat="false" ht="15" hidden="false" customHeight="false" outlineLevel="0" collapsed="false">
      <c r="B1978" s="153" t="s">
        <v>10277</v>
      </c>
    </row>
    <row r="1979" customFormat="false" ht="15" hidden="false" customHeight="false" outlineLevel="0" collapsed="false">
      <c r="B1979" s="154" t="s">
        <v>10278</v>
      </c>
    </row>
    <row r="1980" customFormat="false" ht="15" hidden="false" customHeight="false" outlineLevel="0" collapsed="false">
      <c r="B1980" s="153" t="s">
        <v>10279</v>
      </c>
    </row>
    <row r="1981" customFormat="false" ht="15" hidden="false" customHeight="false" outlineLevel="0" collapsed="false">
      <c r="B1981" s="154" t="s">
        <v>9462</v>
      </c>
    </row>
    <row r="1982" customFormat="false" ht="15" hidden="false" customHeight="false" outlineLevel="0" collapsed="false">
      <c r="B1982" s="154" t="s">
        <v>10280</v>
      </c>
    </row>
    <row r="1983" customFormat="false" ht="15" hidden="false" customHeight="false" outlineLevel="0" collapsed="false">
      <c r="B1983" s="153" t="s">
        <v>10281</v>
      </c>
    </row>
    <row r="1984" customFormat="false" ht="15" hidden="false" customHeight="false" outlineLevel="0" collapsed="false">
      <c r="B1984" s="154" t="s">
        <v>10282</v>
      </c>
    </row>
    <row r="1985" customFormat="false" ht="15" hidden="false" customHeight="false" outlineLevel="0" collapsed="false">
      <c r="B1985" s="154" t="s">
        <v>10283</v>
      </c>
    </row>
    <row r="1986" customFormat="false" ht="15" hidden="false" customHeight="false" outlineLevel="0" collapsed="false">
      <c r="B1986" s="153" t="s">
        <v>10284</v>
      </c>
    </row>
    <row r="1987" customFormat="false" ht="15" hidden="false" customHeight="false" outlineLevel="0" collapsed="false">
      <c r="B1987" s="153" t="s">
        <v>10285</v>
      </c>
    </row>
    <row r="1988" customFormat="false" ht="15" hidden="false" customHeight="false" outlineLevel="0" collapsed="false">
      <c r="B1988" s="153" t="s">
        <v>10286</v>
      </c>
    </row>
    <row r="1989" customFormat="false" ht="15" hidden="false" customHeight="false" outlineLevel="0" collapsed="false">
      <c r="B1989" s="165" t="s">
        <v>9045</v>
      </c>
      <c r="C1989" s="163"/>
    </row>
    <row r="1990" customFormat="false" ht="15" hidden="false" customHeight="false" outlineLevel="0" collapsed="false">
      <c r="B1990" s="154" t="s">
        <v>10287</v>
      </c>
    </row>
    <row r="1991" customFormat="false" ht="15" hidden="false" customHeight="false" outlineLevel="0" collapsed="false">
      <c r="B1991" s="153" t="s">
        <v>10288</v>
      </c>
    </row>
    <row r="1992" customFormat="false" ht="15" hidden="false" customHeight="false" outlineLevel="0" collapsed="false">
      <c r="B1992" s="153" t="s">
        <v>10289</v>
      </c>
    </row>
    <row r="1993" customFormat="false" ht="15" hidden="false" customHeight="false" outlineLevel="0" collapsed="false">
      <c r="B1993" s="154" t="s">
        <v>10290</v>
      </c>
    </row>
    <row r="1994" customFormat="false" ht="15" hidden="false" customHeight="false" outlineLevel="0" collapsed="false">
      <c r="B1994" s="154" t="s">
        <v>10291</v>
      </c>
    </row>
    <row r="1995" customFormat="false" ht="15" hidden="false" customHeight="false" outlineLevel="0" collapsed="false">
      <c r="B1995" s="154" t="s">
        <v>10292</v>
      </c>
    </row>
    <row r="1996" customFormat="false" ht="15" hidden="false" customHeight="false" outlineLevel="0" collapsed="false">
      <c r="B1996" s="154" t="s">
        <v>10101</v>
      </c>
    </row>
    <row r="1997" customFormat="false" ht="15" hidden="false" customHeight="false" outlineLevel="0" collapsed="false">
      <c r="B1997" s="154" t="s">
        <v>10293</v>
      </c>
    </row>
    <row r="1998" customFormat="false" ht="15" hidden="false" customHeight="false" outlineLevel="0" collapsed="false">
      <c r="B1998" s="165" t="s">
        <v>9046</v>
      </c>
      <c r="C1998" s="163"/>
    </row>
    <row r="1999" customFormat="false" ht="15" hidden="false" customHeight="false" outlineLevel="0" collapsed="false">
      <c r="B1999" s="154" t="s">
        <v>10294</v>
      </c>
    </row>
    <row r="2000" customFormat="false" ht="15" hidden="false" customHeight="false" outlineLevel="0" collapsed="false">
      <c r="B2000" s="153" t="s">
        <v>10295</v>
      </c>
    </row>
    <row r="2001" customFormat="false" ht="15" hidden="false" customHeight="false" outlineLevel="0" collapsed="false">
      <c r="B2001" s="154" t="s">
        <v>10296</v>
      </c>
    </row>
    <row r="2002" customFormat="false" ht="15" hidden="false" customHeight="false" outlineLevel="0" collapsed="false">
      <c r="B2002" s="153" t="s">
        <v>10297</v>
      </c>
    </row>
    <row r="2003" customFormat="false" ht="15" hidden="false" customHeight="false" outlineLevel="0" collapsed="false">
      <c r="B2003" s="153" t="s">
        <v>10298</v>
      </c>
    </row>
    <row r="2004" customFormat="false" ht="15" hidden="false" customHeight="false" outlineLevel="0" collapsed="false">
      <c r="B2004" s="154" t="s">
        <v>10299</v>
      </c>
    </row>
    <row r="2005" customFormat="false" ht="15" hidden="false" customHeight="false" outlineLevel="0" collapsed="false">
      <c r="B2005" s="154" t="s">
        <v>10101</v>
      </c>
    </row>
    <row r="2006" customFormat="false" ht="15" hidden="false" customHeight="false" outlineLevel="0" collapsed="false">
      <c r="B2006" s="154" t="s">
        <v>10300</v>
      </c>
    </row>
    <row r="2007" customFormat="false" ht="15" hidden="false" customHeight="false" outlineLevel="0" collapsed="false">
      <c r="B2007" s="165" t="s">
        <v>10301</v>
      </c>
      <c r="C2007" s="163"/>
    </row>
    <row r="2008" customFormat="false" ht="15" hidden="false" customHeight="false" outlineLevel="0" collapsed="false">
      <c r="B2008" s="154" t="s">
        <v>10302</v>
      </c>
    </row>
    <row r="2009" customFormat="false" ht="15" hidden="false" customHeight="false" outlineLevel="0" collapsed="false">
      <c r="B2009" s="153" t="s">
        <v>10303</v>
      </c>
    </row>
    <row r="2010" customFormat="false" ht="15" hidden="false" customHeight="false" outlineLevel="0" collapsed="false">
      <c r="B2010" s="154" t="s">
        <v>10304</v>
      </c>
    </row>
    <row r="2011" customFormat="false" ht="15" hidden="false" customHeight="false" outlineLevel="0" collapsed="false">
      <c r="B2011" s="154" t="s">
        <v>10305</v>
      </c>
    </row>
    <row r="2012" customFormat="false" ht="15" hidden="false" customHeight="false" outlineLevel="0" collapsed="false">
      <c r="B2012" s="154" t="s">
        <v>10306</v>
      </c>
    </row>
    <row r="2013" customFormat="false" ht="15" hidden="false" customHeight="false" outlineLevel="0" collapsed="false">
      <c r="B2013" s="154" t="s">
        <v>10307</v>
      </c>
    </row>
    <row r="2014" customFormat="false" ht="15" hidden="false" customHeight="false" outlineLevel="0" collapsed="false">
      <c r="B2014" s="154" t="s">
        <v>10308</v>
      </c>
    </row>
    <row r="2015" customFormat="false" ht="15" hidden="false" customHeight="false" outlineLevel="0" collapsed="false">
      <c r="B2015" s="154" t="s">
        <v>10309</v>
      </c>
    </row>
    <row r="2016" customFormat="false" ht="15" hidden="false" customHeight="false" outlineLevel="0" collapsed="false">
      <c r="B2016" s="154" t="s">
        <v>10310</v>
      </c>
    </row>
    <row r="2017" customFormat="false" ht="15" hidden="false" customHeight="false" outlineLevel="0" collapsed="false">
      <c r="B2017" s="153" t="s">
        <v>10311</v>
      </c>
    </row>
    <row r="2018" customFormat="false" ht="15" hidden="false" customHeight="false" outlineLevel="0" collapsed="false">
      <c r="B2018" s="154" t="s">
        <v>10312</v>
      </c>
    </row>
    <row r="2019" customFormat="false" ht="15" hidden="false" customHeight="false" outlineLevel="0" collapsed="false">
      <c r="B2019" s="153" t="s">
        <v>10313</v>
      </c>
    </row>
    <row r="2020" customFormat="false" ht="15" hidden="false" customHeight="false" outlineLevel="0" collapsed="false">
      <c r="B2020" s="153" t="s">
        <v>10108</v>
      </c>
    </row>
    <row r="2021" customFormat="false" ht="15" hidden="false" customHeight="false" outlineLevel="0" collapsed="false">
      <c r="B2021" s="154" t="s">
        <v>10314</v>
      </c>
    </row>
    <row r="2022" customFormat="false" ht="15" hidden="false" customHeight="false" outlineLevel="0" collapsed="false">
      <c r="B2022" s="153" t="s">
        <v>10315</v>
      </c>
    </row>
    <row r="2023" customFormat="false" ht="15" hidden="false" customHeight="false" outlineLevel="0" collapsed="false">
      <c r="B2023" s="154" t="s">
        <v>10316</v>
      </c>
    </row>
    <row r="2024" customFormat="false" ht="15" hidden="false" customHeight="false" outlineLevel="0" collapsed="false">
      <c r="B2024" s="153" t="s">
        <v>10317</v>
      </c>
    </row>
    <row r="2025" customFormat="false" ht="15" hidden="false" customHeight="false" outlineLevel="0" collapsed="false">
      <c r="B2025" s="153" t="s">
        <v>10318</v>
      </c>
    </row>
    <row r="2026" customFormat="false" ht="15" hidden="false" customHeight="false" outlineLevel="0" collapsed="false">
      <c r="B2026" s="165" t="s">
        <v>10319</v>
      </c>
      <c r="C2026" s="163"/>
    </row>
    <row r="2027" customFormat="false" ht="15" hidden="false" customHeight="false" outlineLevel="0" collapsed="false">
      <c r="B2027" s="154" t="s">
        <v>10320</v>
      </c>
    </row>
    <row r="2028" customFormat="false" ht="15" hidden="false" customHeight="false" outlineLevel="0" collapsed="false">
      <c r="B2028" s="153" t="s">
        <v>10321</v>
      </c>
    </row>
    <row r="2029" customFormat="false" ht="15" hidden="false" customHeight="false" outlineLevel="0" collapsed="false">
      <c r="B2029" s="154" t="s">
        <v>10322</v>
      </c>
    </row>
    <row r="2030" customFormat="false" ht="15" hidden="false" customHeight="false" outlineLevel="0" collapsed="false">
      <c r="B2030" s="153" t="s">
        <v>10323</v>
      </c>
    </row>
    <row r="2031" customFormat="false" ht="15" hidden="false" customHeight="false" outlineLevel="0" collapsed="false">
      <c r="B2031" s="154" t="s">
        <v>10324</v>
      </c>
    </row>
    <row r="2032" customFormat="false" ht="15" hidden="false" customHeight="false" outlineLevel="0" collapsed="false">
      <c r="B2032" s="154" t="s">
        <v>10325</v>
      </c>
    </row>
    <row r="2033" customFormat="false" ht="15" hidden="false" customHeight="false" outlineLevel="0" collapsed="false">
      <c r="B2033" s="153" t="s">
        <v>10108</v>
      </c>
    </row>
    <row r="2034" customFormat="false" ht="15" hidden="false" customHeight="false" outlineLevel="0" collapsed="false">
      <c r="B2034" s="154" t="s">
        <v>10326</v>
      </c>
    </row>
    <row r="2035" customFormat="false" ht="15" hidden="false" customHeight="false" outlineLevel="0" collapsed="false">
      <c r="B2035" s="154" t="s">
        <v>10327</v>
      </c>
    </row>
    <row r="2036" customFormat="false" ht="15" hidden="false" customHeight="false" outlineLevel="0" collapsed="false">
      <c r="B2036" s="153" t="s">
        <v>10328</v>
      </c>
    </row>
    <row r="2037" customFormat="false" ht="15" hidden="false" customHeight="false" outlineLevel="0" collapsed="false">
      <c r="B2037" s="154" t="s">
        <v>10329</v>
      </c>
    </row>
    <row r="2038" customFormat="false" ht="15" hidden="false" customHeight="false" outlineLevel="0" collapsed="false">
      <c r="B2038" s="153" t="s">
        <v>10330</v>
      </c>
    </row>
    <row r="2039" customFormat="false" ht="15" hidden="false" customHeight="false" outlineLevel="0" collapsed="false">
      <c r="B2039" s="154" t="s">
        <v>10331</v>
      </c>
    </row>
    <row r="2040" customFormat="false" ht="15" hidden="false" customHeight="false" outlineLevel="0" collapsed="false">
      <c r="B2040" s="154" t="s">
        <v>10332</v>
      </c>
    </row>
    <row r="2041" customFormat="false" ht="15" hidden="false" customHeight="false" outlineLevel="0" collapsed="false">
      <c r="B2041" s="153" t="s">
        <v>10333</v>
      </c>
    </row>
    <row r="2042" customFormat="false" ht="15" hidden="false" customHeight="false" outlineLevel="0" collapsed="false">
      <c r="B2042" s="154" t="s">
        <v>10334</v>
      </c>
    </row>
    <row r="2043" customFormat="false" ht="15" hidden="false" customHeight="false" outlineLevel="0" collapsed="false">
      <c r="B2043" s="153" t="s">
        <v>10335</v>
      </c>
    </row>
    <row r="2044" customFormat="false" ht="15" hidden="false" customHeight="false" outlineLevel="0" collapsed="false">
      <c r="B2044" s="154" t="s">
        <v>10336</v>
      </c>
    </row>
    <row r="2045" customFormat="false" ht="15" hidden="false" customHeight="false" outlineLevel="0" collapsed="false">
      <c r="B2045" s="154" t="s">
        <v>10337</v>
      </c>
    </row>
    <row r="2046" customFormat="false" ht="15" hidden="false" customHeight="false" outlineLevel="0" collapsed="false">
      <c r="B2046" s="153" t="s">
        <v>10338</v>
      </c>
    </row>
    <row r="2047" customFormat="false" ht="15" hidden="false" customHeight="false" outlineLevel="0" collapsed="false">
      <c r="B2047" s="154" t="s">
        <v>10339</v>
      </c>
    </row>
    <row r="2048" customFormat="false" ht="15" hidden="false" customHeight="false" outlineLevel="0" collapsed="false">
      <c r="B2048" s="153" t="s">
        <v>10330</v>
      </c>
    </row>
    <row r="2049" customFormat="false" ht="15" hidden="false" customHeight="false" outlineLevel="0" collapsed="false">
      <c r="B2049" s="154" t="s">
        <v>10340</v>
      </c>
    </row>
    <row r="2050" customFormat="false" ht="15" hidden="false" customHeight="false" outlineLevel="0" collapsed="false">
      <c r="B2050" s="154" t="s">
        <v>10341</v>
      </c>
    </row>
    <row r="2051" customFormat="false" ht="15" hidden="false" customHeight="false" outlineLevel="0" collapsed="false">
      <c r="B2051" s="153" t="s">
        <v>10328</v>
      </c>
    </row>
    <row r="2052" customFormat="false" ht="15" hidden="false" customHeight="false" outlineLevel="0" collapsed="false">
      <c r="B2052" s="154" t="s">
        <v>10342</v>
      </c>
    </row>
    <row r="2053" customFormat="false" ht="15" hidden="false" customHeight="false" outlineLevel="0" collapsed="false">
      <c r="B2053" s="153" t="s">
        <v>10343</v>
      </c>
    </row>
    <row r="2054" customFormat="false" ht="15" hidden="false" customHeight="false" outlineLevel="0" collapsed="false">
      <c r="B2054" s="165" t="s">
        <v>10344</v>
      </c>
      <c r="C2054" s="163"/>
    </row>
    <row r="2055" customFormat="false" ht="15" hidden="false" customHeight="false" outlineLevel="0" collapsed="false">
      <c r="B2055" s="154" t="s">
        <v>10345</v>
      </c>
    </row>
    <row r="2056" customFormat="false" ht="15" hidden="false" customHeight="false" outlineLevel="0" collapsed="false">
      <c r="B2056" s="154" t="s">
        <v>10346</v>
      </c>
    </row>
    <row r="2057" customFormat="false" ht="15" hidden="false" customHeight="false" outlineLevel="0" collapsed="false">
      <c r="B2057" s="153" t="s">
        <v>10347</v>
      </c>
    </row>
    <row r="2058" customFormat="false" ht="15" hidden="false" customHeight="false" outlineLevel="0" collapsed="false">
      <c r="B2058" s="154" t="s">
        <v>10348</v>
      </c>
    </row>
    <row r="2059" customFormat="false" ht="15" hidden="false" customHeight="false" outlineLevel="0" collapsed="false">
      <c r="B2059" s="154" t="s">
        <v>10349</v>
      </c>
    </row>
    <row r="2060" customFormat="false" ht="15" hidden="false" customHeight="false" outlineLevel="0" collapsed="false">
      <c r="B2060" s="153" t="s">
        <v>10350</v>
      </c>
    </row>
    <row r="2061" customFormat="false" ht="15" hidden="false" customHeight="false" outlineLevel="0" collapsed="false">
      <c r="B2061" s="154" t="s">
        <v>10351</v>
      </c>
    </row>
    <row r="2062" customFormat="false" ht="15" hidden="false" customHeight="false" outlineLevel="0" collapsed="false">
      <c r="B2062" s="153" t="s">
        <v>10352</v>
      </c>
    </row>
    <row r="2063" customFormat="false" ht="15" hidden="false" customHeight="false" outlineLevel="0" collapsed="false">
      <c r="B2063" s="153" t="s">
        <v>10108</v>
      </c>
    </row>
    <row r="2064" customFormat="false" ht="15" hidden="false" customHeight="false" outlineLevel="0" collapsed="false">
      <c r="B2064" s="154" t="s">
        <v>10353</v>
      </c>
    </row>
    <row r="2065" customFormat="false" ht="15" hidden="false" customHeight="false" outlineLevel="0" collapsed="false">
      <c r="B2065" s="153" t="s">
        <v>10354</v>
      </c>
    </row>
    <row r="2066" customFormat="false" ht="15" hidden="false" customHeight="false" outlineLevel="0" collapsed="false">
      <c r="B2066" s="153" t="s">
        <v>9462</v>
      </c>
    </row>
    <row r="2067" customFormat="false" ht="15" hidden="false" customHeight="false" outlineLevel="0" collapsed="false">
      <c r="B2067" s="154" t="s">
        <v>10355</v>
      </c>
    </row>
    <row r="2068" customFormat="false" ht="15" hidden="false" customHeight="false" outlineLevel="0" collapsed="false">
      <c r="B2068" s="153" t="s">
        <v>10356</v>
      </c>
    </row>
    <row r="2069" customFormat="false" ht="15" hidden="false" customHeight="false" outlineLevel="0" collapsed="false">
      <c r="B2069" s="154" t="s">
        <v>10357</v>
      </c>
    </row>
    <row r="2070" customFormat="false" ht="15" hidden="false" customHeight="false" outlineLevel="0" collapsed="false">
      <c r="B2070" s="153" t="s">
        <v>10358</v>
      </c>
    </row>
    <row r="2071" customFormat="false" ht="15" hidden="false" customHeight="false" outlineLevel="0" collapsed="false">
      <c r="B2071" s="153" t="s">
        <v>10359</v>
      </c>
    </row>
    <row r="2072" customFormat="false" ht="25.5" hidden="false" customHeight="false" outlineLevel="0" collapsed="false">
      <c r="B2072" s="165" t="s">
        <v>10360</v>
      </c>
      <c r="C2072" s="163"/>
    </row>
    <row r="2073" customFormat="false" ht="15" hidden="false" customHeight="false" outlineLevel="0" collapsed="false">
      <c r="B2073" s="154" t="s">
        <v>10361</v>
      </c>
    </row>
    <row r="2074" customFormat="false" ht="15" hidden="false" customHeight="false" outlineLevel="0" collapsed="false">
      <c r="B2074" s="153" t="s">
        <v>10362</v>
      </c>
    </row>
    <row r="2075" customFormat="false" ht="15" hidden="false" customHeight="false" outlineLevel="0" collapsed="false">
      <c r="B2075" s="153" t="s">
        <v>10363</v>
      </c>
    </row>
    <row r="2076" customFormat="false" ht="15" hidden="false" customHeight="false" outlineLevel="0" collapsed="false">
      <c r="B2076" s="154" t="s">
        <v>10364</v>
      </c>
    </row>
    <row r="2077" customFormat="false" ht="15" hidden="false" customHeight="false" outlineLevel="0" collapsed="false">
      <c r="B2077" s="154" t="s">
        <v>10365</v>
      </c>
    </row>
    <row r="2078" customFormat="false" ht="15" hidden="false" customHeight="false" outlineLevel="0" collapsed="false">
      <c r="B2078" s="154" t="s">
        <v>10366</v>
      </c>
    </row>
    <row r="2079" customFormat="false" ht="15" hidden="false" customHeight="false" outlineLevel="0" collapsed="false">
      <c r="B2079" s="153" t="s">
        <v>10367</v>
      </c>
    </row>
    <row r="2080" customFormat="false" ht="15" hidden="false" customHeight="false" outlineLevel="0" collapsed="false">
      <c r="B2080" s="154" t="s">
        <v>10368</v>
      </c>
    </row>
    <row r="2081" customFormat="false" ht="15" hidden="false" customHeight="false" outlineLevel="0" collapsed="false">
      <c r="B2081" s="154" t="s">
        <v>10369</v>
      </c>
    </row>
    <row r="2082" customFormat="false" ht="15" hidden="false" customHeight="false" outlineLevel="0" collapsed="false">
      <c r="B2082" s="153" t="s">
        <v>10370</v>
      </c>
    </row>
    <row r="2083" customFormat="false" ht="15" hidden="false" customHeight="false" outlineLevel="0" collapsed="false">
      <c r="B2083" s="154" t="s">
        <v>10371</v>
      </c>
    </row>
    <row r="2084" customFormat="false" ht="15" hidden="false" customHeight="false" outlineLevel="0" collapsed="false">
      <c r="B2084" s="154" t="s">
        <v>10372</v>
      </c>
    </row>
    <row r="2085" customFormat="false" ht="15" hidden="false" customHeight="false" outlineLevel="0" collapsed="false">
      <c r="B2085" s="154" t="s">
        <v>10373</v>
      </c>
    </row>
    <row r="2086" customFormat="false" ht="15" hidden="false" customHeight="false" outlineLevel="0" collapsed="false">
      <c r="B2086" s="154" t="s">
        <v>10374</v>
      </c>
    </row>
    <row r="2087" customFormat="false" ht="15" hidden="false" customHeight="false" outlineLevel="0" collapsed="false">
      <c r="B2087" s="154" t="s">
        <v>10375</v>
      </c>
    </row>
    <row r="2088" customFormat="false" ht="15" hidden="false" customHeight="false" outlineLevel="0" collapsed="false">
      <c r="B2088" s="154" t="s">
        <v>10376</v>
      </c>
    </row>
    <row r="2089" customFormat="false" ht="15" hidden="false" customHeight="false" outlineLevel="0" collapsed="false">
      <c r="B2089" s="153" t="s">
        <v>10377</v>
      </c>
    </row>
    <row r="2090" customFormat="false" ht="15" hidden="false" customHeight="false" outlineLevel="0" collapsed="false">
      <c r="B2090" s="154" t="s">
        <v>10369</v>
      </c>
    </row>
    <row r="2091" customFormat="false" ht="15" hidden="false" customHeight="false" outlineLevel="0" collapsed="false">
      <c r="B2091" s="153" t="s">
        <v>10370</v>
      </c>
    </row>
    <row r="2092" customFormat="false" ht="15" hidden="false" customHeight="false" outlineLevel="0" collapsed="false">
      <c r="B2092" s="154" t="s">
        <v>10378</v>
      </c>
    </row>
    <row r="2093" customFormat="false" ht="15" hidden="false" customHeight="false" outlineLevel="0" collapsed="false">
      <c r="B2093" s="154" t="s">
        <v>10379</v>
      </c>
    </row>
    <row r="2094" customFormat="false" ht="15" hidden="false" customHeight="false" outlineLevel="0" collapsed="false">
      <c r="B2094" s="154" t="s">
        <v>10380</v>
      </c>
    </row>
    <row r="2095" customFormat="false" ht="15" hidden="false" customHeight="false" outlineLevel="0" collapsed="false">
      <c r="B2095" s="154" t="s">
        <v>10381</v>
      </c>
    </row>
    <row r="2096" customFormat="false" ht="15" hidden="false" customHeight="false" outlineLevel="0" collapsed="false">
      <c r="B2096" s="154" t="s">
        <v>10382</v>
      </c>
    </row>
    <row r="2097" customFormat="false" ht="15" hidden="false" customHeight="false" outlineLevel="0" collapsed="false">
      <c r="B2097" s="154" t="s">
        <v>10383</v>
      </c>
    </row>
    <row r="2098" customFormat="false" ht="15" hidden="false" customHeight="false" outlineLevel="0" collapsed="false">
      <c r="B2098" s="153" t="s">
        <v>10271</v>
      </c>
    </row>
    <row r="2099" customFormat="false" ht="15" hidden="false" customHeight="false" outlineLevel="0" collapsed="false">
      <c r="B2099" s="153" t="s">
        <v>10108</v>
      </c>
    </row>
    <row r="2100" customFormat="false" ht="15" hidden="false" customHeight="false" outlineLevel="0" collapsed="false">
      <c r="B2100" s="154" t="s">
        <v>10384</v>
      </c>
    </row>
    <row r="2101" customFormat="false" ht="15" hidden="false" customHeight="false" outlineLevel="0" collapsed="false">
      <c r="B2101" s="154" t="s">
        <v>10385</v>
      </c>
    </row>
    <row r="2102" customFormat="false" ht="15" hidden="false" customHeight="false" outlineLevel="0" collapsed="false">
      <c r="B2102" s="154" t="s">
        <v>9462</v>
      </c>
    </row>
    <row r="2103" customFormat="false" ht="15" hidden="false" customHeight="false" outlineLevel="0" collapsed="false">
      <c r="B2103" s="154" t="s">
        <v>10386</v>
      </c>
    </row>
    <row r="2104" customFormat="false" ht="15" hidden="false" customHeight="false" outlineLevel="0" collapsed="false">
      <c r="B2104" s="154" t="s">
        <v>10387</v>
      </c>
    </row>
    <row r="2105" customFormat="false" ht="15" hidden="false" customHeight="false" outlineLevel="0" collapsed="false">
      <c r="B2105" s="153" t="s">
        <v>10388</v>
      </c>
    </row>
    <row r="2106" customFormat="false" ht="15" hidden="false" customHeight="false" outlineLevel="0" collapsed="false">
      <c r="B2106" s="165" t="s">
        <v>9051</v>
      </c>
      <c r="C2106" s="163"/>
    </row>
    <row r="2107" customFormat="false" ht="15" hidden="false" customHeight="false" outlineLevel="0" collapsed="false">
      <c r="B2107" s="154" t="s">
        <v>10389</v>
      </c>
    </row>
    <row r="2108" customFormat="false" ht="15" hidden="false" customHeight="false" outlineLevel="0" collapsed="false">
      <c r="B2108" s="153" t="s">
        <v>10390</v>
      </c>
    </row>
    <row r="2109" customFormat="false" ht="15" hidden="false" customHeight="false" outlineLevel="0" collapsed="false">
      <c r="B2109" s="154" t="s">
        <v>9933</v>
      </c>
    </row>
    <row r="2110" customFormat="false" ht="15" hidden="false" customHeight="false" outlineLevel="0" collapsed="false">
      <c r="B2110" s="154" t="s">
        <v>10391</v>
      </c>
    </row>
    <row r="2111" customFormat="false" ht="15" hidden="false" customHeight="false" outlineLevel="0" collapsed="false">
      <c r="B2111" s="154" t="s">
        <v>10392</v>
      </c>
    </row>
    <row r="2112" customFormat="false" ht="15" hidden="false" customHeight="false" outlineLevel="0" collapsed="false">
      <c r="B2112" s="154" t="s">
        <v>10393</v>
      </c>
    </row>
    <row r="2113" customFormat="false" ht="15" hidden="false" customHeight="false" outlineLevel="0" collapsed="false">
      <c r="B2113" s="154" t="s">
        <v>10394</v>
      </c>
    </row>
    <row r="2114" customFormat="false" ht="15" hidden="false" customHeight="false" outlineLevel="0" collapsed="false">
      <c r="B2114" s="154" t="s">
        <v>10395</v>
      </c>
    </row>
    <row r="2115" customFormat="false" ht="15" hidden="false" customHeight="false" outlineLevel="0" collapsed="false">
      <c r="B2115" s="154" t="s">
        <v>10396</v>
      </c>
    </row>
    <row r="2116" customFormat="false" ht="15" hidden="false" customHeight="false" outlineLevel="0" collapsed="false">
      <c r="B2116" s="154" t="s">
        <v>10397</v>
      </c>
    </row>
    <row r="2117" customFormat="false" ht="15" hidden="false" customHeight="false" outlineLevel="0" collapsed="false">
      <c r="B2117" s="154" t="s">
        <v>10398</v>
      </c>
    </row>
    <row r="2118" customFormat="false" ht="15" hidden="false" customHeight="false" outlineLevel="0" collapsed="false">
      <c r="B2118" s="154" t="s">
        <v>10399</v>
      </c>
    </row>
    <row r="2119" customFormat="false" ht="15" hidden="false" customHeight="false" outlineLevel="0" collapsed="false">
      <c r="B2119" s="154" t="s">
        <v>10400</v>
      </c>
    </row>
    <row r="2120" customFormat="false" ht="15" hidden="false" customHeight="false" outlineLevel="0" collapsed="false">
      <c r="B2120" s="154" t="s">
        <v>10401</v>
      </c>
    </row>
    <row r="2121" customFormat="false" ht="15" hidden="false" customHeight="false" outlineLevel="0" collapsed="false">
      <c r="B2121" s="154" t="s">
        <v>10402</v>
      </c>
    </row>
    <row r="2122" customFormat="false" ht="15" hidden="false" customHeight="false" outlineLevel="0" collapsed="false">
      <c r="B2122" s="154" t="s">
        <v>10403</v>
      </c>
    </row>
    <row r="2123" customFormat="false" ht="15" hidden="false" customHeight="false" outlineLevel="0" collapsed="false">
      <c r="B2123" s="154" t="s">
        <v>10404</v>
      </c>
    </row>
    <row r="2124" customFormat="false" ht="15" hidden="false" customHeight="false" outlineLevel="0" collapsed="false">
      <c r="B2124" s="154" t="s">
        <v>10405</v>
      </c>
    </row>
    <row r="2125" customFormat="false" ht="15" hidden="false" customHeight="false" outlineLevel="0" collapsed="false">
      <c r="B2125" s="154" t="s">
        <v>10406</v>
      </c>
    </row>
    <row r="2126" customFormat="false" ht="15" hidden="false" customHeight="false" outlineLevel="0" collapsed="false">
      <c r="B2126" s="154" t="s">
        <v>10407</v>
      </c>
    </row>
    <row r="2127" customFormat="false" ht="15" hidden="false" customHeight="false" outlineLevel="0" collapsed="false">
      <c r="B2127" s="153" t="s">
        <v>10408</v>
      </c>
    </row>
    <row r="2128" customFormat="false" ht="15" hidden="false" customHeight="false" outlineLevel="0" collapsed="false">
      <c r="B2128" s="154" t="s">
        <v>10409</v>
      </c>
    </row>
    <row r="2129" customFormat="false" ht="15" hidden="false" customHeight="false" outlineLevel="0" collapsed="false">
      <c r="B2129" s="153" t="s">
        <v>10410</v>
      </c>
    </row>
    <row r="2130" customFormat="false" ht="15" hidden="false" customHeight="false" outlineLevel="0" collapsed="false">
      <c r="B2130" s="153" t="s">
        <v>10108</v>
      </c>
    </row>
    <row r="2131" customFormat="false" ht="15" hidden="false" customHeight="false" outlineLevel="0" collapsed="false">
      <c r="B2131" s="154" t="s">
        <v>10272</v>
      </c>
    </row>
    <row r="2132" customFormat="false" ht="15" hidden="false" customHeight="false" outlineLevel="0" collapsed="false">
      <c r="B2132" s="154" t="s">
        <v>10411</v>
      </c>
    </row>
    <row r="2133" customFormat="false" ht="15" hidden="false" customHeight="false" outlineLevel="0" collapsed="false">
      <c r="B2133" s="153" t="s">
        <v>9462</v>
      </c>
    </row>
    <row r="2134" customFormat="false" ht="15" hidden="false" customHeight="false" outlineLevel="0" collapsed="false">
      <c r="B2134" s="154" t="s">
        <v>10412</v>
      </c>
    </row>
    <row r="2135" customFormat="false" ht="15" hidden="false" customHeight="false" outlineLevel="0" collapsed="false">
      <c r="B2135" s="154" t="s">
        <v>10413</v>
      </c>
    </row>
    <row r="2136" customFormat="false" ht="25.5" hidden="false" customHeight="false" outlineLevel="0" collapsed="false">
      <c r="B2136" s="165" t="s">
        <v>10414</v>
      </c>
      <c r="C2136" s="163"/>
    </row>
    <row r="2137" customFormat="false" ht="25.5" hidden="false" customHeight="false" outlineLevel="0" collapsed="false">
      <c r="B2137" s="154" t="s">
        <v>10415</v>
      </c>
    </row>
    <row r="2138" customFormat="false" ht="15" hidden="false" customHeight="false" outlineLevel="0" collapsed="false">
      <c r="B2138" s="154" t="s">
        <v>10416</v>
      </c>
    </row>
    <row r="2139" customFormat="false" ht="15" hidden="false" customHeight="false" outlineLevel="0" collapsed="false">
      <c r="B2139" s="154" t="s">
        <v>10417</v>
      </c>
    </row>
    <row r="2140" customFormat="false" ht="15" hidden="false" customHeight="false" outlineLevel="0" collapsed="false">
      <c r="B2140" s="154" t="s">
        <v>10418</v>
      </c>
    </row>
    <row r="2141" customFormat="false" ht="15" hidden="false" customHeight="false" outlineLevel="0" collapsed="false">
      <c r="B2141" s="153" t="s">
        <v>10419</v>
      </c>
    </row>
    <row r="2142" customFormat="false" ht="15" hidden="false" customHeight="false" outlineLevel="0" collapsed="false">
      <c r="B2142" s="154" t="s">
        <v>10420</v>
      </c>
    </row>
    <row r="2143" customFormat="false" ht="15" hidden="false" customHeight="false" outlineLevel="0" collapsed="false">
      <c r="B2143" s="153" t="s">
        <v>10421</v>
      </c>
    </row>
    <row r="2144" customFormat="false" ht="15" hidden="false" customHeight="false" outlineLevel="0" collapsed="false">
      <c r="B2144" s="154" t="s">
        <v>10422</v>
      </c>
    </row>
    <row r="2145" customFormat="false" ht="15" hidden="false" customHeight="false" outlineLevel="0" collapsed="false">
      <c r="B2145" s="154" t="s">
        <v>10423</v>
      </c>
    </row>
    <row r="2146" customFormat="false" ht="15" hidden="false" customHeight="false" outlineLevel="0" collapsed="false">
      <c r="B2146" s="153" t="s">
        <v>10424</v>
      </c>
    </row>
    <row r="2147" customFormat="false" ht="15" hidden="false" customHeight="false" outlineLevel="0" collapsed="false">
      <c r="B2147" s="153" t="s">
        <v>10108</v>
      </c>
    </row>
    <row r="2148" customFormat="false" ht="15" hidden="false" customHeight="false" outlineLevel="0" collapsed="false">
      <c r="B2148" s="154" t="s">
        <v>10425</v>
      </c>
    </row>
    <row r="2149" customFormat="false" ht="15" hidden="false" customHeight="false" outlineLevel="0" collapsed="false">
      <c r="B2149" s="153" t="s">
        <v>10426</v>
      </c>
    </row>
    <row r="2150" customFormat="false" ht="15" hidden="false" customHeight="false" outlineLevel="0" collapsed="false">
      <c r="B2150" s="154" t="s">
        <v>10427</v>
      </c>
    </row>
    <row r="2151" customFormat="false" ht="15" hidden="false" customHeight="false" outlineLevel="0" collapsed="false">
      <c r="B2151" s="153" t="s">
        <v>10428</v>
      </c>
    </row>
    <row r="2152" customFormat="false" ht="15" hidden="false" customHeight="false" outlineLevel="0" collapsed="false">
      <c r="B2152" s="165" t="s">
        <v>10429</v>
      </c>
      <c r="C2152" s="163"/>
    </row>
    <row r="2153" s="138" customFormat="true" ht="25.5" hidden="false" customHeight="false" outlineLevel="0" collapsed="false">
      <c r="B2153" s="154" t="s">
        <v>10430</v>
      </c>
    </row>
    <row r="2154" s="138" customFormat="true" ht="15" hidden="false" customHeight="false" outlineLevel="0" collapsed="false">
      <c r="B2154" s="154" t="s">
        <v>10431</v>
      </c>
    </row>
    <row r="2155" s="138" customFormat="true" ht="25.5" hidden="false" customHeight="false" outlineLevel="0" collapsed="false">
      <c r="B2155" s="154" t="s">
        <v>10432</v>
      </c>
    </row>
    <row r="2156" s="138" customFormat="true" ht="25.5" hidden="false" customHeight="false" outlineLevel="0" collapsed="false">
      <c r="B2156" s="154" t="s">
        <v>10433</v>
      </c>
    </row>
    <row r="2157" s="138" customFormat="true" ht="15" hidden="false" customHeight="false" outlineLevel="0" collapsed="false">
      <c r="B2157" s="154" t="s">
        <v>10434</v>
      </c>
    </row>
    <row r="2158" s="138" customFormat="true" ht="15" hidden="false" customHeight="false" outlineLevel="0" collapsed="false">
      <c r="B2158" s="153" t="s">
        <v>10435</v>
      </c>
    </row>
    <row r="2159" s="138" customFormat="true" ht="15" hidden="false" customHeight="false" outlineLevel="0" collapsed="false">
      <c r="B2159" s="153" t="s">
        <v>10436</v>
      </c>
    </row>
    <row r="2160" s="138" customFormat="true" ht="15" hidden="false" customHeight="false" outlineLevel="0" collapsed="false">
      <c r="B2160" s="153" t="s">
        <v>10437</v>
      </c>
    </row>
    <row r="2161" s="138" customFormat="true" ht="15" hidden="false" customHeight="false" outlineLevel="0" collapsed="false">
      <c r="B2161" s="154" t="s">
        <v>10438</v>
      </c>
    </row>
    <row r="2162" s="138" customFormat="true" ht="15" hidden="false" customHeight="false" outlineLevel="0" collapsed="false">
      <c r="B2162" s="153" t="s">
        <v>10439</v>
      </c>
    </row>
    <row r="2163" s="138" customFormat="true" ht="15" hidden="false" customHeight="false" outlineLevel="0" collapsed="false">
      <c r="B2163" s="153" t="s">
        <v>10440</v>
      </c>
    </row>
    <row r="2164" s="138" customFormat="true" ht="15" hidden="false" customHeight="false" outlineLevel="0" collapsed="false">
      <c r="B2164" s="153" t="s">
        <v>10441</v>
      </c>
    </row>
    <row r="2165" s="138" customFormat="true" ht="15" hidden="false" customHeight="false" outlineLevel="0" collapsed="false">
      <c r="B2165" s="153" t="s">
        <v>10108</v>
      </c>
    </row>
    <row r="2166" s="138" customFormat="true" ht="15" hidden="false" customHeight="false" outlineLevel="0" collapsed="false">
      <c r="B2166" s="154" t="s">
        <v>10442</v>
      </c>
    </row>
    <row r="2167" s="138" customFormat="true" ht="25.5" hidden="false" customHeight="false" outlineLevel="0" collapsed="false">
      <c r="B2167" s="154" t="s">
        <v>10443</v>
      </c>
    </row>
    <row r="2168" s="138" customFormat="true" ht="15" hidden="false" customHeight="false" outlineLevel="0" collapsed="false">
      <c r="B2168" s="154" t="s">
        <v>10444</v>
      </c>
    </row>
    <row r="2169" s="138" customFormat="true" ht="15" hidden="false" customHeight="false" outlineLevel="0" collapsed="false">
      <c r="B2169" s="154" t="s">
        <v>10445</v>
      </c>
    </row>
    <row r="2170" s="138" customFormat="true" ht="15" hidden="false" customHeight="false" outlineLevel="0" collapsed="false">
      <c r="B2170" s="154" t="s">
        <v>10446</v>
      </c>
    </row>
    <row r="2171" s="138" customFormat="true" ht="15" hidden="false" customHeight="false" outlineLevel="0" collapsed="false">
      <c r="B2171" s="154" t="s">
        <v>10447</v>
      </c>
    </row>
    <row r="2172" s="138" customFormat="true" ht="15" hidden="false" customHeight="false" outlineLevel="0" collapsed="false">
      <c r="B2172" s="154" t="s">
        <v>10448</v>
      </c>
    </row>
    <row r="2173" customFormat="false" ht="15" hidden="false" customHeight="false" outlineLevel="0" collapsed="false">
      <c r="B2173" s="165" t="s">
        <v>10449</v>
      </c>
      <c r="C2173" s="163"/>
    </row>
    <row r="2174" s="138" customFormat="true" ht="25.5" hidden="false" customHeight="false" outlineLevel="0" collapsed="false">
      <c r="B2174" s="154" t="s">
        <v>10450</v>
      </c>
    </row>
    <row r="2175" s="138" customFormat="true" ht="25.5" hidden="false" customHeight="false" outlineLevel="0" collapsed="false">
      <c r="B2175" s="153" t="s">
        <v>10451</v>
      </c>
    </row>
    <row r="2176" s="138" customFormat="true" ht="25.5" hidden="false" customHeight="false" outlineLevel="0" collapsed="false">
      <c r="B2176" s="154" t="s">
        <v>10452</v>
      </c>
    </row>
    <row r="2177" s="138" customFormat="true" ht="25.5" hidden="false" customHeight="false" outlineLevel="0" collapsed="false">
      <c r="B2177" s="154" t="s">
        <v>10453</v>
      </c>
    </row>
    <row r="2178" s="138" customFormat="true" ht="15" hidden="false" customHeight="false" outlineLevel="0" collapsed="false">
      <c r="B2178" s="153" t="s">
        <v>10108</v>
      </c>
    </row>
    <row r="2179" s="138" customFormat="true" ht="25.5" hidden="false" customHeight="false" outlineLevel="0" collapsed="false">
      <c r="B2179" s="154" t="s">
        <v>10454</v>
      </c>
    </row>
    <row r="2180" s="138" customFormat="true" ht="15" hidden="false" customHeight="false" outlineLevel="0" collapsed="false">
      <c r="B2180" s="154" t="s">
        <v>10455</v>
      </c>
    </row>
    <row r="2181" s="138" customFormat="true" ht="25.5" hidden="false" customHeight="false" outlineLevel="0" collapsed="false">
      <c r="B2181" s="154" t="s">
        <v>10456</v>
      </c>
    </row>
    <row r="2182" s="138" customFormat="true" ht="38.25" hidden="false" customHeight="false" outlineLevel="0" collapsed="false">
      <c r="B2182" s="154" t="s">
        <v>10457</v>
      </c>
    </row>
    <row r="2183" s="138" customFormat="true" ht="15" hidden="false" customHeight="false" outlineLevel="0" collapsed="false">
      <c r="B2183" s="154" t="s">
        <v>9462</v>
      </c>
    </row>
    <row r="2184" s="138" customFormat="true" ht="25.5" hidden="false" customHeight="false" outlineLevel="0" collapsed="false">
      <c r="B2184" s="154" t="s">
        <v>10458</v>
      </c>
    </row>
    <row r="2185" s="138" customFormat="true" ht="15" hidden="false" customHeight="false" outlineLevel="0" collapsed="false">
      <c r="B2185" s="154" t="s">
        <v>10459</v>
      </c>
    </row>
    <row r="2186" s="138" customFormat="true" ht="15" hidden="false" customHeight="false" outlineLevel="0" collapsed="false">
      <c r="B2186" s="154" t="s">
        <v>10460</v>
      </c>
    </row>
    <row r="2187" s="138" customFormat="true" ht="38.25" hidden="false" customHeight="false" outlineLevel="0" collapsed="false">
      <c r="B2187" s="154" t="s">
        <v>10461</v>
      </c>
    </row>
    <row r="2188" s="138" customFormat="true" ht="15" hidden="false" customHeight="true" outlineLevel="0" collapsed="false">
      <c r="B2188" s="154" t="s">
        <v>10462</v>
      </c>
    </row>
    <row r="2189" s="138" customFormat="true" ht="38.25" hidden="false" customHeight="false" outlineLevel="0" collapsed="false">
      <c r="B2189" s="154" t="s">
        <v>10463</v>
      </c>
    </row>
    <row r="2190" s="138" customFormat="true" ht="38.25" hidden="false" customHeight="false" outlineLevel="0" collapsed="false">
      <c r="B2190" s="154" t="s">
        <v>10464</v>
      </c>
    </row>
    <row r="2191" s="138" customFormat="true" ht="38.25" hidden="false" customHeight="false" outlineLevel="0" collapsed="false">
      <c r="B2191" s="154" t="s">
        <v>10465</v>
      </c>
    </row>
    <row r="2192" customFormat="false" ht="15" hidden="false" customHeight="false" outlineLevel="0" collapsed="false">
      <c r="B2192" s="165" t="s">
        <v>9055</v>
      </c>
      <c r="C2192" s="163"/>
    </row>
    <row r="2193" customFormat="false" ht="25.5" hidden="false" customHeight="false" outlineLevel="0" collapsed="false">
      <c r="B2193" s="154" t="s">
        <v>10466</v>
      </c>
    </row>
    <row r="2194" customFormat="false" ht="15" hidden="false" customHeight="false" outlineLevel="0" collapsed="false">
      <c r="B2194" s="154" t="s">
        <v>10101</v>
      </c>
    </row>
    <row r="2195" customFormat="false" ht="25.5" hidden="false" customHeight="false" outlineLevel="0" collapsed="false">
      <c r="B2195" s="154" t="s">
        <v>10467</v>
      </c>
    </row>
    <row r="2196" customFormat="false" ht="15" hidden="false" customHeight="false" outlineLevel="0" collapsed="false">
      <c r="B2196" s="165" t="s">
        <v>10468</v>
      </c>
      <c r="C2196" s="163"/>
    </row>
    <row r="2197" customFormat="false" ht="25.5" hidden="false" customHeight="false" outlineLevel="0" collapsed="false">
      <c r="B2197" s="154" t="s">
        <v>10469</v>
      </c>
    </row>
    <row r="2198" customFormat="false" ht="25.5" hidden="false" customHeight="false" outlineLevel="0" collapsed="false">
      <c r="B2198" s="154" t="s">
        <v>10470</v>
      </c>
    </row>
    <row r="2199" customFormat="false" ht="15" hidden="false" customHeight="false" outlineLevel="0" collapsed="false">
      <c r="B2199" s="153" t="s">
        <v>10108</v>
      </c>
    </row>
    <row r="2200" customFormat="false" ht="15" hidden="false" customHeight="false" outlineLevel="0" collapsed="false">
      <c r="B2200" s="154" t="s">
        <v>10272</v>
      </c>
    </row>
    <row r="2201" customFormat="false" ht="15" hidden="false" customHeight="false" outlineLevel="0" collapsed="false">
      <c r="B2201" s="154" t="s">
        <v>10471</v>
      </c>
    </row>
    <row r="2202" customFormat="false" ht="15" hidden="false" customHeight="false" outlineLevel="0" collapsed="false">
      <c r="B2202" s="154" t="s">
        <v>10472</v>
      </c>
    </row>
    <row r="2203" customFormat="false" ht="15" hidden="false" customHeight="false" outlineLevel="0" collapsed="false">
      <c r="B2203" s="154" t="s">
        <v>10473</v>
      </c>
    </row>
    <row r="2204" customFormat="false" ht="15" hidden="false" customHeight="false" outlineLevel="0" collapsed="false">
      <c r="B2204" s="154" t="s">
        <v>10474</v>
      </c>
    </row>
    <row r="2205" customFormat="false" ht="25.5" hidden="false" customHeight="false" outlineLevel="0" collapsed="false">
      <c r="B2205" s="154" t="s">
        <v>10475</v>
      </c>
    </row>
    <row r="2206" customFormat="false" ht="15" hidden="false" customHeight="false" outlineLevel="0" collapsed="false">
      <c r="B2206" s="165" t="s">
        <v>10476</v>
      </c>
      <c r="C2206" s="163"/>
    </row>
    <row r="2207" customFormat="false" ht="25.5" hidden="false" customHeight="false" outlineLevel="0" collapsed="false">
      <c r="B2207" s="154" t="s">
        <v>10477</v>
      </c>
    </row>
    <row r="2208" customFormat="false" ht="25.5" hidden="false" customHeight="false" outlineLevel="0" collapsed="false">
      <c r="B2208" s="154" t="s">
        <v>10478</v>
      </c>
    </row>
    <row r="2209" customFormat="false" ht="15" hidden="false" customHeight="false" outlineLevel="0" collapsed="false">
      <c r="B2209" s="153" t="s">
        <v>10108</v>
      </c>
    </row>
    <row r="2210" customFormat="false" ht="15" hidden="false" customHeight="false" outlineLevel="0" collapsed="false">
      <c r="B2210" s="154" t="s">
        <v>10479</v>
      </c>
    </row>
    <row r="2211" customFormat="false" ht="25.5" hidden="false" customHeight="false" outlineLevel="0" collapsed="false">
      <c r="B2211" s="154" t="s">
        <v>10480</v>
      </c>
    </row>
    <row r="2212" customFormat="false" ht="15" hidden="false" customHeight="false" outlineLevel="0" collapsed="false">
      <c r="B2212" s="165" t="s">
        <v>10481</v>
      </c>
      <c r="C2212" s="163"/>
    </row>
    <row r="2213" customFormat="false" ht="25.5" hidden="false" customHeight="false" outlineLevel="0" collapsed="false">
      <c r="B2213" s="154" t="s">
        <v>10482</v>
      </c>
    </row>
    <row r="2214" customFormat="false" ht="25.5" hidden="false" customHeight="false" outlineLevel="0" collapsed="false">
      <c r="B2214" s="154" t="s">
        <v>10483</v>
      </c>
    </row>
    <row r="2215" customFormat="false" ht="25.5" hidden="false" customHeight="false" outlineLevel="0" collapsed="false">
      <c r="B2215" s="154" t="s">
        <v>10484</v>
      </c>
    </row>
    <row r="2216" customFormat="false" ht="15" hidden="false" customHeight="false" outlineLevel="0" collapsed="false">
      <c r="B2216" s="154" t="s">
        <v>10485</v>
      </c>
    </row>
    <row r="2217" customFormat="false" ht="15" hidden="false" customHeight="false" outlineLevel="0" collapsed="false">
      <c r="B2217" s="154" t="s">
        <v>10108</v>
      </c>
    </row>
    <row r="2218" customFormat="false" ht="15" hidden="false" customHeight="false" outlineLevel="0" collapsed="false">
      <c r="B2218" s="154" t="s">
        <v>10486</v>
      </c>
    </row>
    <row r="2219" customFormat="false" ht="25.5" hidden="false" customHeight="false" outlineLevel="0" collapsed="false">
      <c r="B2219" s="154" t="s">
        <v>10487</v>
      </c>
    </row>
    <row r="2220" customFormat="false" ht="25.5" hidden="false" customHeight="true" outlineLevel="0" collapsed="false">
      <c r="B2220" s="154" t="s">
        <v>10488</v>
      </c>
    </row>
    <row r="2221" customFormat="false" ht="25.5" hidden="false" customHeight="false" outlineLevel="0" collapsed="false">
      <c r="B2221" s="154" t="s">
        <v>10489</v>
      </c>
    </row>
    <row r="2222" customFormat="false" ht="15" hidden="false" customHeight="false" outlineLevel="0" collapsed="false">
      <c r="B2222" s="165" t="s">
        <v>10490</v>
      </c>
      <c r="C2222" s="163"/>
    </row>
    <row r="2223" s="138" customFormat="true" ht="15" hidden="false" customHeight="false" outlineLevel="0" collapsed="false">
      <c r="B2223" s="154" t="s">
        <v>10491</v>
      </c>
    </row>
    <row r="2224" s="138" customFormat="true" ht="15" hidden="false" customHeight="false" outlineLevel="0" collapsed="false">
      <c r="B2224" s="154" t="s">
        <v>9933</v>
      </c>
    </row>
    <row r="2225" s="138" customFormat="true" ht="15" hidden="false" customHeight="false" outlineLevel="0" collapsed="false">
      <c r="B2225" s="154" t="s">
        <v>10492</v>
      </c>
    </row>
    <row r="2226" s="138" customFormat="true" ht="15" hidden="false" customHeight="false" outlineLevel="0" collapsed="false">
      <c r="B2226" s="154" t="s">
        <v>10493</v>
      </c>
    </row>
    <row r="2227" s="138" customFormat="true" ht="15" hidden="false" customHeight="false" outlineLevel="0" collapsed="false">
      <c r="B2227" s="154" t="s">
        <v>10494</v>
      </c>
    </row>
    <row r="2228" s="138" customFormat="true" ht="25.5" hidden="false" customHeight="false" outlineLevel="0" collapsed="false">
      <c r="B2228" s="154" t="s">
        <v>10495</v>
      </c>
    </row>
    <row r="2229" s="138" customFormat="true" ht="15" hidden="false" customHeight="false" outlineLevel="0" collapsed="false">
      <c r="B2229" s="153" t="s">
        <v>10108</v>
      </c>
    </row>
    <row r="2230" s="138" customFormat="true" ht="15" hidden="false" customHeight="false" outlineLevel="0" collapsed="false">
      <c r="B2230" s="154" t="s">
        <v>10272</v>
      </c>
    </row>
    <row r="2231" s="138" customFormat="true" ht="15" hidden="false" customHeight="false" outlineLevel="0" collapsed="false">
      <c r="B2231" s="154" t="s">
        <v>10496</v>
      </c>
    </row>
    <row r="2232" s="138" customFormat="true" ht="15" hidden="false" customHeight="false" outlineLevel="0" collapsed="false">
      <c r="B2232" s="154" t="s">
        <v>10497</v>
      </c>
    </row>
    <row r="2233" s="138" customFormat="true" ht="15" hidden="false" customHeight="false" outlineLevel="0" collapsed="false">
      <c r="B2233" s="154" t="s">
        <v>10498</v>
      </c>
    </row>
    <row r="2234" customFormat="false" ht="15" hidden="false" customHeight="false" outlineLevel="0" collapsed="false">
      <c r="B2234" s="165" t="s">
        <v>10499</v>
      </c>
      <c r="C2234" s="163"/>
    </row>
    <row r="2235" s="138" customFormat="true" ht="15" hidden="false" customHeight="false" outlineLevel="0" collapsed="false">
      <c r="B2235" s="154" t="s">
        <v>10500</v>
      </c>
    </row>
    <row r="2236" s="138" customFormat="true" ht="15" hidden="false" customHeight="false" outlineLevel="0" collapsed="false">
      <c r="B2236" s="154" t="s">
        <v>10501</v>
      </c>
    </row>
    <row r="2237" s="138" customFormat="true" ht="15" hidden="false" customHeight="false" outlineLevel="0" collapsed="false">
      <c r="B2237" s="154" t="s">
        <v>9933</v>
      </c>
    </row>
    <row r="2238" s="138" customFormat="true" ht="15" hidden="false" customHeight="false" outlineLevel="0" collapsed="false">
      <c r="B2238" s="153" t="s">
        <v>10502</v>
      </c>
    </row>
    <row r="2239" s="138" customFormat="true" ht="15" hidden="false" customHeight="false" outlineLevel="0" collapsed="false">
      <c r="B2239" s="154" t="s">
        <v>10503</v>
      </c>
    </row>
    <row r="2240" s="138" customFormat="true" ht="15" hidden="false" customHeight="false" outlineLevel="0" collapsed="false">
      <c r="B2240" s="154" t="s">
        <v>10504</v>
      </c>
    </row>
    <row r="2241" s="138" customFormat="true" ht="15" hidden="false" customHeight="false" outlineLevel="0" collapsed="false">
      <c r="B2241" s="154" t="s">
        <v>10505</v>
      </c>
    </row>
    <row r="2242" s="138" customFormat="true" ht="15" hidden="false" customHeight="false" outlineLevel="0" collapsed="false">
      <c r="B2242" s="154" t="s">
        <v>10506</v>
      </c>
    </row>
    <row r="2243" s="138" customFormat="true" ht="15" hidden="false" customHeight="false" outlineLevel="0" collapsed="false">
      <c r="B2243" s="154" t="s">
        <v>10395</v>
      </c>
    </row>
    <row r="2244" s="138" customFormat="true" ht="15" hidden="false" customHeight="false" outlineLevel="0" collapsed="false">
      <c r="B2244" s="153" t="s">
        <v>10507</v>
      </c>
    </row>
    <row r="2245" s="138" customFormat="true" ht="15" hidden="false" customHeight="false" outlineLevel="0" collapsed="false">
      <c r="B2245" s="154" t="s">
        <v>10508</v>
      </c>
    </row>
    <row r="2246" s="138" customFormat="true" ht="15" hidden="false" customHeight="false" outlineLevel="0" collapsed="false">
      <c r="B2246" s="154" t="s">
        <v>10509</v>
      </c>
    </row>
    <row r="2247" s="138" customFormat="true" ht="15" hidden="false" customHeight="false" outlineLevel="0" collapsed="false">
      <c r="B2247" s="154" t="s">
        <v>10510</v>
      </c>
    </row>
    <row r="2248" s="138" customFormat="true" ht="15" hidden="false" customHeight="false" outlineLevel="0" collapsed="false">
      <c r="B2248" s="154" t="s">
        <v>10511</v>
      </c>
    </row>
    <row r="2249" s="138" customFormat="true" ht="15" hidden="false" customHeight="false" outlineLevel="0" collapsed="false">
      <c r="B2249" s="154" t="s">
        <v>10512</v>
      </c>
    </row>
    <row r="2250" s="138" customFormat="true" ht="15" hidden="false" customHeight="false" outlineLevel="0" collapsed="false">
      <c r="B2250" s="153" t="s">
        <v>10513</v>
      </c>
    </row>
    <row r="2251" s="138" customFormat="true" ht="25.5" hidden="false" customHeight="false" outlineLevel="0" collapsed="false">
      <c r="B2251" s="154" t="s">
        <v>10514</v>
      </c>
    </row>
    <row r="2252" s="138" customFormat="true" ht="15" hidden="false" customHeight="false" outlineLevel="0" collapsed="false">
      <c r="B2252" s="153" t="s">
        <v>10108</v>
      </c>
    </row>
    <row r="2253" s="138" customFormat="true" ht="15" hidden="false" customHeight="false" outlineLevel="0" collapsed="false">
      <c r="B2253" s="154" t="s">
        <v>10479</v>
      </c>
    </row>
    <row r="2254" s="138" customFormat="true" ht="25.5" hidden="false" customHeight="false" outlineLevel="0" collapsed="false">
      <c r="B2254" s="154" t="s">
        <v>10515</v>
      </c>
    </row>
    <row r="2255" s="138" customFormat="true" ht="25.5" hidden="false" customHeight="false" outlineLevel="0" collapsed="false">
      <c r="B2255" s="154" t="s">
        <v>10516</v>
      </c>
    </row>
    <row r="2256" s="138" customFormat="true" ht="15" hidden="false" customHeight="false" outlineLevel="0" collapsed="false">
      <c r="B2256" s="154" t="s">
        <v>9462</v>
      </c>
    </row>
    <row r="2257" s="138" customFormat="true" ht="15" hidden="false" customHeight="false" outlineLevel="0" collapsed="false">
      <c r="B2257" s="153" t="s">
        <v>10517</v>
      </c>
    </row>
    <row r="2258" customFormat="false" ht="15" hidden="false" customHeight="false" outlineLevel="0" collapsed="false">
      <c r="B2258" s="165" t="s">
        <v>10518</v>
      </c>
      <c r="C2258" s="163"/>
    </row>
    <row r="2259" s="138" customFormat="true" ht="38.25" hidden="false" customHeight="false" outlineLevel="0" collapsed="false">
      <c r="B2259" s="154" t="s">
        <v>10519</v>
      </c>
    </row>
    <row r="2260" s="138" customFormat="true" ht="15" hidden="false" customHeight="false" outlineLevel="0" collapsed="false">
      <c r="B2260" s="153" t="s">
        <v>10108</v>
      </c>
    </row>
    <row r="2261" s="138" customFormat="true" ht="25.5" hidden="false" customHeight="false" outlineLevel="0" collapsed="false">
      <c r="B2261" s="153" t="s">
        <v>10520</v>
      </c>
    </row>
    <row r="2262" s="138" customFormat="true" ht="15" hidden="false" customHeight="false" outlineLevel="0" collapsed="false">
      <c r="B2262" s="154" t="s">
        <v>10521</v>
      </c>
    </row>
    <row r="2263" s="138" customFormat="true" ht="25.5" hidden="false" customHeight="false" outlineLevel="0" collapsed="false">
      <c r="B2263" s="154" t="s">
        <v>10522</v>
      </c>
    </row>
    <row r="2264" s="138" customFormat="true" ht="15" hidden="false" customHeight="false" outlineLevel="0" collapsed="false">
      <c r="B2264" s="154" t="s">
        <v>10523</v>
      </c>
    </row>
    <row r="2265" s="138" customFormat="true" ht="15" hidden="false" customHeight="false" outlineLevel="0" collapsed="false">
      <c r="B2265" s="154" t="s">
        <v>10524</v>
      </c>
    </row>
    <row r="2266" customFormat="false" ht="15" hidden="false" customHeight="false" outlineLevel="0" collapsed="false">
      <c r="B2266" s="165" t="s">
        <v>9062</v>
      </c>
      <c r="C2266" s="163"/>
    </row>
    <row r="2267" s="138" customFormat="true" ht="25.5" hidden="false" customHeight="false" outlineLevel="0" collapsed="false">
      <c r="B2267" s="154" t="s">
        <v>10525</v>
      </c>
    </row>
    <row r="2268" s="138" customFormat="true" ht="38.25" hidden="false" customHeight="false" outlineLevel="0" collapsed="false">
      <c r="B2268" s="154" t="s">
        <v>10526</v>
      </c>
    </row>
    <row r="2269" s="138" customFormat="true" ht="25.5" hidden="false" customHeight="false" outlineLevel="0" collapsed="false">
      <c r="B2269" s="154" t="s">
        <v>10527</v>
      </c>
    </row>
    <row r="2270" s="138" customFormat="true" ht="15" hidden="false" customHeight="false" outlineLevel="0" collapsed="false">
      <c r="B2270" s="154" t="s">
        <v>10101</v>
      </c>
    </row>
    <row r="2271" s="138" customFormat="true" ht="25.5" hidden="false" customHeight="false" outlineLevel="0" collapsed="false">
      <c r="B2271" s="154" t="s">
        <v>10528</v>
      </c>
    </row>
    <row r="2272" s="138" customFormat="true" ht="25.5" hidden="false" customHeight="false" outlineLevel="0" collapsed="false">
      <c r="B2272" s="154" t="s">
        <v>10529</v>
      </c>
    </row>
    <row r="2273" s="138" customFormat="true" ht="38.25" hidden="false" customHeight="false" outlineLevel="0" collapsed="false">
      <c r="B2273" s="154" t="s">
        <v>10530</v>
      </c>
    </row>
    <row r="2274" s="138" customFormat="true" ht="38.25" hidden="false" customHeight="false" outlineLevel="0" collapsed="false">
      <c r="B2274" s="154" t="s">
        <v>10531</v>
      </c>
    </row>
    <row r="2275" s="138" customFormat="true" ht="38.25" hidden="false" customHeight="false" outlineLevel="0" collapsed="false">
      <c r="B2275" s="154" t="s">
        <v>10532</v>
      </c>
    </row>
    <row r="2276" s="138" customFormat="true" ht="15" hidden="false" customHeight="false" outlineLevel="0" collapsed="false">
      <c r="B2276" s="153" t="s">
        <v>10533</v>
      </c>
    </row>
    <row r="2277" s="138" customFormat="true" ht="25.5" hidden="false" customHeight="false" outlineLevel="0" collapsed="false">
      <c r="B2277" s="154" t="s">
        <v>10534</v>
      </c>
    </row>
    <row r="2278" s="138" customFormat="true" ht="25.5" hidden="false" customHeight="false" outlineLevel="0" collapsed="false">
      <c r="B2278" s="154" t="s">
        <v>10535</v>
      </c>
    </row>
    <row r="2279" s="138" customFormat="true" ht="38.25" hidden="false" customHeight="false" outlineLevel="0" collapsed="false">
      <c r="B2279" s="154" t="s">
        <v>10536</v>
      </c>
    </row>
    <row r="2280" s="138" customFormat="true" ht="25.5" hidden="false" customHeight="false" outlineLevel="0" collapsed="false">
      <c r="B2280" s="154" t="s">
        <v>10537</v>
      </c>
    </row>
    <row r="2281" s="138" customFormat="true" ht="38.25" hidden="false" customHeight="false" outlineLevel="0" collapsed="false">
      <c r="B2281" s="154" t="s">
        <v>10538</v>
      </c>
    </row>
    <row r="2282" s="138" customFormat="true" ht="15" hidden="false" customHeight="false" outlineLevel="0" collapsed="false">
      <c r="B2282" s="154" t="s">
        <v>10539</v>
      </c>
    </row>
    <row r="2283" s="138" customFormat="true" ht="25.5" hidden="false" customHeight="false" outlineLevel="0" collapsed="false">
      <c r="B2283" s="154" t="s">
        <v>10540</v>
      </c>
    </row>
    <row r="2284" customFormat="false" ht="15" hidden="false" customHeight="false" outlineLevel="0" collapsed="false">
      <c r="B2284" s="165" t="s">
        <v>10541</v>
      </c>
      <c r="C2284" s="163"/>
    </row>
    <row r="2285" customFormat="false" ht="15" hidden="false" customHeight="false" outlineLevel="0" collapsed="false">
      <c r="B2285" s="154" t="s">
        <v>10542</v>
      </c>
    </row>
    <row r="2286" customFormat="false" ht="25.5" hidden="false" customHeight="false" outlineLevel="0" collapsed="false">
      <c r="B2286" s="154" t="s">
        <v>10543</v>
      </c>
    </row>
    <row r="2287" customFormat="false" ht="15" hidden="false" customHeight="false" outlineLevel="0" collapsed="false">
      <c r="B2287" s="154" t="s">
        <v>10544</v>
      </c>
    </row>
    <row r="2288" customFormat="false" ht="15" hidden="false" customHeight="false" outlineLevel="0" collapsed="false">
      <c r="B2288" s="153" t="s">
        <v>10108</v>
      </c>
    </row>
    <row r="2289" customFormat="false" ht="15" hidden="false" customHeight="false" outlineLevel="0" collapsed="false">
      <c r="B2289" s="154" t="s">
        <v>10545</v>
      </c>
    </row>
    <row r="2290" customFormat="false" ht="15" hidden="false" customHeight="false" outlineLevel="0" collapsed="false">
      <c r="B2290" s="154" t="s">
        <v>10546</v>
      </c>
    </row>
    <row r="2291" customFormat="false" ht="25.5" hidden="false" customHeight="false" outlineLevel="0" collapsed="false">
      <c r="B2291" s="154" t="s">
        <v>10547</v>
      </c>
    </row>
    <row r="2292" customFormat="false" ht="25.5" hidden="false" customHeight="false" outlineLevel="0" collapsed="false">
      <c r="B2292" s="154" t="s">
        <v>10548</v>
      </c>
    </row>
    <row r="2293" customFormat="false" ht="15" hidden="false" customHeight="false" outlineLevel="0" collapsed="false">
      <c r="B2293" s="165" t="s">
        <v>10549</v>
      </c>
      <c r="C2293" s="163"/>
    </row>
    <row r="2294" s="138" customFormat="true" ht="25.5" hidden="false" customHeight="false" outlineLevel="0" collapsed="false">
      <c r="B2294" s="154" t="s">
        <v>10550</v>
      </c>
    </row>
    <row r="2295" s="138" customFormat="true" ht="15" hidden="false" customHeight="false" outlineLevel="0" collapsed="false">
      <c r="B2295" s="153" t="s">
        <v>10551</v>
      </c>
    </row>
    <row r="2296" s="138" customFormat="true" ht="15" hidden="false" customHeight="false" outlineLevel="0" collapsed="false">
      <c r="B2296" s="154" t="s">
        <v>10552</v>
      </c>
    </row>
    <row r="2297" s="138" customFormat="true" ht="15" hidden="false" customHeight="false" outlineLevel="0" collapsed="false">
      <c r="B2297" s="154" t="s">
        <v>10553</v>
      </c>
    </row>
    <row r="2298" s="138" customFormat="true" ht="15.75" hidden="false" customHeight="true" outlineLevel="0" collapsed="false">
      <c r="B2298" s="154" t="s">
        <v>10554</v>
      </c>
    </row>
    <row r="2299" s="138" customFormat="true" ht="25.5" hidden="false" customHeight="false" outlineLevel="0" collapsed="false">
      <c r="B2299" s="154" t="s">
        <v>10555</v>
      </c>
    </row>
    <row r="2300" s="138" customFormat="true" ht="15" hidden="false" customHeight="false" outlineLevel="0" collapsed="false">
      <c r="B2300" s="153" t="s">
        <v>10556</v>
      </c>
    </row>
    <row r="2301" s="138" customFormat="true" ht="15" hidden="false" customHeight="false" outlineLevel="0" collapsed="false">
      <c r="B2301" s="154" t="s">
        <v>10557</v>
      </c>
    </row>
    <row r="2302" s="138" customFormat="true" ht="15" hidden="false" customHeight="false" outlineLevel="0" collapsed="false">
      <c r="B2302" s="154" t="s">
        <v>10558</v>
      </c>
    </row>
    <row r="2303" s="138" customFormat="true" ht="15" hidden="false" customHeight="false" outlineLevel="0" collapsed="false">
      <c r="B2303" s="154" t="s">
        <v>10559</v>
      </c>
    </row>
    <row r="2304" s="138" customFormat="true" ht="15" hidden="false" customHeight="false" outlineLevel="0" collapsed="false">
      <c r="B2304" s="154" t="s">
        <v>10560</v>
      </c>
    </row>
    <row r="2305" s="138" customFormat="true" ht="15" hidden="false" customHeight="false" outlineLevel="0" collapsed="false">
      <c r="B2305" s="154" t="s">
        <v>10561</v>
      </c>
    </row>
    <row r="2306" s="138" customFormat="true" ht="15" hidden="false" customHeight="false" outlineLevel="0" collapsed="false">
      <c r="B2306" s="154" t="s">
        <v>10562</v>
      </c>
    </row>
    <row r="2307" s="138" customFormat="true" ht="15" hidden="false" customHeight="false" outlineLevel="0" collapsed="false">
      <c r="B2307" s="154" t="s">
        <v>10563</v>
      </c>
    </row>
    <row r="2308" s="138" customFormat="true" ht="15" hidden="false" customHeight="false" outlineLevel="0" collapsed="false">
      <c r="B2308" s="153" t="s">
        <v>10108</v>
      </c>
    </row>
    <row r="2309" s="138" customFormat="true" ht="15" hidden="false" customHeight="false" outlineLevel="0" collapsed="false">
      <c r="B2309" s="154" t="s">
        <v>10564</v>
      </c>
    </row>
    <row r="2310" s="138" customFormat="true" ht="15" hidden="false" customHeight="false" outlineLevel="0" collapsed="false">
      <c r="B2310" s="154" t="s">
        <v>10565</v>
      </c>
    </row>
    <row r="2311" s="138" customFormat="true" ht="15" hidden="false" customHeight="false" outlineLevel="0" collapsed="false">
      <c r="B2311" s="154" t="s">
        <v>9265</v>
      </c>
    </row>
    <row r="2312" s="138" customFormat="true" ht="15" hidden="false" customHeight="false" outlineLevel="0" collapsed="false">
      <c r="B2312" s="153" t="s">
        <v>10566</v>
      </c>
    </row>
    <row r="2313" customFormat="false" ht="15" hidden="false" customHeight="false" outlineLevel="0" collapsed="false">
      <c r="B2313" s="165" t="s">
        <v>10567</v>
      </c>
      <c r="C2313" s="163"/>
    </row>
    <row r="2314" customFormat="false" ht="25.5" hidden="false" customHeight="false" outlineLevel="0" collapsed="false">
      <c r="B2314" s="154" t="s">
        <v>10568</v>
      </c>
    </row>
    <row r="2315" customFormat="false" ht="25.5" hidden="false" customHeight="false" outlineLevel="0" collapsed="false">
      <c r="B2315" s="154" t="s">
        <v>10569</v>
      </c>
    </row>
    <row r="2316" customFormat="false" ht="15" hidden="false" customHeight="false" outlineLevel="0" collapsed="false">
      <c r="B2316" s="153" t="s">
        <v>10108</v>
      </c>
    </row>
    <row r="2317" customFormat="false" ht="25.5" hidden="false" customHeight="false" outlineLevel="0" collapsed="false">
      <c r="B2317" s="154" t="s">
        <v>10570</v>
      </c>
    </row>
    <row r="2318" customFormat="false" ht="25.5" hidden="false" customHeight="false" outlineLevel="0" collapsed="false">
      <c r="B2318" s="154" t="s">
        <v>10571</v>
      </c>
    </row>
    <row r="2319" customFormat="false" ht="25.5" hidden="false" customHeight="false" outlineLevel="0" collapsed="false">
      <c r="B2319" s="154" t="s">
        <v>10572</v>
      </c>
    </row>
    <row r="2320" customFormat="false" ht="25.5" hidden="false" customHeight="false" outlineLevel="0" collapsed="false">
      <c r="B2320" s="154" t="s">
        <v>10573</v>
      </c>
    </row>
    <row r="2321" customFormat="false" ht="27.75" hidden="false" customHeight="true" outlineLevel="0" collapsed="false">
      <c r="B2321" s="154" t="s">
        <v>10574</v>
      </c>
    </row>
    <row r="2322" customFormat="false" ht="15" hidden="false" customHeight="false" outlineLevel="0" collapsed="false">
      <c r="B2322" s="165" t="s">
        <v>9066</v>
      </c>
      <c r="C2322" s="163"/>
    </row>
    <row r="2323" customFormat="false" ht="15" hidden="false" customHeight="false" outlineLevel="0" collapsed="false">
      <c r="B2323" s="154" t="s">
        <v>10575</v>
      </c>
    </row>
    <row r="2324" customFormat="false" ht="15" hidden="false" customHeight="false" outlineLevel="0" collapsed="false">
      <c r="B2324" s="153" t="s">
        <v>10576</v>
      </c>
    </row>
    <row r="2325" customFormat="false" ht="15" hidden="false" customHeight="false" outlineLevel="0" collapsed="false">
      <c r="B2325" s="154" t="s">
        <v>10577</v>
      </c>
    </row>
    <row r="2326" customFormat="false" ht="15" hidden="false" customHeight="false" outlineLevel="0" collapsed="false">
      <c r="B2326" s="153" t="s">
        <v>10578</v>
      </c>
    </row>
    <row r="2327" customFormat="false" ht="15" hidden="false" customHeight="false" outlineLevel="0" collapsed="false">
      <c r="B2327" s="154" t="s">
        <v>10579</v>
      </c>
    </row>
    <row r="2328" customFormat="false" ht="15" hidden="false" customHeight="false" outlineLevel="0" collapsed="false">
      <c r="B2328" s="154" t="s">
        <v>10580</v>
      </c>
    </row>
    <row r="2329" customFormat="false" ht="15" hidden="false" customHeight="false" outlineLevel="0" collapsed="false">
      <c r="B2329" s="154" t="s">
        <v>10581</v>
      </c>
    </row>
    <row r="2330" customFormat="false" ht="15" hidden="false" customHeight="false" outlineLevel="0" collapsed="false">
      <c r="B2330" s="153" t="s">
        <v>10582</v>
      </c>
    </row>
    <row r="2331" customFormat="false" ht="15" hidden="false" customHeight="false" outlineLevel="0" collapsed="false">
      <c r="B2331" s="154" t="s">
        <v>10583</v>
      </c>
    </row>
    <row r="2332" customFormat="false" ht="15" hidden="false" customHeight="false" outlineLevel="0" collapsed="false">
      <c r="B2332" s="153" t="s">
        <v>10584</v>
      </c>
    </row>
    <row r="2333" customFormat="false" ht="15" hidden="false" customHeight="false" outlineLevel="0" collapsed="false">
      <c r="B2333" s="154" t="s">
        <v>10585</v>
      </c>
    </row>
    <row r="2334" customFormat="false" ht="25.5" hidden="false" customHeight="false" outlineLevel="0" collapsed="false">
      <c r="B2334" s="154" t="s">
        <v>10586</v>
      </c>
    </row>
    <row r="2335" customFormat="false" ht="15" hidden="false" customHeight="false" outlineLevel="0" collapsed="false">
      <c r="B2335" s="154" t="s">
        <v>10587</v>
      </c>
    </row>
    <row r="2336" customFormat="false" ht="15" hidden="false" customHeight="false" outlineLevel="0" collapsed="false">
      <c r="B2336" s="154" t="s">
        <v>10588</v>
      </c>
    </row>
    <row r="2337" customFormat="false" ht="15" hidden="false" customHeight="false" outlineLevel="0" collapsed="false">
      <c r="B2337" s="154" t="s">
        <v>10589</v>
      </c>
    </row>
    <row r="2338" customFormat="false" ht="15" hidden="false" customHeight="false" outlineLevel="0" collapsed="false">
      <c r="B2338" s="153" t="s">
        <v>10590</v>
      </c>
    </row>
    <row r="2339" customFormat="false" ht="15" hidden="false" customHeight="false" outlineLevel="0" collapsed="false">
      <c r="B2339" s="154" t="s">
        <v>10591</v>
      </c>
    </row>
    <row r="2340" customFormat="false" ht="15" hidden="false" customHeight="false" outlineLevel="0" collapsed="false">
      <c r="B2340" s="154" t="s">
        <v>10592</v>
      </c>
    </row>
    <row r="2341" customFormat="false" ht="15" hidden="false" customHeight="false" outlineLevel="0" collapsed="false">
      <c r="B2341" s="154" t="s">
        <v>10593</v>
      </c>
    </row>
    <row r="2342" customFormat="false" ht="15" hidden="false" customHeight="false" outlineLevel="0" collapsed="false">
      <c r="B2342" s="153" t="s">
        <v>10594</v>
      </c>
    </row>
    <row r="2343" customFormat="false" ht="15" hidden="false" customHeight="false" outlineLevel="0" collapsed="false">
      <c r="B2343" s="154" t="s">
        <v>10595</v>
      </c>
    </row>
    <row r="2344" customFormat="false" ht="15" hidden="false" customHeight="false" outlineLevel="0" collapsed="false">
      <c r="B2344" s="153" t="s">
        <v>10596</v>
      </c>
    </row>
    <row r="2345" customFormat="false" ht="51" hidden="false" customHeight="false" outlineLevel="0" collapsed="false">
      <c r="B2345" s="153" t="s">
        <v>10597</v>
      </c>
    </row>
    <row r="2346" customFormat="false" ht="63.75" hidden="false" customHeight="false" outlineLevel="0" collapsed="false">
      <c r="B2346" s="153" t="s">
        <v>10598</v>
      </c>
    </row>
    <row r="2347" customFormat="false" ht="76.5" hidden="false" customHeight="false" outlineLevel="0" collapsed="false">
      <c r="B2347" s="153" t="s">
        <v>10599</v>
      </c>
    </row>
    <row r="2348" customFormat="false" ht="15" hidden="false" customHeight="false" outlineLevel="0" collapsed="false">
      <c r="B2348" s="154" t="s">
        <v>10600</v>
      </c>
    </row>
    <row r="2349" customFormat="false" ht="25.5" hidden="false" customHeight="false" outlineLevel="0" collapsed="false">
      <c r="B2349" s="154" t="s">
        <v>10601</v>
      </c>
    </row>
    <row r="2350" customFormat="false" ht="25.5" hidden="false" customHeight="false" outlineLevel="0" collapsed="false">
      <c r="B2350" s="154" t="s">
        <v>10602</v>
      </c>
    </row>
    <row r="2351" customFormat="false" ht="15" hidden="false" customHeight="false" outlineLevel="0" collapsed="false">
      <c r="B2351" s="153" t="s">
        <v>10108</v>
      </c>
    </row>
    <row r="2352" customFormat="false" ht="15" hidden="false" customHeight="false" outlineLevel="0" collapsed="false">
      <c r="B2352" s="154" t="s">
        <v>10603</v>
      </c>
    </row>
    <row r="2353" s="138" customFormat="true" ht="15" hidden="false" customHeight="false" outlineLevel="0" collapsed="false">
      <c r="B2353" s="154" t="s">
        <v>10604</v>
      </c>
    </row>
    <row r="2354" customFormat="false" ht="25.5" hidden="false" customHeight="false" outlineLevel="0" collapsed="false">
      <c r="B2354" s="154" t="s">
        <v>10605</v>
      </c>
    </row>
    <row r="2355" customFormat="false" ht="51" hidden="false" customHeight="false" outlineLevel="0" collapsed="false">
      <c r="B2355" s="154" t="s">
        <v>10606</v>
      </c>
    </row>
    <row r="2356" customFormat="false" ht="15" hidden="false" customHeight="false" outlineLevel="0" collapsed="false">
      <c r="B2356" s="154" t="s">
        <v>9462</v>
      </c>
    </row>
    <row r="2357" customFormat="false" ht="25.5" hidden="false" customHeight="false" outlineLevel="0" collapsed="false">
      <c r="B2357" s="154" t="s">
        <v>10607</v>
      </c>
    </row>
    <row r="2358" customFormat="false" ht="38.25" hidden="false" customHeight="false" outlineLevel="0" collapsed="false">
      <c r="B2358" s="154" t="s">
        <v>10608</v>
      </c>
    </row>
    <row r="2359" customFormat="false" ht="25.5" hidden="false" customHeight="false" outlineLevel="0" collapsed="false">
      <c r="B2359" s="154" t="s">
        <v>10609</v>
      </c>
    </row>
    <row r="2360" customFormat="false" ht="25.5" hidden="false" customHeight="false" outlineLevel="0" collapsed="false">
      <c r="B2360" s="154" t="s">
        <v>10610</v>
      </c>
    </row>
    <row r="2361" customFormat="false" ht="25.5" hidden="false" customHeight="false" outlineLevel="0" collapsed="false">
      <c r="B2361" s="154" t="s">
        <v>10611</v>
      </c>
    </row>
    <row r="2362" customFormat="false" ht="15" hidden="false" customHeight="false" outlineLevel="0" collapsed="false">
      <c r="B2362" s="165" t="s">
        <v>10612</v>
      </c>
      <c r="C2362" s="163"/>
    </row>
    <row r="2363" customFormat="false" ht="38.25" hidden="false" customHeight="false" outlineLevel="0" collapsed="false">
      <c r="B2363" s="154" t="s">
        <v>10613</v>
      </c>
    </row>
    <row r="2364" customFormat="false" ht="15" hidden="false" customHeight="false" outlineLevel="0" collapsed="false">
      <c r="B2364" s="153" t="s">
        <v>10614</v>
      </c>
    </row>
    <row r="2365" customFormat="false" ht="15" hidden="false" customHeight="false" outlineLevel="0" collapsed="false">
      <c r="B2365" s="154" t="s">
        <v>10615</v>
      </c>
    </row>
    <row r="2366" customFormat="false" ht="15" hidden="false" customHeight="false" outlineLevel="0" collapsed="false">
      <c r="B2366" s="165" t="s">
        <v>10616</v>
      </c>
      <c r="C2366" s="163"/>
    </row>
    <row r="2367" customFormat="false" ht="38.25" hidden="false" customHeight="false" outlineLevel="0" collapsed="false">
      <c r="B2367" s="154" t="s">
        <v>10617</v>
      </c>
    </row>
    <row r="2368" customFormat="false" ht="38.25" hidden="false" customHeight="false" outlineLevel="0" collapsed="false">
      <c r="B2368" s="154" t="s">
        <v>10618</v>
      </c>
    </row>
    <row r="2369" customFormat="false" ht="25.5" hidden="false" customHeight="false" outlineLevel="0" collapsed="false">
      <c r="B2369" s="154" t="s">
        <v>10619</v>
      </c>
    </row>
    <row r="2370" customFormat="false" ht="15" hidden="false" customHeight="false" outlineLevel="0" collapsed="false">
      <c r="B2370" s="154" t="s">
        <v>10620</v>
      </c>
    </row>
    <row r="2371" customFormat="false" ht="38.25" hidden="false" customHeight="false" outlineLevel="0" collapsed="false">
      <c r="B2371" s="153" t="s">
        <v>10621</v>
      </c>
    </row>
    <row r="2372" customFormat="false" ht="25.5" hidden="false" customHeight="false" outlineLevel="0" collapsed="false">
      <c r="B2372" s="154" t="s">
        <v>10622</v>
      </c>
    </row>
    <row r="2373" customFormat="false" ht="25.5" hidden="false" customHeight="false" outlineLevel="0" collapsed="false">
      <c r="B2373" s="154" t="s">
        <v>10623</v>
      </c>
    </row>
    <row r="2374" customFormat="false" ht="25.5" hidden="false" customHeight="false" outlineLevel="0" collapsed="false">
      <c r="B2374" s="154" t="s">
        <v>10624</v>
      </c>
    </row>
    <row r="2375" s="138" customFormat="true" ht="15" hidden="false" customHeight="false" outlineLevel="0" collapsed="false">
      <c r="B2375" s="154" t="s">
        <v>10625</v>
      </c>
    </row>
    <row r="2376" customFormat="false" ht="25.5" hidden="false" customHeight="false" outlineLevel="0" collapsed="false">
      <c r="B2376" s="154" t="s">
        <v>10626</v>
      </c>
    </row>
    <row r="2377" customFormat="false" ht="15" hidden="false" customHeight="false" outlineLevel="0" collapsed="false">
      <c r="B2377" s="153" t="s">
        <v>10108</v>
      </c>
    </row>
    <row r="2378" customFormat="false" ht="15" hidden="false" customHeight="false" outlineLevel="0" collapsed="false">
      <c r="B2378" s="153" t="s">
        <v>10627</v>
      </c>
    </row>
    <row r="2379" customFormat="false" ht="15" hidden="false" customHeight="false" outlineLevel="0" collapsed="false">
      <c r="B2379" s="154" t="s">
        <v>10628</v>
      </c>
    </row>
    <row r="2380" customFormat="false" ht="15" hidden="false" customHeight="false" outlineLevel="0" collapsed="false">
      <c r="B2380" s="154" t="s">
        <v>10629</v>
      </c>
    </row>
    <row r="2381" customFormat="false" ht="15" hidden="false" customHeight="false" outlineLevel="0" collapsed="false">
      <c r="B2381" s="154" t="s">
        <v>10630</v>
      </c>
    </row>
    <row r="2382" customFormat="false" ht="15" hidden="false" customHeight="false" outlineLevel="0" collapsed="false">
      <c r="B2382" s="153" t="s">
        <v>10173</v>
      </c>
    </row>
    <row r="2383" customFormat="false" ht="15" hidden="false" customHeight="false" outlineLevel="0" collapsed="false">
      <c r="B2383" s="154" t="s">
        <v>10631</v>
      </c>
    </row>
    <row r="2384" customFormat="false" ht="15" hidden="false" customHeight="false" outlineLevel="0" collapsed="false">
      <c r="B2384" s="154" t="s">
        <v>10632</v>
      </c>
    </row>
    <row r="2385" customFormat="false" ht="25.5" hidden="false" customHeight="false" outlineLevel="0" collapsed="false">
      <c r="B2385" s="154" t="s">
        <v>10633</v>
      </c>
    </row>
    <row r="2386" customFormat="false" ht="15" hidden="false" customHeight="false" outlineLevel="0" collapsed="false">
      <c r="B2386" s="154" t="s">
        <v>10634</v>
      </c>
    </row>
    <row r="2387" customFormat="false" ht="15" hidden="false" customHeight="false" outlineLevel="0" collapsed="false">
      <c r="B2387" s="153" t="s">
        <v>10635</v>
      </c>
    </row>
    <row r="2388" customFormat="false" ht="25.5" hidden="false" customHeight="false" outlineLevel="0" collapsed="false">
      <c r="B2388" s="154" t="s">
        <v>10636</v>
      </c>
    </row>
    <row r="2389" customFormat="false" ht="63.75" hidden="false" customHeight="false" outlineLevel="0" collapsed="false">
      <c r="B2389" s="154" t="s">
        <v>10637</v>
      </c>
    </row>
    <row r="2390" customFormat="false" ht="15" hidden="false" customHeight="false" outlineLevel="0" collapsed="false">
      <c r="B2390" s="165" t="s">
        <v>9069</v>
      </c>
      <c r="C2390" s="163"/>
    </row>
    <row r="2391" s="138" customFormat="true" ht="15" hidden="false" customHeight="false" outlineLevel="0" collapsed="false">
      <c r="B2391" s="154" t="s">
        <v>10638</v>
      </c>
    </row>
    <row r="2392" s="138" customFormat="true" ht="15" hidden="false" customHeight="false" outlineLevel="0" collapsed="false">
      <c r="B2392" s="154" t="s">
        <v>10639</v>
      </c>
    </row>
    <row r="2393" s="138" customFormat="true" ht="25.5" hidden="false" customHeight="false" outlineLevel="0" collapsed="false">
      <c r="B2393" s="154" t="s">
        <v>10640</v>
      </c>
    </row>
    <row r="2394" s="138" customFormat="true" ht="15" hidden="false" customHeight="false" outlineLevel="0" collapsed="false">
      <c r="B2394" s="154" t="s">
        <v>10641</v>
      </c>
    </row>
    <row r="2395" s="138" customFormat="true" ht="25.5" hidden="false" customHeight="false" outlineLevel="0" collapsed="false">
      <c r="B2395" s="154" t="s">
        <v>10642</v>
      </c>
    </row>
    <row r="2396" s="138" customFormat="true" ht="25.5" hidden="false" customHeight="false" outlineLevel="0" collapsed="false">
      <c r="B2396" s="154" t="s">
        <v>10643</v>
      </c>
    </row>
    <row r="2397" s="138" customFormat="true" ht="51" hidden="false" customHeight="false" outlineLevel="0" collapsed="false">
      <c r="B2397" s="154" t="s">
        <v>10644</v>
      </c>
    </row>
    <row r="2398" s="138" customFormat="true" ht="15" hidden="false" customHeight="false" outlineLevel="0" collapsed="false">
      <c r="B2398" s="153" t="s">
        <v>10645</v>
      </c>
    </row>
    <row r="2399" s="138" customFormat="true" ht="15" hidden="false" customHeight="false" outlineLevel="0" collapsed="false">
      <c r="B2399" s="154" t="s">
        <v>10646</v>
      </c>
    </row>
    <row r="2400" s="138" customFormat="true" ht="15" hidden="false" customHeight="false" outlineLevel="0" collapsed="false">
      <c r="B2400" s="154" t="s">
        <v>10647</v>
      </c>
    </row>
    <row r="2401" s="138" customFormat="true" ht="15" hidden="false" customHeight="false" outlineLevel="0" collapsed="false">
      <c r="B2401" s="154" t="s">
        <v>10648</v>
      </c>
    </row>
    <row r="2402" s="138" customFormat="true" ht="15" hidden="false" customHeight="false" outlineLevel="0" collapsed="false">
      <c r="B2402" s="154" t="s">
        <v>10649</v>
      </c>
    </row>
    <row r="2403" s="138" customFormat="true" ht="25.5" hidden="false" customHeight="false" outlineLevel="0" collapsed="false">
      <c r="B2403" s="154" t="s">
        <v>10650</v>
      </c>
    </row>
    <row r="2404" s="138" customFormat="true" ht="25.5" hidden="false" customHeight="false" outlineLevel="0" collapsed="false">
      <c r="B2404" s="154" t="s">
        <v>10651</v>
      </c>
    </row>
    <row r="2405" s="138" customFormat="true" ht="15" hidden="false" customHeight="false" outlineLevel="0" collapsed="false">
      <c r="B2405" s="153" t="s">
        <v>10108</v>
      </c>
    </row>
    <row r="2406" s="138" customFormat="true" ht="15" hidden="false" customHeight="false" outlineLevel="0" collapsed="false">
      <c r="B2406" s="154" t="s">
        <v>10652</v>
      </c>
    </row>
    <row r="2407" s="138" customFormat="true" ht="15" hidden="false" customHeight="false" outlineLevel="0" collapsed="false">
      <c r="B2407" s="154" t="s">
        <v>10653</v>
      </c>
    </row>
    <row r="2408" s="138" customFormat="true" ht="15" hidden="false" customHeight="false" outlineLevel="0" collapsed="false">
      <c r="B2408" s="154" t="s">
        <v>10654</v>
      </c>
    </row>
    <row r="2409" s="138" customFormat="true" ht="15" hidden="false" customHeight="false" outlineLevel="0" collapsed="false">
      <c r="B2409" s="154" t="s">
        <v>10655</v>
      </c>
    </row>
    <row r="2410" s="138" customFormat="true" ht="15" hidden="false" customHeight="false" outlineLevel="0" collapsed="false">
      <c r="B2410" s="154" t="s">
        <v>10656</v>
      </c>
    </row>
    <row r="2411" s="138" customFormat="true" ht="15" hidden="false" customHeight="false" outlineLevel="0" collapsed="false">
      <c r="B2411" s="154" t="s">
        <v>10657</v>
      </c>
    </row>
    <row r="2412" s="138" customFormat="true" ht="15" hidden="false" customHeight="false" outlineLevel="0" collapsed="false">
      <c r="B2412" s="154" t="s">
        <v>10658</v>
      </c>
    </row>
    <row r="2413" s="138" customFormat="true" ht="15" hidden="false" customHeight="false" outlineLevel="0" collapsed="false">
      <c r="B2413" s="154" t="s">
        <v>10659</v>
      </c>
    </row>
    <row r="2414" s="138" customFormat="true" ht="25.5" hidden="false" customHeight="false" outlineLevel="0" collapsed="false">
      <c r="B2414" s="154" t="s">
        <v>10660</v>
      </c>
    </row>
    <row r="2415" s="138" customFormat="true" ht="25.5" hidden="false" customHeight="false" outlineLevel="0" collapsed="false">
      <c r="B2415" s="154" t="s">
        <v>10661</v>
      </c>
    </row>
    <row r="2416" s="138" customFormat="true" ht="15" hidden="false" customHeight="false" outlineLevel="0" collapsed="false">
      <c r="B2416" s="154" t="s">
        <v>10662</v>
      </c>
    </row>
    <row r="2417" s="138" customFormat="true" ht="15" hidden="false" customHeight="false" outlineLevel="0" collapsed="false">
      <c r="B2417" s="154" t="s">
        <v>10663</v>
      </c>
    </row>
    <row r="2418" s="138" customFormat="true" ht="25.5" hidden="false" customHeight="false" outlineLevel="0" collapsed="false">
      <c r="B2418" s="154" t="s">
        <v>10664</v>
      </c>
    </row>
    <row r="2419" s="138" customFormat="true" ht="15" hidden="false" customHeight="false" outlineLevel="0" collapsed="false">
      <c r="B2419" s="154" t="s">
        <v>10665</v>
      </c>
    </row>
    <row r="2420" s="138" customFormat="true" ht="15" hidden="false" customHeight="false" outlineLevel="0" collapsed="false">
      <c r="B2420" s="154" t="s">
        <v>10666</v>
      </c>
    </row>
    <row r="2421" s="138" customFormat="true" ht="15" hidden="false" customHeight="false" outlineLevel="0" collapsed="false">
      <c r="B2421" s="154" t="s">
        <v>10667</v>
      </c>
    </row>
    <row r="2422" s="138" customFormat="true" ht="15" hidden="false" customHeight="false" outlineLevel="0" collapsed="false">
      <c r="B2422" s="154" t="s">
        <v>10668</v>
      </c>
    </row>
    <row r="2423" s="138" customFormat="true" ht="15" hidden="false" customHeight="false" outlineLevel="0" collapsed="false">
      <c r="B2423" s="154" t="s">
        <v>10669</v>
      </c>
    </row>
    <row r="2424" s="138" customFormat="true" ht="15" hidden="false" customHeight="false" outlineLevel="0" collapsed="false">
      <c r="B2424" s="154" t="s">
        <v>10662</v>
      </c>
    </row>
    <row r="2425" s="138" customFormat="true" ht="15" hidden="false" customHeight="false" outlineLevel="0" collapsed="false">
      <c r="B2425" s="154" t="s">
        <v>10670</v>
      </c>
    </row>
    <row r="2426" s="138" customFormat="true" ht="76.5" hidden="false" customHeight="false" outlineLevel="0" collapsed="false">
      <c r="B2426" s="154" t="s">
        <v>10671</v>
      </c>
    </row>
    <row r="2427" s="138" customFormat="true" ht="30" hidden="false" customHeight="true" outlineLevel="0" collapsed="false">
      <c r="B2427" s="154" t="s">
        <v>10672</v>
      </c>
    </row>
    <row r="2428" s="138" customFormat="true" ht="15" hidden="false" customHeight="false" outlineLevel="0" collapsed="false">
      <c r="B2428" s="154" t="s">
        <v>9462</v>
      </c>
    </row>
    <row r="2429" s="138" customFormat="true" ht="25.5" hidden="false" customHeight="false" outlineLevel="0" collapsed="false">
      <c r="B2429" s="153" t="s">
        <v>10673</v>
      </c>
    </row>
    <row r="2430" s="138" customFormat="true" ht="25.5" hidden="false" customHeight="false" outlineLevel="0" collapsed="false">
      <c r="B2430" s="153" t="s">
        <v>10674</v>
      </c>
    </row>
    <row r="2431" customFormat="false" ht="15" hidden="false" customHeight="false" outlineLevel="0" collapsed="false">
      <c r="B2431" s="165" t="s">
        <v>10675</v>
      </c>
      <c r="C2431" s="163"/>
    </row>
    <row r="2432" customFormat="false" ht="25.5" hidden="false" customHeight="false" outlineLevel="0" collapsed="false">
      <c r="B2432" s="154" t="s">
        <v>10676</v>
      </c>
    </row>
    <row r="2433" customFormat="false" ht="15" hidden="false" customHeight="false" outlineLevel="0" collapsed="false">
      <c r="B2433" s="154" t="s">
        <v>10677</v>
      </c>
    </row>
    <row r="2434" customFormat="false" ht="15" hidden="false" customHeight="false" outlineLevel="0" collapsed="false">
      <c r="B2434" s="154" t="s">
        <v>10678</v>
      </c>
    </row>
    <row r="2435" customFormat="false" ht="15" hidden="false" customHeight="false" outlineLevel="0" collapsed="false">
      <c r="B2435" s="153" t="s">
        <v>10679</v>
      </c>
    </row>
    <row r="2436" customFormat="false" ht="15" hidden="false" customHeight="false" outlineLevel="0" collapsed="false">
      <c r="B2436" s="153" t="s">
        <v>10680</v>
      </c>
    </row>
    <row r="2437" customFormat="false" ht="15" hidden="false" customHeight="false" outlineLevel="0" collapsed="false">
      <c r="B2437" s="153" t="s">
        <v>10681</v>
      </c>
    </row>
    <row r="2438" customFormat="false" ht="15" hidden="false" customHeight="false" outlineLevel="0" collapsed="false">
      <c r="B2438" s="153" t="s">
        <v>10682</v>
      </c>
    </row>
    <row r="2439" customFormat="false" ht="15" hidden="false" customHeight="false" outlineLevel="0" collapsed="false">
      <c r="B2439" s="153" t="s">
        <v>10683</v>
      </c>
    </row>
    <row r="2440" customFormat="false" ht="15" hidden="false" customHeight="false" outlineLevel="0" collapsed="false">
      <c r="B2440" s="153" t="s">
        <v>10684</v>
      </c>
    </row>
    <row r="2441" customFormat="false" ht="15" hidden="false" customHeight="false" outlineLevel="0" collapsed="false">
      <c r="B2441" s="154" t="s">
        <v>10685</v>
      </c>
    </row>
    <row r="2442" customFormat="false" ht="15" hidden="false" customHeight="false" outlineLevel="0" collapsed="false">
      <c r="B2442" s="153" t="s">
        <v>10686</v>
      </c>
    </row>
    <row r="2443" customFormat="false" ht="15" hidden="false" customHeight="false" outlineLevel="0" collapsed="false">
      <c r="B2443" s="153" t="s">
        <v>10687</v>
      </c>
    </row>
    <row r="2444" customFormat="false" ht="15" hidden="false" customHeight="false" outlineLevel="0" collapsed="false">
      <c r="B2444" s="153" t="s">
        <v>10688</v>
      </c>
    </row>
    <row r="2445" customFormat="false" ht="15" hidden="false" customHeight="false" outlineLevel="0" collapsed="false">
      <c r="B2445" s="153" t="s">
        <v>10689</v>
      </c>
    </row>
    <row r="2446" customFormat="false" ht="15" hidden="false" customHeight="false" outlineLevel="0" collapsed="false">
      <c r="B2446" s="153" t="s">
        <v>10690</v>
      </c>
    </row>
    <row r="2447" customFormat="false" ht="15" hidden="false" customHeight="false" outlineLevel="0" collapsed="false">
      <c r="B2447" s="153" t="s">
        <v>10691</v>
      </c>
    </row>
    <row r="2448" customFormat="false" ht="15" hidden="false" customHeight="false" outlineLevel="0" collapsed="false">
      <c r="B2448" s="153" t="s">
        <v>10692</v>
      </c>
    </row>
    <row r="2449" customFormat="false" ht="15" hidden="false" customHeight="false" outlineLevel="0" collapsed="false">
      <c r="B2449" s="153" t="s">
        <v>10693</v>
      </c>
    </row>
    <row r="2450" customFormat="false" ht="25.5" hidden="false" customHeight="false" outlineLevel="0" collapsed="false">
      <c r="B2450" s="153" t="s">
        <v>10694</v>
      </c>
    </row>
    <row r="2451" customFormat="false" ht="15" hidden="false" customHeight="false" outlineLevel="0" collapsed="false">
      <c r="B2451" s="153" t="s">
        <v>10108</v>
      </c>
    </row>
    <row r="2452" customFormat="false" ht="15" hidden="false" customHeight="false" outlineLevel="0" collapsed="false">
      <c r="B2452" s="154" t="s">
        <v>10479</v>
      </c>
    </row>
    <row r="2453" customFormat="false" ht="15" hidden="false" customHeight="false" outlineLevel="0" collapsed="false">
      <c r="B2453" s="154" t="s">
        <v>10695</v>
      </c>
    </row>
    <row r="2454" customFormat="false" ht="15" hidden="false" customHeight="false" outlineLevel="0" collapsed="false">
      <c r="B2454" s="154" t="s">
        <v>10696</v>
      </c>
    </row>
    <row r="2455" customFormat="false" ht="25.5" hidden="false" customHeight="false" outlineLevel="0" collapsed="false">
      <c r="B2455" s="154" t="s">
        <v>10697</v>
      </c>
    </row>
    <row r="2456" customFormat="false" ht="15" hidden="false" customHeight="false" outlineLevel="0" collapsed="false">
      <c r="B2456" s="154" t="s">
        <v>9462</v>
      </c>
    </row>
    <row r="2457" customFormat="false" ht="15" hidden="false" customHeight="false" outlineLevel="0" collapsed="false">
      <c r="B2457" s="154" t="s">
        <v>10698</v>
      </c>
    </row>
    <row r="2458" customFormat="false" ht="25.5" hidden="false" customHeight="false" outlineLevel="0" collapsed="false">
      <c r="B2458" s="154" t="s">
        <v>10699</v>
      </c>
    </row>
    <row r="2459" customFormat="false" ht="15" hidden="false" customHeight="false" outlineLevel="0" collapsed="false">
      <c r="B2459" s="165" t="s">
        <v>10700</v>
      </c>
      <c r="C2459" s="163"/>
    </row>
    <row r="2460" customFormat="false" ht="25.5" hidden="false" customHeight="false" outlineLevel="0" collapsed="false">
      <c r="B2460" s="154" t="s">
        <v>10701</v>
      </c>
    </row>
    <row r="2461" customFormat="false" ht="25.5" hidden="false" customHeight="false" outlineLevel="0" collapsed="false">
      <c r="B2461" s="154" t="s">
        <v>10702</v>
      </c>
    </row>
    <row r="2462" customFormat="false" ht="15" hidden="false" customHeight="false" outlineLevel="0" collapsed="false">
      <c r="B2462" s="153" t="s">
        <v>10108</v>
      </c>
    </row>
    <row r="2463" customFormat="false" ht="15" hidden="false" customHeight="false" outlineLevel="0" collapsed="false">
      <c r="B2463" s="153" t="s">
        <v>10703</v>
      </c>
    </row>
    <row r="2464" customFormat="false" ht="14.25" hidden="false" customHeight="true" outlineLevel="0" collapsed="false">
      <c r="B2464" s="153" t="s">
        <v>10704</v>
      </c>
    </row>
    <row r="2465" customFormat="false" ht="15" hidden="false" customHeight="false" outlineLevel="0" collapsed="false">
      <c r="B2465" s="153" t="s">
        <v>10705</v>
      </c>
    </row>
    <row r="2466" customFormat="false" ht="15" hidden="false" customHeight="false" outlineLevel="0" collapsed="false">
      <c r="B2466" s="153" t="s">
        <v>10706</v>
      </c>
    </row>
    <row r="2467" customFormat="false" ht="15" hidden="false" customHeight="false" outlineLevel="0" collapsed="false">
      <c r="B2467" s="153" t="s">
        <v>10707</v>
      </c>
    </row>
    <row r="2468" customFormat="false" ht="15" hidden="false" customHeight="false" outlineLevel="0" collapsed="false">
      <c r="B2468" s="153" t="s">
        <v>10708</v>
      </c>
    </row>
    <row r="2469" customFormat="false" ht="15" hidden="false" customHeight="false" outlineLevel="0" collapsed="false">
      <c r="B2469" s="153" t="s">
        <v>10709</v>
      </c>
    </row>
    <row r="2470" customFormat="false" ht="15" hidden="false" customHeight="false" outlineLevel="0" collapsed="false">
      <c r="B2470" s="165" t="s">
        <v>10710</v>
      </c>
      <c r="C2470" s="163"/>
    </row>
    <row r="2471" customFormat="false" ht="15" hidden="false" customHeight="false" outlineLevel="0" collapsed="false">
      <c r="B2471" s="154" t="s">
        <v>10711</v>
      </c>
    </row>
    <row r="2472" customFormat="false" ht="15" hidden="false" customHeight="false" outlineLevel="0" collapsed="false">
      <c r="B2472" s="153" t="s">
        <v>10712</v>
      </c>
    </row>
    <row r="2473" customFormat="false" ht="15" hidden="false" customHeight="false" outlineLevel="0" collapsed="false">
      <c r="B2473" s="154" t="s">
        <v>10713</v>
      </c>
    </row>
    <row r="2474" customFormat="false" ht="15" hidden="false" customHeight="false" outlineLevel="0" collapsed="false">
      <c r="B2474" s="154" t="s">
        <v>10714</v>
      </c>
    </row>
    <row r="2475" customFormat="false" ht="15" hidden="false" customHeight="false" outlineLevel="0" collapsed="false">
      <c r="B2475" s="154" t="s">
        <v>10715</v>
      </c>
    </row>
    <row r="2476" customFormat="false" ht="15" hidden="false" customHeight="false" outlineLevel="0" collapsed="false">
      <c r="B2476" s="154" t="s">
        <v>10716</v>
      </c>
    </row>
    <row r="2477" customFormat="false" ht="15" hidden="false" customHeight="false" outlineLevel="0" collapsed="false">
      <c r="B2477" s="154" t="s">
        <v>10717</v>
      </c>
    </row>
    <row r="2478" customFormat="false" ht="15" hidden="false" customHeight="false" outlineLevel="0" collapsed="false">
      <c r="B2478" s="154" t="s">
        <v>10718</v>
      </c>
    </row>
    <row r="2479" customFormat="false" ht="15" hidden="false" customHeight="false" outlineLevel="0" collapsed="false">
      <c r="B2479" s="154" t="s">
        <v>10719</v>
      </c>
    </row>
    <row r="2480" customFormat="false" ht="15" hidden="false" customHeight="false" outlineLevel="0" collapsed="false">
      <c r="B2480" s="154" t="s">
        <v>10720</v>
      </c>
    </row>
    <row r="2481" customFormat="false" ht="15" hidden="false" customHeight="false" outlineLevel="0" collapsed="false">
      <c r="B2481" s="154" t="s">
        <v>10721</v>
      </c>
    </row>
    <row r="2482" customFormat="false" ht="15" hidden="false" customHeight="false" outlineLevel="0" collapsed="false">
      <c r="B2482" s="154" t="s">
        <v>10722</v>
      </c>
    </row>
    <row r="2483" customFormat="false" ht="15" hidden="false" customHeight="false" outlineLevel="0" collapsed="false">
      <c r="B2483" s="154" t="s">
        <v>10723</v>
      </c>
    </row>
    <row r="2484" customFormat="false" ht="15" hidden="false" customHeight="false" outlineLevel="0" collapsed="false">
      <c r="B2484" s="153" t="s">
        <v>10724</v>
      </c>
    </row>
    <row r="2485" customFormat="false" ht="15" hidden="false" customHeight="false" outlineLevel="0" collapsed="false">
      <c r="B2485" s="154" t="s">
        <v>10725</v>
      </c>
    </row>
    <row r="2486" customFormat="false" ht="15" hidden="false" customHeight="false" outlineLevel="0" collapsed="false">
      <c r="B2486" s="153" t="s">
        <v>10726</v>
      </c>
    </row>
    <row r="2487" customFormat="false" ht="15" hidden="false" customHeight="false" outlineLevel="0" collapsed="false">
      <c r="B2487" s="153" t="s">
        <v>10727</v>
      </c>
    </row>
    <row r="2488" customFormat="false" ht="15" hidden="false" customHeight="false" outlineLevel="0" collapsed="false">
      <c r="B2488" s="153" t="s">
        <v>10728</v>
      </c>
    </row>
    <row r="2489" customFormat="false" ht="15" hidden="false" customHeight="false" outlineLevel="0" collapsed="false">
      <c r="B2489" s="154" t="s">
        <v>10729</v>
      </c>
    </row>
    <row r="2490" customFormat="false" ht="15" hidden="false" customHeight="false" outlineLevel="0" collapsed="false">
      <c r="B2490" s="154" t="s">
        <v>10730</v>
      </c>
    </row>
    <row r="2491" customFormat="false" ht="15" hidden="false" customHeight="false" outlineLevel="0" collapsed="false">
      <c r="B2491" s="154" t="s">
        <v>10731</v>
      </c>
    </row>
    <row r="2492" customFormat="false" ht="15" hidden="false" customHeight="false" outlineLevel="0" collapsed="false">
      <c r="B2492" s="154" t="s">
        <v>10732</v>
      </c>
    </row>
    <row r="2493" customFormat="false" ht="15" hidden="false" customHeight="false" outlineLevel="0" collapsed="false">
      <c r="B2493" s="154" t="s">
        <v>10733</v>
      </c>
    </row>
    <row r="2494" customFormat="false" ht="15" hidden="false" customHeight="false" outlineLevel="0" collapsed="false">
      <c r="B2494" s="154" t="s">
        <v>10734</v>
      </c>
    </row>
    <row r="2495" customFormat="false" ht="15" hidden="false" customHeight="false" outlineLevel="0" collapsed="false">
      <c r="B2495" s="153" t="s">
        <v>10108</v>
      </c>
    </row>
    <row r="2496" customFormat="false" ht="15" hidden="false" customHeight="false" outlineLevel="0" collapsed="false">
      <c r="B2496" s="154" t="s">
        <v>10735</v>
      </c>
    </row>
    <row r="2497" customFormat="false" ht="15" hidden="false" customHeight="false" outlineLevel="0" collapsed="false">
      <c r="B2497" s="154" t="s">
        <v>10736</v>
      </c>
    </row>
    <row r="2498" customFormat="false" ht="15" hidden="false" customHeight="false" outlineLevel="0" collapsed="false">
      <c r="B2498" s="153" t="s">
        <v>9462</v>
      </c>
    </row>
    <row r="2499" customFormat="false" ht="15" hidden="false" customHeight="false" outlineLevel="0" collapsed="false">
      <c r="B2499" s="154" t="s">
        <v>10737</v>
      </c>
    </row>
    <row r="2500" customFormat="false" ht="15" hidden="false" customHeight="false" outlineLevel="0" collapsed="false">
      <c r="B2500" s="153" t="s">
        <v>10738</v>
      </c>
    </row>
    <row r="2501" customFormat="false" ht="15" hidden="false" customHeight="false" outlineLevel="0" collapsed="false">
      <c r="B2501" s="154" t="s">
        <v>10739</v>
      </c>
    </row>
    <row r="2502" customFormat="false" ht="15" hidden="false" customHeight="false" outlineLevel="0" collapsed="false">
      <c r="B2502" s="153" t="s">
        <v>10740</v>
      </c>
    </row>
    <row r="2503" customFormat="false" ht="15" hidden="false" customHeight="false" outlineLevel="0" collapsed="false">
      <c r="B2503" s="154" t="s">
        <v>10741</v>
      </c>
    </row>
    <row r="2504" customFormat="false" ht="15" hidden="false" customHeight="false" outlineLevel="0" collapsed="false">
      <c r="B2504" s="165" t="s">
        <v>10742</v>
      </c>
      <c r="C2504" s="163"/>
    </row>
    <row r="2505" customFormat="false" ht="25.5" hidden="false" customHeight="false" outlineLevel="0" collapsed="false">
      <c r="B2505" s="154" t="s">
        <v>10743</v>
      </c>
    </row>
    <row r="2506" customFormat="false" ht="15" hidden="false" customHeight="false" outlineLevel="0" collapsed="false">
      <c r="B2506" s="153" t="s">
        <v>10108</v>
      </c>
    </row>
    <row r="2507" customFormat="false" ht="15" hidden="false" customHeight="false" outlineLevel="0" collapsed="false">
      <c r="B2507" s="154" t="s">
        <v>10744</v>
      </c>
    </row>
    <row r="2508" customFormat="false" ht="15" hidden="false" customHeight="false" outlineLevel="0" collapsed="false">
      <c r="B2508" s="153" t="s">
        <v>10745</v>
      </c>
    </row>
    <row r="2509" customFormat="false" ht="15" hidden="false" customHeight="false" outlineLevel="0" collapsed="false">
      <c r="B2509" s="154" t="s">
        <v>10746</v>
      </c>
    </row>
    <row r="2510" customFormat="false" ht="15" hidden="false" customHeight="false" outlineLevel="0" collapsed="false">
      <c r="B2510" s="153" t="s">
        <v>10747</v>
      </c>
    </row>
    <row r="2511" customFormat="false" ht="15" hidden="false" customHeight="false" outlineLevel="0" collapsed="false">
      <c r="B2511" s="165" t="s">
        <v>10748</v>
      </c>
      <c r="C2511" s="163"/>
    </row>
    <row r="2512" customFormat="false" ht="25.5" hidden="false" customHeight="false" outlineLevel="0" collapsed="false">
      <c r="B2512" s="154" t="s">
        <v>10749</v>
      </c>
    </row>
    <row r="2513" customFormat="false" ht="25.5" hidden="false" customHeight="false" outlineLevel="0" collapsed="false">
      <c r="B2513" s="154" t="s">
        <v>10750</v>
      </c>
    </row>
    <row r="2514" customFormat="false" ht="15" hidden="false" customHeight="false" outlineLevel="0" collapsed="false">
      <c r="B2514" s="154" t="s">
        <v>10751</v>
      </c>
    </row>
    <row r="2515" customFormat="false" ht="25.5" hidden="false" customHeight="false" outlineLevel="0" collapsed="false">
      <c r="B2515" s="154" t="s">
        <v>10752</v>
      </c>
    </row>
    <row r="2516" customFormat="false" ht="25.5" hidden="false" customHeight="false" outlineLevel="0" collapsed="false">
      <c r="B2516" s="154" t="s">
        <v>10753</v>
      </c>
    </row>
    <row r="2517" customFormat="false" ht="15" hidden="false" customHeight="false" outlineLevel="0" collapsed="false">
      <c r="B2517" s="153" t="s">
        <v>10108</v>
      </c>
    </row>
    <row r="2518" customFormat="false" ht="15" hidden="false" customHeight="false" outlineLevel="0" collapsed="false">
      <c r="B2518" s="154" t="s">
        <v>10754</v>
      </c>
    </row>
    <row r="2519" customFormat="false" ht="15" hidden="false" customHeight="false" outlineLevel="0" collapsed="false">
      <c r="B2519" s="154" t="s">
        <v>10755</v>
      </c>
    </row>
    <row r="2520" customFormat="false" ht="15" hidden="false" customHeight="false" outlineLevel="0" collapsed="false">
      <c r="B2520" s="154" t="s">
        <v>10756</v>
      </c>
    </row>
    <row r="2521" customFormat="false" ht="25.5" hidden="false" customHeight="false" outlineLevel="0" collapsed="false">
      <c r="B2521" s="154" t="s">
        <v>10757</v>
      </c>
    </row>
    <row r="2522" customFormat="false" ht="51" hidden="false" customHeight="false" outlineLevel="0" collapsed="false">
      <c r="B2522" s="154" t="s">
        <v>10758</v>
      </c>
    </row>
    <row r="2523" customFormat="false" ht="15" hidden="false" customHeight="false" outlineLevel="0" collapsed="false">
      <c r="B2523" s="154" t="s">
        <v>9462</v>
      </c>
    </row>
    <row r="2524" customFormat="false" ht="38.25" hidden="false" customHeight="false" outlineLevel="0" collapsed="false">
      <c r="B2524" s="154" t="s">
        <v>10759</v>
      </c>
    </row>
    <row r="2525" customFormat="false" ht="25.5" hidden="false" customHeight="false" outlineLevel="0" collapsed="false">
      <c r="B2525" s="154" t="s">
        <v>10760</v>
      </c>
    </row>
    <row r="2526" customFormat="false" ht="15" hidden="false" customHeight="false" outlineLevel="0" collapsed="false">
      <c r="B2526" s="165" t="s">
        <v>10761</v>
      </c>
      <c r="C2526" s="163"/>
    </row>
    <row r="2527" customFormat="false" ht="25.5" hidden="false" customHeight="false" outlineLevel="0" collapsed="false">
      <c r="B2527" s="154" t="s">
        <v>10762</v>
      </c>
    </row>
    <row r="2528" customFormat="false" ht="15" hidden="false" customHeight="false" outlineLevel="0" collapsed="false">
      <c r="B2528" s="154" t="s">
        <v>10763</v>
      </c>
    </row>
    <row r="2529" customFormat="false" ht="15" hidden="false" customHeight="false" outlineLevel="0" collapsed="false">
      <c r="B2529" s="154" t="s">
        <v>10764</v>
      </c>
    </row>
    <row r="2530" customFormat="false" ht="15" hidden="false" customHeight="false" outlineLevel="0" collapsed="false">
      <c r="B2530" s="154" t="s">
        <v>10765</v>
      </c>
    </row>
    <row r="2531" customFormat="false" ht="15" hidden="false" customHeight="false" outlineLevel="0" collapsed="false">
      <c r="B2531" s="153" t="s">
        <v>10766</v>
      </c>
    </row>
    <row r="2532" customFormat="false" ht="15" hidden="false" customHeight="false" outlineLevel="0" collapsed="false">
      <c r="B2532" s="154" t="s">
        <v>10767</v>
      </c>
    </row>
    <row r="2533" customFormat="false" ht="15" hidden="false" customHeight="false" outlineLevel="0" collapsed="false">
      <c r="B2533" s="154" t="s">
        <v>10768</v>
      </c>
    </row>
    <row r="2534" customFormat="false" ht="15" hidden="false" customHeight="false" outlineLevel="0" collapsed="false">
      <c r="B2534" s="154" t="s">
        <v>10769</v>
      </c>
    </row>
    <row r="2535" customFormat="false" ht="15" hidden="false" customHeight="false" outlineLevel="0" collapsed="false">
      <c r="B2535" s="154" t="s">
        <v>10770</v>
      </c>
    </row>
    <row r="2536" customFormat="false" ht="25.5" hidden="false" customHeight="false" outlineLevel="0" collapsed="false">
      <c r="B2536" s="153" t="s">
        <v>10771</v>
      </c>
    </row>
    <row r="2537" customFormat="false" ht="25.5" hidden="false" customHeight="false" outlineLevel="0" collapsed="false">
      <c r="B2537" s="154" t="s">
        <v>10772</v>
      </c>
    </row>
    <row r="2538" customFormat="false" ht="15" hidden="false" customHeight="false" outlineLevel="0" collapsed="false">
      <c r="B2538" s="153" t="s">
        <v>10108</v>
      </c>
    </row>
    <row r="2539" customFormat="false" ht="15" hidden="false" customHeight="false" outlineLevel="0" collapsed="false">
      <c r="B2539" s="153" t="s">
        <v>10773</v>
      </c>
    </row>
    <row r="2540" customFormat="false" ht="15" hidden="false" customHeight="false" outlineLevel="0" collapsed="false">
      <c r="B2540" s="153" t="s">
        <v>10774</v>
      </c>
    </row>
    <row r="2541" customFormat="false" ht="25.5" hidden="false" customHeight="false" outlineLevel="0" collapsed="false">
      <c r="B2541" s="153" t="s">
        <v>10775</v>
      </c>
    </row>
    <row r="2542" customFormat="false" ht="15" hidden="false" customHeight="false" outlineLevel="0" collapsed="false">
      <c r="B2542" s="153" t="s">
        <v>10776</v>
      </c>
    </row>
    <row r="2543" customFormat="false" ht="15" hidden="false" customHeight="false" outlineLevel="0" collapsed="false">
      <c r="B2543" s="154" t="s">
        <v>10777</v>
      </c>
    </row>
    <row r="2544" customFormat="false" ht="15" hidden="false" customHeight="false" outlineLevel="0" collapsed="false">
      <c r="B2544" s="154" t="s">
        <v>10778</v>
      </c>
    </row>
    <row r="2545" customFormat="false" ht="15" hidden="false" customHeight="false" outlineLevel="0" collapsed="false">
      <c r="B2545" s="165" t="s">
        <v>10779</v>
      </c>
      <c r="C2545" s="163"/>
    </row>
    <row r="2546" customFormat="false" ht="25.5" hidden="false" customHeight="false" outlineLevel="0" collapsed="false">
      <c r="B2546" s="154" t="s">
        <v>10780</v>
      </c>
    </row>
    <row r="2547" customFormat="false" ht="15" hidden="false" customHeight="false" outlineLevel="0" collapsed="false">
      <c r="B2547" s="154" t="s">
        <v>10781</v>
      </c>
    </row>
    <row r="2548" customFormat="false" ht="15" hidden="false" customHeight="false" outlineLevel="0" collapsed="false">
      <c r="B2548" s="154" t="s">
        <v>10782</v>
      </c>
    </row>
    <row r="2549" customFormat="false" ht="38.25" hidden="false" customHeight="false" outlineLevel="0" collapsed="false">
      <c r="B2549" s="154" t="s">
        <v>10783</v>
      </c>
    </row>
    <row r="2550" customFormat="false" ht="15" hidden="false" customHeight="false" outlineLevel="0" collapsed="false">
      <c r="B2550" s="153" t="s">
        <v>10108</v>
      </c>
    </row>
    <row r="2551" customFormat="false" ht="25.5" hidden="false" customHeight="false" outlineLevel="0" collapsed="false">
      <c r="B2551" s="154" t="s">
        <v>10784</v>
      </c>
    </row>
    <row r="2552" customFormat="false" ht="25.5" hidden="false" customHeight="false" outlineLevel="0" collapsed="false">
      <c r="B2552" s="153" t="s">
        <v>10785</v>
      </c>
    </row>
    <row r="2553" customFormat="false" ht="15" hidden="false" customHeight="false" outlineLevel="0" collapsed="false">
      <c r="B2553" s="165" t="s">
        <v>10786</v>
      </c>
      <c r="C2553" s="163"/>
    </row>
    <row r="2554" s="138" customFormat="true" ht="25.5" hidden="false" customHeight="false" outlineLevel="0" collapsed="false">
      <c r="B2554" s="154" t="s">
        <v>10787</v>
      </c>
    </row>
    <row r="2555" s="138" customFormat="true" ht="15" hidden="false" customHeight="false" outlineLevel="0" collapsed="false">
      <c r="B2555" s="153" t="s">
        <v>9933</v>
      </c>
    </row>
    <row r="2556" s="138" customFormat="true" ht="15" hidden="false" customHeight="false" outlineLevel="0" collapsed="false">
      <c r="B2556" s="154" t="s">
        <v>10788</v>
      </c>
    </row>
    <row r="2557" s="138" customFormat="true" ht="15" hidden="false" customHeight="false" outlineLevel="0" collapsed="false">
      <c r="B2557" s="154" t="s">
        <v>10789</v>
      </c>
    </row>
    <row r="2558" s="138" customFormat="true" ht="15" hidden="false" customHeight="false" outlineLevel="0" collapsed="false">
      <c r="B2558" s="154" t="s">
        <v>10790</v>
      </c>
    </row>
    <row r="2559" s="138" customFormat="true" ht="15" hidden="false" customHeight="false" outlineLevel="0" collapsed="false">
      <c r="B2559" s="154" t="s">
        <v>10791</v>
      </c>
    </row>
    <row r="2560" s="138" customFormat="true" ht="15" hidden="false" customHeight="false" outlineLevel="0" collapsed="false">
      <c r="B2560" s="154" t="s">
        <v>10792</v>
      </c>
    </row>
    <row r="2561" s="138" customFormat="true" ht="15" hidden="false" customHeight="false" outlineLevel="0" collapsed="false">
      <c r="B2561" s="154" t="s">
        <v>10395</v>
      </c>
    </row>
    <row r="2562" s="138" customFormat="true" ht="15" hidden="false" customHeight="false" outlineLevel="0" collapsed="false">
      <c r="B2562" s="154" t="s">
        <v>10793</v>
      </c>
    </row>
    <row r="2563" s="138" customFormat="true" ht="15" hidden="false" customHeight="false" outlineLevel="0" collapsed="false">
      <c r="B2563" s="154" t="s">
        <v>10794</v>
      </c>
    </row>
    <row r="2564" s="138" customFormat="true" ht="15" hidden="false" customHeight="false" outlineLevel="0" collapsed="false">
      <c r="B2564" s="154" t="s">
        <v>10795</v>
      </c>
    </row>
    <row r="2565" s="138" customFormat="true" ht="15" hidden="false" customHeight="false" outlineLevel="0" collapsed="false">
      <c r="B2565" s="153" t="s">
        <v>10108</v>
      </c>
    </row>
    <row r="2566" s="138" customFormat="true" ht="15" hidden="false" customHeight="false" outlineLevel="0" collapsed="false">
      <c r="B2566" s="154" t="s">
        <v>10796</v>
      </c>
    </row>
    <row r="2567" s="138" customFormat="true" ht="15" hidden="false" customHeight="false" outlineLevel="0" collapsed="false">
      <c r="B2567" s="154" t="s">
        <v>10797</v>
      </c>
    </row>
    <row r="2568" s="138" customFormat="true" ht="25.5" hidden="false" customHeight="false" outlineLevel="0" collapsed="false">
      <c r="B2568" s="154" t="s">
        <v>10798</v>
      </c>
    </row>
    <row r="2569" s="138" customFormat="true" ht="15" hidden="false" customHeight="false" outlineLevel="0" collapsed="false">
      <c r="B2569" s="154" t="s">
        <v>9462</v>
      </c>
    </row>
    <row r="2570" s="138" customFormat="true" ht="25.5" hidden="false" customHeight="false" outlineLevel="0" collapsed="false">
      <c r="B2570" s="153" t="s">
        <v>10799</v>
      </c>
    </row>
    <row r="2571" s="138" customFormat="true" ht="15" hidden="false" customHeight="false" outlineLevel="0" collapsed="false">
      <c r="B2571" s="153" t="s">
        <v>10800</v>
      </c>
    </row>
    <row r="2572" s="138" customFormat="true" ht="15" hidden="false" customHeight="false" outlineLevel="0" collapsed="false">
      <c r="B2572" s="154" t="s">
        <v>10801</v>
      </c>
    </row>
    <row r="2573" s="138" customFormat="true" ht="25.5" hidden="false" customHeight="false" outlineLevel="0" collapsed="false">
      <c r="B2573" s="154" t="s">
        <v>10802</v>
      </c>
    </row>
    <row r="2574" s="138" customFormat="true" ht="15.75" hidden="false" customHeight="true" outlineLevel="0" collapsed="false">
      <c r="B2574" s="154" t="s">
        <v>10803</v>
      </c>
    </row>
    <row r="2575" s="138" customFormat="true" ht="15" hidden="false" customHeight="false" outlineLevel="0" collapsed="false">
      <c r="B2575" s="154" t="s">
        <v>10804</v>
      </c>
    </row>
    <row r="2576" customFormat="false" ht="15" hidden="false" customHeight="false" outlineLevel="0" collapsed="false">
      <c r="B2576" s="165" t="s">
        <v>10805</v>
      </c>
      <c r="C2576" s="163"/>
    </row>
    <row r="2577" s="138" customFormat="true" ht="15" hidden="false" customHeight="false" outlineLevel="0" collapsed="false">
      <c r="B2577" s="154" t="s">
        <v>10806</v>
      </c>
    </row>
    <row r="2578" s="138" customFormat="true" ht="15" hidden="false" customHeight="false" outlineLevel="0" collapsed="false">
      <c r="B2578" s="154" t="s">
        <v>10807</v>
      </c>
    </row>
    <row r="2579" s="138" customFormat="true" ht="15" hidden="false" customHeight="false" outlineLevel="0" collapsed="false">
      <c r="B2579" s="154" t="s">
        <v>10808</v>
      </c>
    </row>
    <row r="2580" s="138" customFormat="true" ht="15" hidden="false" customHeight="false" outlineLevel="0" collapsed="false">
      <c r="B2580" s="154" t="s">
        <v>10809</v>
      </c>
    </row>
    <row r="2581" s="138" customFormat="true" ht="15" hidden="false" customHeight="false" outlineLevel="0" collapsed="false">
      <c r="B2581" s="154" t="s">
        <v>10810</v>
      </c>
    </row>
    <row r="2582" s="138" customFormat="true" ht="15" hidden="false" customHeight="false" outlineLevel="0" collapsed="false">
      <c r="B2582" s="153" t="s">
        <v>10108</v>
      </c>
    </row>
    <row r="2583" s="138" customFormat="true" ht="15" hidden="false" customHeight="false" outlineLevel="0" collapsed="false">
      <c r="B2583" s="154" t="s">
        <v>10118</v>
      </c>
    </row>
    <row r="2584" s="138" customFormat="true" ht="15" hidden="false" customHeight="false" outlineLevel="0" collapsed="false">
      <c r="B2584" s="154" t="s">
        <v>10811</v>
      </c>
    </row>
    <row r="2585" s="138" customFormat="true" ht="25.5" hidden="false" customHeight="false" outlineLevel="0" collapsed="false">
      <c r="B2585" s="154" t="s">
        <v>10812</v>
      </c>
    </row>
    <row r="2586" s="138" customFormat="true" ht="25.5" hidden="false" customHeight="false" outlineLevel="0" collapsed="false">
      <c r="B2586" s="154" t="s">
        <v>10813</v>
      </c>
    </row>
    <row r="2587" s="138" customFormat="true" ht="51" hidden="false" customHeight="false" outlineLevel="0" collapsed="false">
      <c r="B2587" s="154" t="s">
        <v>10814</v>
      </c>
    </row>
    <row r="2588" s="138" customFormat="true" ht="15" hidden="false" customHeight="false" outlineLevel="0" collapsed="false">
      <c r="B2588" s="154" t="s">
        <v>10815</v>
      </c>
    </row>
    <row r="2589" s="138" customFormat="true" ht="25.5" hidden="false" customHeight="false" outlineLevel="0" collapsed="false">
      <c r="B2589" s="153" t="s">
        <v>10816</v>
      </c>
    </row>
    <row r="2590" s="138" customFormat="true" ht="25.5" hidden="false" customHeight="false" outlineLevel="0" collapsed="false">
      <c r="B2590" s="153" t="s">
        <v>10817</v>
      </c>
    </row>
    <row r="2591" customFormat="false" ht="15" hidden="false" customHeight="false" outlineLevel="0" collapsed="false">
      <c r="B2591" s="165" t="s">
        <v>9079</v>
      </c>
      <c r="C2591" s="163"/>
    </row>
    <row r="2592" s="138" customFormat="true" ht="15" hidden="false" customHeight="false" outlineLevel="0" collapsed="false">
      <c r="B2592" s="154" t="s">
        <v>10818</v>
      </c>
    </row>
    <row r="2593" s="138" customFormat="true" ht="15" hidden="false" customHeight="false" outlineLevel="0" collapsed="false">
      <c r="B2593" s="154" t="s">
        <v>10819</v>
      </c>
    </row>
    <row r="2594" s="138" customFormat="true" ht="15" hidden="false" customHeight="false" outlineLevel="0" collapsed="false">
      <c r="B2594" s="153" t="s">
        <v>10820</v>
      </c>
    </row>
    <row r="2595" s="138" customFormat="true" ht="25.5" hidden="false" customHeight="false" outlineLevel="0" collapsed="false">
      <c r="B2595" s="153" t="s">
        <v>10821</v>
      </c>
    </row>
    <row r="2596" s="138" customFormat="true" ht="25.5" hidden="false" customHeight="false" outlineLevel="0" collapsed="false">
      <c r="B2596" s="154" t="s">
        <v>10822</v>
      </c>
    </row>
    <row r="2597" s="138" customFormat="true" ht="15" hidden="false" customHeight="false" outlineLevel="0" collapsed="false">
      <c r="B2597" s="153" t="s">
        <v>10823</v>
      </c>
    </row>
    <row r="2598" s="138" customFormat="true" ht="38.25" hidden="false" customHeight="false" outlineLevel="0" collapsed="false">
      <c r="B2598" s="154" t="s">
        <v>10824</v>
      </c>
    </row>
    <row r="2599" s="138" customFormat="true" ht="15" hidden="false" customHeight="false" outlineLevel="0" collapsed="false">
      <c r="B2599" s="154" t="s">
        <v>10825</v>
      </c>
    </row>
    <row r="2600" s="138" customFormat="true" ht="38.25" hidden="false" customHeight="false" outlineLevel="0" collapsed="false">
      <c r="B2600" s="154" t="s">
        <v>10826</v>
      </c>
    </row>
    <row r="2601" s="138" customFormat="true" ht="25.5" hidden="false" customHeight="false" outlineLevel="0" collapsed="false">
      <c r="B2601" s="154" t="s">
        <v>10827</v>
      </c>
    </row>
    <row r="2602" s="138" customFormat="true" ht="25.5" hidden="false" customHeight="false" outlineLevel="0" collapsed="false">
      <c r="B2602" s="154" t="s">
        <v>10828</v>
      </c>
    </row>
    <row r="2603" s="138" customFormat="true" ht="15" hidden="false" customHeight="false" outlineLevel="0" collapsed="false">
      <c r="B2603" s="154" t="s">
        <v>10815</v>
      </c>
    </row>
    <row r="2604" s="138" customFormat="true" ht="25.5" hidden="false" customHeight="false" outlineLevel="0" collapsed="false">
      <c r="B2604" s="154" t="s">
        <v>10829</v>
      </c>
    </row>
    <row r="2605" s="138" customFormat="true" ht="25.5" hidden="false" customHeight="false" outlineLevel="0" collapsed="false">
      <c r="B2605" s="154" t="s">
        <v>10830</v>
      </c>
    </row>
    <row r="2606" s="138" customFormat="true" ht="38.25" hidden="false" customHeight="false" outlineLevel="0" collapsed="false">
      <c r="B2606" s="154" t="s">
        <v>10831</v>
      </c>
    </row>
    <row r="2607" s="138" customFormat="true" ht="25.5" hidden="false" customHeight="false" outlineLevel="0" collapsed="false">
      <c r="B2607" s="154" t="s">
        <v>10832</v>
      </c>
    </row>
    <row r="2608" customFormat="false" ht="15" hidden="false" customHeight="false" outlineLevel="0" collapsed="false">
      <c r="B2608" s="165" t="s">
        <v>10833</v>
      </c>
      <c r="C2608" s="163"/>
    </row>
    <row r="2609" s="138" customFormat="true" ht="15" hidden="false" customHeight="false" outlineLevel="0" collapsed="false">
      <c r="B2609" s="154" t="s">
        <v>10834</v>
      </c>
    </row>
    <row r="2610" s="138" customFormat="true" ht="25.5" hidden="false" customHeight="false" outlineLevel="0" collapsed="false">
      <c r="B2610" s="154" t="s">
        <v>10835</v>
      </c>
    </row>
    <row r="2611" s="138" customFormat="true" ht="25.5" hidden="false" customHeight="false" outlineLevel="0" collapsed="false">
      <c r="B2611" s="154" t="s">
        <v>10836</v>
      </c>
    </row>
    <row r="2612" s="138" customFormat="true" ht="15" hidden="false" customHeight="false" outlineLevel="0" collapsed="false">
      <c r="B2612" s="153" t="s">
        <v>10108</v>
      </c>
    </row>
    <row r="2613" s="138" customFormat="true" ht="15" hidden="false" customHeight="false" outlineLevel="0" collapsed="false">
      <c r="B2613" s="154" t="s">
        <v>10837</v>
      </c>
    </row>
    <row r="2614" s="138" customFormat="true" ht="15" hidden="false" customHeight="false" outlineLevel="0" collapsed="false">
      <c r="B2614" s="154" t="s">
        <v>10838</v>
      </c>
    </row>
    <row r="2615" s="138" customFormat="true" ht="25.5" hidden="false" customHeight="false" outlineLevel="0" collapsed="false">
      <c r="B2615" s="154" t="s">
        <v>10839</v>
      </c>
    </row>
    <row r="2616" s="138" customFormat="true" ht="25.5" hidden="false" customHeight="false" outlineLevel="0" collapsed="false">
      <c r="B2616" s="154" t="s">
        <v>10840</v>
      </c>
    </row>
    <row r="2617" s="138" customFormat="true" ht="38.25" hidden="false" customHeight="false" outlineLevel="0" collapsed="false">
      <c r="B2617" s="154" t="s">
        <v>10841</v>
      </c>
    </row>
    <row r="2618" s="138" customFormat="true" ht="15" hidden="false" customHeight="false" outlineLevel="0" collapsed="false">
      <c r="B2618" s="154" t="s">
        <v>10842</v>
      </c>
    </row>
    <row r="2619" s="138" customFormat="true" ht="15" hidden="false" customHeight="false" outlineLevel="0" collapsed="false">
      <c r="B2619" s="154" t="s">
        <v>10843</v>
      </c>
    </row>
    <row r="2620" s="138" customFormat="true" ht="15" hidden="false" customHeight="false" outlineLevel="0" collapsed="false">
      <c r="B2620" s="154" t="s">
        <v>10844</v>
      </c>
    </row>
    <row r="2621" s="138" customFormat="true" ht="25.5" hidden="false" customHeight="false" outlineLevel="0" collapsed="false">
      <c r="B2621" s="154" t="s">
        <v>10845</v>
      </c>
    </row>
    <row r="2622" s="138" customFormat="true" ht="15" hidden="false" customHeight="false" outlineLevel="0" collapsed="false">
      <c r="B2622" s="154" t="s">
        <v>10815</v>
      </c>
    </row>
    <row r="2623" s="138" customFormat="true" ht="15" hidden="false" customHeight="false" outlineLevel="0" collapsed="false">
      <c r="B2623" s="154" t="s">
        <v>10846</v>
      </c>
    </row>
    <row r="2624" s="138" customFormat="true" ht="25.5" hidden="false" customHeight="false" outlineLevel="0" collapsed="false">
      <c r="B2624" s="154" t="s">
        <v>10847</v>
      </c>
    </row>
    <row r="2625" s="138" customFormat="true" ht="25.5" hidden="false" customHeight="false" outlineLevel="0" collapsed="false">
      <c r="B2625" s="154" t="s">
        <v>10848</v>
      </c>
    </row>
    <row r="2626" s="138" customFormat="true" ht="25.5" hidden="false" customHeight="false" outlineLevel="0" collapsed="false">
      <c r="B2626" s="154" t="s">
        <v>10849</v>
      </c>
    </row>
    <row r="2627" s="138" customFormat="true" ht="15" hidden="false" customHeight="false" outlineLevel="0" collapsed="false">
      <c r="B2627" s="154" t="s">
        <v>10850</v>
      </c>
    </row>
    <row r="2628" customFormat="false" ht="15" hidden="false" customHeight="false" outlineLevel="0" collapsed="false">
      <c r="B2628" s="165" t="s">
        <v>10851</v>
      </c>
      <c r="C2628" s="163"/>
    </row>
    <row r="2629" s="138" customFormat="true" ht="15" hidden="false" customHeight="false" outlineLevel="0" collapsed="false">
      <c r="B2629" s="154" t="s">
        <v>10852</v>
      </c>
    </row>
    <row r="2630" s="138" customFormat="true" ht="15" hidden="false" customHeight="false" outlineLevel="0" collapsed="false">
      <c r="B2630" s="154" t="s">
        <v>10853</v>
      </c>
    </row>
    <row r="2631" s="138" customFormat="true" ht="15" hidden="false" customHeight="false" outlineLevel="0" collapsed="false">
      <c r="B2631" s="154" t="s">
        <v>10854</v>
      </c>
    </row>
    <row r="2632" s="138" customFormat="true" ht="15" hidden="false" customHeight="false" outlineLevel="0" collapsed="false">
      <c r="B2632" s="154" t="s">
        <v>10855</v>
      </c>
    </row>
    <row r="2633" s="138" customFormat="true" ht="15" hidden="false" customHeight="false" outlineLevel="0" collapsed="false">
      <c r="B2633" s="154" t="s">
        <v>10856</v>
      </c>
    </row>
    <row r="2634" s="138" customFormat="true" ht="15" hidden="false" customHeight="false" outlineLevel="0" collapsed="false">
      <c r="B2634" s="154" t="s">
        <v>10857</v>
      </c>
    </row>
    <row r="2635" s="138" customFormat="true" ht="15" hidden="false" customHeight="false" outlineLevel="0" collapsed="false">
      <c r="B2635" s="154" t="s">
        <v>10858</v>
      </c>
    </row>
    <row r="2636" s="138" customFormat="true" ht="25.5" hidden="false" customHeight="false" outlineLevel="0" collapsed="false">
      <c r="B2636" s="154" t="s">
        <v>10859</v>
      </c>
    </row>
    <row r="2637" s="138" customFormat="true" ht="15" hidden="false" customHeight="false" outlineLevel="0" collapsed="false">
      <c r="B2637" s="153" t="s">
        <v>10108</v>
      </c>
    </row>
    <row r="2638" s="138" customFormat="true" ht="15" hidden="false" customHeight="false" outlineLevel="0" collapsed="false">
      <c r="B2638" s="154" t="s">
        <v>10479</v>
      </c>
    </row>
    <row r="2639" s="138" customFormat="true" ht="15" hidden="false" customHeight="false" outlineLevel="0" collapsed="false">
      <c r="B2639" s="154" t="s">
        <v>10860</v>
      </c>
    </row>
    <row r="2640" s="138" customFormat="true" ht="25.5" hidden="false" customHeight="false" outlineLevel="0" collapsed="false">
      <c r="B2640" s="154" t="s">
        <v>10861</v>
      </c>
    </row>
    <row r="2641" s="138" customFormat="true" ht="25.5" hidden="false" customHeight="false" outlineLevel="0" collapsed="false">
      <c r="B2641" s="154" t="s">
        <v>10862</v>
      </c>
    </row>
    <row r="2642" s="166" customFormat="true" ht="15" hidden="false" customHeight="false" outlineLevel="0" collapsed="false">
      <c r="B2642" s="154" t="s">
        <v>9462</v>
      </c>
    </row>
    <row r="2643" s="138" customFormat="true" ht="15" hidden="false" customHeight="false" outlineLevel="0" collapsed="false">
      <c r="B2643" s="154" t="s">
        <v>10863</v>
      </c>
    </row>
    <row r="2644" s="138" customFormat="true" ht="15" hidden="false" customHeight="false" outlineLevel="0" collapsed="false">
      <c r="B2644" s="153" t="s">
        <v>10864</v>
      </c>
    </row>
    <row r="2645" s="138" customFormat="true" ht="38.25" hidden="false" customHeight="false" outlineLevel="0" collapsed="false">
      <c r="B2645" s="154" t="s">
        <v>10865</v>
      </c>
    </row>
    <row r="2646" customFormat="false" ht="15" hidden="false" customHeight="false" outlineLevel="0" collapsed="false">
      <c r="B2646" s="165" t="s">
        <v>9082</v>
      </c>
      <c r="C2646" s="163"/>
    </row>
    <row r="2647" s="138" customFormat="true" ht="15" hidden="false" customHeight="false" outlineLevel="0" collapsed="false">
      <c r="B2647" s="154" t="s">
        <v>10866</v>
      </c>
    </row>
    <row r="2648" s="138" customFormat="true" ht="15" hidden="false" customHeight="false" outlineLevel="0" collapsed="false">
      <c r="B2648" s="154" t="s">
        <v>10867</v>
      </c>
    </row>
    <row r="2649" s="138" customFormat="true" ht="15" hidden="false" customHeight="false" outlineLevel="0" collapsed="false">
      <c r="B2649" s="154" t="s">
        <v>10868</v>
      </c>
    </row>
    <row r="2650" s="138" customFormat="true" ht="15" hidden="false" customHeight="false" outlineLevel="0" collapsed="false">
      <c r="B2650" s="153" t="s">
        <v>10434</v>
      </c>
    </row>
    <row r="2651" s="138" customFormat="true" ht="15" hidden="false" customHeight="false" outlineLevel="0" collapsed="false">
      <c r="B2651" s="154" t="s">
        <v>10869</v>
      </c>
    </row>
    <row r="2652" s="138" customFormat="true" ht="15" hidden="false" customHeight="false" outlineLevel="0" collapsed="false">
      <c r="B2652" s="154" t="s">
        <v>10870</v>
      </c>
    </row>
    <row r="2653" s="138" customFormat="true" ht="15" hidden="false" customHeight="false" outlineLevel="0" collapsed="false">
      <c r="B2653" s="154" t="s">
        <v>10871</v>
      </c>
    </row>
    <row r="2654" s="138" customFormat="true" ht="15" hidden="false" customHeight="false" outlineLevel="0" collapsed="false">
      <c r="B2654" s="153" t="s">
        <v>10872</v>
      </c>
    </row>
    <row r="2655" s="138" customFormat="true" ht="15" hidden="false" customHeight="false" outlineLevel="0" collapsed="false">
      <c r="B2655" s="154" t="s">
        <v>10873</v>
      </c>
    </row>
    <row r="2656" s="138" customFormat="true" ht="15" hidden="false" customHeight="false" outlineLevel="0" collapsed="false">
      <c r="B2656" s="153" t="s">
        <v>10438</v>
      </c>
    </row>
    <row r="2657" s="138" customFormat="true" ht="15" hidden="false" customHeight="false" outlineLevel="0" collapsed="false">
      <c r="B2657" s="154" t="s">
        <v>10874</v>
      </c>
    </row>
    <row r="2658" s="138" customFormat="true" ht="15" hidden="false" customHeight="false" outlineLevel="0" collapsed="false">
      <c r="B2658" s="154" t="s">
        <v>10875</v>
      </c>
    </row>
    <row r="2659" s="138" customFormat="true" ht="15" hidden="false" customHeight="false" outlineLevel="0" collapsed="false">
      <c r="B2659" s="154" t="s">
        <v>10876</v>
      </c>
    </row>
    <row r="2660" s="138" customFormat="true" ht="15" hidden="false" customHeight="false" outlineLevel="0" collapsed="false">
      <c r="B2660" s="154" t="s">
        <v>10877</v>
      </c>
    </row>
    <row r="2661" s="138" customFormat="true" ht="15" hidden="false" customHeight="false" outlineLevel="0" collapsed="false">
      <c r="B2661" s="154" t="s">
        <v>10878</v>
      </c>
    </row>
    <row r="2662" s="138" customFormat="true" ht="15" hidden="false" customHeight="false" outlineLevel="0" collapsed="false">
      <c r="B2662" s="154" t="s">
        <v>10879</v>
      </c>
    </row>
    <row r="2663" s="138" customFormat="true" ht="15" hidden="false" customHeight="false" outlineLevel="0" collapsed="false">
      <c r="B2663" s="154" t="s">
        <v>10880</v>
      </c>
    </row>
    <row r="2664" s="138" customFormat="true" ht="25.5" hidden="false" customHeight="false" outlineLevel="0" collapsed="false">
      <c r="B2664" s="154" t="s">
        <v>10881</v>
      </c>
    </row>
    <row r="2665" s="138" customFormat="true" ht="25.5" hidden="false" customHeight="false" outlineLevel="0" collapsed="false">
      <c r="B2665" s="154" t="s">
        <v>10882</v>
      </c>
    </row>
    <row r="2666" s="138" customFormat="true" ht="15" hidden="false" customHeight="false" outlineLevel="0" collapsed="false">
      <c r="B2666" s="153" t="s">
        <v>10108</v>
      </c>
    </row>
    <row r="2667" customFormat="false" ht="15" hidden="false" customHeight="false" outlineLevel="0" collapsed="false">
      <c r="B2667" s="154" t="s">
        <v>10118</v>
      </c>
    </row>
    <row r="2668" s="138" customFormat="true" ht="25.5" hidden="false" customHeight="false" outlineLevel="0" collapsed="false">
      <c r="B2668" s="154" t="s">
        <v>10883</v>
      </c>
    </row>
    <row r="2669" customFormat="false" ht="25.5" hidden="false" customHeight="false" outlineLevel="0" collapsed="false">
      <c r="B2669" s="154" t="s">
        <v>10884</v>
      </c>
    </row>
    <row r="2670" customFormat="false" ht="25.5" hidden="false" customHeight="false" outlineLevel="0" collapsed="false">
      <c r="B2670" s="154" t="s">
        <v>10885</v>
      </c>
    </row>
    <row r="2671" customFormat="false" ht="15" hidden="false" customHeight="false" outlineLevel="0" collapsed="false">
      <c r="B2671" s="154" t="s">
        <v>9462</v>
      </c>
    </row>
    <row r="2672" customFormat="false" ht="15" hidden="false" customHeight="false" outlineLevel="0" collapsed="false">
      <c r="B2672" s="154" t="s">
        <v>10886</v>
      </c>
    </row>
    <row r="2673" customFormat="false" ht="15" hidden="false" customHeight="false" outlineLevel="0" collapsed="false">
      <c r="B2673" s="153" t="s">
        <v>10887</v>
      </c>
    </row>
    <row r="2674" s="138" customFormat="true" ht="15" hidden="false" customHeight="false" outlineLevel="0" collapsed="false">
      <c r="B2674" s="154" t="s">
        <v>10888</v>
      </c>
    </row>
    <row r="2675" customFormat="false" ht="15" hidden="false" customHeight="false" outlineLevel="0" collapsed="false">
      <c r="B2675" s="154" t="s">
        <v>10889</v>
      </c>
    </row>
    <row r="2676" customFormat="false" ht="15" hidden="false" customHeight="false" outlineLevel="0" collapsed="false">
      <c r="B2676" s="165" t="s">
        <v>9083</v>
      </c>
      <c r="C2676" s="163"/>
    </row>
    <row r="2677" customFormat="false" ht="25.5" hidden="false" customHeight="false" outlineLevel="0" collapsed="false">
      <c r="B2677" s="154" t="s">
        <v>10890</v>
      </c>
    </row>
    <row r="2678" customFormat="false" ht="25.5" hidden="false" customHeight="false" outlineLevel="0" collapsed="false">
      <c r="B2678" s="154" t="s">
        <v>10891</v>
      </c>
    </row>
    <row r="2679" customFormat="false" ht="15" hidden="false" customHeight="false" outlineLevel="0" collapsed="false">
      <c r="B2679" s="154" t="s">
        <v>10892</v>
      </c>
    </row>
    <row r="2680" customFormat="false" ht="15" hidden="false" customHeight="false" outlineLevel="0" collapsed="false">
      <c r="B2680" s="154" t="s">
        <v>10893</v>
      </c>
    </row>
    <row r="2681" customFormat="false" ht="15" hidden="false" customHeight="false" outlineLevel="0" collapsed="false">
      <c r="B2681" s="154" t="s">
        <v>10894</v>
      </c>
    </row>
    <row r="2682" customFormat="false" ht="15" hidden="false" customHeight="false" outlineLevel="0" collapsed="false">
      <c r="B2682" s="154" t="s">
        <v>10895</v>
      </c>
    </row>
    <row r="2683" customFormat="false" ht="25.5" hidden="false" customHeight="false" outlineLevel="0" collapsed="false">
      <c r="B2683" s="154" t="s">
        <v>10896</v>
      </c>
    </row>
    <row r="2684" customFormat="false" ht="15" hidden="false" customHeight="false" outlineLevel="0" collapsed="false">
      <c r="B2684" s="153" t="s">
        <v>10897</v>
      </c>
    </row>
    <row r="2685" customFormat="false" ht="15" hidden="false" customHeight="false" outlineLevel="0" collapsed="false">
      <c r="B2685" s="153" t="s">
        <v>10898</v>
      </c>
    </row>
    <row r="2686" customFormat="false" ht="25.5" hidden="false" customHeight="false" outlineLevel="0" collapsed="false">
      <c r="B2686" s="154" t="s">
        <v>10899</v>
      </c>
    </row>
    <row r="2687" customFormat="false" ht="25.5" hidden="false" customHeight="false" outlineLevel="0" collapsed="false">
      <c r="B2687" s="154" t="s">
        <v>10900</v>
      </c>
    </row>
    <row r="2688" customFormat="false" ht="25.5" hidden="false" customHeight="false" outlineLevel="0" collapsed="false">
      <c r="B2688" s="154" t="s">
        <v>10901</v>
      </c>
    </row>
    <row r="2689" customFormat="false" ht="15" hidden="false" customHeight="false" outlineLevel="0" collapsed="false">
      <c r="B2689" s="154" t="s">
        <v>10815</v>
      </c>
    </row>
    <row r="2690" customFormat="false" ht="15" hidden="false" customHeight="false" outlineLevel="0" collapsed="false">
      <c r="B2690" s="154" t="s">
        <v>10902</v>
      </c>
    </row>
    <row r="2691" customFormat="false" ht="25.5" hidden="false" customHeight="false" outlineLevel="0" collapsed="false">
      <c r="B2691" s="154" t="s">
        <v>10903</v>
      </c>
    </row>
    <row r="2692" customFormat="false" ht="25.5" hidden="false" customHeight="false" outlineLevel="0" collapsed="false">
      <c r="B2692" s="154" t="s">
        <v>10904</v>
      </c>
    </row>
    <row r="2693" customFormat="false" ht="15" hidden="false" customHeight="false" outlineLevel="0" collapsed="false">
      <c r="B2693" s="154" t="s">
        <v>10905</v>
      </c>
    </row>
    <row r="2694" customFormat="false" ht="25.5" hidden="false" customHeight="false" outlineLevel="0" collapsed="false">
      <c r="B2694" s="154" t="s">
        <v>10906</v>
      </c>
    </row>
    <row r="2695" customFormat="false" ht="15.75" hidden="false" customHeight="false" outlineLevel="0" collapsed="false">
      <c r="B2695" s="153"/>
    </row>
    <row r="2696" s="167" customFormat="true" ht="12.75" hidden="false" customHeight="false" outlineLevel="0" collapsed="false">
      <c r="B2696" s="152" t="s">
        <v>10907</v>
      </c>
      <c r="C2696" s="168"/>
    </row>
    <row r="2697" customFormat="false" ht="26.25" hidden="false" customHeight="true" outlineLevel="0" collapsed="false">
      <c r="B2697" s="154" t="s">
        <v>10908</v>
      </c>
    </row>
    <row r="2698" customFormat="false" ht="15" hidden="false" customHeight="false" outlineLevel="0" collapsed="false">
      <c r="B2698" s="153" t="s">
        <v>10909</v>
      </c>
    </row>
    <row r="2699" customFormat="false" ht="15" hidden="false" customHeight="false" outlineLevel="0" collapsed="false">
      <c r="B2699" s="153" t="s">
        <v>10910</v>
      </c>
    </row>
    <row r="2700" customFormat="false" ht="15" hidden="false" customHeight="false" outlineLevel="0" collapsed="false">
      <c r="B2700" s="153" t="s">
        <v>10911</v>
      </c>
    </row>
    <row r="2701" customFormat="false" ht="15" hidden="false" customHeight="false" outlineLevel="0" collapsed="false">
      <c r="B2701" s="153" t="s">
        <v>10912</v>
      </c>
    </row>
    <row r="2702" customFormat="false" ht="15" hidden="false" customHeight="false" outlineLevel="0" collapsed="false">
      <c r="B2702" s="153" t="s">
        <v>10913</v>
      </c>
    </row>
    <row r="2703" customFormat="false" ht="15" hidden="false" customHeight="false" outlineLevel="0" collapsed="false">
      <c r="B2703" s="153" t="s">
        <v>10914</v>
      </c>
    </row>
    <row r="2704" customFormat="false" ht="25.5" hidden="false" customHeight="false" outlineLevel="0" collapsed="false">
      <c r="B2704" s="153" t="s">
        <v>10915</v>
      </c>
    </row>
    <row r="2705" customFormat="false" ht="15" hidden="false" customHeight="false" outlineLevel="0" collapsed="false">
      <c r="B2705" s="154" t="s">
        <v>10916</v>
      </c>
    </row>
    <row r="2706" customFormat="false" ht="25.5" hidden="false" customHeight="false" outlineLevel="0" collapsed="false">
      <c r="B2706" s="154" t="s">
        <v>10917</v>
      </c>
    </row>
    <row r="2707" customFormat="false" ht="15" hidden="false" customHeight="false" outlineLevel="0" collapsed="false">
      <c r="B2707" s="154" t="s">
        <v>10918</v>
      </c>
    </row>
    <row r="2708" customFormat="false" ht="15" hidden="false" customHeight="false" outlineLevel="0" collapsed="false">
      <c r="B2708" s="153"/>
    </row>
    <row r="2709" s="167" customFormat="true" ht="12.75" hidden="false" customHeight="false" outlineLevel="0" collapsed="false">
      <c r="B2709" s="169" t="s">
        <v>10919</v>
      </c>
      <c r="C2709" s="168"/>
    </row>
    <row r="2710" customFormat="false" ht="15" hidden="false" customHeight="false" outlineLevel="0" collapsed="false">
      <c r="B2710" s="154" t="s">
        <v>10920</v>
      </c>
    </row>
    <row r="2711" customFormat="false" ht="15" hidden="false" customHeight="false" outlineLevel="0" collapsed="false">
      <c r="B2711" s="154" t="s">
        <v>10921</v>
      </c>
    </row>
    <row r="2712" customFormat="false" ht="15" hidden="false" customHeight="false" outlineLevel="0" collapsed="false">
      <c r="B2712" s="154" t="s">
        <v>10922</v>
      </c>
    </row>
    <row r="2713" customFormat="false" ht="15" hidden="false" customHeight="false" outlineLevel="0" collapsed="false">
      <c r="B2713" s="154" t="s">
        <v>10923</v>
      </c>
    </row>
    <row r="2714" customFormat="false" ht="15" hidden="false" customHeight="false" outlineLevel="0" collapsed="false">
      <c r="B2714" s="154" t="s">
        <v>10924</v>
      </c>
    </row>
    <row r="2715" customFormat="false" ht="15" hidden="false" customHeight="false" outlineLevel="0" collapsed="false">
      <c r="B2715" s="154" t="s">
        <v>10925</v>
      </c>
    </row>
    <row r="2716" customFormat="false" ht="25.5" hidden="false" customHeight="false" outlineLevel="0" collapsed="false">
      <c r="B2716" s="154" t="s">
        <v>10926</v>
      </c>
    </row>
    <row r="2717" customFormat="false" ht="15" hidden="false" customHeight="false" outlineLevel="0" collapsed="false">
      <c r="B2717" s="153" t="s">
        <v>10927</v>
      </c>
    </row>
    <row r="2718" customFormat="false" ht="15" hidden="false" customHeight="false" outlineLevel="0" collapsed="false">
      <c r="B2718" s="154" t="s">
        <v>10928</v>
      </c>
    </row>
    <row r="2719" customFormat="false" ht="15" hidden="false" customHeight="false" outlineLevel="0" collapsed="false">
      <c r="B2719" s="153" t="s">
        <v>10909</v>
      </c>
    </row>
    <row r="2720" customFormat="false" ht="15" hidden="false" customHeight="false" outlineLevel="0" collapsed="false">
      <c r="B2720" s="153" t="s">
        <v>10910</v>
      </c>
    </row>
    <row r="2721" customFormat="false" ht="15" hidden="false" customHeight="false" outlineLevel="0" collapsed="false">
      <c r="B2721" s="153" t="s">
        <v>10911</v>
      </c>
    </row>
    <row r="2722" customFormat="false" ht="15" hidden="false" customHeight="false" outlineLevel="0" collapsed="false">
      <c r="B2722" s="153" t="s">
        <v>10912</v>
      </c>
    </row>
    <row r="2723" customFormat="false" ht="15" hidden="false" customHeight="false" outlineLevel="0" collapsed="false">
      <c r="B2723" s="153" t="s">
        <v>10913</v>
      </c>
    </row>
    <row r="2724" customFormat="false" ht="15" hidden="false" customHeight="false" outlineLevel="0" collapsed="false">
      <c r="B2724" s="153" t="s">
        <v>10914</v>
      </c>
    </row>
    <row r="2725" customFormat="false" ht="25.5" hidden="false" customHeight="false" outlineLevel="0" collapsed="false">
      <c r="B2725" s="153" t="s">
        <v>10915</v>
      </c>
    </row>
    <row r="2726" customFormat="false" ht="15" hidden="false" customHeight="false" outlineLevel="0" collapsed="false">
      <c r="B2726" s="154" t="s">
        <v>10916</v>
      </c>
    </row>
    <row r="2727" customFormat="false" ht="25.5" hidden="false" customHeight="false" outlineLevel="0" collapsed="false">
      <c r="B2727" s="154" t="s">
        <v>10917</v>
      </c>
    </row>
    <row r="2728" customFormat="false" ht="15" hidden="false" customHeight="false" outlineLevel="0" collapsed="false">
      <c r="B2728" s="154" t="s">
        <v>10918</v>
      </c>
    </row>
    <row r="2729" customFormat="false" ht="15.75" hidden="false" customHeight="false" outlineLevel="0" collapsed="false">
      <c r="B2729" s="153"/>
    </row>
    <row r="2730" s="167" customFormat="true" ht="12.75" hidden="false" customHeight="false" outlineLevel="0" collapsed="false">
      <c r="B2730" s="152" t="s">
        <v>10929</v>
      </c>
      <c r="C2730" s="168"/>
    </row>
    <row r="2731" customFormat="false" ht="15" hidden="false" customHeight="false" outlineLevel="0" collapsed="false">
      <c r="B2731" s="154" t="s">
        <v>10930</v>
      </c>
    </row>
    <row r="2732" customFormat="false" ht="15" hidden="false" customHeight="false" outlineLevel="0" collapsed="false">
      <c r="B2732" s="153" t="s">
        <v>10931</v>
      </c>
    </row>
    <row r="2733" customFormat="false" ht="15" hidden="false" customHeight="false" outlineLevel="0" collapsed="false">
      <c r="B2733" s="153" t="s">
        <v>10909</v>
      </c>
    </row>
    <row r="2734" customFormat="false" ht="15" hidden="false" customHeight="false" outlineLevel="0" collapsed="false">
      <c r="B2734" s="153" t="s">
        <v>10910</v>
      </c>
    </row>
    <row r="2735" customFormat="false" ht="15" hidden="false" customHeight="false" outlineLevel="0" collapsed="false">
      <c r="B2735" s="153" t="s">
        <v>10911</v>
      </c>
    </row>
    <row r="2736" customFormat="false" ht="15" hidden="false" customHeight="false" outlineLevel="0" collapsed="false">
      <c r="B2736" s="153" t="s">
        <v>10912</v>
      </c>
    </row>
    <row r="2737" customFormat="false" ht="15" hidden="false" customHeight="false" outlineLevel="0" collapsed="false">
      <c r="B2737" s="153" t="s">
        <v>10913</v>
      </c>
    </row>
    <row r="2738" customFormat="false" ht="15" hidden="false" customHeight="false" outlineLevel="0" collapsed="false">
      <c r="B2738" s="153" t="s">
        <v>10914</v>
      </c>
    </row>
    <row r="2739" customFormat="false" ht="25.5" hidden="false" customHeight="false" outlineLevel="0" collapsed="false">
      <c r="B2739" s="153" t="s">
        <v>10915</v>
      </c>
    </row>
    <row r="2740" customFormat="false" ht="15" hidden="false" customHeight="false" outlineLevel="0" collapsed="false">
      <c r="B2740" s="154" t="s">
        <v>10916</v>
      </c>
    </row>
    <row r="2741" customFormat="false" ht="25.5" hidden="false" customHeight="false" outlineLevel="0" collapsed="false">
      <c r="B2741" s="154" t="s">
        <v>10917</v>
      </c>
    </row>
    <row r="2742" customFormat="false" ht="15" hidden="false" customHeight="false" outlineLevel="0" collapsed="false">
      <c r="B2742" s="154" t="s">
        <v>10918</v>
      </c>
    </row>
    <row r="2743" customFormat="false" ht="15.75" hidden="false" customHeight="false" outlineLevel="0" collapsed="false">
      <c r="B2743" s="153"/>
    </row>
    <row r="2744" customFormat="false" ht="15" hidden="false" customHeight="false" outlineLevel="0" collapsed="false">
      <c r="B2744" s="152" t="s">
        <v>10932</v>
      </c>
    </row>
    <row r="2745" customFormat="false" ht="25.5" hidden="false" customHeight="false" outlineLevel="0" collapsed="false">
      <c r="B2745" s="170" t="s">
        <v>10933</v>
      </c>
    </row>
    <row r="2746" customFormat="false" ht="15.75" hidden="false" customHeight="false" outlineLevel="0" collapsed="false">
      <c r="B2746" s="153"/>
    </row>
    <row r="2747" customFormat="false" ht="15" hidden="false" customHeight="false" outlineLevel="0" collapsed="false">
      <c r="B2747" s="152" t="s">
        <v>10934</v>
      </c>
    </row>
    <row r="2748" customFormat="false" ht="25.5" hidden="false" customHeight="false" outlineLevel="0" collapsed="false">
      <c r="B2748" s="154" t="s">
        <v>10935</v>
      </c>
    </row>
    <row r="2749" customFormat="false" ht="15" hidden="false" customHeight="false" outlineLevel="0" collapsed="false">
      <c r="B2749" s="153" t="s">
        <v>10936</v>
      </c>
    </row>
    <row r="2750" customFormat="false" ht="15" hidden="false" customHeight="false" outlineLevel="0" collapsed="false">
      <c r="B2750" s="154" t="s">
        <v>10937</v>
      </c>
    </row>
    <row r="2751" customFormat="false" ht="15.75" hidden="false" customHeight="false" outlineLevel="0" collapsed="false">
      <c r="B2751" s="153"/>
    </row>
    <row r="2752" customFormat="false" ht="15" hidden="false" customHeight="false" outlineLevel="0" collapsed="false">
      <c r="B2752" s="152" t="s">
        <v>10938</v>
      </c>
    </row>
    <row r="2753" customFormat="false" ht="25.5" hidden="false" customHeight="false" outlineLevel="0" collapsed="false">
      <c r="B2753" s="171" t="s">
        <v>10939</v>
      </c>
    </row>
    <row r="2754" customFormat="false" ht="15.75" hidden="false" customHeight="false" outlineLevel="0" collapsed="false">
      <c r="B2754" s="153"/>
    </row>
    <row r="2755" customFormat="false" ht="15" hidden="false" customHeight="false" outlineLevel="0" collapsed="false">
      <c r="B2755" s="152" t="s">
        <v>10940</v>
      </c>
    </row>
    <row r="2756" customFormat="false" ht="25.5" hidden="false" customHeight="false" outlineLevel="0" collapsed="false">
      <c r="B2756" s="154" t="s">
        <v>10941</v>
      </c>
    </row>
    <row r="2757" customFormat="false" ht="25.5" hidden="false" customHeight="false" outlineLevel="0" collapsed="false">
      <c r="B2757" s="154" t="s">
        <v>10942</v>
      </c>
    </row>
    <row r="2758" customFormat="false" ht="15" hidden="false" customHeight="false" outlineLevel="0" collapsed="false">
      <c r="B2758" s="154" t="s">
        <v>10943</v>
      </c>
    </row>
    <row r="2759" customFormat="false" ht="15.75" hidden="false" customHeight="false" outlineLevel="0" collapsed="false">
      <c r="B2759" s="153"/>
    </row>
    <row r="2760" s="166" customFormat="true" ht="15.75" hidden="false" customHeight="true" outlineLevel="0" collapsed="false">
      <c r="B2760" s="152" t="s">
        <v>9091</v>
      </c>
    </row>
    <row r="2761" customFormat="false" ht="25.5" hidden="false" customHeight="false" outlineLevel="0" collapsed="false">
      <c r="B2761" s="154" t="s">
        <v>10944</v>
      </c>
    </row>
    <row r="2762" customFormat="false" ht="15.75" hidden="false" customHeight="false" outlineLevel="0" collapsed="false">
      <c r="B2762" s="153"/>
    </row>
    <row r="2763" s="166" customFormat="true" ht="15.75" hidden="false" customHeight="true" outlineLevel="0" collapsed="false">
      <c r="B2763" s="152" t="s">
        <v>9092</v>
      </c>
    </row>
    <row r="2764" customFormat="false" ht="25.5" hidden="false" customHeight="false" outlineLevel="0" collapsed="false">
      <c r="B2764" s="154" t="s">
        <v>10945</v>
      </c>
    </row>
    <row r="2765" customFormat="false" ht="15" hidden="false" customHeight="false" outlineLevel="0" collapsed="false">
      <c r="B2765" s="154" t="s">
        <v>10946</v>
      </c>
    </row>
    <row r="2766" customFormat="false" ht="15" hidden="false" customHeight="false" outlineLevel="0" collapsed="false">
      <c r="B2766" s="154" t="s">
        <v>10947</v>
      </c>
    </row>
    <row r="2767" customFormat="false" ht="15" hidden="false" customHeight="false" outlineLevel="0" collapsed="false">
      <c r="B2767" s="154" t="s">
        <v>10948</v>
      </c>
    </row>
    <row r="2768" customFormat="false" ht="15.75" hidden="false" customHeight="false" outlineLevel="0" collapsed="false">
      <c r="B2768" s="153"/>
    </row>
    <row r="2769" s="166" customFormat="true" ht="15.75" hidden="false" customHeight="true" outlineLevel="0" collapsed="false">
      <c r="B2769" s="152" t="s">
        <v>10949</v>
      </c>
    </row>
    <row r="2770" customFormat="false" ht="25.5" hidden="false" customHeight="false" outlineLevel="0" collapsed="false">
      <c r="B2770" s="154" t="s">
        <v>10950</v>
      </c>
    </row>
    <row r="2771" customFormat="false" ht="15" hidden="false" customHeight="false" outlineLevel="0" collapsed="false">
      <c r="B2771" s="154" t="s">
        <v>10951</v>
      </c>
    </row>
    <row r="2772" customFormat="false" ht="15" hidden="false" customHeight="false" outlineLevel="0" collapsed="false">
      <c r="B2772" s="154" t="s">
        <v>10952</v>
      </c>
    </row>
    <row r="2773" customFormat="false" ht="15" hidden="false" customHeight="false" outlineLevel="0" collapsed="false">
      <c r="B2773" s="154" t="s">
        <v>10953</v>
      </c>
    </row>
    <row r="2774" customFormat="false" ht="15" hidden="false" customHeight="false" outlineLevel="0" collapsed="false">
      <c r="B2774" s="154" t="s">
        <v>10954</v>
      </c>
    </row>
    <row r="2775" customFormat="false" ht="15" hidden="false" customHeight="false" outlineLevel="0" collapsed="false">
      <c r="B2775" s="154" t="s">
        <v>10955</v>
      </c>
    </row>
    <row r="2776" customFormat="false" ht="15" hidden="false" customHeight="false" outlineLevel="0" collapsed="false">
      <c r="B2776" s="154" t="s">
        <v>10956</v>
      </c>
    </row>
    <row r="2777" customFormat="false" ht="15" hidden="false" customHeight="false" outlineLevel="0" collapsed="false">
      <c r="B2777" s="154" t="s">
        <v>10957</v>
      </c>
    </row>
    <row r="2778" customFormat="false" ht="15" hidden="false" customHeight="false" outlineLevel="0" collapsed="false">
      <c r="B2778" s="154" t="s">
        <v>10958</v>
      </c>
    </row>
    <row r="2779" customFormat="false" ht="15" hidden="false" customHeight="false" outlineLevel="0" collapsed="false">
      <c r="B2779" s="154" t="s">
        <v>10959</v>
      </c>
    </row>
    <row r="2780" customFormat="false" ht="15" hidden="false" customHeight="false" outlineLevel="0" collapsed="false">
      <c r="B2780" s="154" t="s">
        <v>10960</v>
      </c>
    </row>
    <row r="2781" customFormat="false" ht="15" hidden="false" customHeight="false" outlineLevel="0" collapsed="false">
      <c r="B2781" s="154" t="s">
        <v>10961</v>
      </c>
    </row>
    <row r="2782" customFormat="false" ht="15" hidden="false" customHeight="false" outlineLevel="0" collapsed="false">
      <c r="B2782" s="154" t="s">
        <v>10962</v>
      </c>
    </row>
    <row r="2783" customFormat="false" ht="15" hidden="false" customHeight="false" outlineLevel="0" collapsed="false">
      <c r="B2783" s="154" t="s">
        <v>10963</v>
      </c>
    </row>
    <row r="2784" customFormat="false" ht="15" hidden="false" customHeight="false" outlineLevel="0" collapsed="false">
      <c r="B2784" s="153" t="s">
        <v>10815</v>
      </c>
    </row>
    <row r="2785" customFormat="false" ht="38.25" hidden="false" customHeight="false" outlineLevel="0" collapsed="false">
      <c r="B2785" s="153" t="s">
        <v>10964</v>
      </c>
    </row>
    <row r="2786" customFormat="false" ht="15" hidden="false" customHeight="false" outlineLevel="0" collapsed="false">
      <c r="B2786" s="153" t="s">
        <v>10965</v>
      </c>
    </row>
    <row r="2787" customFormat="false" ht="25.5" hidden="false" customHeight="false" outlineLevel="0" collapsed="false">
      <c r="B2787" s="153" t="s">
        <v>10966</v>
      </c>
    </row>
    <row r="2788" customFormat="false" ht="15.75" hidden="false" customHeight="false" outlineLevel="0" collapsed="false">
      <c r="B2788" s="153"/>
    </row>
    <row r="2789" s="166" customFormat="true" ht="15.75" hidden="false" customHeight="true" outlineLevel="0" collapsed="false">
      <c r="B2789" s="152" t="s">
        <v>9094</v>
      </c>
    </row>
    <row r="2790" customFormat="false" ht="15" hidden="false" customHeight="false" outlineLevel="0" collapsed="false">
      <c r="B2790" s="154" t="s">
        <v>10967</v>
      </c>
    </row>
    <row r="2791" customFormat="false" ht="15" hidden="false" customHeight="false" outlineLevel="0" collapsed="false">
      <c r="B2791" s="154" t="s">
        <v>10968</v>
      </c>
    </row>
    <row r="2792" customFormat="false" ht="15" hidden="false" customHeight="false" outlineLevel="0" collapsed="false">
      <c r="B2792" s="154" t="s">
        <v>10969</v>
      </c>
    </row>
    <row r="2793" customFormat="false" ht="15" hidden="false" customHeight="false" outlineLevel="0" collapsed="false">
      <c r="B2793" s="154" t="s">
        <v>10970</v>
      </c>
    </row>
    <row r="2794" customFormat="false" ht="15" hidden="false" customHeight="false" outlineLevel="0" collapsed="false">
      <c r="B2794" s="154" t="s">
        <v>10971</v>
      </c>
    </row>
    <row r="2795" customFormat="false" ht="15" hidden="false" customHeight="false" outlineLevel="0" collapsed="false">
      <c r="B2795" s="154" t="s">
        <v>10972</v>
      </c>
    </row>
    <row r="2796" customFormat="false" ht="15" hidden="false" customHeight="false" outlineLevel="0" collapsed="false">
      <c r="B2796" s="154" t="s">
        <v>10973</v>
      </c>
    </row>
    <row r="2797" customFormat="false" ht="15" hidden="false" customHeight="false" outlineLevel="0" collapsed="false">
      <c r="B2797" s="154" t="s">
        <v>10974</v>
      </c>
    </row>
    <row r="2798" customFormat="false" ht="15" hidden="false" customHeight="false" outlineLevel="0" collapsed="false">
      <c r="B2798" s="154" t="s">
        <v>10975</v>
      </c>
    </row>
    <row r="2799" customFormat="false" ht="15.75" hidden="false" customHeight="false" outlineLevel="0" collapsed="false">
      <c r="B2799" s="153"/>
    </row>
    <row r="2800" s="166" customFormat="true" ht="15.75" hidden="false" customHeight="true" outlineLevel="0" collapsed="false">
      <c r="B2800" s="152" t="s">
        <v>10976</v>
      </c>
    </row>
    <row r="2801" customFormat="false" ht="25.5" hidden="false" customHeight="false" outlineLevel="0" collapsed="false">
      <c r="B2801" s="154" t="s">
        <v>10977</v>
      </c>
    </row>
    <row r="2802" customFormat="false" ht="15" hidden="false" customHeight="false" outlineLevel="0" collapsed="false">
      <c r="B2802" s="153" t="s">
        <v>9135</v>
      </c>
    </row>
    <row r="2803" customFormat="false" ht="15" hidden="false" customHeight="false" outlineLevel="0" collapsed="false">
      <c r="B2803" s="154" t="s">
        <v>10978</v>
      </c>
    </row>
    <row r="2804" customFormat="false" ht="15" hidden="false" customHeight="false" outlineLevel="0" collapsed="false">
      <c r="B2804" s="154" t="s">
        <v>10979</v>
      </c>
    </row>
    <row r="2805" customFormat="false" ht="15" hidden="false" customHeight="false" outlineLevel="0" collapsed="false">
      <c r="B2805" s="154" t="s">
        <v>10980</v>
      </c>
    </row>
    <row r="2806" customFormat="false" ht="15" hidden="false" customHeight="false" outlineLevel="0" collapsed="false">
      <c r="B2806" s="154" t="s">
        <v>10981</v>
      </c>
    </row>
    <row r="2807" customFormat="false" ht="25.5" hidden="false" customHeight="false" outlineLevel="0" collapsed="false">
      <c r="B2807" s="154" t="s">
        <v>10982</v>
      </c>
    </row>
    <row r="2808" customFormat="false" ht="15" hidden="false" customHeight="false" outlineLevel="0" collapsed="false">
      <c r="B2808" s="153" t="s">
        <v>10983</v>
      </c>
    </row>
    <row r="2809" customFormat="false" ht="15" hidden="false" customHeight="false" outlineLevel="0" collapsed="false">
      <c r="B2809" s="153" t="s">
        <v>9142</v>
      </c>
    </row>
    <row r="2810" customFormat="false" ht="15" hidden="false" customHeight="false" outlineLevel="0" collapsed="false">
      <c r="B2810" s="154" t="s">
        <v>10984</v>
      </c>
    </row>
    <row r="2811" customFormat="false" ht="15" hidden="false" customHeight="false" outlineLevel="0" collapsed="false">
      <c r="B2811" s="154" t="s">
        <v>10985</v>
      </c>
    </row>
    <row r="2812" customFormat="false" ht="15.75" hidden="false" customHeight="false" outlineLevel="0" collapsed="false">
      <c r="B2812" s="153"/>
    </row>
    <row r="2813" s="166" customFormat="true" ht="15.75" hidden="false" customHeight="true" outlineLevel="0" collapsed="false">
      <c r="B2813" s="152" t="s">
        <v>9096</v>
      </c>
    </row>
    <row r="2814" customFormat="false" ht="15" hidden="false" customHeight="false" outlineLevel="0" collapsed="false">
      <c r="B2814" s="170" t="s">
        <v>10986</v>
      </c>
    </row>
    <row r="2815" customFormat="false" ht="15.75" hidden="false" customHeight="false" outlineLevel="0" collapsed="false">
      <c r="B2815" s="153"/>
    </row>
    <row r="2816" s="166" customFormat="true" ht="15.75" hidden="false" customHeight="true" outlineLevel="0" collapsed="false">
      <c r="B2816" s="152" t="s">
        <v>9097</v>
      </c>
    </row>
    <row r="2817" customFormat="false" ht="15" hidden="false" customHeight="false" outlineLevel="0" collapsed="false">
      <c r="B2817" s="153" t="s">
        <v>10987</v>
      </c>
    </row>
    <row r="2818" customFormat="false" ht="15" hidden="false" customHeight="false" outlineLevel="0" collapsed="false">
      <c r="B2818" s="154" t="s">
        <v>10988</v>
      </c>
    </row>
    <row r="2819" customFormat="false" ht="15" hidden="false" customHeight="false" outlineLevel="0" collapsed="false">
      <c r="B2819" s="154" t="s">
        <v>10989</v>
      </c>
    </row>
    <row r="2820" customFormat="false" ht="15" hidden="false" customHeight="false" outlineLevel="0" collapsed="false">
      <c r="B2820" s="154" t="s">
        <v>10990</v>
      </c>
    </row>
    <row r="2821" customFormat="false" ht="15" hidden="false" customHeight="false" outlineLevel="0" collapsed="false">
      <c r="B2821" s="153" t="s">
        <v>10991</v>
      </c>
    </row>
    <row r="2822" customFormat="false" ht="38.25" hidden="false" customHeight="false" outlineLevel="0" collapsed="false">
      <c r="B2822" s="153" t="s">
        <v>10992</v>
      </c>
    </row>
    <row r="2823" customFormat="false" ht="51" hidden="false" customHeight="false" outlineLevel="0" collapsed="false">
      <c r="B2823" s="153" t="s">
        <v>10993</v>
      </c>
    </row>
    <row r="2824" customFormat="false" ht="15" hidden="false" customHeight="false" outlineLevel="0" collapsed="false">
      <c r="B2824" s="170"/>
    </row>
    <row r="2825" customFormat="false" ht="15" hidden="false" customHeight="false" outlineLevel="0" collapsed="false">
      <c r="B2825" s="170"/>
    </row>
    <row r="2826" customFormat="false" ht="15" hidden="false" customHeight="false" outlineLevel="0" collapsed="false">
      <c r="B2826" s="170"/>
    </row>
    <row r="2827" customFormat="false" ht="15" hidden="false" customHeight="false" outlineLevel="0" collapsed="false">
      <c r="B2827" s="170"/>
    </row>
    <row r="2828" customFormat="false" ht="15" hidden="false" customHeight="false" outlineLevel="0" collapsed="false">
      <c r="B2828" s="170"/>
    </row>
    <row r="2829" customFormat="false" ht="15" hidden="false" customHeight="false" outlineLevel="0" collapsed="false">
      <c r="B2829" s="170"/>
    </row>
    <row r="2830" customFormat="false" ht="15" hidden="false" customHeight="false" outlineLevel="0" collapsed="false">
      <c r="B2830" s="170"/>
    </row>
    <row r="2831" customFormat="false" ht="15" hidden="false" customHeight="false" outlineLevel="0" collapsed="false">
      <c r="B2831" s="170"/>
    </row>
    <row r="2832" customFormat="false" ht="15" hidden="false" customHeight="false" outlineLevel="0" collapsed="false">
      <c r="B2832" s="170"/>
    </row>
    <row r="2833" customFormat="false" ht="15" hidden="false" customHeight="false" outlineLevel="0" collapsed="false">
      <c r="B2833" s="170"/>
    </row>
    <row r="2834" customFormat="false" ht="38.25" hidden="false" customHeight="false" outlineLevel="0" collapsed="false">
      <c r="B2834" s="154" t="s">
        <v>10994</v>
      </c>
    </row>
    <row r="2835" customFormat="false" ht="15" hidden="false" customHeight="false" outlineLevel="0" collapsed="false">
      <c r="B2835" s="153" t="s">
        <v>10815</v>
      </c>
    </row>
    <row r="2836" customFormat="false" ht="15" hidden="false" customHeight="false" outlineLevel="0" collapsed="false">
      <c r="B2836" s="154" t="s">
        <v>10995</v>
      </c>
    </row>
    <row r="2837" customFormat="false" ht="25.5" hidden="false" customHeight="false" outlineLevel="0" collapsed="false">
      <c r="B2837" s="154" t="s">
        <v>10996</v>
      </c>
    </row>
    <row r="2838" customFormat="false" ht="15.75" hidden="false" customHeight="false" outlineLevel="0" collapsed="false">
      <c r="B2838" s="153"/>
    </row>
    <row r="2839" s="166" customFormat="true" ht="15.75" hidden="false" customHeight="true" outlineLevel="0" collapsed="false">
      <c r="B2839" s="152" t="s">
        <v>10997</v>
      </c>
    </row>
    <row r="2840" customFormat="false" ht="15" hidden="false" customHeight="false" outlineLevel="0" collapsed="false">
      <c r="B2840" s="171" t="s">
        <v>10998</v>
      </c>
    </row>
    <row r="2841" customFormat="false" ht="15" hidden="false" customHeight="false" outlineLevel="0" collapsed="false">
      <c r="B2841" s="170" t="s">
        <v>10999</v>
      </c>
    </row>
    <row r="2842" customFormat="false" ht="39" hidden="false" customHeight="false" outlineLevel="0" collapsed="false">
      <c r="B2842" s="172" t="s">
        <v>11000</v>
      </c>
    </row>
    <row r="2843" customFormat="false" ht="15.75" hidden="false" customHeight="false" outlineLevel="0" collapsed="false">
      <c r="B2843" s="173" t="s">
        <v>11001</v>
      </c>
    </row>
    <row r="2844" customFormat="false" ht="30" hidden="false" customHeight="true" outlineLevel="0" collapsed="false">
      <c r="B2844" s="174" t="s">
        <v>11002</v>
      </c>
    </row>
    <row r="2845" customFormat="false" ht="15.75" hidden="false" customHeight="false" outlineLevel="0" collapsed="false">
      <c r="B2845" s="175"/>
    </row>
    <row r="2846" customFormat="false" ht="15.75" hidden="false" customHeight="false" outlineLevel="0" collapsed="false">
      <c r="B2846" s="176" t="s">
        <v>11003</v>
      </c>
    </row>
    <row r="2847" customFormat="false" ht="15.75" hidden="false" customHeight="false" outlineLevel="0" collapsed="false">
      <c r="B2847" s="176" t="s">
        <v>11004</v>
      </c>
    </row>
    <row r="2848" customFormat="false" ht="15.75" hidden="false" customHeight="false" outlineLevel="0" collapsed="false">
      <c r="B2848" s="176" t="s">
        <v>11005</v>
      </c>
    </row>
    <row r="2849" customFormat="false" ht="15.75" hidden="false" customHeight="false" outlineLevel="0" collapsed="false">
      <c r="B2849" s="175"/>
    </row>
    <row r="2850" customFormat="false" ht="16.5" hidden="false" customHeight="false" outlineLevel="0" collapsed="false">
      <c r="B2850" s="174" t="s">
        <v>11003</v>
      </c>
    </row>
    <row r="2851" customFormat="false" ht="15" hidden="false" customHeight="false" outlineLevel="0" collapsed="false">
      <c r="B2851" s="177" t="s">
        <v>11006</v>
      </c>
    </row>
    <row r="2852" customFormat="false" ht="15" hidden="false" customHeight="false" outlineLevel="0" collapsed="false">
      <c r="B2852" s="178" t="s">
        <v>11007</v>
      </c>
    </row>
    <row r="2853" customFormat="false" ht="15" hidden="false" customHeight="false" outlineLevel="0" collapsed="false">
      <c r="B2853" s="178" t="s">
        <v>11008</v>
      </c>
    </row>
    <row r="2854" customFormat="false" ht="15" hidden="false" customHeight="false" outlineLevel="0" collapsed="false">
      <c r="B2854" s="177" t="s">
        <v>11009</v>
      </c>
    </row>
    <row r="2855" customFormat="false" ht="15" hidden="false" customHeight="false" outlineLevel="0" collapsed="false">
      <c r="B2855" s="177" t="s">
        <v>11010</v>
      </c>
    </row>
    <row r="2856" customFormat="false" ht="15" hidden="false" customHeight="false" outlineLevel="0" collapsed="false">
      <c r="B2856" s="177" t="s">
        <v>11011</v>
      </c>
    </row>
    <row r="2857" customFormat="false" ht="15" hidden="false" customHeight="false" outlineLevel="0" collapsed="false">
      <c r="B2857" s="178" t="s">
        <v>11012</v>
      </c>
    </row>
    <row r="2858" customFormat="false" ht="15" hidden="false" customHeight="false" outlineLevel="0" collapsed="false">
      <c r="B2858" s="177" t="s">
        <v>11013</v>
      </c>
    </row>
    <row r="2859" customFormat="false" ht="15" hidden="false" customHeight="false" outlineLevel="0" collapsed="false">
      <c r="B2859" s="178" t="s">
        <v>11014</v>
      </c>
    </row>
    <row r="2860" customFormat="false" ht="15" hidden="false" customHeight="false" outlineLevel="0" collapsed="false">
      <c r="B2860" s="177" t="s">
        <v>11015</v>
      </c>
    </row>
    <row r="2861" customFormat="false" ht="15" hidden="false" customHeight="false" outlineLevel="0" collapsed="false">
      <c r="B2861" s="178" t="s">
        <v>11016</v>
      </c>
    </row>
    <row r="2862" customFormat="false" ht="15" hidden="false" customHeight="false" outlineLevel="0" collapsed="false">
      <c r="B2862" s="178" t="s">
        <v>11017</v>
      </c>
    </row>
    <row r="2863" customFormat="false" ht="15" hidden="false" customHeight="false" outlineLevel="0" collapsed="false">
      <c r="B2863" s="177" t="s">
        <v>11018</v>
      </c>
    </row>
    <row r="2864" customFormat="false" ht="15" hidden="false" customHeight="false" outlineLevel="0" collapsed="false">
      <c r="B2864" s="177" t="s">
        <v>11019</v>
      </c>
    </row>
    <row r="2865" customFormat="false" ht="15" hidden="false" customHeight="false" outlineLevel="0" collapsed="false">
      <c r="B2865" s="177" t="s">
        <v>11020</v>
      </c>
    </row>
    <row r="2866" customFormat="false" ht="15" hidden="false" customHeight="false" outlineLevel="0" collapsed="false">
      <c r="B2866" s="178" t="s">
        <v>11021</v>
      </c>
    </row>
    <row r="2867" customFormat="false" ht="15" hidden="false" customHeight="false" outlineLevel="0" collapsed="false">
      <c r="B2867" s="177" t="s">
        <v>11022</v>
      </c>
    </row>
    <row r="2868" customFormat="false" ht="15" hidden="false" customHeight="false" outlineLevel="0" collapsed="false">
      <c r="B2868" s="177" t="s">
        <v>11023</v>
      </c>
    </row>
    <row r="2869" customFormat="false" ht="15" hidden="false" customHeight="false" outlineLevel="0" collapsed="false">
      <c r="B2869" s="177" t="s">
        <v>11024</v>
      </c>
    </row>
    <row r="2870" customFormat="false" ht="15" hidden="false" customHeight="false" outlineLevel="0" collapsed="false">
      <c r="B2870" s="178" t="s">
        <v>11025</v>
      </c>
    </row>
    <row r="2871" customFormat="false" ht="15" hidden="false" customHeight="false" outlineLevel="0" collapsed="false">
      <c r="B2871" s="177" t="s">
        <v>11026</v>
      </c>
    </row>
    <row r="2872" customFormat="false" ht="15" hidden="false" customHeight="false" outlineLevel="0" collapsed="false">
      <c r="B2872" s="178" t="s">
        <v>11027</v>
      </c>
    </row>
    <row r="2873" customFormat="false" ht="15" hidden="false" customHeight="false" outlineLevel="0" collapsed="false">
      <c r="B2873" s="177" t="s">
        <v>11028</v>
      </c>
    </row>
    <row r="2874" customFormat="false" ht="15" hidden="false" customHeight="false" outlineLevel="0" collapsed="false">
      <c r="B2874" s="177" t="s">
        <v>11029</v>
      </c>
    </row>
    <row r="2875" customFormat="false" ht="15" hidden="false" customHeight="false" outlineLevel="0" collapsed="false">
      <c r="B2875" s="177" t="s">
        <v>11030</v>
      </c>
    </row>
    <row r="2876" customFormat="false" ht="15" hidden="false" customHeight="false" outlineLevel="0" collapsed="false">
      <c r="B2876" s="178" t="s">
        <v>11031</v>
      </c>
    </row>
    <row r="2877" customFormat="false" ht="15" hidden="false" customHeight="false" outlineLevel="0" collapsed="false">
      <c r="B2877" s="177" t="s">
        <v>11032</v>
      </c>
    </row>
    <row r="2878" customFormat="false" ht="15" hidden="false" customHeight="false" outlineLevel="0" collapsed="false">
      <c r="B2878" s="177" t="s">
        <v>11033</v>
      </c>
    </row>
    <row r="2879" customFormat="false" ht="15.75" hidden="false" customHeight="false" outlineLevel="0" collapsed="false">
      <c r="B2879" s="179" t="s">
        <v>11034</v>
      </c>
    </row>
    <row r="2880" customFormat="false" ht="15" hidden="false" customHeight="false" outlineLevel="0" collapsed="false">
      <c r="B2880" s="177" t="s">
        <v>11035</v>
      </c>
    </row>
    <row r="2881" customFormat="false" ht="15" hidden="false" customHeight="false" outlineLevel="0" collapsed="false">
      <c r="B2881" s="178" t="s">
        <v>11036</v>
      </c>
    </row>
    <row r="2882" customFormat="false" ht="15" hidden="false" customHeight="false" outlineLevel="0" collapsed="false">
      <c r="B2882" s="177" t="s">
        <v>11037</v>
      </c>
    </row>
    <row r="2883" customFormat="false" ht="15" hidden="false" customHeight="false" outlineLevel="0" collapsed="false">
      <c r="B2883" s="177" t="s">
        <v>11038</v>
      </c>
    </row>
    <row r="2884" customFormat="false" ht="15" hidden="false" customHeight="false" outlineLevel="0" collapsed="false">
      <c r="B2884" s="178" t="s">
        <v>11039</v>
      </c>
    </row>
    <row r="2885" customFormat="false" ht="15" hidden="false" customHeight="false" outlineLevel="0" collapsed="false">
      <c r="B2885" s="177" t="s">
        <v>11040</v>
      </c>
    </row>
    <row r="2886" customFormat="false" ht="15" hidden="false" customHeight="false" outlineLevel="0" collapsed="false">
      <c r="B2886" s="177" t="s">
        <v>11041</v>
      </c>
    </row>
    <row r="2887" customFormat="false" ht="15" hidden="false" customHeight="false" outlineLevel="0" collapsed="false">
      <c r="B2887" s="177" t="s">
        <v>11042</v>
      </c>
    </row>
    <row r="2888" customFormat="false" ht="15.75" hidden="false" customHeight="false" outlineLevel="0" collapsed="false">
      <c r="B2888" s="180" t="s">
        <v>11043</v>
      </c>
    </row>
    <row r="2889" customFormat="false" ht="15.75" hidden="false" customHeight="false" outlineLevel="0" collapsed="false">
      <c r="B2889" s="175"/>
    </row>
    <row r="2890" customFormat="false" ht="16.5" hidden="false" customHeight="false" outlineLevel="0" collapsed="false">
      <c r="B2890" s="174" t="s">
        <v>11044</v>
      </c>
    </row>
    <row r="2891" customFormat="false" ht="15" hidden="false" customHeight="false" outlineLevel="0" collapsed="false">
      <c r="B2891" s="178" t="s">
        <v>11045</v>
      </c>
    </row>
    <row r="2892" customFormat="false" ht="15" hidden="false" customHeight="false" outlineLevel="0" collapsed="false">
      <c r="B2892" s="178" t="s">
        <v>11046</v>
      </c>
    </row>
    <row r="2893" customFormat="false" ht="15" hidden="false" customHeight="false" outlineLevel="0" collapsed="false">
      <c r="B2893" s="178"/>
    </row>
    <row r="2894" customFormat="false" ht="15" hidden="false" customHeight="false" outlineLevel="0" collapsed="false">
      <c r="B2894" s="178"/>
    </row>
    <row r="2895" customFormat="false" ht="15" hidden="false" customHeight="false" outlineLevel="0" collapsed="false">
      <c r="B2895" s="178"/>
    </row>
    <row r="2896" customFormat="false" ht="15" hidden="false" customHeight="false" outlineLevel="0" collapsed="false">
      <c r="B2896" s="178"/>
    </row>
    <row r="2897" customFormat="false" ht="15" hidden="false" customHeight="false" outlineLevel="0" collapsed="false">
      <c r="B2897" s="178"/>
    </row>
    <row r="2898" customFormat="false" ht="15" hidden="false" customHeight="false" outlineLevel="0" collapsed="false">
      <c r="B2898" s="178"/>
    </row>
    <row r="2899" customFormat="false" ht="15" hidden="false" customHeight="false" outlineLevel="0" collapsed="false">
      <c r="B2899" s="178"/>
    </row>
    <row r="2900" customFormat="false" ht="15" hidden="false" customHeight="false" outlineLevel="0" collapsed="false">
      <c r="B2900" s="178"/>
    </row>
    <row r="2901" customFormat="false" ht="15" hidden="false" customHeight="false" outlineLevel="0" collapsed="false">
      <c r="B2901" s="178"/>
    </row>
    <row r="2902" customFormat="false" ht="15" hidden="false" customHeight="false" outlineLevel="0" collapsed="false">
      <c r="B2902" s="178"/>
    </row>
    <row r="2903" customFormat="false" ht="15" hidden="false" customHeight="false" outlineLevel="0" collapsed="false">
      <c r="B2903" s="178"/>
    </row>
    <row r="2904" customFormat="false" ht="15" hidden="false" customHeight="false" outlineLevel="0" collapsed="false">
      <c r="B2904" s="178"/>
    </row>
    <row r="2905" customFormat="false" ht="15" hidden="false" customHeight="false" outlineLevel="0" collapsed="false">
      <c r="B2905" s="178"/>
    </row>
    <row r="2906" customFormat="false" ht="15" hidden="false" customHeight="false" outlineLevel="0" collapsed="false">
      <c r="B2906" s="178"/>
    </row>
    <row r="2907" customFormat="false" ht="15" hidden="false" customHeight="false" outlineLevel="0" collapsed="false">
      <c r="B2907" s="178" t="s">
        <v>11047</v>
      </c>
    </row>
    <row r="2908" customFormat="false" ht="15" hidden="false" customHeight="false" outlineLevel="0" collapsed="false">
      <c r="B2908" s="178"/>
    </row>
    <row r="2909" customFormat="false" ht="15" hidden="false" customHeight="false" outlineLevel="0" collapsed="false">
      <c r="B2909" s="177" t="s">
        <v>11048</v>
      </c>
    </row>
    <row r="2910" customFormat="false" ht="15" hidden="false" customHeight="false" outlineLevel="0" collapsed="false">
      <c r="B2910" s="177" t="s">
        <v>11049</v>
      </c>
    </row>
    <row r="2911" customFormat="false" ht="15" hidden="false" customHeight="false" outlineLevel="0" collapsed="false">
      <c r="B2911" s="177" t="s">
        <v>11050</v>
      </c>
    </row>
    <row r="2912" customFormat="false" ht="15" hidden="false" customHeight="false" outlineLevel="0" collapsed="false">
      <c r="B2912" s="177" t="s">
        <v>11051</v>
      </c>
    </row>
    <row r="2913" customFormat="false" ht="15" hidden="false" customHeight="false" outlineLevel="0" collapsed="false">
      <c r="B2913" s="177" t="s">
        <v>11052</v>
      </c>
    </row>
    <row r="2914" customFormat="false" ht="15" hidden="false" customHeight="false" outlineLevel="0" collapsed="false">
      <c r="B2914" s="177" t="s">
        <v>11053</v>
      </c>
    </row>
    <row r="2915" customFormat="false" ht="15" hidden="false" customHeight="false" outlineLevel="0" collapsed="false">
      <c r="B2915" s="177" t="s">
        <v>11054</v>
      </c>
    </row>
    <row r="2916" customFormat="false" ht="15" hidden="false" customHeight="false" outlineLevel="0" collapsed="false">
      <c r="B2916" s="177" t="s">
        <v>11055</v>
      </c>
    </row>
    <row r="2917" customFormat="false" ht="15" hidden="false" customHeight="false" outlineLevel="0" collapsed="false">
      <c r="B2917" s="177" t="s">
        <v>11056</v>
      </c>
    </row>
    <row r="2918" customFormat="false" ht="15" hidden="false" customHeight="false" outlineLevel="0" collapsed="false">
      <c r="B2918" s="177" t="s">
        <v>11057</v>
      </c>
    </row>
    <row r="2919" customFormat="false" ht="15" hidden="false" customHeight="false" outlineLevel="0" collapsed="false">
      <c r="B2919" s="177" t="s">
        <v>11058</v>
      </c>
    </row>
    <row r="2920" customFormat="false" ht="15" hidden="false" customHeight="false" outlineLevel="0" collapsed="false">
      <c r="B2920" s="177" t="s">
        <v>11059</v>
      </c>
    </row>
    <row r="2921" customFormat="false" ht="15" hidden="false" customHeight="false" outlineLevel="0" collapsed="false">
      <c r="B2921" s="177" t="s">
        <v>11060</v>
      </c>
    </row>
    <row r="2922" customFormat="false" ht="15" hidden="false" customHeight="false" outlineLevel="0" collapsed="false">
      <c r="B2922" s="177" t="s">
        <v>11061</v>
      </c>
    </row>
    <row r="2923" customFormat="false" ht="15.75" hidden="false" customHeight="false" outlineLevel="0" collapsed="false">
      <c r="B2923" s="181" t="s">
        <v>11062</v>
      </c>
    </row>
    <row r="2924" customFormat="false" ht="15.75" hidden="false" customHeight="false" outlineLevel="0" collapsed="false">
      <c r="B2924" s="175"/>
    </row>
    <row r="2925" s="164" customFormat="true" ht="16.5" hidden="false" customHeight="false" outlineLevel="0" collapsed="false">
      <c r="B2925" s="174" t="s">
        <v>11005</v>
      </c>
      <c r="C2925" s="163"/>
    </row>
    <row r="2926" s="164" customFormat="true" ht="38.25" hidden="false" customHeight="false" outlineLevel="0" collapsed="false">
      <c r="B2926" s="178" t="s">
        <v>11063</v>
      </c>
      <c r="C2926" s="163"/>
    </row>
    <row r="2927" s="164" customFormat="true" ht="12.75" hidden="false" customHeight="false" outlineLevel="0" collapsed="false">
      <c r="B2927" s="178" t="s">
        <v>11064</v>
      </c>
      <c r="C2927" s="163"/>
    </row>
    <row r="2928" s="164" customFormat="true" ht="12.75" hidden="false" customHeight="false" outlineLevel="0" collapsed="false">
      <c r="B2928" s="178" t="s">
        <v>11065</v>
      </c>
      <c r="C2928" s="163"/>
    </row>
    <row r="2929" s="164" customFormat="true" ht="12.75" hidden="false" customHeight="false" outlineLevel="0" collapsed="false">
      <c r="B2929" s="178" t="s">
        <v>11066</v>
      </c>
      <c r="C2929" s="163"/>
    </row>
    <row r="2930" s="164" customFormat="true" ht="12.75" hidden="false" customHeight="false" outlineLevel="0" collapsed="false">
      <c r="B2930" s="178" t="s">
        <v>11067</v>
      </c>
      <c r="C2930" s="163"/>
    </row>
    <row r="2931" s="164" customFormat="true" ht="12.75" hidden="false" customHeight="false" outlineLevel="0" collapsed="false">
      <c r="B2931" s="178" t="s">
        <v>11068</v>
      </c>
      <c r="C2931" s="163"/>
    </row>
    <row r="2932" s="164" customFormat="true" ht="12.75" hidden="false" customHeight="false" outlineLevel="0" collapsed="false">
      <c r="B2932" s="178" t="s">
        <v>11069</v>
      </c>
      <c r="C2932" s="163"/>
    </row>
    <row r="2933" s="164" customFormat="true" ht="13.5" hidden="false" customHeight="false" outlineLevel="0" collapsed="false">
      <c r="B2933" s="181" t="s">
        <v>11070</v>
      </c>
      <c r="C2933" s="163"/>
    </row>
    <row r="2934" customFormat="false" ht="15.75" hidden="false" customHeight="false" outlineLevel="0" collapsed="false">
      <c r="B2934" s="182"/>
    </row>
    <row r="2935" customFormat="false" ht="30" hidden="false" customHeight="true" outlineLevel="0" collapsed="false">
      <c r="B2935" s="183" t="s">
        <v>11071</v>
      </c>
    </row>
    <row r="2936" customFormat="false" ht="16.5" hidden="false" customHeight="false" outlineLevel="0" collapsed="false">
      <c r="B2936" s="184"/>
    </row>
    <row r="2937" customFormat="false" ht="26.25" hidden="false" customHeight="false" outlineLevel="0" collapsed="false">
      <c r="B2937" s="185" t="s">
        <v>11072</v>
      </c>
    </row>
    <row r="2938" customFormat="false" ht="15" hidden="false" customHeight="false" outlineLevel="0" collapsed="false">
      <c r="B2938" s="186" t="s">
        <v>11073</v>
      </c>
    </row>
    <row r="2939" customFormat="false" ht="15" hidden="false" customHeight="false" outlineLevel="0" collapsed="false">
      <c r="B2939" s="187" t="s">
        <v>11074</v>
      </c>
    </row>
    <row r="2940" customFormat="false" ht="25.5" hidden="false" customHeight="false" outlineLevel="0" collapsed="false">
      <c r="B2940" s="188" t="s">
        <v>11075</v>
      </c>
    </row>
    <row r="2941" customFormat="false" ht="25.5" hidden="false" customHeight="false" outlineLevel="0" collapsed="false">
      <c r="B2941" s="188" t="s">
        <v>11076</v>
      </c>
    </row>
    <row r="2942" customFormat="false" ht="25.5" hidden="false" customHeight="false" outlineLevel="0" collapsed="false">
      <c r="B2942" s="188" t="s">
        <v>11077</v>
      </c>
    </row>
    <row r="2943" customFormat="false" ht="25.5" hidden="false" customHeight="false" outlineLevel="0" collapsed="false">
      <c r="B2943" s="188" t="s">
        <v>11078</v>
      </c>
    </row>
    <row r="2944" customFormat="false" ht="51" hidden="false" customHeight="false" outlineLevel="0" collapsed="false">
      <c r="B2944" s="188" t="s">
        <v>11079</v>
      </c>
    </row>
    <row r="2945" customFormat="false" ht="25.5" hidden="false" customHeight="false" outlineLevel="0" collapsed="false">
      <c r="B2945" s="187" t="s">
        <v>11080</v>
      </c>
    </row>
    <row r="2946" customFormat="false" ht="25.5" hidden="false" customHeight="false" outlineLevel="0" collapsed="false">
      <c r="B2946" s="189" t="s">
        <v>11081</v>
      </c>
    </row>
    <row r="2947" customFormat="false" ht="63.75" hidden="false" customHeight="false" outlineLevel="0" collapsed="false">
      <c r="B2947" s="188" t="s">
        <v>11082</v>
      </c>
    </row>
    <row r="2948" customFormat="false" ht="25.5" hidden="false" customHeight="false" outlineLevel="0" collapsed="false">
      <c r="B2948" s="188" t="s">
        <v>11083</v>
      </c>
    </row>
    <row r="2949" customFormat="false" ht="38.25" hidden="false" customHeight="false" outlineLevel="0" collapsed="false">
      <c r="B2949" s="188" t="s">
        <v>11084</v>
      </c>
    </row>
    <row r="2950" customFormat="false" ht="15" hidden="false" customHeight="false" outlineLevel="0" collapsed="false">
      <c r="B2950" s="187" t="s">
        <v>11085</v>
      </c>
    </row>
    <row r="2951" customFormat="false" ht="39" hidden="false" customHeight="false" outlineLevel="0" collapsed="false">
      <c r="B2951" s="190" t="s">
        <v>11086</v>
      </c>
    </row>
    <row r="2952" customFormat="false" ht="15.75" hidden="false" customHeight="false" outlineLevel="0" collapsed="false">
      <c r="B2952" s="191" t="s">
        <v>11087</v>
      </c>
    </row>
    <row r="2953" customFormat="false" ht="15" hidden="false" customHeight="false" outlineLevel="0" collapsed="false">
      <c r="B2953" s="186" t="s">
        <v>11088</v>
      </c>
    </row>
    <row r="2954" customFormat="false" ht="25.5" hidden="false" customHeight="false" outlineLevel="0" collapsed="false">
      <c r="B2954" s="188" t="s">
        <v>11089</v>
      </c>
    </row>
    <row r="2955" customFormat="false" ht="15" hidden="false" customHeight="false" outlineLevel="0" collapsed="false">
      <c r="B2955" s="187" t="s">
        <v>11090</v>
      </c>
    </row>
    <row r="2956" customFormat="false" ht="38.25" hidden="false" customHeight="false" outlineLevel="0" collapsed="false">
      <c r="B2956" s="188" t="s">
        <v>11091</v>
      </c>
    </row>
    <row r="2957" customFormat="false" ht="15" hidden="false" customHeight="false" outlineLevel="0" collapsed="false">
      <c r="B2957" s="187" t="s">
        <v>11092</v>
      </c>
    </row>
    <row r="2958" customFormat="false" ht="38.25" hidden="false" customHeight="false" outlineLevel="0" collapsed="false">
      <c r="B2958" s="188" t="s">
        <v>11093</v>
      </c>
    </row>
    <row r="2959" customFormat="false" ht="15" hidden="false" customHeight="false" outlineLevel="0" collapsed="false">
      <c r="B2959" s="187" t="s">
        <v>11094</v>
      </c>
    </row>
    <row r="2960" customFormat="false" ht="38.25" hidden="false" customHeight="false" outlineLevel="0" collapsed="false">
      <c r="B2960" s="188" t="s">
        <v>11095</v>
      </c>
    </row>
    <row r="2961" customFormat="false" ht="15" hidden="false" customHeight="false" outlineLevel="0" collapsed="false">
      <c r="B2961" s="187" t="s">
        <v>11096</v>
      </c>
    </row>
    <row r="2962" customFormat="false" ht="38.25" hidden="false" customHeight="false" outlineLevel="0" collapsed="false">
      <c r="B2962" s="188" t="s">
        <v>11097</v>
      </c>
    </row>
    <row r="2963" customFormat="false" ht="15" hidden="false" customHeight="false" outlineLevel="0" collapsed="false">
      <c r="B2963" s="187" t="s">
        <v>11098</v>
      </c>
    </row>
    <row r="2964" customFormat="false" ht="25.5" hidden="false" customHeight="false" outlineLevel="0" collapsed="false">
      <c r="B2964" s="188" t="s">
        <v>11099</v>
      </c>
    </row>
    <row r="2965" customFormat="false" ht="15" hidden="false" customHeight="false" outlineLevel="0" collapsed="false">
      <c r="B2965" s="187" t="s">
        <v>11100</v>
      </c>
    </row>
    <row r="2966" customFormat="false" ht="39" hidden="false" customHeight="false" outlineLevel="0" collapsed="false">
      <c r="B2966" s="192" t="s">
        <v>11101</v>
      </c>
    </row>
  </sheetData>
  <sheetProtection sheet="true" password="df27"/>
  <hyperlinks>
    <hyperlink ref="B2" location="'Diretrizes e Protocolo'!B7" display="Diretriz de Utilização (RN 428)"/>
    <hyperlink ref="B3" location="'Diretrizes e Protocolo'!B2844" display="Diretrizes Clinicas (RN 428)"/>
    <hyperlink ref="B4" location="'Diretrizes e Protocolo'!B2935" display="Protocolo de Utilização - Prout (RN 428)"/>
    <hyperlink ref="B8" location="'Diretrizes e Protocolo'!B189"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9" location="'Diretrizes e Protocolo'!B192" display="2. ACILCARNITINAS, PERFIL QUALITATIVO E/OU QUANTITATIVO COM ESPECTROMETRIA DE MASSA EM TANDEM"/>
    <hyperlink ref="B10" location="'Diretrizes e Protocolo'!B204" display="3. ANGIOTOMOGRAFIA CORONARIANA "/>
    <hyperlink ref="B11" location="'Diretrizes e Protocolo'!B232" display="4. ANTICORPOS ANTI PEPTÍDEO CÍCLICO CITRULINADO - IGG (ANTI CCP) "/>
    <hyperlink ref="B12" location="'Diretrizes e Protocolo'!B234" display="5. AUDIOMETRIA VOCAL COM MENSAGEM COMPETITIVA/ AVALIAÇÃO DO PROCESSAMENTO AUDITIVO CENTRAL"/>
    <hyperlink ref="B13" location="'Diretrizes e Protocolo'!B249" display="6. AVIDEZ DE IGG PARA TOXOPLASMOSE "/>
    <hyperlink ref="B14" location="'Diretrizes e Protocolo'!B254" display="7. BIÓPSIA PERCUTÂNEA A VÁCUO GUIADA POR RAIO X OU ULTRASSONOGRAFIA - US (MAMOTOMIA) "/>
    <hyperlink ref="B15" location="'Diretrizes e Protocolo'!B260" display="8. BLOQUEIO COM TOXINA BOTULÍNICA TIPO A PARA TRATAMENTO DE DISTONIAS FOCAIS, ESPASMO HEMIFACIAL E ESPASTICIDADE "/>
    <hyperlink ref="B16" location="'Diretrizes e Protocolo'!B305" display="9. BRAF "/>
    <hyperlink ref="B17" location="'Diretrizes e Protocolo'!B308" display="10. CINTILOGRAFIA DO MIOCÁRDIO – CORRESPONDE AOS SEGUINTES PROCEDIMENTOS: CINTILOGRAFIA DO MIOCÁRDIO PERFUSÃO – ESTRESSE FARMACOLÓGICO; CINTILOGRAFIA DO MIOCÁRDIO PERFUSÃO – ESTRESSE FÍSICO; CINTILOGRAFIA DO MIOCÁRDIO PERFUSÃO – REPOUSO "/>
    <hyperlink ref="B18" location="'Diretrizes e Protocolo'!B353" display="11. CIRURGIA DE ESTERILIZAÇÃO FEMININA (LAQUEADURA TUBÁRIA/ LAQUEADURA TUBÁRIA LAPAROSCÓPICA)"/>
    <hyperlink ref="B19" location="'Diretrizes e Protocolo'!B369" display="12. CIRURGIA DE ESTERILIZAÇÃO MASCULINA (VASECTOMIA) "/>
    <hyperlink ref="B20" location="'Diretrizes e Protocolo'!B387" display="13. CIRURGIA REFRATIVA - PRK OU LASIK "/>
    <hyperlink ref="B21" location="'Diretrizes e Protocolo'!B392" display="14. CITOMEGALOVÍRUS – QUALITATIVO, POR PCR"/>
    <hyperlink ref="B22" location="'Diretrizes e Protocolo'!B397" display="15. COLOBOMA - CORREÇÃO CIRuRGICA "/>
    <hyperlink ref="B23" location="'Diretrizes e Protocolo'!B402" display="16. COLOCAÇÃO DE BANDA GÁSTRICA POR VIDEOLAPAROSCOPIA OU POR VIA LAPAROTÔMICA "/>
    <hyperlink ref="B24" location="'Diretrizes e Protocolo'!B415" display="17. CORDOTOMIA-MIELOTOMIAS POR RADIOFREQUÊNCIA "/>
    <hyperlink ref="B25" location="'Diretrizes e Protocolo'!B420" display="18. DERMOLIPECTOMIA"/>
    <hyperlink ref="B26" location="'Diretrizes e Protocolo'!B423" display="19. DÍMERO-D "/>
    <hyperlink ref="B27" location="'Diretrizes e Protocolo'!B428" display="20. ECODOPPLERCARDIOGRAMA FETAL COM MAPEAMENTO DE FLUXO "/>
    <hyperlink ref="B28" location="'Diretrizes e Protocolo'!B431" display="21. EGFR "/>
    <hyperlink ref="B29" location="'Diretrizes e Protocolo'!B434" display="22. ELETROFORESE DE PROTEÍNAS DE ALTA RESOLUÇÃO"/>
    <hyperlink ref="B30" location="'Diretrizes e Protocolo'!B437" display="23. EMBOLIZAÇÃO DE ARTÉRIA UTERINA "/>
    <hyperlink ref="B31" location="'Diretrizes e Protocolo'!B462" display="24. ESTIMULAÇÃO ELÉTRICA TRANSCUTÂNEA "/>
    <hyperlink ref="B32" location="'Diretrizes e Protocolo'!B491" display="25. FATOR V LEIDEN, ANÁLISE DE MUTAÇÃO "/>
    <hyperlink ref="B33" location="'Diretrizes e Protocolo'!B505" display="26. GALACTOSE-1-FOSFATO URIDILTRANSFERASE"/>
    <hyperlink ref="B34" location="'Diretrizes e Protocolo'!B510" display="27. GASTROPLASTIA (CIRURGIA BARIÁTRICA) POR VIDEOLAPAROSCOPIA OU POR VIA LAPAROTÔMICA"/>
    <hyperlink ref="B35" location="'Diretrizes e Protocolo'!B521" display="28. HEPATITE B - TESTE QUANTITATIVO "/>
    <hyperlink ref="B36" location="'Diretrizes e Protocolo'!B527" display="29. HEPATITE C - GENOTIPAGEM "/>
    <hyperlink ref="B37" location="'Diretrizes e Protocolo'!B546" display="30. HER-2"/>
    <hyperlink ref="B38" location="'Diretrizes e Protocolo'!B549" display="31. HIV, GENOTIPAGEM "/>
    <hyperlink ref="B39" location="'Diretrizes e Protocolo'!B560" display="32. HLA-B27, FENOTIPAGEM "/>
    <hyperlink ref="B40" location="'Diretrizes e Protocolo'!B563" display="33. IMPLANTE COCLEAR "/>
    <hyperlink ref="B41" location="'Diretrizes e Protocolo'!B603" display="34. IMPLANTE DE ANEL INTRAESTROMAL "/>
    <hyperlink ref="B42" location="'Diretrizes e Protocolo'!B615" display="35. IMPLANTE DE CARDIODESFIBRILADOR IMPLANTÁVEL - CDI (INCLUI ELETRODOS E GERADOR) "/>
    <hyperlink ref="B43" location="'Diretrizes e Protocolo'!B629" display="36. IMPLANTE DE CARDIODESFIBRILADOR MULTISSÍTIO - TRC-D (GERADOR E ELETRODOS) "/>
    <hyperlink ref="B44" location="'Diretrizes e Protocolo'!B649" display="37. IMPLANTE DE ELETRODOS E/OU GERADOR PARA ESTIMULAÇÃO MEDULAR"/>
    <hyperlink ref="B45" location="'Diretrizes e Protocolo'!B652" display="38. IMPLANTE DE ELETRODOS E/OU GERADOR PARA ESTIMULAÇÃO CEREBRAL PROFUNDA "/>
    <hyperlink ref="B46" location="'Diretrizes e Protocolo'!B671" display="39. IMPLANTE DE GERADOR PARA NEUROESTIMULAÇÃO "/>
    <hyperlink ref="B47" location="'Diretrizes e Protocolo'!B684" display="40. IMPLANTE DE MARCA-PASSO BICAMERAL (GERADOR + ELETRODOS ATRIAL E VENTRICULAR)"/>
    <hyperlink ref="B48" location="'Diretrizes e Protocolo'!B724" display="41. IMPLANTE DE MARCA-PASSO MONOCAMERAL (GERADOR + ELETRODOS ATRIAL OU VENTRICULAR)"/>
    <hyperlink ref="B49" location="'Diretrizes e Protocolo'!B764" display="42. IMPLANTE DE MARCAPASSO MULTISSÍTIO (INCLUI ELETRODOS E GERADOR) "/>
    <hyperlink ref="B50" location="'Diretrizes e Protocolo'!B771" display="43. IMPLANTE DE MONITOR DE EVENTOS (LOOPER IMPLANTÁVEL) "/>
    <hyperlink ref="B51" location="'Diretrizes e Protocolo'!B777" display="44. IMPLANTE DE PRÓTESE AUDITIVA ANCORADA NO OSSO"/>
    <hyperlink ref="B52" location="'Diretrizes e Protocolo'!B806" display="45. IMPLANTE INTRA-TECAL DE BOMBAS PARA INFUSÃO DE FÁRMACOS (INCLUI MEDICAMENTO) "/>
    <hyperlink ref="B53" location="'Diretrizes e Protocolo'!B819" display="46. IMPLANTE INTRAVÍTREO DE POLÍMERO FARMACOLÓGICO DE LIBERAÇÃO CONTROLADA "/>
    <hyperlink ref="B54" location="'Diretrizes e Protocolo'!B825" display="47. IMUNOFIXAÇÃO PARA PROTEÍNAS"/>
    <hyperlink ref="B55" location="'Diretrizes e Protocolo'!B828" display="48. INCONTINÊNCIA URINÁRIA - TRATAMENTO CIRuRGICO SLING OU ESFÍNCTER ARTIFICIAL"/>
    <hyperlink ref="B56" location="'Diretrizes e Protocolo'!B842" display="49. INIBIDOR DOS FATORES DA HEMOSTASIA"/>
    <hyperlink ref="B57" location="'Diretrizes e Protocolo'!B845" display="50. K-RAS"/>
    <hyperlink ref="B58" location="'Diretrizes e Protocolo'!B848" display="51. LASERTERAPIA PARA O TRATAMENTO DA MUCOSITE ORAL/OROFARINGE "/>
    <hyperlink ref="B59" location="'Diretrizes e Protocolo'!B853" display="52. MAMOGRAFIA DIGITAL "/>
    <hyperlink ref="B60" location="'Diretrizes e Protocolo'!B856" display="53. MAPEAMENTO ELETROANATÔMICO CARDÍACO TRIDIMENSIONAL "/>
    <hyperlink ref="B61" location="'Diretrizes e Protocolo'!B863" display="54. MEDICAMENTOS PARA O CONTROLE DE EFEITOS ADVERSOS E ADJUVANTES RELACIONADOS A TRATAMENTOS ANTINEOPLÁSICOS"/>
    <hyperlink ref="B62" location="'Diretrizes e Protocolo'!B864" display="54.1- TERAPIA PARA ANEMIA RELACIONADA AO USO DE ANTINEOPLÁSICOS COM ESTIMULADORES DA ERITROPOIESE"/>
    <hyperlink ref="B63" location="'Diretrizes e Protocolo'!B870" display="54.2-TERAPIA PARA PROFILAXIA E TRATAMENTO DE INFECÇÕES RELACIONADAS AO USO DE ANTINEOPLÁSICOS"/>
    <hyperlink ref="B64" location="'Diretrizes e Protocolo'!B875" display="54.3- TERAPIA PARA DIARRÉIA RELACIONADA AO USO DE ANTINEOPLÁSICOS "/>
    <hyperlink ref="B65" location="'Diretrizes e Protocolo'!B877" display="54.4- TERAPIA PARA DOR RELACIONADA AO USO DE ANTINEOPLÁSICOS "/>
    <hyperlink ref="B66" location="'Diretrizes e Protocolo'!B879" display="54.5- TERAPIA PARA PROFILAXIA E TRATAMENTO DA NEUTROPENIA RELACIONADA AO USO DE ANTINEOPLÁSICOS COM FATORES DE CRESCIMENTO DE COLÔNIAS DE GRANULÓCITOS "/>
    <hyperlink ref="B67" location="'Diretrizes e Protocolo'!B894" display="54.6- TERAPIA PARA PROFILAXIA E TRATAMENTO DA NÁUSEA E VÔMITO RELACIONADOS AO USO DE ANTINEOPLÁSICOS "/>
    <hyperlink ref="B68" location="'Diretrizes e Protocolo'!B1046" display="54.7- TERAPIA PARA PROFILAXIA E TRATAMENTO DO RASH CUTÂNEO RELACIONADO AO USO DE ANTINEOPLÁSICOS"/>
    <hyperlink ref="B69" location="'Diretrizes e Protocolo'!B1048" display="54.8- TERAPIA PARA PROFILAXIA E TRATAMENTO DO TROMBOEMBOLISMO RELACIONADO AO USO DE ANTINEOPLÁSICOS "/>
    <hyperlink ref="B70" location="'Diretrizes e Protocolo'!B1055" display="55. MICROCIRURGIA “A CÉU ABERTO” POR RADIOFREQUÊNCIA DA ZONA DE ENTRADA DA RAIZ DORSAL (DREZOTOMIA - DREZ) "/>
    <hyperlink ref="B71" location="'Diretrizes e Protocolo'!B1062" display="56. MONITORIZAÇÃO AMBULATORIAL DA PRESSÃO ARTERIAL - MAPA (24 HORAS) "/>
    <hyperlink ref="B72" location="'Diretrizes e Protocolo'!B1070" display="57. N-RAS "/>
    <hyperlink ref="B73" location="'Diretrizes e Protocolo'!B1073" display="58. OXIGENOTERAPIA HIPERBÁRICA "/>
    <hyperlink ref="B74" location="'Diretrizes e Protocolo'!B1156" display="59. PANTOFOTOCOAGULAÇÃO A LASER NA RETINOPATIA DA PREMATURIDADE "/>
    <hyperlink ref="B75" location="'Diretrizes e Protocolo'!B1159" display="60. PET-CT ONCOLÓGICO"/>
    <hyperlink ref="B76" location="'Diretrizes e Protocolo'!B1191" display="61. PROTROMBINA, PESQUISA DE MUTAÇÃO "/>
    <hyperlink ref="B77" location="'Diretrizes e Protocolo'!B1205" display="62. RIZOTOMIA PERCUTÂNEA COM OU SEM RADIOFREQUENCIA "/>
    <hyperlink ref="B78" location="'Diretrizes e Protocolo'!B1218" display="63. SUCCINIL ACETONA "/>
    <hyperlink ref="B79" location="'Diretrizes e Protocolo'!B1223" display="64. TERAPIA ANTINEOPLÁSICA ORAL PARA TRATAMENTO DO CÂNCER "/>
    <hyperlink ref="B80" location="'Diretrizes e Protocolo'!B1385" display="65. TERAPIA IMUNOBIOLÓGICA ENDOVENOSA OU SUBCUTÂNEA (COM DIRETRIZ DE UTILIZAÇÃO)"/>
    <hyperlink ref="B81" location="'Diretrizes e Protocolo'!B1413" display="66. TERMOTERAPIA TRANSPUPILAR A LASER "/>
    <hyperlink ref="B82" location="'Diretrizes e Protocolo'!B1418" display="67. TESTE DE INCLINAÇÃO ORTOSTÁTICA (TILT TEST)"/>
    <hyperlink ref="B83" location="'Diretrizes e Protocolo'!B1427" display="68. TESTE ERGOMÉTRICO (INCLUI ECG BASAL CONVENCIONAL) "/>
    <hyperlink ref="B84" location="'Diretrizes e Protocolo'!B1449" display="69. TOMOGRAFIA DE COERÊNCIA ÓPTICA "/>
    <hyperlink ref="B85" location="'Diretrizes e Protocolo'!B1462" display="70. TRANSPLANTE ALOGÊNICO DE MEDULA ÓSSEA "/>
    <hyperlink ref="B86" location="'Diretrizes e Protocolo'!B1496" display="71. TRANSPLANTE AUTÓLOGO DE MEDULA ÓSSEA "/>
    <hyperlink ref="B87" location="'Diretrizes e Protocolo'!B1505" display="72. TRATAMENTO CIRuRGICO DA EPILEPSIA "/>
    <hyperlink ref="B88" location="'Diretrizes e Protocolo'!B1510" display="73. TRATAMENTO DA HIPERATIVIDADE VESICAL: INJEÇÃO INTRAVESICAL DE TOXINA BOTULÍNICA "/>
    <hyperlink ref="B89" location="'Diretrizes e Protocolo'!B1525" display="74. TRATAMENTO OCULAR QUIMIOTERÁPICO COM ANTIANGIOGÊNICO "/>
    <hyperlink ref="B90" location="'Diretrizes e Protocolo'!B1574" display="75. ULTRASSONOGRAFIA OBSTÉTRICA MORFOLÓGICA "/>
    <hyperlink ref="B91" location="'Diretrizes e Protocolo'!B1577" display="76. ULTRASSONOGRAFIA OBSTÉTRICA COM TRANSLUCÊNCIA NUCAL "/>
    <hyperlink ref="B92" location="'Diretrizes e Protocolo'!B1580" display="77. VITAMINA E, PESQUISA E/OU DOSAGEM"/>
    <hyperlink ref="B93" location="'Diretrizes e Protocolo'!B1583" display="78. ADEQUAÇÃO DO MEIO BUCAL "/>
    <hyperlink ref="B94" location="'Diretrizes e Protocolo'!B1586" display="79. APLICAÇÃO DE CARIOSTÁTICO"/>
    <hyperlink ref="B95" location="'Diretrizes e Protocolo'!B1589" display="80. APLICAÇÃO DE SELANTE "/>
    <hyperlink ref="B96" location="'Diretrizes e Protocolo'!B1594" display="81. BIÓPSIA DE BOCA "/>
    <hyperlink ref="B97" location="'Diretrizes e Protocolo'!B1597" display="82. BIÓPSIA DE GLÂNDULA SALIVAR "/>
    <hyperlink ref="B98" location="'Diretrizes e Protocolo'!B1600" display="83. BIÓPSIA DE LÁBIO"/>
    <hyperlink ref="B99" location="'Diretrizes e Protocolo'!B1603" display="84. BIÓPSIA DE LÍNGUA "/>
    <hyperlink ref="B100" location="'Diretrizes e Protocolo'!B1606" display="85. BIÓPSIA DE MANDÍBULA/MAXILA "/>
    <hyperlink ref="B101" location="'Diretrizes e Protocolo'!B1609" display="86. CONDICIONAMENTO EM ODONTOLOGIA "/>
    <hyperlink ref="B102" location="'Diretrizes e Protocolo'!B1612" display="87. TRATAMENTO CIRuRGICO DE TUMORES BENIGNOS ODONTOGÊNICOS SEM RECONSTRUÇÃO"/>
    <hyperlink ref="B103" location="'Diretrizes e Protocolo'!B1615" display="88. TRATAMENTO CIRuRGICO DE TUMORES BENIGNOS DE TECIDOS ÓSSEOS/CARTILAGINOSOS NA REGIÃO BUCO-MAXILO-FACIAL; TRATAMENTO CIRuRGICO DE HIPERPLASIAS DE TECIDOS ÓSSEOS/CARTILAGINOSOS NA REGIÃO BUCO-MAXILO-FACIAL "/>
    <hyperlink ref="B104" location="'Diretrizes e Protocolo'!B1618" display="89. REABILITAÇÃO COM COROA DE ACETATO/AÇO OU POLICARBONATO "/>
    <hyperlink ref="B105" location="'Diretrizes e Protocolo'!B1623" display="90. COROA UNITÁRIA PROVISÓRIA COM OU SEM PINO/PROVISÓRIO PARA PREPARO DE RESTAURAÇÃO METÁLICA FUNDIDA (RMF)"/>
    <hyperlink ref="B106" location="'Diretrizes e Protocolo'!B1626" display="91. EXÉRESE DE PEQUENOS CISTOS DE MANDÍBULA/MAXILA "/>
    <hyperlink ref="B107" location="'Diretrizes e Protocolo'!B1629" display="92. REABILITAÇÃO COM COROA TOTAL DE CERÔMERO UNITÁRIA - INCLUI A PEÇA PROTÉTICA "/>
    <hyperlink ref="B108" location="'Diretrizes e Protocolo'!B1632" display="93. REABILITAÇÃO COM COROA TOTAL METÁLICA UNITÁRIA- INCLUI A PEÇA PROTÉTICA "/>
    <hyperlink ref="B109" location="'Diretrizes e Protocolo'!B1635" display="94. REABILITAÇÃO COM NuCLEO METÁLICO FUNDIDO/NuCLEO PRÉ-FABRICADO - INCLUI A PEÇA PROTÉTICA "/>
    <hyperlink ref="B110" location="'Diretrizes e Protocolo'!B1638" display="95. REABILITAÇÃO COM RESTAURAÇÃO METÁLICA FUNDIDA (RMF) UNITÁRIA - INCLUI A PEÇA PROTÉTICA"/>
    <hyperlink ref="B111" location="'Diretrizes e Protocolo'!B1643" display="96. REDUÇÃO DE LUXAÇÃO DA ATM "/>
    <hyperlink ref="B112" location="'Diretrizes e Protocolo'!B1646" display="97. SUTURA DE FERIDA EM REGIÃO BUCO-MAXILO-FACIAL "/>
    <hyperlink ref="B113" location="'Diretrizes e Protocolo'!B1649" display="98. TRATAMENTO CIRuRGICO DAS FÍSTULAS BUCO-NASAL; TRATAMENTO CIRuRGICO DAS FÍSTULAS BUCOSINUSAL"/>
    <hyperlink ref="B114" location="'Diretrizes e Protocolo'!B1652" display="99. TRATAMENTO CIRuRGICO DOS TUMORES BENIGNOS DE TECIDOS MOLES NA REGIÃO BUCO-MAXILOFACIAL; TRATAMENTO CIRuRGICO DE HIPERPLASIAS DE TECIDOS MOLES NA REGIÃO BUCO-MAXILO-FACIAL ..."/>
    <hyperlink ref="B115" location="'Diretrizes e Protocolo'!B1655" display="100. TRATAMENTO RESTAURADOR ATRAUMÁTICO"/>
    <hyperlink ref="B116" location="'Diretrizes e Protocolo'!B1660" display="101. TUNELIZAÇÃO"/>
    <hyperlink ref="B117" location="'Diretrizes e Protocolo'!B1663" display="102. CONSULTA COM FISIOTERAPEUTA "/>
    <hyperlink ref="B118" location="'Diretrizes e Protocolo'!B1666" display="103. CONSULTA COM NUTRICIONISTA "/>
    <hyperlink ref="B119" location="'Diretrizes e Protocolo'!B1678" display="104. CONSULTA/SESSÃO COM FONOAUDIÓLOGO "/>
    <hyperlink ref="B120" location="'Diretrizes e Protocolo'!B1705" display="105. CONSULTA/SESSÃO COM PSICÓLOGO"/>
    <hyperlink ref="B121" location="'Diretrizes e Protocolo'!B1713" display="106. CONSULTA/SESSÃO COM PSICÓLOGO E/OU TERAPEUTA OCUPACIONAL"/>
    <hyperlink ref="B122" location="'Diretrizes e Protocolo'!B1720" display="107. CONSULTA/SESSÃO COM TERAPEUTA OCUPACIONAL "/>
    <hyperlink ref="B123" location="'Diretrizes e Protocolo'!B1728" display="108. SESSÃO DE PSICOTERAPIA "/>
    <hyperlink ref="B124" location="'Diretrizes e Protocolo'!B1738" display="109. ATENDIMENTO/ACOMPANHAMENTO EM HOSPITAL-DIA PSIQUIÁTRICO "/>
    <hyperlink ref="B125" location="'Diretrizes e Protocolo'!B1745" display="110. ANÁLISE MOLECULAR DE DNA; PESQUISA DE MICRODELEÇÕES/MICRODUPLICAÇÕES POR FISH (FLUORESCENCE IN SITU HYBRIDIZATION); INSTABILIDADE DE MICROSSATÉLITES (MSI), DETECÇÃO POR PCR, BLOCO DE PARAFINA "/>
    <hyperlink ref="B126" location="'Diretrizes e Protocolo'!B1781" display="110.1 - ACONDROPLASIA/HIPOCONDROPLASIA "/>
    <hyperlink ref="B127" location="'Diretrizes e Protocolo'!B1788" display="110.2 - ADRENOLEUCODISTROFIA"/>
    <hyperlink ref="B128" location="'Diretrizes e Protocolo'!B1796" display="110.3 - AMILOIDOSE FAMILIAR (TTR) "/>
    <hyperlink ref="B129" location="'Diretrizes e Protocolo'!B1807" display="110.4 - ATAXIA DE FRIEDREICH "/>
    <hyperlink ref="B130" location="'Diretrizes e Protocolo'!B1819" display="110.5 - ATAXIAS ESPINOCEREBELARES (SCA)"/>
    <hyperlink ref="B131" location="'Diretrizes e Protocolo'!B1836" display="110.6 - ATROFIA MUSCULAR ESPINHAL – AME"/>
    <hyperlink ref="B132" location="'Diretrizes e Protocolo'!B1875" display="110.7 - CÂNCER DE MAMA E OVÁRIO HEREDITÁRIOS - GENE BRCA1/BRCA2"/>
    <hyperlink ref="B133" location="'Diretrizes e Protocolo'!B1945" display="110.8 - COMPLEXO DA ESCLEROSE TUBEROSA "/>
    <hyperlink ref="B134" location="'Diretrizes e Protocolo'!B1989" display="110.9 - DEFICIÊNCIA DE ALFA 1 – ANTITRIPSINA"/>
    <hyperlink ref="B135" location="'Diretrizes e Protocolo'!B1998" display="110.10 - DISPLASIA CAMPOMÉLICA"/>
    <hyperlink ref="B136" location="'Diretrizes e Protocolo'!B2007" display="110.11 - DISTROFIA MIOTÔNICA TIPO I E II "/>
    <hyperlink ref="B137" location="'Diretrizes e Protocolo'!B2026" display="110.12 - DISTROFIA MUSCULAR DE DUCHENNE/BECKER "/>
    <hyperlink ref="B138" location="'Diretrizes e Protocolo'!B2054" display="110.13 -DOENÇA DE HUNTINGTON "/>
    <hyperlink ref="B139" location="'Diretrizes e Protocolo'!B2072"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0" location="'Diretrizes e Protocolo'!B2106" display="110.15 - DOENÇAS RELACIONADAS AO COLÁGENO DO TIPO 3 (COL3A1), EHLERS-DANLOS TIPO IV E ANEURISMA AÓRTICO ABDOMINAL FAMILIAL (AAA)"/>
    <hyperlink ref="B141" location="'Diretrizes e Protocolo'!B2136" display="110.16 - DOENCAS RELACIONADAS AO GENE FMR1 (SÍNDROME DO X FRÁGIL, SÍNDROME DE ATAXIA/TREMOR ASSOCIADOS AO X FRÁGIL - FXTAS E FALÊNCIA OVARIANA PREMATURA - FOP) "/>
    <hyperlink ref="B142" location="'Diretrizes e Protocolo'!B2152" display="110.17 - FEBRE FAMILIAR DO MEDITERRÂNEO"/>
    <hyperlink ref="B143" location="'Diretrizes e Protocolo'!B2173" display="110.18 - FIBROSE CÍSTICA E DOENÇAS REALIADAS AO GTENE CFTR"/>
    <hyperlink ref="B144" location="'Diretrizes e Protocolo'!B2192" display="110.19 - HEMOCROMATOSE"/>
    <hyperlink ref="B145" location="'Diretrizes e Protocolo'!B2196" display="110.20 - HEMOFILIA A "/>
    <hyperlink ref="B146" location="'Diretrizes e Protocolo'!B2206" display="110.21- HEMOFILIA B "/>
    <hyperlink ref="B147" location="'Diretrizes e Protocolo'!B2212" display="110.22 - MUCOPOLISSACARIDOSE "/>
    <hyperlink ref="B148" location="'Diretrizes e Protocolo'!B2222" display="110.23 - NEOPLASIA ENDRÓCRINA MuLTIPLA TIPO I-MEN1 "/>
    <hyperlink ref="B149" location="'Diretrizes e Protocolo'!B2234" display="110.24- NEOPLASIA ENDRÓCRINA MuLTIPLA TIPO 2A– MEN2A "/>
    <hyperlink ref="B150" location="'Diretrizes e Protocolo'!B2258" display="110.25- OSTEOGÊNESE IMPERFEITA"/>
    <hyperlink ref="B151" location="'Diretrizes e Protocolo'!B2266" display="110.26 - PAINEL DE GENES PARA CÂNCER DE MAMA E/OU OVÁRIO"/>
    <hyperlink ref="B152" location="'Diretrizes e Protocolo'!B2284" display="110.27 - POLIPOSE COLÔNICA "/>
    <hyperlink ref="B153" location="'Diretrizes e Protocolo'!B2293" display="110.28 - SÍNDROME CHARGE "/>
    <hyperlink ref="B154" location="'Diretrizes e Protocolo'!B2313" display="110.29 - SÍNDROME DE ANGELMAN E SÍNDROME DE PRADER-WILLI "/>
    <hyperlink ref="B155" location="'Diretrizes e Protocolo'!B2322" display="110.30 - SINDROME DE COWDEN"/>
    <hyperlink ref="B156" location="'Diretrizes e Protocolo'!B2362" display="110.31 - SÍNDROME DE HIPOFOSFATASIA "/>
    <hyperlink ref="B157" location="'Diretrizes e Protocolo'!B2366" display="110.32 - SÍNDROME DE LI-FRAUMENI "/>
    <hyperlink ref="B158" location="'Diretrizes e Protocolo'!B2390" display="110.33 - SÍNDROME DE LYNCH – CÂNCER COLORRETAL NÃO POLIPOSO HEREDITÁRIO (HNPCC)"/>
    <hyperlink ref="B159" location="'Diretrizes e Protocolo'!B2431" display="110.34 SÍNDROME DE MARFAN "/>
    <hyperlink ref="B160" location="'Diretrizes e Protocolo'!B2459" display="110.35 - SÍNDROME DE NOONAN "/>
    <hyperlink ref="B161" location="'Diretrizes e Protocolo'!B2470" display="110.36- SÍNDROME DE RETT "/>
    <hyperlink ref="B162" location="'Diretrizes e Protocolo'!B2504" display="110.37- SÍNDROME DE WILLIAMS-BEUREN "/>
    <hyperlink ref="B163" location="'Diretrizes e Protocolo'!B2511" display="110.38- SÍNDROME DO CÂNCER GÁSTRICO DIFUSO HEREDITÁRIO "/>
    <hyperlink ref="B164" location="'Diretrizes e Protocolo'!B2526" display="110.39- SÍNDROMES DE ANOMALIAS CROMOSSÔMICAS SUBMICROSCÓPICAS NÃO RECONHECÍVEIS CLINICAMENTE (ARRAY) "/>
    <hyperlink ref="B165" location="'Diretrizes e Protocolo'!B2545" display="110.40 - SÍNDROMES DE DELEÇÕES SUBMICROSCÓPICAS RECONHECÍVEIS CLINICAMENTE "/>
    <hyperlink ref="B166" location="'Diretrizes e Protocolo'!B2553" display="110.41 - TRANSTORNO DO ESPECTRO AUTISTA "/>
    <hyperlink ref="B167" location="'Diretrizes e Protocolo'!B2576" display="110.42 - SÍNDROME DE PEUTZ-JEGHERS "/>
    <hyperlink ref="B168" location="'Diretrizes e Protocolo'!B2591" display="110.43 - SÍNDROME DE POLIPOSE JUVENIL"/>
    <hyperlink ref="B169" location="'Diretrizes e Protocolo'!B2608" display="110.44 - RETINOBLASTOMA "/>
    <hyperlink ref="B170" location="'Diretrizes e Protocolo'!B2628" display="110.45 - SÍNDROME DE VON-HIPPEL-LINDAU "/>
    <hyperlink ref="B171" location="'Diretrizes e Protocolo'!B2646" display="110.46 - SÍNDROME DE GORLIN (SÍNDROME DE CARCINOMAS BASOCELULARES NEVÓIDES)"/>
    <hyperlink ref="B172" location="'Diretrizes e Protocolo'!B2676" display="110.47 - ANEMIA DE FANCONI – SÍNDROME COM INSTABILIDADE CROMOSSÔMICA ASSOCIADA A APLASIA MEDULAR, DEFEITOS CONGÊNITOS E CÂNCER"/>
    <hyperlink ref="B173" location="'Diretrizes e Protocolo'!B2696" display="111. VÍRUS ZIKA – POR PCR "/>
    <hyperlink ref="B174" location="'Diretrizes e Protocolo'!B2709" display="112. VÍRUS ZIKA – IGM "/>
    <hyperlink ref="B175" location="'Diretrizes e Protocolo'!B2730" display="113. VÍRUS ZIKA – IGG"/>
    <hyperlink ref="B176" location="'Diretrizes e Protocolo'!B2744" display="114. ALK – PESQUISA DE MUTAÇÃO "/>
    <hyperlink ref="B177" location="'Diretrizes e Protocolo'!B2747" display="115. ANGIO-RM ARTERIAL DE MEMBRO INFERIOR "/>
    <hyperlink ref="B178" location="'Diretrizes e Protocolo'!B2752" display="116. ANGIOTOMOGRAFIA ARTERIAL DE MEMBRO INFERIOR "/>
    <hyperlink ref="B179" location="'Diretrizes e Protocolo'!B2755" display="117. AQUAPORINA 4 (AQP4) - PESQUISA E/OU DOSAGEM "/>
    <hyperlink ref="B180" location="'Diretrizes e Protocolo'!B2760" display="118. CINTILOGRAFIA DE PERFUSÃO CEREBRAL PARA AVALIAÇÃO DE TRANSPORTADORES DE DOPAMINA"/>
    <hyperlink ref="B181" location="'Diretrizes e Protocolo'!B2763" display="119. ELASTOGRAFIA HEPÁTICA ULTRASSÔNICA"/>
    <hyperlink ref="B182" location="'Diretrizes e Protocolo'!B2769" display="120. FOCALIZAÇÃO ISOELÉTRICA DE TRANSFERRINA "/>
    <hyperlink ref="B183" location="'Diretrizes e Protocolo'!B2789" display="121. RADIAÇÃO PARA CROSS LINKING CORNEANO (COM DIRETRIZ DE UTILIZAÇÃO)"/>
    <hyperlink ref="B184" location="'Diretrizes e Protocolo'!B2800" display="122. REFLUXO VÉSICO-URETERAL - TRATAMENTO ENDOSCÓPICO "/>
    <hyperlink ref="B185" location="'Diretrizes e Protocolo'!B2813" display="123. RM - FLUXO LIQUÓRICO - COMPLEMENTAR À RESSONÂNICIA MAGNÉTICA"/>
    <hyperlink ref="B186" location="'Diretrizes e Protocolo'!B2816" display="124. TERAPIA IMUNOPROFILÁTICA COM PALIVIZUMABE PARA O VÍRUS SINCICIAL RESPIRATÓRIO (VSR)"/>
    <hyperlink ref="B187" location="'Diretrizes e Protocolo'!B2839" display="125. TOXOPLASMOSE - PESQUISA EM LÍQUIDO AMINIÓTICO POR PCR (COM DIRETRIZ DE UTILIZAÇÃO) "/>
    <hyperlink ref="B1062" location="'Diretrizes e Protocolo'!B1062" display="56. MONITORIZAÇÃO AMBULATORIAL DA PRESSÃO ARTERIAL - MAPA (24 HORAS) "/>
  </hyperlink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10</TotalTime>
  <Application>LibreOffice/6.0.7.3$Linux_X86_64 LibreOffice_project/00m0$Build-3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2014-06-30T18:51:24Z</dcterms:created>
  <dc:creator>Federação SC</dc:creator>
  <dc:description/>
  <dc:language>pt-BR</dc:language>
  <cp:lastModifiedBy/>
  <cp:lastPrinted>2019-12-09T17:27:55Z</cp:lastPrinted>
  <dcterms:modified xsi:type="dcterms:W3CDTF">2020-01-22T15:14:35Z</dcterms:modified>
  <cp:revision>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